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usuf\Documents\My Project\Factory Work Plan\ExcelExtractor\sources\"/>
    </mc:Choice>
  </mc:AlternateContent>
  <xr:revisionPtr revIDLastSave="0" documentId="13_ncr:1_{CABE0EDD-89EA-421D-854F-31AB1247CFB4}" xr6:coauthVersionLast="47" xr6:coauthVersionMax="47" xr10:uidLastSave="{00000000-0000-0000-0000-000000000000}"/>
  <bookViews>
    <workbookView xWindow="1170" yWindow="1170" windowWidth="8130" windowHeight="14055" activeTab="2" xr2:uid="{00000000-000D-0000-FFFF-FFFF00000000}"/>
  </bookViews>
  <sheets>
    <sheet name="CCC2&amp;4 Day shift" sheetId="6" r:id="rId1"/>
    <sheet name="周末安排" sheetId="12" r:id="rId2"/>
    <sheet name="CCC2&amp;4 Night Shift" sheetId="10" r:id="rId3"/>
    <sheet name="Small-Group-shift" sheetId="9" r:id="rId4"/>
    <sheet name="C2 Support C4" sheetId="1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714" i="6" l="1"/>
  <c r="F3727" i="6"/>
  <c r="O3727" i="6"/>
  <c r="H3740" i="6"/>
  <c r="Q3740" i="6"/>
  <c r="H3751" i="6"/>
  <c r="H3764" i="6"/>
  <c r="Q3701" i="6"/>
  <c r="H3701" i="6"/>
  <c r="O3688" i="6"/>
  <c r="F3688" i="6"/>
  <c r="Q3675" i="6"/>
  <c r="H3675" i="6"/>
  <c r="O3662" i="6"/>
  <c r="F3662" i="6"/>
  <c r="Q3649" i="6"/>
  <c r="H3649" i="6"/>
  <c r="F3636" i="6"/>
  <c r="F3626" i="6"/>
  <c r="P1820" i="10"/>
  <c r="G1820" i="10"/>
  <c r="P1810" i="10"/>
  <c r="G1810" i="10"/>
  <c r="H3616" i="6"/>
  <c r="H3607" i="6"/>
  <c r="H3599" i="6"/>
  <c r="F3586" i="6"/>
  <c r="Q3599" i="6"/>
  <c r="O3586" i="6"/>
  <c r="G1799" i="10"/>
  <c r="P1781" i="10"/>
  <c r="P1791" i="10"/>
  <c r="G1791" i="10"/>
  <c r="G1781" i="10"/>
  <c r="G1770" i="10"/>
  <c r="G1760" i="10"/>
  <c r="Q3573" i="6"/>
  <c r="H3573" i="6"/>
  <c r="O3560" i="6"/>
  <c r="F3560" i="6"/>
  <c r="G1750" i="10"/>
  <c r="G1740" i="10"/>
  <c r="Q3547" i="6"/>
  <c r="H3547" i="6"/>
  <c r="O3534" i="6"/>
  <c r="F3534" i="6"/>
  <c r="Q3520" i="6"/>
  <c r="H3520" i="6"/>
  <c r="O3507" i="6"/>
  <c r="F3507" i="6"/>
  <c r="G1730" i="10"/>
  <c r="G1720" i="10"/>
  <c r="Q3494" i="6"/>
  <c r="H3494" i="6"/>
  <c r="O3481" i="6"/>
  <c r="F3481" i="6"/>
  <c r="Q3469" i="6"/>
  <c r="H3469" i="6"/>
  <c r="Q3455" i="6"/>
  <c r="H3455" i="6"/>
  <c r="O3441" i="6"/>
  <c r="F3441" i="6"/>
  <c r="G1710" i="10"/>
  <c r="G1700" i="10"/>
  <c r="Q3427" i="6"/>
  <c r="Q3416" i="6"/>
  <c r="H3416" i="6"/>
  <c r="Q3402" i="6"/>
  <c r="H3402" i="6"/>
  <c r="O3388" i="6"/>
  <c r="F3388" i="6"/>
  <c r="G1690" i="10"/>
  <c r="G1680" i="10"/>
  <c r="Q3374" i="6"/>
  <c r="H3374" i="6"/>
  <c r="O3360" i="6"/>
  <c r="F3360" i="6"/>
  <c r="G1670" i="10"/>
  <c r="G1660" i="10"/>
  <c r="F3332" i="6"/>
  <c r="Q3346" i="6"/>
  <c r="H3346" i="6"/>
  <c r="O3332" i="6"/>
  <c r="H3318" i="6"/>
  <c r="Q3304" i="6"/>
  <c r="H3304" i="6"/>
  <c r="O3290" i="6"/>
  <c r="F3290" i="6"/>
  <c r="H3276" i="6"/>
  <c r="F3266" i="6"/>
  <c r="P1650" i="10"/>
  <c r="G1650" i="10"/>
  <c r="P1640" i="10"/>
  <c r="G1640" i="10"/>
  <c r="H3256" i="6"/>
  <c r="Q3247" i="6"/>
  <c r="H3247" i="6"/>
  <c r="O3233" i="6"/>
  <c r="F3233" i="6"/>
  <c r="Q3219" i="6"/>
  <c r="H3219" i="6"/>
  <c r="O3205" i="6"/>
  <c r="F3205" i="6"/>
  <c r="P1629" i="10"/>
  <c r="G1629" i="10"/>
  <c r="P1618" i="10"/>
  <c r="G1618" i="10"/>
  <c r="Q3191" i="6"/>
  <c r="H3191" i="6"/>
  <c r="O3177" i="6"/>
  <c r="F3177" i="6"/>
  <c r="P1607" i="10"/>
  <c r="G1607" i="10"/>
  <c r="P1596" i="10"/>
  <c r="G1596" i="10"/>
  <c r="Q3163" i="6"/>
  <c r="H3163" i="6"/>
  <c r="O3150" i="6"/>
  <c r="F3150" i="6"/>
  <c r="P1585" i="10"/>
  <c r="G1585" i="10"/>
  <c r="P1574" i="10"/>
  <c r="G1574" i="10"/>
  <c r="Q3137" i="6"/>
  <c r="H3137" i="6"/>
  <c r="O3124" i="6"/>
  <c r="F3124" i="6"/>
  <c r="P1563" i="10"/>
  <c r="G1563" i="10"/>
  <c r="P1553" i="10"/>
  <c r="G1553" i="10"/>
  <c r="H3110" i="6"/>
  <c r="Q3100" i="6"/>
  <c r="H3100" i="6"/>
  <c r="O3087" i="6"/>
  <c r="F3087" i="6"/>
  <c r="H3074" i="6"/>
  <c r="Q3064" i="6"/>
  <c r="H3064" i="6"/>
  <c r="O3051" i="6"/>
  <c r="F3051" i="6"/>
  <c r="P1543" i="10"/>
  <c r="G1543" i="10"/>
  <c r="P1533" i="10"/>
  <c r="G1533" i="10"/>
  <c r="Q3040" i="6"/>
  <c r="H3040" i="6"/>
  <c r="Q3030" i="6"/>
  <c r="H3030" i="6"/>
  <c r="O3019" i="6"/>
  <c r="F3019" i="6"/>
  <c r="P1523" i="10"/>
  <c r="G1523" i="10"/>
  <c r="P1513" i="10"/>
  <c r="G1513" i="10"/>
  <c r="Q3005" i="6"/>
  <c r="H3005" i="6"/>
  <c r="O2992" i="6"/>
  <c r="F2992" i="6"/>
  <c r="P1503" i="10"/>
  <c r="G1503" i="10"/>
  <c r="P1493" i="10"/>
  <c r="G1493" i="10"/>
  <c r="Q2979" i="6"/>
  <c r="H2979" i="6"/>
  <c r="O2966" i="6"/>
  <c r="F2966" i="6"/>
  <c r="P1483" i="10"/>
  <c r="G1483" i="10"/>
  <c r="P1473" i="10"/>
  <c r="G1473" i="10"/>
  <c r="Q2953" i="6"/>
  <c r="H2953" i="6"/>
  <c r="O2940" i="6"/>
  <c r="F2940" i="6"/>
  <c r="P1463" i="10"/>
  <c r="G1463" i="10"/>
  <c r="P1453" i="10"/>
  <c r="G1453" i="10"/>
  <c r="O2904" i="6"/>
  <c r="H2917" i="6"/>
  <c r="Q2917" i="6"/>
  <c r="H2927" i="6"/>
  <c r="F2904" i="6"/>
  <c r="Q2890" i="6"/>
  <c r="H2890" i="6"/>
  <c r="Q2877" i="6"/>
  <c r="H2877" i="6"/>
  <c r="O2863" i="6"/>
  <c r="F2863" i="6"/>
  <c r="Q2852" i="6"/>
  <c r="H2852" i="6"/>
  <c r="Q2839" i="6"/>
  <c r="H2839" i="6"/>
  <c r="O2828" i="6"/>
  <c r="F2828" i="6"/>
  <c r="H2815" i="6"/>
  <c r="F2804" i="6"/>
  <c r="P1443" i="10"/>
  <c r="G1443" i="10"/>
  <c r="P1433" i="10"/>
  <c r="G1433" i="10"/>
  <c r="Q2792" i="6"/>
  <c r="H2792" i="6"/>
  <c r="Q2779" i="6"/>
  <c r="H2779" i="6"/>
  <c r="O2768" i="6"/>
  <c r="F2768" i="6"/>
  <c r="P1423" i="10"/>
  <c r="G1423" i="10"/>
  <c r="P1413" i="10"/>
  <c r="G1413" i="10"/>
  <c r="Q2754" i="6"/>
  <c r="H2754" i="6"/>
  <c r="O2741" i="6"/>
  <c r="F2741" i="6"/>
  <c r="P1403" i="10"/>
  <c r="G1403" i="10"/>
  <c r="P1393" i="10"/>
  <c r="G1393" i="10"/>
  <c r="Q2728" i="6"/>
  <c r="H2728" i="6"/>
  <c r="O2715" i="6"/>
  <c r="F2715" i="6"/>
  <c r="P1383" i="10"/>
  <c r="G1383" i="10"/>
  <c r="P1373" i="10"/>
  <c r="G1373" i="10"/>
  <c r="Q2701" i="6"/>
  <c r="P1363" i="10"/>
  <c r="G1363" i="10"/>
  <c r="P1353" i="10"/>
  <c r="G1353" i="10"/>
  <c r="Q2690" i="6"/>
  <c r="H2690" i="6"/>
  <c r="O2677" i="6"/>
  <c r="F2677" i="6"/>
  <c r="P1343" i="10"/>
  <c r="G1343" i="10"/>
  <c r="P1333" i="10"/>
  <c r="G1333" i="10"/>
  <c r="H2664" i="6"/>
  <c r="P1322" i="10"/>
  <c r="G1322" i="10"/>
  <c r="P1312" i="10"/>
  <c r="G1312" i="10"/>
  <c r="Q2664" i="6"/>
  <c r="O2649" i="6"/>
  <c r="F2649" i="6"/>
  <c r="P1302" i="10"/>
  <c r="G1302" i="10"/>
  <c r="P1292" i="10"/>
  <c r="G1292" i="10"/>
  <c r="P1282" i="10"/>
  <c r="G1282" i="10"/>
  <c r="P1272" i="10"/>
  <c r="G1272" i="10"/>
  <c r="Q2635" i="6"/>
  <c r="H2635" i="6"/>
  <c r="O2622" i="6"/>
  <c r="F2622" i="6"/>
  <c r="P1262" i="10"/>
  <c r="G1262" i="10"/>
  <c r="P1252" i="10"/>
  <c r="G1252" i="10"/>
  <c r="Q2609" i="6"/>
  <c r="H2609" i="6"/>
  <c r="O2596" i="6"/>
  <c r="F2596" i="6"/>
  <c r="P1242" i="10"/>
  <c r="G1242" i="10"/>
  <c r="P1232" i="10"/>
  <c r="G1232" i="10"/>
  <c r="Q2583" i="6"/>
  <c r="H2583" i="6"/>
  <c r="O2570" i="6"/>
  <c r="F2570" i="6"/>
  <c r="Q2556" i="6"/>
  <c r="H2556" i="6"/>
  <c r="Q2543" i="6"/>
  <c r="H2543" i="6"/>
  <c r="O2530" i="6"/>
  <c r="F2530" i="6"/>
  <c r="P1222" i="10"/>
  <c r="P1213" i="10"/>
  <c r="G1213" i="10"/>
  <c r="P1203" i="10"/>
  <c r="G1203" i="10"/>
  <c r="Q2517" i="6"/>
  <c r="H2517" i="6"/>
  <c r="O2504" i="6"/>
  <c r="F2504" i="6"/>
  <c r="P1193" i="10"/>
  <c r="G1193" i="10"/>
  <c r="P1183" i="10"/>
  <c r="G1183" i="10"/>
  <c r="Q2490" i="6"/>
  <c r="H2490" i="6"/>
  <c r="O2477" i="6"/>
  <c r="F2477" i="6"/>
  <c r="P1172" i="10"/>
  <c r="G1172" i="10"/>
  <c r="P1161" i="10"/>
  <c r="G1161" i="10"/>
  <c r="H2464" i="6"/>
  <c r="Q2455" i="6"/>
  <c r="H2455" i="6"/>
  <c r="O2442" i="6"/>
  <c r="F2442" i="6"/>
  <c r="P1150" i="10"/>
  <c r="G1150" i="10"/>
  <c r="P1139" i="10"/>
  <c r="G1139" i="10"/>
  <c r="H2428" i="6"/>
  <c r="F2406" i="6"/>
  <c r="Q2419" i="6"/>
  <c r="H2419" i="6"/>
  <c r="O2406" i="6"/>
  <c r="G1129" i="10"/>
  <c r="P1121" i="10"/>
  <c r="G1121" i="10"/>
  <c r="P1111" i="10"/>
  <c r="G1111" i="10"/>
  <c r="Q2393" i="6"/>
  <c r="H2393" i="6"/>
  <c r="O2380" i="6"/>
  <c r="F2380" i="6"/>
  <c r="P1100" i="10"/>
  <c r="G1100" i="10"/>
  <c r="P1089" i="10"/>
  <c r="G1089" i="10"/>
  <c r="Q2365" i="6"/>
  <c r="Q2355" i="6" l="1"/>
  <c r="H2355" i="6"/>
  <c r="O2342" i="6"/>
  <c r="F2342" i="6"/>
  <c r="P1078" i="10"/>
  <c r="G1078" i="10"/>
  <c r="G1067" i="10"/>
  <c r="Q2317" i="6"/>
  <c r="H2327" i="6"/>
  <c r="Q2327" i="6"/>
  <c r="H2317" i="6"/>
  <c r="O2305" i="6"/>
  <c r="F2305" i="6"/>
  <c r="P1058" i="10"/>
  <c r="G1058" i="10"/>
  <c r="G1047" i="10"/>
  <c r="P1038" i="10"/>
  <c r="G1038" i="10"/>
  <c r="H2290" i="6"/>
  <c r="Q2290" i="6"/>
  <c r="Q2280" i="6"/>
  <c r="H2280" i="6"/>
  <c r="O2268" i="6"/>
  <c r="F2268" i="6"/>
  <c r="P1027" i="10"/>
  <c r="G1027" i="10"/>
  <c r="P1017" i="10"/>
  <c r="G1017" i="10"/>
  <c r="Q2253" i="6"/>
  <c r="H2253" i="6"/>
  <c r="O2239" i="6"/>
  <c r="F2239" i="6"/>
  <c r="P1007" i="10"/>
  <c r="G1007" i="10"/>
  <c r="P997" i="10"/>
  <c r="G997" i="10"/>
  <c r="Q2225" i="6"/>
  <c r="H2225" i="6"/>
  <c r="O2211" i="6"/>
  <c r="F2211" i="6"/>
  <c r="P986" i="10"/>
  <c r="G986" i="10"/>
  <c r="P976" i="10"/>
  <c r="G976" i="10"/>
  <c r="Q2197" i="6"/>
  <c r="H2197" i="6"/>
  <c r="O2183" i="6"/>
  <c r="F2183" i="6"/>
  <c r="P965" i="10"/>
  <c r="G965" i="10"/>
  <c r="P955" i="10"/>
  <c r="G955" i="10"/>
  <c r="Q2169" i="6"/>
  <c r="H2169" i="6"/>
  <c r="O2155" i="6"/>
  <c r="F2155" i="6"/>
  <c r="Q2140" i="6"/>
  <c r="H2140" i="6"/>
  <c r="Q2129" i="6"/>
  <c r="H2129" i="6"/>
  <c r="O2115" i="6"/>
  <c r="F2115" i="6"/>
  <c r="Q2101" i="6"/>
  <c r="H2101" i="6"/>
  <c r="Q2090" i="6"/>
  <c r="H2090" i="6"/>
  <c r="O2076" i="6"/>
  <c r="F2076" i="6"/>
  <c r="P945" i="10"/>
  <c r="G945" i="10"/>
  <c r="P935" i="10"/>
  <c r="G935" i="10"/>
  <c r="Q2063" i="6"/>
  <c r="H2063" i="6"/>
  <c r="Q2052" i="6"/>
  <c r="H2052" i="6"/>
  <c r="O2041" i="6"/>
  <c r="F2041" i="6"/>
  <c r="P924" i="10"/>
  <c r="G924" i="10"/>
  <c r="P914" i="10"/>
  <c r="G914" i="10"/>
  <c r="Q2027" i="6"/>
  <c r="H2027" i="6"/>
  <c r="O2014" i="6"/>
  <c r="F2014" i="6"/>
  <c r="P903" i="10"/>
  <c r="G903" i="10"/>
  <c r="P893" i="10"/>
  <c r="G893" i="10"/>
  <c r="Q2001" i="6"/>
  <c r="H2001" i="6"/>
  <c r="O1988" i="6"/>
  <c r="F1988" i="6"/>
  <c r="P882" i="10"/>
  <c r="G882" i="10"/>
  <c r="P872" i="10"/>
  <c r="G872" i="10"/>
  <c r="Q1975" i="6"/>
  <c r="H1975" i="6"/>
  <c r="O1962" i="6"/>
  <c r="F1962" i="6"/>
  <c r="P861" i="10"/>
  <c r="P851" i="10"/>
  <c r="G861" i="10"/>
  <c r="G851" i="10"/>
  <c r="Q1948" i="6"/>
  <c r="H1948" i="6"/>
  <c r="O1935" i="6"/>
  <c r="F1935" i="6"/>
  <c r="Q1921" i="6"/>
  <c r="H1921" i="6"/>
  <c r="Q1910" i="6"/>
  <c r="H1910" i="6"/>
  <c r="O1897" i="6"/>
  <c r="F1897" i="6"/>
  <c r="H1884" i="6"/>
  <c r="F1874" i="6"/>
  <c r="G841" i="10"/>
  <c r="G831" i="10"/>
  <c r="H1864" i="6"/>
  <c r="Q1864" i="6"/>
  <c r="Q1855" i="6"/>
  <c r="H1855" i="6"/>
  <c r="O1842" i="6"/>
  <c r="F1842" i="6"/>
  <c r="G821" i="10"/>
  <c r="G811" i="10"/>
  <c r="Q1828" i="6"/>
  <c r="H1828" i="6"/>
  <c r="O1815" i="6"/>
  <c r="F1815" i="6"/>
  <c r="G801" i="10"/>
  <c r="G791" i="10"/>
  <c r="Q1802" i="6"/>
  <c r="H1802" i="6"/>
  <c r="O1789" i="6"/>
  <c r="F1789" i="6"/>
  <c r="G781" i="10"/>
  <c r="G771" i="10"/>
  <c r="Q1776" i="6"/>
  <c r="H1776" i="6"/>
  <c r="O1763" i="6"/>
  <c r="F1763" i="6"/>
  <c r="G761" i="10"/>
  <c r="G751" i="10"/>
  <c r="Q1749" i="6"/>
  <c r="H1749" i="6"/>
  <c r="O1736" i="6"/>
  <c r="F1736" i="6"/>
  <c r="H1723" i="6"/>
  <c r="Q1712" i="6"/>
  <c r="H1712" i="6"/>
  <c r="O1699" i="6"/>
  <c r="F1699" i="6"/>
  <c r="G741" i="10"/>
  <c r="G731" i="10"/>
  <c r="Q1685" i="6"/>
  <c r="H1685" i="6"/>
  <c r="O1672" i="6"/>
  <c r="F1672" i="6"/>
  <c r="G720" i="10"/>
  <c r="G710" i="10"/>
  <c r="Q1658" i="6"/>
  <c r="H1658" i="6"/>
  <c r="O1645" i="6"/>
  <c r="F1645" i="6"/>
  <c r="G700" i="10"/>
  <c r="G690" i="10"/>
  <c r="Q1632" i="6"/>
  <c r="H1632" i="6"/>
  <c r="O1619" i="6"/>
  <c r="F1619" i="6"/>
  <c r="G680" i="10"/>
  <c r="G670" i="10"/>
  <c r="Q1606" i="6"/>
  <c r="H1606" i="6"/>
  <c r="O1593" i="6"/>
  <c r="F1593" i="6"/>
  <c r="G660" i="10"/>
  <c r="G650" i="10"/>
  <c r="H1580" i="6"/>
  <c r="Q1571" i="6"/>
  <c r="H1571" i="6"/>
  <c r="O1558" i="6"/>
  <c r="F1558" i="6"/>
  <c r="H1544" i="6"/>
  <c r="H1531" i="6"/>
  <c r="Q1518" i="6"/>
  <c r="H1518" i="6"/>
  <c r="O1505" i="6"/>
  <c r="F1505" i="6"/>
  <c r="H1491" i="6"/>
  <c r="H1483" i="6"/>
  <c r="F1474" i="6"/>
  <c r="G642" i="10"/>
  <c r="G634" i="10"/>
  <c r="G626" i="10"/>
  <c r="H1463" i="6"/>
  <c r="Q1455" i="6"/>
  <c r="H1455" i="6"/>
  <c r="O1442" i="6"/>
  <c r="F1442" i="6"/>
  <c r="G615" i="10"/>
  <c r="G605" i="10"/>
  <c r="Q1428" i="6"/>
  <c r="H1428" i="6"/>
  <c r="O1415" i="6"/>
  <c r="F1415" i="6"/>
  <c r="G595" i="10"/>
  <c r="G585" i="10"/>
  <c r="Q1401" i="6"/>
  <c r="H1401" i="6"/>
  <c r="O1388" i="6"/>
  <c r="F1388" i="6"/>
  <c r="G575" i="10"/>
  <c r="G565" i="10"/>
  <c r="H1374" i="6"/>
  <c r="Q1365" i="6"/>
  <c r="H1365" i="6"/>
  <c r="O1352" i="6"/>
  <c r="F1352" i="6"/>
  <c r="H1339" i="6"/>
  <c r="H1331" i="6"/>
  <c r="Q1323" i="6"/>
  <c r="H1323" i="6"/>
  <c r="O1310" i="6"/>
  <c r="F1310" i="6"/>
  <c r="H1296" i="6"/>
  <c r="Q1285" i="6"/>
  <c r="H1285" i="6"/>
  <c r="O1272" i="6"/>
  <c r="F1272" i="6"/>
  <c r="G557" i="10"/>
  <c r="G549" i="10"/>
  <c r="G541" i="10"/>
  <c r="H1259" i="6"/>
  <c r="H1250" i="6"/>
  <c r="Q1241" i="6"/>
  <c r="H1241" i="6"/>
  <c r="O1228" i="6"/>
  <c r="F1228" i="6"/>
  <c r="G531" i="10"/>
  <c r="G521" i="10"/>
  <c r="Q1214" i="6"/>
  <c r="H1214" i="6"/>
  <c r="O1201" i="6"/>
  <c r="F1201" i="6"/>
  <c r="Q1188" i="6"/>
  <c r="H1188" i="6"/>
  <c r="O1175" i="6"/>
  <c r="F1175" i="6"/>
  <c r="G511" i="10"/>
  <c r="G501" i="10"/>
  <c r="G491" i="10"/>
  <c r="Q1161" i="6"/>
  <c r="H1161" i="6"/>
  <c r="O1148" i="6"/>
  <c r="F1148" i="6"/>
  <c r="H1134" i="6"/>
  <c r="Q1121" i="6"/>
  <c r="H1121" i="6"/>
  <c r="O1108" i="6"/>
  <c r="F1108" i="6"/>
  <c r="G481" i="10"/>
  <c r="G471" i="10"/>
  <c r="G461" i="10"/>
  <c r="Q1095" i="6"/>
  <c r="H1095" i="6"/>
  <c r="O1082" i="6"/>
  <c r="F1082" i="6"/>
  <c r="H1047" i="6"/>
  <c r="Q1047" i="6"/>
  <c r="H1067" i="6"/>
  <c r="Q1057" i="6"/>
  <c r="H1057" i="6"/>
  <c r="O1034" i="6"/>
  <c r="F1034" i="6"/>
  <c r="H1020" i="6"/>
  <c r="Q1012" i="6"/>
  <c r="H1012" i="6"/>
  <c r="O999" i="6"/>
  <c r="F999" i="6"/>
  <c r="H984" i="6"/>
  <c r="Q976" i="6"/>
  <c r="H976" i="6"/>
  <c r="O963" i="6"/>
  <c r="F963" i="6"/>
  <c r="H952" i="6"/>
  <c r="Q944" i="6" l="1"/>
  <c r="H944" i="6"/>
  <c r="Q936" i="6"/>
  <c r="H936" i="6"/>
  <c r="O924" i="6"/>
  <c r="F924" i="6"/>
  <c r="G451" i="10"/>
  <c r="G444" i="10"/>
  <c r="G435" i="10"/>
  <c r="G425" i="10"/>
  <c r="G415" i="10"/>
  <c r="G405" i="10"/>
  <c r="G395" i="10"/>
  <c r="Q913" i="6"/>
  <c r="H913" i="6"/>
  <c r="Q898" i="6"/>
  <c r="H898" i="6"/>
  <c r="Q883" i="6"/>
  <c r="H883" i="6"/>
  <c r="O868" i="6"/>
  <c r="F868" i="6"/>
  <c r="Q853" i="6"/>
  <c r="H853" i="6"/>
  <c r="Q838" i="6"/>
  <c r="H838" i="6"/>
  <c r="O808" i="6"/>
  <c r="Q823" i="6"/>
  <c r="H823" i="6"/>
  <c r="F808" i="6"/>
  <c r="Q793" i="6"/>
  <c r="H793" i="6"/>
  <c r="O779" i="6"/>
  <c r="F779" i="6"/>
  <c r="O740" i="6"/>
  <c r="H765" i="6"/>
  <c r="Q755" i="6"/>
  <c r="H755" i="6"/>
  <c r="F740" i="6"/>
  <c r="Q726" i="6"/>
  <c r="H726" i="6"/>
  <c r="H713" i="6"/>
  <c r="F702" i="6"/>
  <c r="P385" i="10"/>
  <c r="G385" i="10"/>
  <c r="P374" i="10"/>
  <c r="G374" i="10"/>
  <c r="H691" i="6"/>
  <c r="Q683" i="6"/>
  <c r="H683" i="6"/>
  <c r="O669" i="6"/>
  <c r="F669" i="6"/>
  <c r="P363" i="10"/>
  <c r="G363" i="10"/>
  <c r="P352" i="10"/>
  <c r="G352" i="10"/>
  <c r="Q654" i="6"/>
  <c r="H654" i="6"/>
  <c r="O640" i="6"/>
  <c r="F640" i="6"/>
  <c r="P341" i="10"/>
  <c r="P330" i="10"/>
  <c r="G341" i="10"/>
  <c r="G330" i="10"/>
  <c r="Q625" i="6"/>
  <c r="H625" i="6"/>
  <c r="O611" i="6"/>
  <c r="F611" i="6"/>
  <c r="G317" i="10"/>
  <c r="G306" i="10"/>
  <c r="Q596" i="6"/>
  <c r="H596" i="6"/>
  <c r="O582" i="6"/>
  <c r="F582" i="6"/>
  <c r="G293" i="10"/>
  <c r="G282" i="10"/>
  <c r="Q567" i="6"/>
  <c r="H567" i="6"/>
  <c r="O553" i="6"/>
  <c r="F553" i="6"/>
  <c r="Q539" i="6"/>
  <c r="H539" i="6"/>
  <c r="O525" i="6"/>
  <c r="F525" i="6"/>
  <c r="Q511" i="6"/>
  <c r="H511" i="6"/>
  <c r="Q497" i="6"/>
  <c r="H497" i="6"/>
  <c r="O486" i="6"/>
  <c r="F486" i="6"/>
  <c r="P271" i="10"/>
  <c r="G271" i="10"/>
  <c r="P260" i="10"/>
  <c r="G260" i="10"/>
  <c r="H475" i="6"/>
  <c r="Q475" i="6"/>
  <c r="Q461" i="6"/>
  <c r="H461" i="6"/>
  <c r="O450" i="6"/>
  <c r="F450" i="6"/>
  <c r="P249" i="10"/>
  <c r="G249" i="10"/>
  <c r="P238" i="10"/>
  <c r="G238" i="10"/>
  <c r="Q435" i="6"/>
  <c r="H435" i="6"/>
  <c r="O421" i="6"/>
  <c r="F421" i="6"/>
  <c r="P225" i="10"/>
  <c r="G225" i="10"/>
  <c r="P214" i="10"/>
  <c r="G214" i="10"/>
  <c r="Q407" i="6"/>
  <c r="H407" i="6"/>
  <c r="O393" i="6"/>
  <c r="F393" i="6"/>
  <c r="P202" i="10"/>
  <c r="G202" i="10"/>
  <c r="P191" i="10"/>
  <c r="G191" i="10"/>
  <c r="Q378" i="6"/>
  <c r="H378" i="6"/>
  <c r="O364" i="6"/>
  <c r="F364" i="6"/>
  <c r="P180" i="10"/>
  <c r="P169" i="10"/>
  <c r="G180" i="10" l="1"/>
  <c r="G169" i="10"/>
  <c r="Q350" i="6"/>
  <c r="H350" i="6"/>
  <c r="O336" i="6"/>
  <c r="F336" i="6"/>
  <c r="Q322" i="6"/>
  <c r="H322" i="6"/>
  <c r="Q311" i="6"/>
  <c r="H311" i="6"/>
  <c r="O295" i="6"/>
  <c r="F295" i="6"/>
  <c r="E30" i="9"/>
  <c r="Q281" i="6"/>
  <c r="H281" i="6"/>
  <c r="H269" i="6"/>
  <c r="F258" i="6"/>
  <c r="G158" i="10"/>
  <c r="G147" i="10"/>
  <c r="Q247" i="6"/>
  <c r="H247" i="6"/>
  <c r="Q238" i="6"/>
  <c r="H238" i="6"/>
  <c r="O226" i="6"/>
  <c r="F226" i="6"/>
  <c r="G136" i="10"/>
  <c r="G125" i="10"/>
  <c r="Q212" i="6"/>
  <c r="H212" i="6"/>
  <c r="O198" i="6"/>
  <c r="F198" i="6"/>
  <c r="G114" i="10"/>
  <c r="G103" i="10"/>
  <c r="Q185" i="6"/>
  <c r="H185" i="6"/>
  <c r="O171" i="6"/>
  <c r="F171" i="6"/>
  <c r="G92" i="10"/>
  <c r="G81" i="10"/>
  <c r="Q157" i="6"/>
  <c r="H157" i="6"/>
  <c r="O143" i="6"/>
  <c r="F143" i="6"/>
  <c r="G70" i="10"/>
  <c r="G59" i="10"/>
  <c r="Q130" i="6"/>
  <c r="H130" i="6"/>
  <c r="O116" i="6"/>
  <c r="F116" i="6"/>
  <c r="Q102" i="6"/>
  <c r="H102" i="6"/>
  <c r="O87" i="6"/>
  <c r="F87" i="6"/>
  <c r="Q74" i="6"/>
  <c r="H74" i="6"/>
  <c r="H63" i="6"/>
  <c r="H54" i="6"/>
  <c r="F45" i="6"/>
  <c r="G50" i="10"/>
  <c r="G42" i="10"/>
  <c r="G33" i="10"/>
  <c r="H34" i="6"/>
  <c r="Q34" i="6"/>
  <c r="Q26" i="6"/>
  <c r="H26" i="6"/>
  <c r="O13" i="6"/>
  <c r="F13" i="6"/>
  <c r="G22" i="10"/>
  <c r="G11" i="10"/>
  <c r="E37" i="9" l="1"/>
  <c r="E62" i="11" l="1"/>
  <c r="E54" i="11" l="1"/>
  <c r="E12" i="11" l="1"/>
  <c r="E5" i="11"/>
  <c r="E23" i="9"/>
  <c r="E17" i="9"/>
  <c r="E7" i="9"/>
</calcChain>
</file>

<file path=xl/sharedStrings.xml><?xml version="1.0" encoding="utf-8"?>
<sst xmlns="http://schemas.openxmlformats.org/spreadsheetml/2006/main" count="11642" uniqueCount="968">
  <si>
    <t>By Line</t>
    <phoneticPr fontId="2" type="noConversion"/>
  </si>
  <si>
    <t>HC</t>
    <phoneticPr fontId="2" type="noConversion"/>
  </si>
  <si>
    <t>Total HC:</t>
    <phoneticPr fontId="2" type="noConversion"/>
  </si>
  <si>
    <t>On duty time</t>
    <phoneticPr fontId="2" type="noConversion"/>
  </si>
  <si>
    <t>HC</t>
  </si>
  <si>
    <t>VA</t>
  </si>
  <si>
    <t>UPH</t>
  </si>
  <si>
    <t>Off Duty Time</t>
  </si>
  <si>
    <t>By Line</t>
  </si>
  <si>
    <t>OT Status</t>
  </si>
  <si>
    <t>Total HC:</t>
  </si>
  <si>
    <t>On duty time</t>
  </si>
  <si>
    <t>SV Line</t>
  </si>
  <si>
    <t>DT (Kitting+Cell)</t>
  </si>
  <si>
    <t>CCC2 Small Group-shift  (Mar-31)</t>
  </si>
  <si>
    <t>CCC4 Small Group-shift  (Apr-07)</t>
  </si>
  <si>
    <t>B Shift DT Kitting&amp;Cell</t>
    <phoneticPr fontId="2" type="noConversion"/>
  </si>
  <si>
    <t>B Shift DT Backend</t>
    <phoneticPr fontId="2" type="noConversion"/>
  </si>
  <si>
    <t>SV Backend</t>
  </si>
  <si>
    <t>A Shift DT Kitting&amp;Cell</t>
  </si>
  <si>
    <t>A Shift DT Backend</t>
  </si>
  <si>
    <t>Yes</t>
  </si>
  <si>
    <t>A Shift SV Kitting&amp;Cell</t>
  </si>
  <si>
    <t>A Shift SV Backend</t>
  </si>
  <si>
    <t>CFS</t>
  </si>
  <si>
    <t>DT Backend</t>
  </si>
  <si>
    <t>DT Kitting&amp;Cell</t>
  </si>
  <si>
    <t>Storage Line</t>
  </si>
  <si>
    <t>CCC2 Night Shift  (Sep.04 C2 DT Support C4 DT)</t>
  </si>
  <si>
    <t>Sep.04 21:00 pm</t>
  </si>
  <si>
    <t>CCC2 Night Shift  (Sep.05 C2 DT Support C4 DT)</t>
  </si>
  <si>
    <t>Sep.05 21:00 pm</t>
  </si>
  <si>
    <t>B Shift DT Kitting&amp;Cell</t>
    <phoneticPr fontId="2" type="noConversion"/>
  </si>
  <si>
    <t>B Shift DT Backend</t>
    <phoneticPr fontId="2" type="noConversion"/>
  </si>
  <si>
    <t>CCC2 Night Shift  (Feb.06 C2 DT Support C4 DT)</t>
    <phoneticPr fontId="2" type="noConversion"/>
  </si>
  <si>
    <t>Feb.06 21:00 pm</t>
    <phoneticPr fontId="2" type="noConversion"/>
  </si>
  <si>
    <t>CCC2 Night Shift  (Feb.08 C2 DT Support C4 DT)</t>
    <phoneticPr fontId="2" type="noConversion"/>
  </si>
  <si>
    <t>Feb.08 21:00 pm</t>
    <phoneticPr fontId="2" type="noConversion"/>
  </si>
  <si>
    <t>CCC2 Night Shift  (Feb.11 C2 DT Support C4 DT)</t>
    <phoneticPr fontId="2" type="noConversion"/>
  </si>
  <si>
    <t>Feb.11 21:00 pm</t>
    <phoneticPr fontId="2" type="noConversion"/>
  </si>
  <si>
    <t>SV Kitting&amp;Cell K6</t>
  </si>
  <si>
    <t>SV Kitting&amp;Cell K7</t>
  </si>
  <si>
    <t>CCC2 Night Shift  (Feb.26 C2 DT Support C4 DT)</t>
  </si>
  <si>
    <t>Feb.26 23:30 pm</t>
  </si>
  <si>
    <t>CCC2 Night Shift  (Mar.05 C2 SV Support C4 SV)</t>
  </si>
  <si>
    <t>Mar.05 21:00 pm</t>
  </si>
  <si>
    <t>CCC2 Night Shift  (Mar.13 C2 DT&amp;SV Support C4 DT&amp;SV)</t>
  </si>
  <si>
    <t>Mar.13 21:00 pm</t>
  </si>
  <si>
    <t>B Shift DT Kitting&amp;Cell</t>
  </si>
  <si>
    <t>B Shift DT Backend</t>
  </si>
  <si>
    <t>YES</t>
  </si>
  <si>
    <t>08:30-21:00</t>
  </si>
  <si>
    <t>08:30-17:30</t>
  </si>
  <si>
    <t>Sat</t>
  </si>
  <si>
    <t>Sun</t>
  </si>
  <si>
    <t>Mon</t>
  </si>
  <si>
    <t>Tue</t>
  </si>
  <si>
    <t>Wed</t>
  </si>
  <si>
    <t>CCC2</t>
  </si>
  <si>
    <t>DT KIT</t>
  </si>
  <si>
    <t>DT BE</t>
  </si>
  <si>
    <t>SV KIT</t>
  </si>
  <si>
    <t>SV BE</t>
  </si>
  <si>
    <t>21:00-06:00</t>
  </si>
  <si>
    <t>CCC4</t>
  </si>
  <si>
    <t>DAY</t>
  </si>
  <si>
    <t>Storage</t>
  </si>
  <si>
    <t>ARB</t>
  </si>
  <si>
    <t>CCC2 Night Shift  (May.07 C2 DT Support C4 DT)</t>
  </si>
  <si>
    <t>May.07 23:30 pm</t>
  </si>
  <si>
    <t xml:space="preserve">CCC2 Today (Dec-31) Night-Shift </t>
  </si>
  <si>
    <t>On Duty Time</t>
  </si>
  <si>
    <t>B Shift  SV Backend</t>
  </si>
  <si>
    <t>CCC2 Night Shift  (Feb.20 C2 DT Support C4 DT)</t>
  </si>
  <si>
    <t>Feb.20 21:00 pm</t>
  </si>
  <si>
    <t>B Shift SV Kitting &amp; Cell</t>
  </si>
  <si>
    <t>NIGHT</t>
  </si>
  <si>
    <t>L1</t>
  </si>
  <si>
    <t>12:20(700 UPH)</t>
  </si>
  <si>
    <t>12:20(350 UPH)</t>
  </si>
  <si>
    <t>12:20(120 UPH)</t>
  </si>
  <si>
    <t>CCC2 Day Shift  (Oct.14 C2 DT Support C4 DT)</t>
  </si>
  <si>
    <t>Oct.14 15:00</t>
  </si>
  <si>
    <t>Line 1</t>
  </si>
  <si>
    <t>CCC4 Night Shift  (Nov.09 )</t>
  </si>
  <si>
    <t>A Shift K2 line</t>
  </si>
  <si>
    <t>12:20(SV 30 UPH)</t>
  </si>
  <si>
    <t>A Shift K2 Line</t>
  </si>
  <si>
    <t>CCC2 Today  (Jan.01) Day Shift</t>
  </si>
  <si>
    <t>CCC2 Next Day Shift (Jan.02)</t>
  </si>
  <si>
    <t>CCC4 Next Day Shift (Jan.03)</t>
  </si>
  <si>
    <t>CCC4 Next Day Shift (Jan.04)</t>
  </si>
  <si>
    <t>CCC2 Next Day Shift (Jan.03)</t>
  </si>
  <si>
    <t>CCC4 Today  (Jan.01) Day Shift</t>
  </si>
  <si>
    <t>21:00-08:30</t>
  </si>
  <si>
    <t>08:30(120 UPH)</t>
  </si>
  <si>
    <t>08:30(SV 30 UPH)</t>
  </si>
  <si>
    <t>08:30(100 UPH)</t>
  </si>
  <si>
    <t>A SHIFT(Night)</t>
  </si>
  <si>
    <t>B SHIFT(Day)</t>
  </si>
  <si>
    <t xml:space="preserve">CCC2 Today (Jan-01) Night-Shift </t>
  </si>
  <si>
    <t>NO</t>
  </si>
  <si>
    <t>CCC2 Next Turn Night-Shift (Jan-01)</t>
  </si>
  <si>
    <t>CCC2 Next Night-Shift (Jan-03)</t>
  </si>
  <si>
    <t>CCC2 Next Night-Shift (Jan-04)</t>
  </si>
  <si>
    <t>CCC2 Today  (Jan.02) Day Shift</t>
  </si>
  <si>
    <t>CCC2 Next Day Shift (Jan.04)</t>
  </si>
  <si>
    <t>CCC2 Next Day Shift (Jan.05)</t>
  </si>
  <si>
    <t>CCC2 Today  (Jan.03) Day Shift</t>
  </si>
  <si>
    <t>CCC4 Today  (Jan.03) Day Shift</t>
  </si>
  <si>
    <t>A Shift SV Kitting &amp; Cell</t>
  </si>
  <si>
    <t>A Shift  SV Backend</t>
  </si>
  <si>
    <t>B Shift Line 1</t>
  </si>
  <si>
    <t>A Shift Line 1</t>
  </si>
  <si>
    <t>No</t>
  </si>
  <si>
    <t>CCC2 Today  (Jan.04) Day Shift</t>
  </si>
  <si>
    <t>CCC4 Today  (Jan.04) Day Shift</t>
  </si>
  <si>
    <t>CCC4 Next Day Shift (Jan.05)</t>
  </si>
  <si>
    <t xml:space="preserve">CCC2 Today (Jan.04) Night-Shift </t>
  </si>
  <si>
    <t>CCC2 Next Night-Shift (Jan-05)</t>
  </si>
  <si>
    <t>CCC2 Today  (Jan.05) Day Shift</t>
  </si>
  <si>
    <t>CCC4 Today  (Jan.05) Day Shift</t>
  </si>
  <si>
    <t>CCC2 Next Day Shift (Jan.06)</t>
  </si>
  <si>
    <t>CCC4 Next Day Shift (Jan.06)</t>
  </si>
  <si>
    <t xml:space="preserve">CCC2 Today (Jan-05) Night-Shift </t>
  </si>
  <si>
    <t>CCC2 Next Night-Shift (Jan-06)</t>
  </si>
  <si>
    <t>CCC2 Today  (Jan.06) Day Shift</t>
  </si>
  <si>
    <t>CCC4 Today  (Jan.06) Day Shift</t>
  </si>
  <si>
    <t>CCC4 Next Day Shift (Jan.07)</t>
  </si>
  <si>
    <t>CCC2 Next Day Shift (Jan.07)</t>
  </si>
  <si>
    <t xml:space="preserve">CCC2 Today (Jan-06) Night-Shift </t>
  </si>
  <si>
    <t>CCC2 Next Night-Shift (Jan-07)</t>
  </si>
  <si>
    <t>CCC2 Today  (Jan.07) Day Shift</t>
  </si>
  <si>
    <t>CCC4 Today  (Jan.07) Day Shift</t>
  </si>
  <si>
    <t>CCC2 Next Day Shift (Jan.08)</t>
  </si>
  <si>
    <t>CCC4 Next Day Shift (Jan.08)</t>
  </si>
  <si>
    <t xml:space="preserve">CCC2 Today (Jan-07) Night-Shift </t>
  </si>
  <si>
    <t>CCC2 Next Night-Shift (Jan-08)</t>
  </si>
  <si>
    <t>CCC2 Today  (Jan.08) Day Shift</t>
  </si>
  <si>
    <t>CCC4 Today  (Jan.08) Day Shift</t>
  </si>
  <si>
    <t>CCC2 Next Day Shift (Jan.09)</t>
  </si>
  <si>
    <t>CCC4 Next Day Shift (Jan.10)</t>
  </si>
  <si>
    <t>CCC2 Next Day Shift (Jan.10)</t>
  </si>
  <si>
    <t>CCC4 Next Day Shift (Jan.11)</t>
  </si>
  <si>
    <t>08:30(350 UPH)</t>
  </si>
  <si>
    <t>12:20-21:00</t>
  </si>
  <si>
    <t xml:space="preserve">CCC2 Today (Jan-08) Night-Shift </t>
  </si>
  <si>
    <t>CCC2 Next Night-Shift (Jan-10)</t>
  </si>
  <si>
    <t>CCC2 Today  (Jan.09) Day Shift</t>
  </si>
  <si>
    <t>CCC2 Next Day Shift (Jan.11)</t>
  </si>
  <si>
    <t>Jan.11 21:00</t>
  </si>
  <si>
    <t>CCC2 Night Shift  (Jan.11 C2 SV Support C4 SV)</t>
  </si>
  <si>
    <t>CCC2 Today  (Jan.10) Day Shift</t>
  </si>
  <si>
    <t>CCC4 Today  (Jan.10) Day Shift</t>
  </si>
  <si>
    <t>A Shift support C4  SV Kitting &amp; Cell</t>
  </si>
  <si>
    <t>A Shift  support C4 SV Backend</t>
  </si>
  <si>
    <t>CCC2 Next Turn to  Night Shift (Jan.11)</t>
  </si>
  <si>
    <t>CCC4 Next Turn to Night Shift (Jan.11)</t>
  </si>
  <si>
    <t>CCC2 Today  (Jan.11) Day Shift</t>
  </si>
  <si>
    <t>CCC4 Today  (Jan.11) Day Shift</t>
  </si>
  <si>
    <t>CCC2 Next Day Shift (Jan.12)</t>
  </si>
  <si>
    <t>CCC4 Next Day Shift (Jan.12)</t>
  </si>
  <si>
    <t xml:space="preserve">CCC2 Today (Jan-11) Night-Shift </t>
  </si>
  <si>
    <t>CCC2 Next Night-Shift (Jan-12)</t>
  </si>
  <si>
    <t xml:space="preserve">CCC4 Today (Jan-11) Night-Shift </t>
  </si>
  <si>
    <t>CCC4 Next Night-Shift (Jan-12)</t>
  </si>
  <si>
    <t>SV Kitting&amp;Cell</t>
  </si>
  <si>
    <t xml:space="preserve"> SV Backend</t>
  </si>
  <si>
    <t>CCC2 Today  (Jan.12) Day Shift</t>
  </si>
  <si>
    <t>CCC4 Today  (Jan.12) Day Shift</t>
  </si>
  <si>
    <t>CCC2 Next Day Shift (Jan.13)</t>
  </si>
  <si>
    <t>CCC4 Next Day Shift (Jan.13)</t>
  </si>
  <si>
    <t xml:space="preserve">CCC2 Today (Jan-12) Night-Shift </t>
  </si>
  <si>
    <t xml:space="preserve">CCC4 Today (Jan-12) Night-Shift </t>
  </si>
  <si>
    <t>CCC2 Next Night-Shift (Jan-13)</t>
  </si>
  <si>
    <t>CCC4 Next Night-Shift (Jan-13)</t>
  </si>
  <si>
    <t>CCC2 Today  (Jan.13) Day Shift</t>
  </si>
  <si>
    <t>CCC4 Today  (Jan.13) Day Shift</t>
  </si>
  <si>
    <t>CCC2 Next Day Shift (Jan.14)</t>
  </si>
  <si>
    <t>CCC4 Next Day Shift (Jan.14)</t>
  </si>
  <si>
    <t>B Shift SV Kitting &amp; Cell(K6 Line)</t>
  </si>
  <si>
    <t>B Shift SV Kitting &amp; Cell(K7 Line)</t>
  </si>
  <si>
    <t>CCC4 Next Night-Shift (Jan-14)</t>
  </si>
  <si>
    <t>CCC2 Next Night-Shift (Jan-14)</t>
  </si>
  <si>
    <t xml:space="preserve">CCC4 Today (Jan-13) Night-Shift </t>
  </si>
  <si>
    <t xml:space="preserve">CCC2 Today (Jan-13) Night-Shift </t>
  </si>
  <si>
    <t>A Shift SV K7 Kiting&amp;Cell</t>
  </si>
  <si>
    <t>A Shift SV K6 Kitting&amp;Cell</t>
  </si>
  <si>
    <t>CCC2 Today  (Jan.14) Day Shift</t>
  </si>
  <si>
    <t>CCC4 Today  (Jan.14) Day Shift</t>
  </si>
  <si>
    <t>CCC2 Next Day Shift (Jan.15)</t>
  </si>
  <si>
    <t>CCC4 Next Day Shift (Jan.15)</t>
  </si>
  <si>
    <t xml:space="preserve">CCC2 Today (Jan-14) Night-Shift </t>
  </si>
  <si>
    <t xml:space="preserve">CCC4 Today (Jan-14) Night-Shift </t>
  </si>
  <si>
    <t>CCC2 Next Night-Shift (Jan-15)</t>
  </si>
  <si>
    <t>CCC4 Next Night-Shift (Jan-15)</t>
  </si>
  <si>
    <t>A Shift SV K6  Backend</t>
  </si>
  <si>
    <t>A Shift SV K7 Backend</t>
  </si>
  <si>
    <t>12:20(100 UPH)</t>
  </si>
  <si>
    <t>15:00(100 UPH)</t>
  </si>
  <si>
    <t>15:00(350 UPH)</t>
  </si>
  <si>
    <t>21:00(700 UPH)</t>
  </si>
  <si>
    <t>21:00(120 UPH)</t>
  </si>
  <si>
    <t>21:00(SV 30 UPH)</t>
  </si>
  <si>
    <t>CCC2 Today  (Jan.15) Day Shift</t>
  </si>
  <si>
    <t>CCC4 Today  (Jan.15) Day Shift</t>
  </si>
  <si>
    <t>CCC2 Next Day Shift (Jan.16)</t>
  </si>
  <si>
    <t>CCC4 Next Day Shift (Jan.16)</t>
  </si>
  <si>
    <t>CCC2 Next Day Shift (Jan.17)</t>
  </si>
  <si>
    <t>CCC4 Next Day Shift (Jan.17)</t>
  </si>
  <si>
    <t xml:space="preserve">CCC2 Today (Jan-15) Night-Shift </t>
  </si>
  <si>
    <t xml:space="preserve">CCC4 Today (Jan-15) Night-Shift </t>
  </si>
  <si>
    <t>CCC2 Next Night-Shift (Jan-17)</t>
  </si>
  <si>
    <t>CCC2 Today  (Jan.16) Day Shift</t>
  </si>
  <si>
    <t>CCC2 Next Day Shift (Jan.18)</t>
  </si>
  <si>
    <t>CCC2 Today  (Jan.17) Day Shift</t>
  </si>
  <si>
    <t>CCC4 Today  (Jan.17) Day Shift</t>
  </si>
  <si>
    <t>CCC4 Next Day Shift (Jan.18)</t>
  </si>
  <si>
    <t>CCC2 Today  (Jan.18) Day Shift</t>
  </si>
  <si>
    <t>CCC4 Today  (Jan.18) Day Shift</t>
  </si>
  <si>
    <t>CCC2 Next Day Shift (Jan.19)</t>
  </si>
  <si>
    <t>CCC4 Next Day Shift (Jan.19)</t>
  </si>
  <si>
    <t xml:space="preserve">CCC2 Today (Jan-18) Night-Shift </t>
  </si>
  <si>
    <t>CCC2 Next Night-Shift (Jan-19)</t>
  </si>
  <si>
    <t>CCC2 Today  (Jan.19) Day Shift</t>
  </si>
  <si>
    <t>CCC4 Today  (Jan.19) Day Shift</t>
  </si>
  <si>
    <t>CCC4 Next Day Shift (Jan.20)</t>
  </si>
  <si>
    <t>CCC2 Next Day Shift (Jan.20)</t>
  </si>
  <si>
    <t xml:space="preserve">CCC2 Today (Jan-19) Night-Shift </t>
  </si>
  <si>
    <t>CCC2 Next Night-Shift (Jan-20)</t>
  </si>
  <si>
    <t>A Shift K8 line</t>
  </si>
  <si>
    <t>A Shift SV K7 line</t>
  </si>
  <si>
    <t>A Shift SV K6 Backend</t>
  </si>
  <si>
    <t>CCC2 Today  (Jan.20) Day Shift</t>
  </si>
  <si>
    <t>CCC4 Today  (Jan.20) Day Shift</t>
  </si>
  <si>
    <t>CCC2 Next Day Shift (Jan.21)</t>
  </si>
  <si>
    <t>CCC4 Next Day Shift (Jan.21)</t>
  </si>
  <si>
    <t xml:space="preserve">CCC4 Today (Jan-20) Night-Shift </t>
  </si>
  <si>
    <t xml:space="preserve">CCC2 Today (Jan-20) Night-Shift </t>
  </si>
  <si>
    <t>CCC2 Next Night-Shift (Jan-21)</t>
  </si>
  <si>
    <t>CCC4 Next Night-Shift (Jan-21)</t>
  </si>
  <si>
    <t>CCC2 Today  (Jan.21) Day Shift</t>
  </si>
  <si>
    <t>CCC4 Today  (Jan.21) Day Shift</t>
  </si>
  <si>
    <t>CCC2 Next Day Shift (Jan.22)</t>
  </si>
  <si>
    <t>CCC4 Next Day Shift (Jan.22)</t>
  </si>
  <si>
    <t xml:space="preserve">CCC2 Today (Jan-21) Night-Shift </t>
  </si>
  <si>
    <t xml:space="preserve">CCC4 Today (Jan-21) Night-Shift </t>
  </si>
  <si>
    <t>CCC2 Next Night-Shift (Jan-22)</t>
  </si>
  <si>
    <t>CCC4 Next Night-Shift (Jan-22)</t>
  </si>
  <si>
    <t>CCC2 Today  (Jan.22) Day Shift</t>
  </si>
  <si>
    <t>CCC4 Today  (Jan.22) Day Shift</t>
  </si>
  <si>
    <t>CCC2 Next Day Shift (Jan.24)</t>
  </si>
  <si>
    <t>CCC4 Next Day Shift (Jan.24)</t>
  </si>
  <si>
    <t>K8 Line</t>
  </si>
  <si>
    <t>CCC2 Next Day Shift (Jan.23)</t>
  </si>
  <si>
    <t xml:space="preserve">CCC2 Today (Jan-22) Night-Shift </t>
  </si>
  <si>
    <t xml:space="preserve">CCC4 Today (Jan-22) Night-Shift </t>
  </si>
  <si>
    <t>CCC2 Next Night-Shift (Jan-24)</t>
  </si>
  <si>
    <t>CCC4 Next Turn TO Day-Shift (Jan-24)</t>
  </si>
  <si>
    <t>CCC2 Today  (Jan.23) Day Shift</t>
  </si>
  <si>
    <t>CCC2 Next Day Shift (Jan.25)</t>
  </si>
  <si>
    <t>CCC2 Today  (Jan.24) Day Shift</t>
  </si>
  <si>
    <t>CCC4 Today  (Jan.24) Day Shift</t>
  </si>
  <si>
    <t>B Shift SV Kitting&amp;Cell</t>
  </si>
  <si>
    <t>B Shift SV Backend</t>
  </si>
  <si>
    <t>CCC4 Next Day Shift (Jan.25)</t>
  </si>
  <si>
    <t>CCC2 Next Turn to Night Shift (Jan.25)</t>
  </si>
  <si>
    <t>CCC2 Today  (Jan.25) Day Shift</t>
  </si>
  <si>
    <t>CCC4 Today  (Jan.25) Day Shift</t>
  </si>
  <si>
    <t>CCC2 Next Day Shift (Jan.26)</t>
  </si>
  <si>
    <t>CCC4 Next Day Shift (Jan.26)</t>
  </si>
  <si>
    <t>CCC2 Today  (Jan.27) Day Shift</t>
  </si>
  <si>
    <t>CCC4 Today  (Jan.27) Day Shift</t>
  </si>
  <si>
    <t>CCC2 Next Day Shift (Jan.28)</t>
  </si>
  <si>
    <t>CCC4 Next Day Shift (Jan.28)</t>
  </si>
  <si>
    <t>CCC2 Next Day Shift (Jan.29)</t>
  </si>
  <si>
    <t>CCC4 Next Day Shift (Jan.29)</t>
  </si>
  <si>
    <t>CCC2 Next Day Shift (Feb.01)</t>
  </si>
  <si>
    <t>CCC4 Next Day Shift (Jan.Feb.01)</t>
  </si>
  <si>
    <t>A+B Shift DT Kitting&amp;Cell</t>
  </si>
  <si>
    <t>A+B Shift DT Backend</t>
  </si>
  <si>
    <t>A+B Shift SV Kitting &amp; Cell</t>
  </si>
  <si>
    <t>A+B Shift  SV Backend</t>
  </si>
  <si>
    <t>OFF</t>
  </si>
  <si>
    <t>CCC2 Next (A+B)Day Shift (Feb.01)</t>
  </si>
  <si>
    <t>CCC2 Next (A+B)Day Shift (Jan.29)</t>
  </si>
  <si>
    <t>Storage Backend</t>
    <phoneticPr fontId="10" type="noConversion"/>
  </si>
  <si>
    <t xml:space="preserve">CCC2 Today (Jan-25) Night-Shift </t>
  </si>
  <si>
    <t>CCC2 Next Night-Shift (Jan-26)</t>
  </si>
  <si>
    <t xml:space="preserve">CCC2 Today (Jan-26) Night-Shift </t>
  </si>
  <si>
    <t>CCC2 Next Night-Shift (Jan-27)</t>
  </si>
  <si>
    <t xml:space="preserve">CCC2 Today (Jan-27) Night-Shift </t>
  </si>
  <si>
    <t>A +B Shift SV Backend</t>
  </si>
  <si>
    <t>CCC2 Next Day-Shift (Feb 01)</t>
  </si>
  <si>
    <t>A +B Shift DT Kitting&amp;Cell</t>
  </si>
  <si>
    <t>A +B Shift DT Backend</t>
  </si>
  <si>
    <t>A+B Shift SV Kitting&amp;Cell</t>
  </si>
  <si>
    <t>CCC2 Next Turn to Day-Shift (Jan-29)</t>
  </si>
  <si>
    <t>CCC2 Today  (Jan.28) Day Shift</t>
  </si>
  <si>
    <t>CCC4 Today  (Jan.28) Day Shift</t>
  </si>
  <si>
    <t>CCC2 Next Day Shift (Feb.07)</t>
  </si>
  <si>
    <t>Storage line</t>
  </si>
  <si>
    <t>CCC2 Today  (Jan.29) Day Shift</t>
    <phoneticPr fontId="10" type="noConversion"/>
  </si>
  <si>
    <t>CCC4 Today  (Jan.29) Day Shift</t>
    <phoneticPr fontId="10" type="noConversion"/>
  </si>
  <si>
    <t>CCC2 Next (A+B)Day Shift (Feb.01)</t>
    <phoneticPr fontId="10" type="noConversion"/>
  </si>
  <si>
    <t>CCC4 Next Day Shift (Feb.01)</t>
    <phoneticPr fontId="10" type="noConversion"/>
  </si>
  <si>
    <t>CFS</t>
    <phoneticPr fontId="10" type="noConversion"/>
  </si>
  <si>
    <t>Yes</t>
    <phoneticPr fontId="10" type="noConversion"/>
  </si>
  <si>
    <t>CCC4 Next Day Shift (Feb.03)</t>
    <phoneticPr fontId="10" type="noConversion"/>
  </si>
  <si>
    <t>CCC2 Today  (Feb.03) Day Shift</t>
    <phoneticPr fontId="10" type="noConversion"/>
  </si>
  <si>
    <t>CCC4 Today  (Feb.03) Day Shift</t>
    <phoneticPr fontId="10" type="noConversion"/>
  </si>
  <si>
    <t>CCC2 Next (A+B) Day Shift (Feb.03)</t>
    <phoneticPr fontId="10" type="noConversion"/>
  </si>
  <si>
    <t>A Shift DT Kitting&amp;Cell</t>
    <phoneticPr fontId="10" type="noConversion"/>
  </si>
  <si>
    <t>A Shift DT Backend</t>
    <phoneticPr fontId="10" type="noConversion"/>
  </si>
  <si>
    <t>CCC2 Next Day Shift (Feb.08)</t>
    <phoneticPr fontId="10" type="noConversion"/>
  </si>
  <si>
    <t>CCC2 Next Night Shift (Feb.08)</t>
    <phoneticPr fontId="10" type="noConversion"/>
  </si>
  <si>
    <t>B Shift DT Kitting&amp;Cell</t>
    <phoneticPr fontId="10" type="noConversion"/>
  </si>
  <si>
    <t>B Shift DT Backend</t>
    <phoneticPr fontId="10" type="noConversion"/>
  </si>
  <si>
    <t>CCC4 Next Day Shift (Feb.08)</t>
    <phoneticPr fontId="10" type="noConversion"/>
  </si>
  <si>
    <t>CCC2 Today  (Feb.05) Day Shift</t>
    <phoneticPr fontId="10" type="noConversion"/>
  </si>
  <si>
    <t>CCC4 Today  (Feb.05) Day Shift</t>
    <phoneticPr fontId="10" type="noConversion"/>
  </si>
  <si>
    <t>CCC4 Next Day Shift (Feb.07)</t>
    <phoneticPr fontId="10" type="noConversion"/>
  </si>
  <si>
    <t>B Shift SV Kitting &amp; Cell</t>
    <phoneticPr fontId="10" type="noConversion"/>
  </si>
  <si>
    <t>A Shift  SV Backend</t>
    <phoneticPr fontId="10" type="noConversion"/>
  </si>
  <si>
    <t>A Shift SV Kitting &amp; Cell</t>
    <phoneticPr fontId="10" type="noConversion"/>
  </si>
  <si>
    <t>Total HC:</t>
    <phoneticPr fontId="10" type="noConversion"/>
  </si>
  <si>
    <t>NO</t>
    <phoneticPr fontId="10" type="noConversion"/>
  </si>
  <si>
    <t>CCC2 Today  (Feb.08) Day Shift</t>
  </si>
  <si>
    <t>CCC4 Today  (Feb.08) Day Shift</t>
  </si>
  <si>
    <t>CCC2 Next Day Shift (Feb.09)</t>
  </si>
  <si>
    <t>CCC4 Next Day Shift (Feb.09)</t>
  </si>
  <si>
    <t>CCC2 Next Night-Shift (Feb-09)</t>
  </si>
  <si>
    <t xml:space="preserve">CCC2 Today (Feb-08) Night-Shift </t>
  </si>
  <si>
    <t>CCC2 Next Night-Shift (Feb-10)</t>
  </si>
  <si>
    <t>CCC2 Next Day Shift (Feb.10)</t>
  </si>
  <si>
    <t>CCC2 Today  (Feb.09) Day Shift</t>
  </si>
  <si>
    <t>CCC4 Today  (Feb.09) Day Shift</t>
  </si>
  <si>
    <t>CCC4 Next Day Shift (Feb.10)</t>
  </si>
  <si>
    <t xml:space="preserve">CCC2 Today (Feb-09) Night-Shift </t>
  </si>
  <si>
    <t>CCC2 Next Night-Shift (Feb-11)</t>
  </si>
  <si>
    <t>B Shift DTSV Backend</t>
  </si>
  <si>
    <t>CCC2 Today  (Feb.10) Day Shift</t>
  </si>
  <si>
    <t>CCC4 Today  (Feb.10) Day Shift</t>
  </si>
  <si>
    <t>CCC2 Next Day Shift (Feb.11)</t>
  </si>
  <si>
    <t>CCC4 Next Day Shift (Feb.11)</t>
  </si>
  <si>
    <t>CCC2 Today  (Feb.11) Day Shift</t>
  </si>
  <si>
    <t>CCC4 Today  (Feb.11) Day Shift</t>
  </si>
  <si>
    <t>CCC2 Next Day Shift (Feb.12)</t>
  </si>
  <si>
    <t>CCC4 Next Day Shift (Feb.12)</t>
  </si>
  <si>
    <t xml:space="preserve">CCC2 Today (Feb-11) Night-Shift </t>
  </si>
  <si>
    <t>CCC2 Next Night-Shift (Feb-12)</t>
  </si>
  <si>
    <t>CCC2 Today  (Feb.12) Day Shift</t>
  </si>
  <si>
    <t>CCC4 Today  (Feb.12) Day Shift</t>
  </si>
  <si>
    <t>CCC2 Next Day Shift (Feb.14)</t>
  </si>
  <si>
    <t>CCC4 Next Day Shift (Feb.14)</t>
  </si>
  <si>
    <t>CCC2 Next Day Shift (Feb.15)</t>
  </si>
  <si>
    <t>CCC2 Next Day Shift (Feb.16)</t>
  </si>
  <si>
    <t>A SHIFT(Day)</t>
  </si>
  <si>
    <t>B SHIFT(Night)</t>
  </si>
  <si>
    <t>12:20(600 UPH)</t>
  </si>
  <si>
    <t>off</t>
  </si>
  <si>
    <t xml:space="preserve">CCC2 Today (Feb-12) Night-Shift </t>
  </si>
  <si>
    <t>CCC2 Next Night-Shift (Feb-14)</t>
  </si>
  <si>
    <t>CCC2 Next Night-Shift (Feb-15)</t>
  </si>
  <si>
    <t>CCC4 Today  (Feb.14) Day Shift</t>
  </si>
  <si>
    <t>CCC4 Next Day Shift (Feb.15)</t>
  </si>
  <si>
    <t>CCC2 Today  (Feb.14) Day Shift</t>
  </si>
  <si>
    <t>CCC2 Today  (Feb.15) Day Shift</t>
  </si>
  <si>
    <t>CCC4 Today  (Feb.15) Day Shift</t>
  </si>
  <si>
    <t>CCC4 Next Day Shift (Feb.16)</t>
  </si>
  <si>
    <t>CCC2 Next Day Shift (Feb.17)</t>
  </si>
  <si>
    <t>CCC2 Next Night Shift (Feb.16)</t>
  </si>
  <si>
    <t>CCC2 Today  (Feb.16) Day Shift</t>
  </si>
  <si>
    <t>CCC4 Today  (Feb.16) Day Shift</t>
  </si>
  <si>
    <t>CCC4 Next Day Shift (Feb.17)</t>
  </si>
  <si>
    <t>CCC2 Next Night Shift (Feb.17)</t>
  </si>
  <si>
    <t xml:space="preserve">CCC2 Today (Feb-16) Night-Shift </t>
  </si>
  <si>
    <t>CCC2 Next Night-Shift (Feb-17)</t>
  </si>
  <si>
    <t>CCC4 Next Day Shift (Feb.18)</t>
  </si>
  <si>
    <t>CCC2 Next Day Shift (Feb.18)</t>
  </si>
  <si>
    <t>CCC4 Today  (Feb.17) Day Shift</t>
  </si>
  <si>
    <t>CCC2 Today  (Feb.17) Day Shift</t>
  </si>
  <si>
    <t xml:space="preserve">CCC2 Today (Feb-17) Night-Shift </t>
  </si>
  <si>
    <t>CCC2 Next Night-Shift (Feb-18)</t>
  </si>
  <si>
    <t>CCC2 Today  (Feb.18) Day Shift</t>
  </si>
  <si>
    <t>CCC4 Today  (Feb.18) Day Shift</t>
  </si>
  <si>
    <t>CCC2 Next Day Shift (Feb.19)</t>
  </si>
  <si>
    <t>CCC4 Next Day Shift (Feb.19)</t>
  </si>
  <si>
    <t xml:space="preserve">CCC2 Today (Feb-18) Night-Shift </t>
  </si>
  <si>
    <t>CCC2 Next Night-Shift (Feb-19)</t>
  </si>
  <si>
    <t>CCC2 Today  (Feb.19) Day Shift</t>
  </si>
  <si>
    <t>CCC4 Today  (Feb.19) Day Shift</t>
  </si>
  <si>
    <t>CCC2 Next Day Shift (Feb.20)</t>
  </si>
  <si>
    <t>CCC2 Next Day Shift (Feb.21)</t>
  </si>
  <si>
    <t>CCC4 Next Day Shift (Feb.21)</t>
  </si>
  <si>
    <t>12:20(95 UPH)</t>
  </si>
  <si>
    <t xml:space="preserve">CCC2 Today (Feb-19) Night-Shift </t>
  </si>
  <si>
    <t>CCC2 Next Night-Shift (Feb-21)</t>
  </si>
  <si>
    <t>CCC2 Next Night-Shift (Feb-22)</t>
  </si>
  <si>
    <t>CCC2 Today  (Feb.20) Day Shift</t>
  </si>
  <si>
    <t>CCC2 Next Day Shift (Feb.22)</t>
  </si>
  <si>
    <t>CCC2 Next Day Shift (Feb.23)</t>
  </si>
  <si>
    <t>CCC2 Today  (Feb.21) Day Shift</t>
  </si>
  <si>
    <t>CCC4 Today  (Feb.21) Day Shift</t>
  </si>
  <si>
    <t>CCC4 Next Day Shift (Feb.22)</t>
  </si>
  <si>
    <t>CCC2 Next Night Shift (Feb.22)</t>
  </si>
  <si>
    <t>CCC2 Today  (Feb.22) Day Shift</t>
  </si>
  <si>
    <t>CCC4 Today  (Feb.22) Day Shift</t>
  </si>
  <si>
    <t>CCC4 Next Day Shift (Feb.23)</t>
  </si>
  <si>
    <t>CCC2 Next Night Shift (Feb.23)</t>
  </si>
  <si>
    <t xml:space="preserve">CCC2 Today (Feb-22) Night-Shift </t>
  </si>
  <si>
    <t>CCC2 Next Night-Shift (Feb-23)</t>
  </si>
  <si>
    <t>CCC2 Today  (Feb.23) Day Shift</t>
  </si>
  <si>
    <t>CCC4 Today  (Feb.23) Day Shift</t>
  </si>
  <si>
    <t>CCC2 Next Day Shift (Feb.24)</t>
  </si>
  <si>
    <t>CCC4 Next Day Shift (Feb.24)</t>
  </si>
  <si>
    <t>CCC2 Next Night-Shift (Feb-24)</t>
  </si>
  <si>
    <t xml:space="preserve">CCC2 Today (Feb-23) Night-Shift </t>
  </si>
  <si>
    <t>CCC2 Today  (Feb.24) Day Shift</t>
  </si>
  <si>
    <t>CCC4 Today  (Feb.24) Day Shift</t>
  </si>
  <si>
    <t>CCC2 Next Day Shift (Feb.25)</t>
  </si>
  <si>
    <t>CCC4 Next Day Shift (Feb.25)</t>
  </si>
  <si>
    <t xml:space="preserve">CCC2 Today (Feb-24) Night-Shift </t>
  </si>
  <si>
    <t>CCC2 Next Night-Shift (Feb-25)</t>
  </si>
  <si>
    <t>CCC2 Today  (Feb.25) Day Shift</t>
  </si>
  <si>
    <t>CCC4 Today  (Feb.25) Day Shift</t>
  </si>
  <si>
    <t>CCC2 Next Day Shift (Feb.26)</t>
  </si>
  <si>
    <t>CCC4 Next Day Shift (Feb.26)</t>
  </si>
  <si>
    <t xml:space="preserve">CCC2 Today (Feb-25) Night-Shift </t>
  </si>
  <si>
    <t>CCC2 Next Night-Shift (Feb-26)</t>
  </si>
  <si>
    <t>CCC2 Today  (Feb.26) Day Shift</t>
  </si>
  <si>
    <t>CCC4 Today  (Feb.26) Day Shift</t>
  </si>
  <si>
    <t>CCC4 Next Day Shift (Feb.28)</t>
  </si>
  <si>
    <t>CCC2 Next Turn to Night Shift (Feb.28)</t>
  </si>
  <si>
    <t>12:20(110 UPH)</t>
  </si>
  <si>
    <t>08:30(700 UPH)</t>
  </si>
  <si>
    <t>CCC2 Next Turn Day-Shift (Mar-01)</t>
  </si>
  <si>
    <t xml:space="preserve">CCC2 Today (Feb-26) Night-Shift </t>
  </si>
  <si>
    <t>K8  Line</t>
  </si>
  <si>
    <t>CCC2 Today  (Feb.28) Day Shift</t>
  </si>
  <si>
    <t>CCC4 Today  (Feb.28) Day Shift</t>
  </si>
  <si>
    <t>CCC2 Next Turn to Night Shift (Mar.01)</t>
  </si>
  <si>
    <t>CCC4 Next Day Shift (Mar.01)</t>
  </si>
  <si>
    <t>CCC2 Next Day Shift (Mar.01)</t>
  </si>
  <si>
    <t>CCC2 Today  (Mar.01) Day Shift</t>
  </si>
  <si>
    <t>CCC4 Today  (Mar.01) Day Shift</t>
  </si>
  <si>
    <t>CCC2 Next Day Shift (Mar.02)</t>
  </si>
  <si>
    <t>CCC4 Next Day Shift (Mar.02)</t>
  </si>
  <si>
    <t xml:space="preserve">CCC2 Today (Mar-01) Night-Shift </t>
  </si>
  <si>
    <t>CCC2 Next Night-Shift (Mar-02)</t>
  </si>
  <si>
    <t>CCC2 Today  (Mar.02) Day Shift</t>
  </si>
  <si>
    <t>CCC4 Today  (Mar.02) Day Shift</t>
  </si>
  <si>
    <t>CCC2 Next Day Shift (Mar.03)</t>
  </si>
  <si>
    <t>CCC4 Next Day Shift (Mar.03)</t>
  </si>
  <si>
    <t xml:space="preserve">CCC2 Today (Mar-02) Night-Shift </t>
  </si>
  <si>
    <t>CCC2 Next Night-Shift (Mar-03)</t>
  </si>
  <si>
    <t>CCC2 Today  (Mar.03) Day Shift</t>
  </si>
  <si>
    <t>CCC4 Today  (Mar.03) Day Shift</t>
  </si>
  <si>
    <t>CCC2 Next Day Shift (Mar.04)</t>
  </si>
  <si>
    <t>CCC4 Next Day Shift (Mar.04)</t>
  </si>
  <si>
    <t xml:space="preserve">CCC2 Today (Mar-03) Night-Shift </t>
  </si>
  <si>
    <t>CCC2 Next Night-Shift (Mar-04)</t>
  </si>
  <si>
    <t>CCC2 Today  (Mar.04) Day Shift</t>
    <phoneticPr fontId="10" type="noConversion"/>
  </si>
  <si>
    <t>CCC4 Today  (Mar.04) Day Shift</t>
    <phoneticPr fontId="10" type="noConversion"/>
  </si>
  <si>
    <t>CCC2 Next Day Shift (Mar.05)</t>
    <phoneticPr fontId="10" type="noConversion"/>
  </si>
  <si>
    <t>CCC4 Next Day Shift (Mar.05)</t>
    <phoneticPr fontId="10" type="noConversion"/>
  </si>
  <si>
    <t xml:space="preserve">CCC2 Today (Mar-04) Night-Shift </t>
  </si>
  <si>
    <t>CCC2 Next Night-Shift (Mar-05)</t>
  </si>
  <si>
    <t>12:20(750 UPH)</t>
  </si>
  <si>
    <t>12:20(50 UPH)</t>
  </si>
  <si>
    <t>CCC2 Today  (Mar.05) Day Shift</t>
  </si>
  <si>
    <t>CCC4 Today  (Mar.05) Day Shift</t>
  </si>
  <si>
    <t>CCC2 Next Day Shift (Mar.06)</t>
  </si>
  <si>
    <t>CCC4 Next Day Shift (Mar.07)</t>
  </si>
  <si>
    <t>A Shift SV Kitting&amp;Cell K6 (Night)</t>
  </si>
  <si>
    <t>A Shift SV Kitting&amp;Cell K7 (Night)</t>
  </si>
  <si>
    <t>A Shift SV Backend (Night)</t>
  </si>
  <si>
    <t>B Shift SV Backend (Day)</t>
  </si>
  <si>
    <t>B Shift SV Kitting&amp;Cell K7 (Day)</t>
  </si>
  <si>
    <t>B Shift SV Kitting&amp;Cell K6 (Day)</t>
  </si>
  <si>
    <t>CCC4 Next Day Shift (Mar.08)</t>
  </si>
  <si>
    <t>CCC2 Next Day Shift (Mar.07)</t>
  </si>
  <si>
    <t xml:space="preserve">CCC2 Today (Mar-05) Night-Shift </t>
  </si>
  <si>
    <t>CCC2 Next Night-Shift (Mar-07)</t>
  </si>
  <si>
    <t>CCC2 Today  (Mar.06) Day Shift</t>
  </si>
  <si>
    <t>CCC2 Next Day Shift (Mar.08)</t>
  </si>
  <si>
    <t>CCC2 Today  (Mar.07) Day Shift</t>
    <phoneticPr fontId="10" type="noConversion"/>
  </si>
  <si>
    <t>CCC2 Next Day Shift (Mar.08)</t>
    <phoneticPr fontId="10" type="noConversion"/>
  </si>
  <si>
    <t>CCC4 Next Day Shift (Mar.08)</t>
    <phoneticPr fontId="10" type="noConversion"/>
  </si>
  <si>
    <t>CCC2 Next Turn to Night Shift (Mar.08)</t>
    <phoneticPr fontId="10" type="noConversion"/>
  </si>
  <si>
    <t>CCC4 Next Turn to Night Shift (Mar.08)</t>
    <phoneticPr fontId="10" type="noConversion"/>
  </si>
  <si>
    <t>CCC4 Today  (Mar.07) Day Shift</t>
    <phoneticPr fontId="10" type="noConversion"/>
  </si>
  <si>
    <t>CCC2 Today  (Mar.08) Day Shift</t>
  </si>
  <si>
    <t>CCC2 Next Day Shift (Mar.09)</t>
  </si>
  <si>
    <t>CCC4 Today  (Mar.08) Day Shift</t>
  </si>
  <si>
    <t>CCC4 Next Day Shift (Mar.09)</t>
  </si>
  <si>
    <t>A Shift SV Kitting&amp;Cell K6</t>
  </si>
  <si>
    <t>A Shift SV Kitting&amp;Cell K7</t>
  </si>
  <si>
    <t xml:space="preserve">CCC2 Today (Mar-08) Night-Shift </t>
  </si>
  <si>
    <t xml:space="preserve">CCC4 Today (Mar-08) Night-Shift </t>
  </si>
  <si>
    <t>CCC2 Next Night-Shift (Mar-09)</t>
  </si>
  <si>
    <t>CCC4 Next Night-Shift (Mar-09)</t>
  </si>
  <si>
    <t>CCC2 Today  (Mar.09) Day Shift</t>
  </si>
  <si>
    <t>CCC4 Today  (Mar.09) Day Shift</t>
  </si>
  <si>
    <t>CCC2 Next Day Shift (Mar.10)</t>
  </si>
  <si>
    <t>CCC4 Next Day Shift (Mar.10)</t>
  </si>
  <si>
    <t>B Shift SV Kitting&amp;Cell K6</t>
  </si>
  <si>
    <t>B Shift SV Kitting&amp;Cell K7</t>
  </si>
  <si>
    <t xml:space="preserve">CCC2 Today (Mar-09) Night-Shift </t>
  </si>
  <si>
    <t xml:space="preserve">CCC4 Today (Mar-09) Night-Shift </t>
  </si>
  <si>
    <t>CCC2 Next Night-Shift (Mar-10)</t>
  </si>
  <si>
    <t>CCC4 Next Night-Shift (Mar-10)</t>
  </si>
  <si>
    <t>CCC2 Today  (Mar.10) Day Shift</t>
    <phoneticPr fontId="10" type="noConversion"/>
  </si>
  <si>
    <t>CCC4 Today  (Mar.10) Day Shift</t>
    <phoneticPr fontId="10" type="noConversion"/>
  </si>
  <si>
    <t>CCC2 Next Day Shift (Mar.11)</t>
    <phoneticPr fontId="10" type="noConversion"/>
  </si>
  <si>
    <t>CCC4 Next Day Shift (Mar.11)</t>
    <phoneticPr fontId="10" type="noConversion"/>
  </si>
  <si>
    <t xml:space="preserve">CCC2 Today (Mar-10) Night-Shift </t>
  </si>
  <si>
    <t xml:space="preserve">CCC4 Today (Mar-10) Night-Shift </t>
  </si>
  <si>
    <t>CCC2 Next Night-Shift (Mar-11)</t>
  </si>
  <si>
    <t>CCC4 Next Night-Shift (Mar-11)</t>
  </si>
  <si>
    <t>CCC2 Today  (Mar.11) Day Shift</t>
    <phoneticPr fontId="10" type="noConversion"/>
  </si>
  <si>
    <t>CCC4 Today  (Mar.11) Day Shift</t>
    <phoneticPr fontId="10" type="noConversion"/>
  </si>
  <si>
    <t>CCC2 Next Day Shift (Mar.12)</t>
    <phoneticPr fontId="10" type="noConversion"/>
  </si>
  <si>
    <t>CCC4 Next Day Shift (Mar.12)</t>
    <phoneticPr fontId="10" type="noConversion"/>
  </si>
  <si>
    <t xml:space="preserve">CCC2 Today (Mar-11) Night-Shift </t>
  </si>
  <si>
    <t xml:space="preserve">CCC4 Today (Mar-11) Night-Shift </t>
  </si>
  <si>
    <t>CCC2 Next Night-Shift (Mar-12)</t>
  </si>
  <si>
    <t>CCC4 Next Night-Shift (Mar-12)</t>
  </si>
  <si>
    <t>CCC2 Today  (Mar.12) Day Shift</t>
  </si>
  <si>
    <t>CCC4 Today  (Mar.12) Day Shift</t>
  </si>
  <si>
    <t>CCC2 Next Day Shift (Mar.13)</t>
  </si>
  <si>
    <t>CCC4 Next Day Shift (Mar.13)</t>
  </si>
  <si>
    <t>CCC4 Next Day Shift (Mar.14)</t>
  </si>
  <si>
    <t>CCC2 Next Day Shift (Mar.14)</t>
  </si>
  <si>
    <t xml:space="preserve">CCC2 Today (Mar-12) Night-Shift </t>
  </si>
  <si>
    <t xml:space="preserve">CCC4 Today (Mar-12) Night-Shift </t>
  </si>
  <si>
    <t>CCC2 Next Night-Shift (Mar-14)</t>
  </si>
  <si>
    <t>CCC4 Next Night-Shift (Mar-14)</t>
  </si>
  <si>
    <t>CCC2 Today  (Mar.13) Day Shift</t>
    <phoneticPr fontId="10" type="noConversion"/>
  </si>
  <si>
    <t>CCC4 Today  (Mar.13) Day Shift</t>
    <phoneticPr fontId="10" type="noConversion"/>
  </si>
  <si>
    <t>CCC2 Next Day Shift (Mar.14)</t>
    <phoneticPr fontId="10" type="noConversion"/>
  </si>
  <si>
    <t>CCC4 Next Day Shift (Mar.14)</t>
    <phoneticPr fontId="10" type="noConversion"/>
  </si>
  <si>
    <t>CCC4 Next Day Shift (Mar.15)</t>
    <phoneticPr fontId="10" type="noConversion"/>
  </si>
  <si>
    <t>CCC2 Next Day Shift (Mar.15)</t>
    <phoneticPr fontId="10" type="noConversion"/>
  </si>
  <si>
    <t>CCC2 Today  (Mar.14) Day Shift</t>
    <phoneticPr fontId="10" type="noConversion"/>
  </si>
  <si>
    <t>CCC4 Today  (Mar.14) Day Shift</t>
    <phoneticPr fontId="10" type="noConversion"/>
  </si>
  <si>
    <t>CCC2 Next Turn to Night Shift (Mar.15)</t>
    <phoneticPr fontId="10" type="noConversion"/>
  </si>
  <si>
    <t>CCC4 Next Turn to Night Shift (Mar.15)</t>
    <phoneticPr fontId="10" type="noConversion"/>
  </si>
  <si>
    <t>CCC2 Today  (Mar.15) Day Shift</t>
  </si>
  <si>
    <t>CCC2 Next Day Shift (Mar.16)</t>
  </si>
  <si>
    <t>CCC4 Today  (Mar.15) Day Shift</t>
  </si>
  <si>
    <t>CCC4 Next Day Shift (Mar.16)</t>
  </si>
  <si>
    <t xml:space="preserve">CCC2 Today (Mar-15) Night-Shift </t>
    <phoneticPr fontId="2" type="noConversion"/>
  </si>
  <si>
    <t xml:space="preserve">CCC4 Today (Mar-15) Night-Shift </t>
    <phoneticPr fontId="2" type="noConversion"/>
  </si>
  <si>
    <t>CCC2 Next Night-Shift (Mar-16)</t>
    <phoneticPr fontId="2" type="noConversion"/>
  </si>
  <si>
    <t>CCC4 Next Night-Shift (Mar-16)</t>
    <phoneticPr fontId="2" type="noConversion"/>
  </si>
  <si>
    <t>B Shift SV Kitting&amp;Cell K6</t>
    <phoneticPr fontId="10" type="noConversion"/>
  </si>
  <si>
    <t>B Shift SV Kitting&amp;Cell K7</t>
    <phoneticPr fontId="10" type="noConversion"/>
  </si>
  <si>
    <t>CCC2 Today  (Mar.16) Day Shift</t>
    <phoneticPr fontId="10" type="noConversion"/>
  </si>
  <si>
    <t>CCC4 Today  (Mar.16) Day Shift</t>
    <phoneticPr fontId="10" type="noConversion"/>
  </si>
  <si>
    <t>CCC2 Next Day Shift (Mar.17)</t>
    <phoneticPr fontId="10" type="noConversion"/>
  </si>
  <si>
    <t>CCC4 Next Day Shift (Mar.17)</t>
    <phoneticPr fontId="10" type="noConversion"/>
  </si>
  <si>
    <r>
      <rPr>
        <b/>
        <sz val="12"/>
        <color rgb="FF000080"/>
        <rFont val="Arial"/>
        <family val="2"/>
      </rPr>
      <t>B</t>
    </r>
    <r>
      <rPr>
        <b/>
        <sz val="12"/>
        <color indexed="18"/>
        <rFont val="Arial"/>
        <family val="2"/>
      </rPr>
      <t xml:space="preserve"> Shift SV Backend</t>
    </r>
    <phoneticPr fontId="10" type="noConversion"/>
  </si>
  <si>
    <t xml:space="preserve">CCC2 Today (Mar-16) Night-Shift </t>
    <phoneticPr fontId="2" type="noConversion"/>
  </si>
  <si>
    <t xml:space="preserve">CCC4 Today (Mar-16) Night-Shift </t>
    <phoneticPr fontId="2" type="noConversion"/>
  </si>
  <si>
    <t>CCC2 Next Night-Shift (Mar-17)</t>
    <phoneticPr fontId="2" type="noConversion"/>
  </si>
  <si>
    <t>CCC4 Next Night-Shift (Mar-17)</t>
    <phoneticPr fontId="2" type="noConversion"/>
  </si>
  <si>
    <t>CCC2 Today  (Mar.17) Day Shift</t>
    <phoneticPr fontId="10" type="noConversion"/>
  </si>
  <si>
    <t>CCC4 Today  (Mar.17) Day Shift</t>
    <phoneticPr fontId="10" type="noConversion"/>
  </si>
  <si>
    <t>CCC2 Next Day Shift (Mar.18)</t>
    <phoneticPr fontId="10" type="noConversion"/>
  </si>
  <si>
    <t>CCC4 Next Day Shift (Mar.18)</t>
    <phoneticPr fontId="10" type="noConversion"/>
  </si>
  <si>
    <t xml:space="preserve">CCC2 Today (Mar-17) Night-Shift </t>
    <phoneticPr fontId="2" type="noConversion"/>
  </si>
  <si>
    <t xml:space="preserve">CCC4 Today (Mar-17) Night-Shift </t>
    <phoneticPr fontId="2" type="noConversion"/>
  </si>
  <si>
    <t>CCC2 Next Night-Shift (Mar-18)</t>
    <phoneticPr fontId="2" type="noConversion"/>
  </si>
  <si>
    <t>CCC4 Next Night-Shift (Mar-18)</t>
    <phoneticPr fontId="2" type="noConversion"/>
  </si>
  <si>
    <t>CCC2 Today  (Mar.18) Day Shift</t>
    <phoneticPr fontId="10" type="noConversion"/>
  </si>
  <si>
    <t>CCC4 Today  (Mar.18) Day Shift</t>
    <phoneticPr fontId="10" type="noConversion"/>
  </si>
  <si>
    <t>CCC2 Next Day Shift (Mar.19)</t>
    <phoneticPr fontId="10" type="noConversion"/>
  </si>
  <si>
    <t>CCC4 Next Day Shift (Mar.19)</t>
    <phoneticPr fontId="10" type="noConversion"/>
  </si>
  <si>
    <t xml:space="preserve">CCC2 Today (Mar-18) Night-Shift </t>
    <phoneticPr fontId="2" type="noConversion"/>
  </si>
  <si>
    <t xml:space="preserve">CCC4 Today (Mar-18) Night-Shift </t>
    <phoneticPr fontId="2" type="noConversion"/>
  </si>
  <si>
    <t>YES</t>
    <phoneticPr fontId="2" type="noConversion"/>
  </si>
  <si>
    <t>CCC2 Next Night-Shift (Mar-19)</t>
    <phoneticPr fontId="2" type="noConversion"/>
  </si>
  <si>
    <t>CCC4 Next Night-Shift (Mar-19)</t>
    <phoneticPr fontId="2" type="noConversion"/>
  </si>
  <si>
    <t>CCC2 Today  (Mar.19) Day Shift</t>
  </si>
  <si>
    <t>CCC4 Today  (Mar.19) Day Shift</t>
  </si>
  <si>
    <t>CCC2 Next Day Shift (Mar.20)</t>
  </si>
  <si>
    <t>CCC4 Next Day Shift (Mar.21)</t>
  </si>
  <si>
    <t>K2 Line</t>
  </si>
  <si>
    <t>CCC2 Next Day Shift (Mar.21)</t>
  </si>
  <si>
    <t>CCC4 Next Day Shift (Mar.20)</t>
  </si>
  <si>
    <t>08:30(600UPH)</t>
  </si>
  <si>
    <t>08:30(30UPH)</t>
  </si>
  <si>
    <t>21:00(600UPH)</t>
  </si>
  <si>
    <t>21:00(120UPH)</t>
  </si>
  <si>
    <t>21:00(30UPH)</t>
  </si>
  <si>
    <t>NO</t>
    <phoneticPr fontId="2" type="noConversion"/>
  </si>
  <si>
    <t xml:space="preserve">CCC2 Today (Mar-19) Night-Shift </t>
    <phoneticPr fontId="2" type="noConversion"/>
  </si>
  <si>
    <t xml:space="preserve">CCC4 Today (Mar-19) Night-Shift </t>
    <phoneticPr fontId="2" type="noConversion"/>
  </si>
  <si>
    <t>CCC2 Next Night-Shift (Mar-20)</t>
    <phoneticPr fontId="2" type="noConversion"/>
  </si>
  <si>
    <t>CCC2 Next Night-Shift (Mar-21)</t>
    <phoneticPr fontId="2" type="noConversion"/>
  </si>
  <si>
    <t>CCC4 Next Night-Shift (Mar-21)</t>
    <phoneticPr fontId="2" type="noConversion"/>
  </si>
  <si>
    <t>K2  Line</t>
    <phoneticPr fontId="2" type="noConversion"/>
  </si>
  <si>
    <t>CCC2 Today  (Mar.20) Day Shift</t>
  </si>
  <si>
    <t>CCC2 Next Day Shift (Mar.22)</t>
  </si>
  <si>
    <t>CCC4 Today  (Mar.20) Day Shift</t>
  </si>
  <si>
    <t>CCC4 Next Day Shift (Mar.22)</t>
  </si>
  <si>
    <t>K2 Line</t>
    <phoneticPr fontId="2" type="noConversion"/>
  </si>
  <si>
    <t xml:space="preserve">CCC2 Today (Mar-20) Night-Shift </t>
    <phoneticPr fontId="2" type="noConversion"/>
  </si>
  <si>
    <t>CCC2 Today  (Mar.21) Day Shift</t>
    <phoneticPr fontId="10" type="noConversion"/>
  </si>
  <si>
    <t>CCC4 Today  (Mar.21) Day Shift</t>
    <phoneticPr fontId="10" type="noConversion"/>
  </si>
  <si>
    <t>B Shift SV Kitting&amp;Cell</t>
    <phoneticPr fontId="10" type="noConversion"/>
  </si>
  <si>
    <t>B Shift SV Backend</t>
    <phoneticPr fontId="10" type="noConversion"/>
  </si>
  <si>
    <t>CCC2 Next Day Shift (Mar.22)</t>
    <phoneticPr fontId="10" type="noConversion"/>
  </si>
  <si>
    <t>CCC4 Next Day Shift (Mar.22)</t>
    <phoneticPr fontId="10" type="noConversion"/>
  </si>
  <si>
    <t>A Shift SV Kitting&amp;Cell K6</t>
    <phoneticPr fontId="10" type="noConversion"/>
  </si>
  <si>
    <t>A Shift SV Kitting&amp;Cell K7</t>
    <phoneticPr fontId="10" type="noConversion"/>
  </si>
  <si>
    <t>A Shift SV Backend</t>
    <phoneticPr fontId="10" type="noConversion"/>
  </si>
  <si>
    <t>CCC4 Next Night Shift (Mar.22)</t>
  </si>
  <si>
    <t xml:space="preserve">CCC2 Today (Mar-21) Night-Shift </t>
    <phoneticPr fontId="2" type="noConversion"/>
  </si>
  <si>
    <t xml:space="preserve">CCC4 Today (Mar-21) Night-Shift </t>
    <phoneticPr fontId="2" type="noConversion"/>
  </si>
  <si>
    <t>CCC2 Next Night-Shift (Mar-22)</t>
    <phoneticPr fontId="2" type="noConversion"/>
  </si>
  <si>
    <t>CCC4 Next Night-Shift (Mar-22)</t>
    <phoneticPr fontId="2" type="noConversion"/>
  </si>
  <si>
    <t xml:space="preserve">CCC2 Today (Mar-22) Night-Shift </t>
    <phoneticPr fontId="2" type="noConversion"/>
  </si>
  <si>
    <t xml:space="preserve">CCC4 Today (Mar-22) Night-Shift </t>
    <phoneticPr fontId="2" type="noConversion"/>
  </si>
  <si>
    <t>CCC2 Next Night-Shift (Mar-23)</t>
    <phoneticPr fontId="2" type="noConversion"/>
  </si>
  <si>
    <t>CCC4 Next Night-Shift (Mar-23)</t>
    <phoneticPr fontId="2" type="noConversion"/>
  </si>
  <si>
    <t>CCC2 Next Night-Shift (Mar-24)</t>
    <phoneticPr fontId="2" type="noConversion"/>
  </si>
  <si>
    <t>CCC2 Today  (Mar.23) Day Shift</t>
    <phoneticPr fontId="10" type="noConversion"/>
  </si>
  <si>
    <t>CCC4 Today  (Mar.23) Day Shift</t>
    <phoneticPr fontId="10" type="noConversion"/>
  </si>
  <si>
    <t>CCC2 Next Day Shift (Mar.24)</t>
    <phoneticPr fontId="10" type="noConversion"/>
  </si>
  <si>
    <t>CCC4 Next Day Shift (Mar.24)</t>
    <phoneticPr fontId="10" type="noConversion"/>
  </si>
  <si>
    <t>CCC2 Next Day Shift (Mar.25)</t>
    <phoneticPr fontId="10" type="noConversion"/>
  </si>
  <si>
    <t xml:space="preserve">CCC2 Today (Mar-23) Night-Shift </t>
    <phoneticPr fontId="2" type="noConversion"/>
  </si>
  <si>
    <t xml:space="preserve">CCC4 Today (Mar-23) Night-Shift </t>
    <phoneticPr fontId="2" type="noConversion"/>
  </si>
  <si>
    <t>CCC4 Next Night-Shift (Mar-24)</t>
    <phoneticPr fontId="2" type="noConversion"/>
  </si>
  <si>
    <t>CCC2 Today  (Mar.24) Day Shift</t>
  </si>
  <si>
    <t>CCC4 Today  (Mar.24) Day Shift</t>
  </si>
  <si>
    <t>CCC2 Next Day Shift (Mar.25)</t>
  </si>
  <si>
    <t>CCC4 Next Day Shift (Mar.25)</t>
  </si>
  <si>
    <t>CCC2 Next Night Shift (Mar.25)</t>
  </si>
  <si>
    <t xml:space="preserve">CCC2 Today (Mar-24) Night-Shift </t>
    <phoneticPr fontId="2" type="noConversion"/>
  </si>
  <si>
    <t xml:space="preserve">CCC4 Today (Mar-24) Night-Shift </t>
    <phoneticPr fontId="2" type="noConversion"/>
  </si>
  <si>
    <t>CCC2 Next Night-Shift (Mar-25)</t>
    <phoneticPr fontId="2" type="noConversion"/>
  </si>
  <si>
    <t>CCC4 Next Night-Shift (Mar-25)</t>
    <phoneticPr fontId="2" type="noConversion"/>
  </si>
  <si>
    <t>CCC2 Today  (Mar.25) Day Shift</t>
    <phoneticPr fontId="10" type="noConversion"/>
  </si>
  <si>
    <t>CCC4 Today  (Mar.25) Day Shift</t>
    <phoneticPr fontId="10" type="noConversion"/>
  </si>
  <si>
    <t>CCC2 Next Day Shift (Mar.26)</t>
    <phoneticPr fontId="10" type="noConversion"/>
  </si>
  <si>
    <t>CCC4 Next Day Shift (Mar.26)</t>
    <phoneticPr fontId="10" type="noConversion"/>
  </si>
  <si>
    <t>No</t>
    <phoneticPr fontId="10" type="noConversion"/>
  </si>
  <si>
    <t xml:space="preserve">CCC2 Today (Mar-25) Night-Shift </t>
    <phoneticPr fontId="2" type="noConversion"/>
  </si>
  <si>
    <t xml:space="preserve">CCC4 Today (Mar-25) Night-Shift </t>
    <phoneticPr fontId="2" type="noConversion"/>
  </si>
  <si>
    <t>CCC2 Next Night-Shift (Mar-26)</t>
    <phoneticPr fontId="2" type="noConversion"/>
  </si>
  <si>
    <t>CCC4 Next Night-Shift (Mar-26)</t>
    <phoneticPr fontId="2" type="noConversion"/>
  </si>
  <si>
    <t>K2  Line Backend</t>
    <phoneticPr fontId="2" type="noConversion"/>
  </si>
  <si>
    <t>CCC2 Today  (Mar.26) Day Shift</t>
  </si>
  <si>
    <t>CCC4 Today  (Mar.26) Day Shift</t>
  </si>
  <si>
    <t>CCC2 Next Turn to Night Shift (Mar.28)</t>
  </si>
  <si>
    <t>CCC4 Next Day Shift (Mar.28)</t>
  </si>
  <si>
    <t>12:20(150UPH)</t>
  </si>
  <si>
    <t>12:20(600UPH)</t>
  </si>
  <si>
    <t>12:20(B shift 50 UPH)</t>
  </si>
  <si>
    <t>12:20(A shift 50 UPH)</t>
  </si>
  <si>
    <t>B SHIFT(Turn to Night Shift)</t>
  </si>
  <si>
    <t>A SHIFT(Turn to Day shift)</t>
  </si>
  <si>
    <t xml:space="preserve">CCC2 Today (Mar-26) Night-Shift </t>
    <phoneticPr fontId="2" type="noConversion"/>
  </si>
  <si>
    <t xml:space="preserve">CCC4 Today (Mar-26) Night-Shift </t>
    <phoneticPr fontId="2" type="noConversion"/>
  </si>
  <si>
    <t>CCC2 Next Turn Day-Shift (Mar-29)</t>
    <phoneticPr fontId="2" type="noConversion"/>
  </si>
  <si>
    <t>CCC4 Next Night-Shift (Mar-29)</t>
    <phoneticPr fontId="2" type="noConversion"/>
  </si>
  <si>
    <t>CFS</t>
    <phoneticPr fontId="2" type="noConversion"/>
  </si>
  <si>
    <t>CCC4 Next Turn Day-Shift (Mar-28)</t>
    <phoneticPr fontId="2" type="noConversion"/>
  </si>
  <si>
    <t>CCC2 Today  (Mar.28) Day Shift</t>
    <phoneticPr fontId="10" type="noConversion"/>
  </si>
  <si>
    <t>CCC4 Today  (Mar.28) Day Shift</t>
    <phoneticPr fontId="10" type="noConversion"/>
  </si>
  <si>
    <t>CCC4 Next Day Shift (Mar.29)</t>
    <phoneticPr fontId="10" type="noConversion"/>
  </si>
  <si>
    <t>CCC2 Next Turn to Night Shift (Mar.29)</t>
    <phoneticPr fontId="10" type="noConversion"/>
  </si>
  <si>
    <t>CCC2 Next Turn to Night Shift (Mar.30)</t>
    <phoneticPr fontId="10" type="noConversion"/>
  </si>
  <si>
    <t>CCC2 Today  (Mar.29) Day Shift</t>
  </si>
  <si>
    <t>CCC4 Today  (Mar.29) Day Shift</t>
  </si>
  <si>
    <t>CCC4 Next Day Shift (Mar.30)</t>
  </si>
  <si>
    <t>CCC2 Next Day Shift (Mar.30)</t>
  </si>
  <si>
    <t>OFF</t>
    <phoneticPr fontId="2" type="noConversion"/>
  </si>
  <si>
    <t>NA</t>
    <phoneticPr fontId="2" type="noConversion"/>
  </si>
  <si>
    <t>B Shift SV Kitting&amp;Cell K6</t>
    <phoneticPr fontId="2" type="noConversion"/>
  </si>
  <si>
    <t>B Shift SV Kitting&amp;Cell K7</t>
    <phoneticPr fontId="2" type="noConversion"/>
  </si>
  <si>
    <t>B Shift SV Backend</t>
    <phoneticPr fontId="2" type="noConversion"/>
  </si>
  <si>
    <t>B Shift SV Kitting&amp;Cell</t>
    <phoneticPr fontId="2" type="noConversion"/>
  </si>
  <si>
    <t xml:space="preserve">CCC2 Today (Mar-29) Night-Shift </t>
    <phoneticPr fontId="2" type="noConversion"/>
  </si>
  <si>
    <t xml:space="preserve">CCC4 Today (Mar-29) Night-Shift </t>
    <phoneticPr fontId="2" type="noConversion"/>
  </si>
  <si>
    <t>CCC4 Next Night-Shift (Mar-30)</t>
    <phoneticPr fontId="2" type="noConversion"/>
  </si>
  <si>
    <t>CCC2 Next Night-Shift (Mar-30)</t>
    <phoneticPr fontId="2" type="noConversion"/>
  </si>
  <si>
    <t>CCC2 Today  (Mar.30) Day Shift</t>
    <phoneticPr fontId="10" type="noConversion"/>
  </si>
  <si>
    <t>CCC4 Today  (Mar.30) Day Shift</t>
    <phoneticPr fontId="10" type="noConversion"/>
  </si>
  <si>
    <t>CCC2 Next Day Shift (Mar.31)</t>
    <phoneticPr fontId="10" type="noConversion"/>
  </si>
  <si>
    <t>CCC4 Next Day Shift (Mar.31)</t>
    <phoneticPr fontId="10" type="noConversion"/>
  </si>
  <si>
    <t xml:space="preserve">CCC2 Today (Mar-30) Night-Shift </t>
    <phoneticPr fontId="2" type="noConversion"/>
  </si>
  <si>
    <t xml:space="preserve">CCC4 Today (Mar-30) Night-Shift </t>
    <phoneticPr fontId="2" type="noConversion"/>
  </si>
  <si>
    <t>CCC2 Next Night-Shift (Mar-31)</t>
    <phoneticPr fontId="2" type="noConversion"/>
  </si>
  <si>
    <t>CCC4 Next Night-Shift (Mar-31)</t>
    <phoneticPr fontId="2" type="noConversion"/>
  </si>
  <si>
    <t>CCC2 Today  (Mar.31) Day Shift</t>
    <phoneticPr fontId="10" type="noConversion"/>
  </si>
  <si>
    <t>CCC4 Today  (Mar.31) Day Shift</t>
    <phoneticPr fontId="10" type="noConversion"/>
  </si>
  <si>
    <t>CCC2 Next Day Shift (Apr.01)</t>
    <phoneticPr fontId="10" type="noConversion"/>
  </si>
  <si>
    <t>CCC4 Next Day Shift (Apr.01)</t>
    <phoneticPr fontId="10" type="noConversion"/>
  </si>
  <si>
    <t xml:space="preserve">CCC2 Today (Mar-31) Night-Shift </t>
    <phoneticPr fontId="2" type="noConversion"/>
  </si>
  <si>
    <t xml:space="preserve">CCC4 Today (Mar-31) Night-Shift </t>
    <phoneticPr fontId="2" type="noConversion"/>
  </si>
  <si>
    <t>CCC2 Next Night-Shift (Apr-01)</t>
    <phoneticPr fontId="2" type="noConversion"/>
  </si>
  <si>
    <t>CCC4 Next Night-Shift (Apr-01)</t>
    <phoneticPr fontId="2" type="noConversion"/>
  </si>
  <si>
    <t xml:space="preserve">CCC2 Today (Apr-01) Night-Shift </t>
    <phoneticPr fontId="2" type="noConversion"/>
  </si>
  <si>
    <t xml:space="preserve">CCC4 Today (Apr-01) Night-Shift </t>
    <phoneticPr fontId="2" type="noConversion"/>
  </si>
  <si>
    <t>CCC2 Next Night-Shift (Apr-02)</t>
    <phoneticPr fontId="2" type="noConversion"/>
  </si>
  <si>
    <t>CCC4 Next Night-Shift (Apr-02)</t>
    <phoneticPr fontId="2" type="noConversion"/>
  </si>
  <si>
    <t>CCC4 Next Day Shift (Apr.05)</t>
    <phoneticPr fontId="10" type="noConversion"/>
  </si>
  <si>
    <t>CCC2 Next Day Shift (Apr.05)</t>
    <phoneticPr fontId="10" type="noConversion"/>
  </si>
  <si>
    <t>CCC2 Next Night-Shift (Apr-04)</t>
    <phoneticPr fontId="2" type="noConversion"/>
  </si>
  <si>
    <t>CCC4 Next Night-Shift (Apr-04)</t>
    <phoneticPr fontId="2" type="noConversion"/>
  </si>
  <si>
    <t xml:space="preserve">CCC2 Today (Apr-02) Night-Shift </t>
    <phoneticPr fontId="2" type="noConversion"/>
  </si>
  <si>
    <t xml:space="preserve">CCC4 Today (Apr-02) Night-Shift </t>
    <phoneticPr fontId="2" type="noConversion"/>
  </si>
  <si>
    <t>CCC4 Today  (Apr.04) Day Shift</t>
    <phoneticPr fontId="10" type="noConversion"/>
  </si>
  <si>
    <t>ARB</t>
    <phoneticPr fontId="10" type="noConversion"/>
  </si>
  <si>
    <t xml:space="preserve">CCC2 Today (Apr-04) Night-Shift </t>
    <phoneticPr fontId="2" type="noConversion"/>
  </si>
  <si>
    <t xml:space="preserve">CCC4 Today (Apr-04) Night-Shift </t>
    <phoneticPr fontId="2" type="noConversion"/>
  </si>
  <si>
    <t>CCC4 Next Night-Shift (Apr-05)</t>
    <phoneticPr fontId="2" type="noConversion"/>
  </si>
  <si>
    <t>CCC2 Next Night-Shift (Apr-06)</t>
    <phoneticPr fontId="2" type="noConversion"/>
  </si>
  <si>
    <t>K8 Line</t>
    <phoneticPr fontId="2" type="noConversion"/>
  </si>
  <si>
    <t>CCC2 Next Day Shift (Apr.07)</t>
    <phoneticPr fontId="10" type="noConversion"/>
  </si>
  <si>
    <t xml:space="preserve">CCC2 Today (Apr-05) Night-Shift </t>
    <phoneticPr fontId="2" type="noConversion"/>
  </si>
  <si>
    <t xml:space="preserve">CCC4 Today (Apr-05) Night-Shift </t>
    <phoneticPr fontId="2" type="noConversion"/>
  </si>
  <si>
    <t>CCC4 Next Night-Shift (Apr-06)</t>
    <phoneticPr fontId="2" type="noConversion"/>
  </si>
  <si>
    <t>CCC2 Today  (Apr.06) Day Shift</t>
    <phoneticPr fontId="10" type="noConversion"/>
  </si>
  <si>
    <t>CCC4 Today  (Apr.06) Day Shift</t>
    <phoneticPr fontId="10" type="noConversion"/>
  </si>
  <si>
    <t>OFF</t>
    <phoneticPr fontId="10" type="noConversion"/>
  </si>
  <si>
    <t>CCC4 Next Day Shift (Apr.07)</t>
    <phoneticPr fontId="10" type="noConversion"/>
  </si>
  <si>
    <t>CCC4 Next Night Shift (Apr.08)</t>
    <phoneticPr fontId="10" type="noConversion"/>
  </si>
  <si>
    <t xml:space="preserve">CCC2 Today (Apr-06) Night-Shift </t>
    <phoneticPr fontId="2" type="noConversion"/>
  </si>
  <si>
    <t xml:space="preserve">CCC4 Today (Apr-06) Night-Shift </t>
    <phoneticPr fontId="2" type="noConversion"/>
  </si>
  <si>
    <t>CCC2 Next Night-Shift (Apr-07)</t>
    <phoneticPr fontId="2" type="noConversion"/>
  </si>
  <si>
    <t>CCC4 Next Night-Shift (Apr-07)</t>
    <phoneticPr fontId="2" type="noConversion"/>
  </si>
  <si>
    <t>CCC4 Today  (Apr.07) Day Shift</t>
    <phoneticPr fontId="10" type="noConversion"/>
  </si>
  <si>
    <t>CCC2 Next Day Shift (Apr.08)</t>
    <phoneticPr fontId="10" type="noConversion"/>
  </si>
  <si>
    <t>CCC4 Next Day Shift (Apr.08)</t>
    <phoneticPr fontId="10" type="noConversion"/>
  </si>
  <si>
    <t>DT Kitting&amp;Cell</t>
    <phoneticPr fontId="10" type="noConversion"/>
  </si>
  <si>
    <t>DT Backend</t>
    <phoneticPr fontId="10" type="noConversion"/>
  </si>
  <si>
    <t xml:space="preserve">Yes </t>
    <phoneticPr fontId="10" type="noConversion"/>
  </si>
  <si>
    <t xml:space="preserve">CCC2 Today (Apr-07) Night-Shift </t>
    <phoneticPr fontId="2" type="noConversion"/>
  </si>
  <si>
    <t xml:space="preserve">CCC4 Today (Apr-07) Night-Shift </t>
    <phoneticPr fontId="2" type="noConversion"/>
  </si>
  <si>
    <t>CCC2 Next Night-Shift (Apr-08)</t>
    <phoneticPr fontId="2" type="noConversion"/>
  </si>
  <si>
    <t>CCC4 Next Night-Shift (Apr-08)</t>
    <phoneticPr fontId="2" type="noConversion"/>
  </si>
  <si>
    <t>CCC4 Today  (Apr.08) Day Shift</t>
    <phoneticPr fontId="10" type="noConversion"/>
  </si>
  <si>
    <t>CCC2 Next Day Shift (Apr.09)</t>
    <phoneticPr fontId="10" type="noConversion"/>
  </si>
  <si>
    <t>CCC4 Next Day Shift (Apr.09)</t>
    <phoneticPr fontId="10" type="noConversion"/>
  </si>
  <si>
    <t xml:space="preserve">CCC2 Today (Apr-08) Night-Shift </t>
    <phoneticPr fontId="2" type="noConversion"/>
  </si>
  <si>
    <t xml:space="preserve">CCC4 Today (Apr-08) Night-Shift </t>
    <phoneticPr fontId="2" type="noConversion"/>
  </si>
  <si>
    <t>CCC2 Next Night-Shift (Apr-09)</t>
    <phoneticPr fontId="2" type="noConversion"/>
  </si>
  <si>
    <t>CCC4 Next Night-Shift (Apr-09)</t>
    <phoneticPr fontId="2" type="noConversion"/>
  </si>
  <si>
    <t>A SHIFT(Day Shift)</t>
  </si>
  <si>
    <t>B SHIFT(Night shift)</t>
  </si>
  <si>
    <t>12:20(750UPH)</t>
  </si>
  <si>
    <t>12:20(120UPH)</t>
  </si>
  <si>
    <t>CCC4 Today  (Apr.09) Day Shift</t>
  </si>
  <si>
    <t>CCC4 Next Day Shift (Apr.11)</t>
  </si>
  <si>
    <t>CCC4 Next Day Shift (Apr.12)</t>
  </si>
  <si>
    <t>CCC2 Next Day Shift (Apr.10)</t>
  </si>
  <si>
    <t>CCC2 Next Day Shift (Apr.11)</t>
  </si>
  <si>
    <t xml:space="preserve">CCC2 Today (Apr-09) Night-Shift </t>
    <phoneticPr fontId="2" type="noConversion"/>
  </si>
  <si>
    <t xml:space="preserve">CCC4 Today (Apr-09) Night-Shift </t>
    <phoneticPr fontId="2" type="noConversion"/>
  </si>
  <si>
    <t>CCC2 Next Night-Shift (Apr-12)</t>
    <phoneticPr fontId="2" type="noConversion"/>
  </si>
  <si>
    <t>CCC4 Next Night-Shift (Apr-11)</t>
    <phoneticPr fontId="2" type="noConversion"/>
  </si>
  <si>
    <t>CCC2 Next Day Shift (Apr.13)</t>
  </si>
  <si>
    <t>CCC2 Today  (Apr.10) Day Shift</t>
  </si>
  <si>
    <t>CCC2 Today  (Apr.09) Day Shift</t>
  </si>
  <si>
    <t>CCC2 Today  (Apr.09) Day Shift</t>
    <phoneticPr fontId="10" type="noConversion"/>
  </si>
  <si>
    <t>CCC2 Today  (Apr.11) Day Shift</t>
    <phoneticPr fontId="10" type="noConversion"/>
  </si>
  <si>
    <t>CCC4 Today  (Apr.11) Day Shift</t>
    <phoneticPr fontId="10" type="noConversion"/>
  </si>
  <si>
    <t>B Shift  SV Backend</t>
    <phoneticPr fontId="10" type="noConversion"/>
  </si>
  <si>
    <t>CCC2 Next Day Shift (Apr.12)</t>
    <phoneticPr fontId="10" type="noConversion"/>
  </si>
  <si>
    <t>CCC4 Next Day Shift (Apr.12)</t>
    <phoneticPr fontId="10" type="noConversion"/>
  </si>
  <si>
    <t>CCC2 Next Day Shift (Apr.13)</t>
    <phoneticPr fontId="10" type="noConversion"/>
  </si>
  <si>
    <t>CCC4 Next Turn to Night  Shift (Apr.12)</t>
    <phoneticPr fontId="10" type="noConversion"/>
  </si>
  <si>
    <t>CCC2 Next Night Shift (Apr.13)</t>
  </si>
  <si>
    <t>CCC4 Today  (Apr.12) Day Shift</t>
  </si>
  <si>
    <t>CCC2 Today  (Apr.12) Day Shift</t>
  </si>
  <si>
    <t>CCC4 Next Day Shift (Apr.13)</t>
  </si>
  <si>
    <t>CCC2 Next Night-Shift (Apr-13)</t>
    <phoneticPr fontId="2" type="noConversion"/>
  </si>
  <si>
    <t>CCC4 Next Night-Shift (Apr-13)</t>
    <phoneticPr fontId="2" type="noConversion"/>
  </si>
  <si>
    <t xml:space="preserve">CCC4 Today (Apr-12) Night-Shift </t>
    <phoneticPr fontId="2" type="noConversion"/>
  </si>
  <si>
    <t xml:space="preserve">CCC2 Today (Apr-12) Night-Shift </t>
    <phoneticPr fontId="2" type="noConversion"/>
  </si>
  <si>
    <t>CCC2 Today  (Apr.13) Day Shift</t>
    <phoneticPr fontId="10" type="noConversion"/>
  </si>
  <si>
    <t>CCC4 Today  (Apr.13) Day Shift</t>
    <phoneticPr fontId="10" type="noConversion"/>
  </si>
  <si>
    <t>CCC2 Next Day Shift (Apr.14)</t>
    <phoneticPr fontId="10" type="noConversion"/>
  </si>
  <si>
    <t>CCC4 Next Day Shift (Apr.14)</t>
    <phoneticPr fontId="10" type="noConversion"/>
  </si>
  <si>
    <t>Yes</t>
    <phoneticPr fontId="2" type="noConversion"/>
  </si>
  <si>
    <t xml:space="preserve">CCC2 Today (Apr-13) Night-Shift </t>
    <phoneticPr fontId="2" type="noConversion"/>
  </si>
  <si>
    <t xml:space="preserve">CCC4 Today (Apr-13) Night-Shift </t>
    <phoneticPr fontId="2" type="noConversion"/>
  </si>
  <si>
    <t>CCC2 Next Night-Shift (Apr-14)</t>
    <phoneticPr fontId="2" type="noConversion"/>
  </si>
  <si>
    <t>CCC4 Next Night-Shift (Apr-14)</t>
    <phoneticPr fontId="2" type="noConversion"/>
  </si>
  <si>
    <t>CCC2 Today  (Apr.14) Day Shift</t>
    <phoneticPr fontId="10" type="noConversion"/>
  </si>
  <si>
    <t>CCC4 Today  (Apr.14) Day Shift</t>
    <phoneticPr fontId="10" type="noConversion"/>
  </si>
  <si>
    <t>CCC2 Next Day Shift (Apr.15)</t>
    <phoneticPr fontId="10" type="noConversion"/>
  </si>
  <si>
    <t>CCC4 Next Day Shift (Apr.15)</t>
    <phoneticPr fontId="10" type="noConversion"/>
  </si>
  <si>
    <t xml:space="preserve">CCC2 Today (Apr-14) Night-Shift </t>
    <phoneticPr fontId="2" type="noConversion"/>
  </si>
  <si>
    <t xml:space="preserve">CCC4 Today (Apr-14) Night-Shift </t>
    <phoneticPr fontId="2" type="noConversion"/>
  </si>
  <si>
    <t>CCC2 Next Night-Shift (Apr-15)</t>
    <phoneticPr fontId="2" type="noConversion"/>
  </si>
  <si>
    <t>CCC4 Next Night-Shift (Apr-15)</t>
    <phoneticPr fontId="2" type="noConversion"/>
  </si>
  <si>
    <t>CCC2 Today  (Apr.15) Day Shift</t>
    <phoneticPr fontId="10" type="noConversion"/>
  </si>
  <si>
    <t>CCC4 Today  (Apr.15) Day Shift</t>
    <phoneticPr fontId="10" type="noConversion"/>
  </si>
  <si>
    <t>CCC2 Next Day Shift (Apr.16)</t>
    <phoneticPr fontId="10" type="noConversion"/>
  </si>
  <si>
    <t>CCC4 Next Day Shift (Apr.16)</t>
    <phoneticPr fontId="10" type="noConversion"/>
  </si>
  <si>
    <t>CCC2 Next Night-Shift (Apr-16)</t>
    <phoneticPr fontId="2" type="noConversion"/>
  </si>
  <si>
    <t>CCC4 Next Night-Shift (Apr-16)</t>
    <phoneticPr fontId="2" type="noConversion"/>
  </si>
  <si>
    <t xml:space="preserve">CCC4 Today (Apr-15) Night-Shift </t>
    <phoneticPr fontId="2" type="noConversion"/>
  </si>
  <si>
    <t xml:space="preserve">CCC2 Today (Apr-15) Night-Shift </t>
    <phoneticPr fontId="2" type="noConversion"/>
  </si>
  <si>
    <t>CCC2 Today  (Apr.16) Day Shift</t>
  </si>
  <si>
    <t>CCC4 Today  (Apr.16) Day Shift</t>
  </si>
  <si>
    <t>CCC4 Next Day Shift (Apr.17)</t>
  </si>
  <si>
    <t>CCC2 Next Day Shift (Apr.17)</t>
  </si>
  <si>
    <t>CCC2 Next Day Shift (Apr.18)</t>
  </si>
  <si>
    <t>CCC4 Next Day Shift (Apr.18)</t>
  </si>
  <si>
    <t xml:space="preserve">CCC2 Today (Apr-16) Night-Shift </t>
    <phoneticPr fontId="2" type="noConversion"/>
  </si>
  <si>
    <t xml:space="preserve">CCC4 Today (Apr-16) Night-Shift </t>
    <phoneticPr fontId="2" type="noConversion"/>
  </si>
  <si>
    <t>CCC2 Next Night-Shift (Apr-18)</t>
    <phoneticPr fontId="2" type="noConversion"/>
  </si>
  <si>
    <t>CCC4 Next Night-Shift (Apr-18)</t>
    <phoneticPr fontId="2" type="noConversion"/>
  </si>
  <si>
    <t>CCC2 Today  (Apr.17) Day Shift</t>
  </si>
  <si>
    <t>CCC4 Today  (Apr.17) Day Shift</t>
  </si>
  <si>
    <t>CCC2 Next Day Shift (Apr.19)</t>
  </si>
  <si>
    <t>C2 SV Kiting&amp;Cell+A Shift SV Kitting&amp;Cell K6</t>
  </si>
  <si>
    <t>C2 Backend&amp;+A Shift SV Backend</t>
  </si>
  <si>
    <t>CCC2 Today  (Apr.18) Day Shift</t>
    <phoneticPr fontId="10" type="noConversion"/>
  </si>
  <si>
    <t>CCC4 Today  (Apr.18) Day Shift</t>
    <phoneticPr fontId="10" type="noConversion"/>
  </si>
  <si>
    <t>CCC2 Next Day Shift (Apr.19)</t>
    <phoneticPr fontId="10" type="noConversion"/>
  </si>
  <si>
    <t>CCC4 Next Day Shift (Apr.19)</t>
    <phoneticPr fontId="10" type="noConversion"/>
  </si>
  <si>
    <t>CCC2 Next Turn to Night Shift (Apr.19)</t>
    <phoneticPr fontId="10" type="noConversion"/>
  </si>
  <si>
    <t xml:space="preserve">CCC2 Today (Apr-18) Night-Shift </t>
    <phoneticPr fontId="2" type="noConversion"/>
  </si>
  <si>
    <t xml:space="preserve">CCC4 Today (Apr-18) Night-Shift </t>
    <phoneticPr fontId="2" type="noConversion"/>
  </si>
  <si>
    <t>CCC2 Next Night-Shift (Apr-19)</t>
    <phoneticPr fontId="2" type="noConversion"/>
  </si>
  <si>
    <t>CCC4 Next Night-Shift (Apr-19)</t>
    <phoneticPr fontId="2" type="noConversion"/>
  </si>
  <si>
    <t>CCC2 Today  (Apr.19) Day Shift</t>
  </si>
  <si>
    <t>CCC2 Next Day Shift (Apr.20)</t>
  </si>
  <si>
    <t>CCC4 Today  (Apr.19) Day Shift</t>
  </si>
  <si>
    <t>CCC4 Next Day Shift (Apr.20)</t>
  </si>
  <si>
    <t xml:space="preserve">CCC2 Today (Apr-19) Night-Shift </t>
    <phoneticPr fontId="2" type="noConversion"/>
  </si>
  <si>
    <t xml:space="preserve">CCC4 Today (Apr-19) Night-Shift </t>
    <phoneticPr fontId="2" type="noConversion"/>
  </si>
  <si>
    <t>CCC2 Next Night-Shift (Apr-20)</t>
    <phoneticPr fontId="2" type="noConversion"/>
  </si>
  <si>
    <t>CCC4 Next Night-Shift (Apr-20)</t>
    <phoneticPr fontId="2" type="noConversion"/>
  </si>
  <si>
    <t>CCC2 Today  (Apr.20) Day Shift</t>
    <phoneticPr fontId="10" type="noConversion"/>
  </si>
  <si>
    <t>CCC4 Today  (Apr.20) Day Shift</t>
    <phoneticPr fontId="10" type="noConversion"/>
  </si>
  <si>
    <t>CCC2 Next Day Shift (Apr.21)</t>
    <phoneticPr fontId="10" type="noConversion"/>
  </si>
  <si>
    <t>CCC4 Next Day Shift (Apr.21)</t>
    <phoneticPr fontId="10" type="noConversion"/>
  </si>
  <si>
    <t>Line 1 K2</t>
  </si>
  <si>
    <t xml:space="preserve">CCC2 Today (Apr-20) Night-Shift </t>
    <phoneticPr fontId="2" type="noConversion"/>
  </si>
  <si>
    <t xml:space="preserve">CCC4 Today (Apr-20) Night-Shift </t>
    <phoneticPr fontId="2" type="noConversion"/>
  </si>
  <si>
    <t>CCC2 Next Night-Shift (Apr-21)</t>
    <phoneticPr fontId="2" type="noConversion"/>
  </si>
  <si>
    <t>CCC4 Next Night-Shift (Apr-21)</t>
    <phoneticPr fontId="2" type="noConversion"/>
  </si>
  <si>
    <t>Line1 K2</t>
  </si>
  <si>
    <t>CCC2 Next Day Shift (Apr.22)</t>
  </si>
  <si>
    <t>CCC4 Next Day Shift (Apr.22)</t>
  </si>
  <si>
    <t>CCC2 Today  (Apr.21) Day Shift</t>
  </si>
  <si>
    <t>CCC4 Today  (Apr.21) Day Shift</t>
  </si>
  <si>
    <t>CCC2 Today  (Apr.22) Day Shift</t>
    <phoneticPr fontId="10" type="noConversion"/>
  </si>
  <si>
    <t>CCC4 Today  (Apr.22) Day Shift</t>
    <phoneticPr fontId="10" type="noConversion"/>
  </si>
  <si>
    <t>CCC2 Next Day Shift (Apr.23)</t>
    <phoneticPr fontId="10" type="noConversion"/>
  </si>
  <si>
    <t>CCC4 Next Day Shift (Apr.23)</t>
    <phoneticPr fontId="10" type="noConversion"/>
  </si>
  <si>
    <t xml:space="preserve">CCC2 Today (Apr-22) Night-Shift </t>
    <phoneticPr fontId="2" type="noConversion"/>
  </si>
  <si>
    <t xml:space="preserve">CCC4 Today (Apr-22) Night-Shift </t>
    <phoneticPr fontId="2" type="noConversion"/>
  </si>
  <si>
    <t>CCC2 Next Night-Shift (Apr-23)</t>
    <phoneticPr fontId="2" type="noConversion"/>
  </si>
  <si>
    <t>CCC4 Next Night-Shift (Apr-23)</t>
    <phoneticPr fontId="2" type="noConversion"/>
  </si>
  <si>
    <t>CCC2 Today  (Apr.23) Day Shift</t>
    <phoneticPr fontId="10" type="noConversion"/>
  </si>
  <si>
    <t>CCC4 Today  (Apr.23) Day Shift</t>
    <phoneticPr fontId="10" type="noConversion"/>
  </si>
  <si>
    <t>CCC2 Next Day Shift (Apr.24)</t>
    <phoneticPr fontId="10" type="noConversion"/>
  </si>
  <si>
    <t>SV Kitting&amp;Cell K6</t>
    <phoneticPr fontId="10" type="noConversion"/>
  </si>
  <si>
    <t>SV Kitting&amp;Cell K7</t>
    <phoneticPr fontId="10" type="noConversion"/>
  </si>
  <si>
    <t xml:space="preserve"> SV Backend</t>
    <phoneticPr fontId="10" type="noConversion"/>
  </si>
  <si>
    <t>CCC4 Next Day Shift (Apr.25)</t>
    <phoneticPr fontId="10" type="noConversion"/>
  </si>
  <si>
    <t>CCC2 Next Day Shift (Apr.25)</t>
    <phoneticPr fontId="10" type="noConversion"/>
  </si>
  <si>
    <t>CCC4 Next Turn  Day-shift (Apr-25)</t>
    <phoneticPr fontId="2" type="noConversion"/>
  </si>
  <si>
    <t>CCC2 Next Night-Shift (Apr-25)</t>
    <phoneticPr fontId="2" type="noConversion"/>
  </si>
  <si>
    <t xml:space="preserve">CCC2 Today (Apr-23) Night-Shift </t>
    <phoneticPr fontId="2" type="noConversion"/>
  </si>
  <si>
    <t xml:space="preserve">CCC4 Today (Apr-23) Night-Shift </t>
    <phoneticPr fontId="2" type="noConversion"/>
  </si>
  <si>
    <t>CCC2 Today  (Apr.24) Day Shift</t>
  </si>
  <si>
    <t>CCC2 Next Day Shift (Apr.26)</t>
  </si>
  <si>
    <t>SV Backend</t>
    <phoneticPr fontId="10" type="noConversion"/>
  </si>
  <si>
    <t>CCC2 Today  (Apr.25) Day Shift</t>
    <phoneticPr fontId="10" type="noConversion"/>
  </si>
  <si>
    <t>CCC4 Today  (Apr.25) Day Shift</t>
    <phoneticPr fontId="10" type="noConversion"/>
  </si>
  <si>
    <t>CCC2 Next Day Shift (Apr.26)</t>
    <phoneticPr fontId="10" type="noConversion"/>
  </si>
  <si>
    <t>CCC4 Next Day Shift (Apr.26)</t>
    <phoneticPr fontId="10" type="noConversion"/>
  </si>
  <si>
    <t>CCC2 Next Turn to Night Shift (Apr.26)</t>
    <phoneticPr fontId="10" type="noConversion"/>
  </si>
  <si>
    <t>CCC2 Today  (Apr.26) Day Shift</t>
    <phoneticPr fontId="10" type="noConversion"/>
  </si>
  <si>
    <t>CCC4 Today  (Apr.26) Day Shift</t>
    <phoneticPr fontId="10" type="noConversion"/>
  </si>
  <si>
    <t>CCC2 Next Day Shift (Apr.27)</t>
    <phoneticPr fontId="10" type="noConversion"/>
  </si>
  <si>
    <t>CCC4 Next Day Shift (Apr.27)</t>
    <phoneticPr fontId="10" type="noConversion"/>
  </si>
  <si>
    <t>Storage line</t>
    <phoneticPr fontId="10" type="noConversion"/>
  </si>
  <si>
    <t xml:space="preserve">CCC2 Today (Apr-26) Night-Shift </t>
    <phoneticPr fontId="2" type="noConversion"/>
  </si>
  <si>
    <t>CCC2 Next Night-Shift (Apr-27)</t>
    <phoneticPr fontId="2" type="noConversion"/>
  </si>
  <si>
    <t>CCC2 Today  (Apr.27) Day Shift</t>
    <phoneticPr fontId="10" type="noConversion"/>
  </si>
  <si>
    <t>CCC4 Today  (Apr.27) Day Shift</t>
    <phoneticPr fontId="10" type="noConversion"/>
  </si>
  <si>
    <t>CCC2 Next Day Shift (Apr.28)</t>
    <phoneticPr fontId="10" type="noConversion"/>
  </si>
  <si>
    <t>CCC4 Next Day Shift (Apr.28)</t>
    <phoneticPr fontId="10" type="noConversion"/>
  </si>
  <si>
    <t xml:space="preserve">CCC2 Today (Apr-27) Night-Shift </t>
    <phoneticPr fontId="2" type="noConversion"/>
  </si>
  <si>
    <t>CCC2 Next Night-Shift (Apr-28)</t>
    <phoneticPr fontId="2" type="noConversion"/>
  </si>
  <si>
    <t>CCC2 Today  (Apr.28) Day Shift</t>
    <phoneticPr fontId="10" type="noConversion"/>
  </si>
  <si>
    <t>CCC4 Today  (Apr.28) Day Shift</t>
    <phoneticPr fontId="10" type="noConversion"/>
  </si>
  <si>
    <t>CCC2 Next Day Shift (Apr.29)</t>
    <phoneticPr fontId="10" type="noConversion"/>
  </si>
  <si>
    <t>CCC4 Next Day Shift (Apr.29)</t>
    <phoneticPr fontId="10" type="noConversion"/>
  </si>
  <si>
    <t>CCC2 Next Day Shift (May.01)</t>
    <phoneticPr fontId="10" type="noConversion"/>
  </si>
  <si>
    <t>CCC4 Next Day Shift (May.01)</t>
    <phoneticPr fontId="10" type="noConversion"/>
  </si>
  <si>
    <t>CCC4 Next Day Shift (Apr.30)</t>
    <phoneticPr fontId="10" type="noConversion"/>
  </si>
  <si>
    <t xml:space="preserve">CCC2 Today (Apr-28) Night-Shift </t>
    <phoneticPr fontId="2" type="noConversion"/>
  </si>
  <si>
    <t>CCC2 Next Night-Shift (Apr-30)</t>
    <phoneticPr fontId="2" type="noConversion"/>
  </si>
  <si>
    <t>CCC2 Today  (Apr.29) Day Shift</t>
    <phoneticPr fontId="10" type="noConversion"/>
  </si>
  <si>
    <t>CCC4 Today  (Apr.29) Day Shift</t>
    <phoneticPr fontId="10" type="noConversion"/>
  </si>
  <si>
    <t>CCC2 Next Day Shift (Apr.30)</t>
    <phoneticPr fontId="10" type="noConversion"/>
  </si>
  <si>
    <t>CCC2 Today  (Apr.30) Day Shift</t>
  </si>
  <si>
    <t>CCC4 Today  (Apr.30) Day Shift</t>
  </si>
  <si>
    <t>CCC2 Next Turn Day-Shift (May-06)</t>
    <phoneticPr fontId="2" type="noConversion"/>
  </si>
  <si>
    <t xml:space="preserve">CCC2 Today (Apr-30) Night-Shift </t>
    <phoneticPr fontId="2" type="noConversion"/>
  </si>
  <si>
    <t>CCC2 Today  (May.01) Day Shift</t>
    <phoneticPr fontId="10" type="noConversion"/>
  </si>
  <si>
    <t>CCC4 Today  (May.01) Day Shift</t>
    <phoneticPr fontId="10" type="noConversion"/>
  </si>
  <si>
    <t>CCC2 Next Turn to Night shift (May.05)</t>
    <phoneticPr fontId="10" type="noConversion"/>
  </si>
  <si>
    <t>CCC4 Next Day Shift (May.05)</t>
    <phoneticPr fontId="10" type="noConversion"/>
  </si>
  <si>
    <t>CCC2 Today  (May.05) Day Shift</t>
  </si>
  <si>
    <t>CCC4 Today  (May.05) Day Shift</t>
  </si>
  <si>
    <t>CCC4 Next Day Shift (May.06)</t>
  </si>
  <si>
    <t>CCC2 Next Day Shift (May.06)</t>
  </si>
  <si>
    <t xml:space="preserve"> A Shift DT Backend</t>
  </si>
  <si>
    <t xml:space="preserve"> A Shift SV Backend</t>
  </si>
  <si>
    <t>CCC2 Next Turn Day-Shift (May-06)</t>
  </si>
  <si>
    <t xml:space="preserve">CCC2 Today (May-05) Night-Shift </t>
  </si>
  <si>
    <t>CCC2 Today  (May.06) Day Shift</t>
    <phoneticPr fontId="10" type="noConversion"/>
  </si>
  <si>
    <t>CCC4 Today  (May.06) Day Shift</t>
    <phoneticPr fontId="10" type="noConversion"/>
  </si>
  <si>
    <t>CCC2 Next Day Shift (May.07)</t>
    <phoneticPr fontId="10" type="noConversion"/>
  </si>
  <si>
    <t>CCC4 Next Day Shift (May.07)</t>
    <phoneticPr fontId="10" type="noConversion"/>
  </si>
  <si>
    <t xml:space="preserve">CCC2 Today (May-06) Night-Shift </t>
  </si>
  <si>
    <t>CCC2 Next Night-Shift (May-06)</t>
  </si>
  <si>
    <t>CCC2 Next Night-Shift (May-07)</t>
  </si>
  <si>
    <t>A shift SV Kitting&amp;Cell ( support C4 SV line -UPH 50 )</t>
  </si>
  <si>
    <t xml:space="preserve"> A Shift SV Backend(support C4 line -UPH 50)</t>
  </si>
  <si>
    <t>CCC4 Next Night-shift (May-07)</t>
  </si>
  <si>
    <t xml:space="preserve">CCC4 Today (May-06) Night-Shift </t>
  </si>
  <si>
    <t>CCC2 Next Night-Shift (May-10)</t>
  </si>
  <si>
    <t>CCC2 Today  (May.07) Day Shift</t>
  </si>
  <si>
    <t>CCC4 Today  (May.07) Day Shift</t>
  </si>
  <si>
    <t>CCC2 Next Day Shift (May.08)</t>
  </si>
  <si>
    <t>CCC4 Next Day Shift (May.09)</t>
  </si>
  <si>
    <t>Off</t>
  </si>
  <si>
    <t>CCC2 Next Day Shift (May.11)</t>
  </si>
  <si>
    <t>CCC2 Next Day Shift (May.09)</t>
  </si>
  <si>
    <t>B SHIFT(Day Shift)</t>
  </si>
  <si>
    <t>A SHIFT(Night shift)</t>
  </si>
  <si>
    <t>12:20(100UPH)</t>
  </si>
  <si>
    <t>08:30(90 UPH)</t>
  </si>
  <si>
    <t>21:00-08:30(C2 support 50 UPH)</t>
  </si>
  <si>
    <t xml:space="preserve">CCC2 Today (May-07) Night-Shift </t>
  </si>
  <si>
    <t xml:space="preserve">CCC4 Today (May-07) Night-Shift </t>
  </si>
  <si>
    <t xml:space="preserve">CCC2 Today (May-08) Day-Shift </t>
    <phoneticPr fontId="2" type="noConversion"/>
  </si>
  <si>
    <t>CCC2 Next Day-Shift (May-11)</t>
    <phoneticPr fontId="2" type="noConversion"/>
  </si>
  <si>
    <t>CCC2 Next Day Shift (May-09)</t>
    <phoneticPr fontId="10" type="noConversion"/>
  </si>
  <si>
    <t>CCC4 Next Day Shift (May-09)</t>
    <phoneticPr fontId="10" type="noConversion"/>
  </si>
  <si>
    <t>CCC2 Today  (May.09) Day Shift</t>
    <phoneticPr fontId="10" type="noConversion"/>
  </si>
  <si>
    <t>CCC4 Today  (May.09) Day Shift</t>
    <phoneticPr fontId="10" type="noConversion"/>
  </si>
  <si>
    <t>CCC4 Next Day Shift (May.10)</t>
    <phoneticPr fontId="10" type="noConversion"/>
  </si>
  <si>
    <t>CCC2 Next Day Shift (May.11)</t>
    <phoneticPr fontId="10" type="noConversion"/>
  </si>
  <si>
    <t>CCC4 Next Day Shift (May.11)</t>
    <phoneticPr fontId="10" type="noConversion"/>
  </si>
  <si>
    <t>CCC2 Today  (May.10) Day Shift</t>
    <phoneticPr fontId="10" type="noConversion"/>
  </si>
  <si>
    <t>CCC4 Today  (May.10) Day Shift</t>
    <phoneticPr fontId="10" type="noConversion"/>
  </si>
  <si>
    <t>CCC2 Next Turn to Night Shift (May.11)</t>
    <phoneticPr fontId="10" type="noConversion"/>
  </si>
  <si>
    <t>CCC2 Next Turn to Night Shift (May.12)</t>
    <phoneticPr fontId="10" type="noConversion"/>
  </si>
  <si>
    <t xml:space="preserve"> </t>
    <phoneticPr fontId="10" type="noConversion"/>
  </si>
  <si>
    <t>CCC2 Today  (May.10) Day Shift</t>
  </si>
  <si>
    <t>CCC2 Next Day Shift (May.10)</t>
  </si>
  <si>
    <t>CCC2 Next Turn to Night Shift (May.11)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</si>
</sst>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 &quot;¥&quot;* #,##0.00_ ;_ &quot;¥&quot;* \-#,##0.00_ ;_ &quot;¥&quot;* &quot;-&quot;??_ ;_ @_ "/>
  </numFmts>
  <fonts count="22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4"/>
      <color indexed="16"/>
      <name val="Arial"/>
      <family val="2"/>
    </font>
    <font>
      <b/>
      <sz val="14"/>
      <color indexed="10"/>
      <name val="Arial"/>
      <family val="2"/>
    </font>
    <font>
      <sz val="14"/>
      <color indexed="10"/>
      <name val="Arial"/>
      <family val="2"/>
    </font>
    <font>
      <b/>
      <sz val="12"/>
      <color indexed="16"/>
      <name val="Arial"/>
      <family val="2"/>
    </font>
    <font>
      <b/>
      <sz val="12"/>
      <color indexed="18"/>
      <name val="Arial"/>
      <family val="2"/>
    </font>
    <font>
      <sz val="8"/>
      <name val="宋体"/>
      <family val="3"/>
      <charset val="134"/>
    </font>
    <font>
      <b/>
      <sz val="11"/>
      <color indexed="18"/>
      <name val="Arial"/>
      <family val="2"/>
    </font>
    <font>
      <sz val="9"/>
      <name val="Calibri"/>
      <family val="2"/>
      <charset val="134"/>
      <scheme val="minor"/>
    </font>
    <font>
      <sz val="12"/>
      <name val="Arial"/>
      <family val="2"/>
    </font>
    <font>
      <b/>
      <sz val="11"/>
      <color indexed="16"/>
      <name val="Arial"/>
      <family val="2"/>
    </font>
    <font>
      <b/>
      <sz val="12"/>
      <color rgb="FFFF0000"/>
      <name val="Arial"/>
      <family val="2"/>
      <charset val="134"/>
    </font>
    <font>
      <sz val="12"/>
      <color rgb="FFFF0000"/>
      <name val="宋体"/>
      <family val="3"/>
      <charset val="134"/>
    </font>
    <font>
      <b/>
      <sz val="14"/>
      <color rgb="FF000000"/>
      <name val="Calibri"/>
      <family val="2"/>
    </font>
    <font>
      <b/>
      <sz val="14"/>
      <color rgb="FF000000"/>
      <name val="微软雅黑"/>
      <family val="2"/>
      <charset val="134"/>
    </font>
    <font>
      <b/>
      <sz val="11"/>
      <color indexed="18"/>
      <name val="Arial"/>
      <family val="2"/>
      <charset val="134"/>
    </font>
    <font>
      <sz val="11"/>
      <name val="宋体"/>
      <family val="3"/>
      <charset val="134"/>
    </font>
    <font>
      <b/>
      <sz val="12"/>
      <color rgb="FF000080"/>
      <name val="Arial"/>
      <family val="2"/>
    </font>
    <font>
      <b/>
      <sz val="12"/>
      <color rgb="FFFF0000"/>
      <name val="Arial"/>
      <family val="2"/>
    </font>
    <font>
      <b/>
      <sz val="11"/>
      <color indexed="16"/>
      <name val="Arial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</cellStyleXfs>
  <cellXfs count="119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3" fillId="3" borderId="0" xfId="0" applyFont="1" applyFill="1" applyBorder="1" applyAlignment="1">
      <alignment horizontal="left" vertical="center"/>
    </xf>
    <xf numFmtId="14" fontId="6" fillId="4" borderId="0" xfId="0" applyNumberFormat="1" applyFont="1" applyFill="1" applyBorder="1" applyAlignment="1">
      <alignment horizontal="center" vertical="center"/>
    </xf>
    <xf numFmtId="14" fontId="6" fillId="0" borderId="0" xfId="0" applyNumberFormat="1" applyFont="1" applyFill="1" applyBorder="1">
      <alignment vertical="center"/>
    </xf>
    <xf numFmtId="0" fontId="6" fillId="4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left" vertical="center"/>
    </xf>
    <xf numFmtId="1" fontId="7" fillId="4" borderId="0" xfId="0" applyNumberFormat="1" applyFont="1" applyFill="1" applyBorder="1" applyAlignment="1">
      <alignment horizontal="center" vertical="center"/>
    </xf>
    <xf numFmtId="1" fontId="3" fillId="3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1" fontId="7" fillId="5" borderId="0" xfId="0" applyNumberFormat="1" applyFont="1" applyFill="1" applyBorder="1" applyAlignment="1">
      <alignment horizontal="center" vertical="center"/>
    </xf>
    <xf numFmtId="14" fontId="6" fillId="6" borderId="0" xfId="0" applyNumberFormat="1" applyFont="1" applyFill="1" applyBorder="1">
      <alignment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20" fontId="9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20" fontId="9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20" fontId="9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4" fontId="13" fillId="0" borderId="0" xfId="0" applyNumberFormat="1" applyFont="1" applyFill="1" applyBorder="1">
      <alignment vertical="center"/>
    </xf>
    <xf numFmtId="0" fontId="14" fillId="0" borderId="0" xfId="0" applyFo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15" fillId="0" borderId="2" xfId="0" applyFont="1" applyBorder="1">
      <alignment vertical="center"/>
    </xf>
    <xf numFmtId="0" fontId="15" fillId="0" borderId="3" xfId="0" applyFont="1" applyBorder="1">
      <alignment vertical="center"/>
    </xf>
    <xf numFmtId="0" fontId="15" fillId="0" borderId="4" xfId="0" applyFont="1" applyBorder="1">
      <alignment vertical="center"/>
    </xf>
    <xf numFmtId="0" fontId="18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3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1" fillId="2" borderId="0" xfId="0" applyFont="1" applyFill="1" applyAlignment="1">
      <alignment vertical="center"/>
    </xf>
    <xf numFmtId="0" fontId="17" fillId="5" borderId="0" xfId="0" applyFont="1" applyFill="1" applyAlignment="1">
      <alignment vertical="center"/>
    </xf>
    <xf numFmtId="0" fontId="15" fillId="0" borderId="8" xfId="0" applyFont="1" applyBorder="1">
      <alignment vertical="center"/>
    </xf>
    <xf numFmtId="0" fontId="15" fillId="0" borderId="11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20" fontId="15" fillId="0" borderId="3" xfId="0" applyNumberFormat="1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20" fontId="15" fillId="0" borderId="19" xfId="0" applyNumberFormat="1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20" fontId="15" fillId="0" borderId="12" xfId="0" applyNumberFormat="1" applyFont="1" applyBorder="1" applyAlignment="1">
      <alignment horizontal="center" vertical="center"/>
    </xf>
    <xf numFmtId="20" fontId="15" fillId="0" borderId="13" xfId="0" applyNumberFormat="1" applyFont="1" applyBorder="1" applyAlignment="1">
      <alignment horizontal="center" vertical="center"/>
    </xf>
    <xf numFmtId="20" fontId="15" fillId="0" borderId="14" xfId="0" applyNumberFormat="1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20" fontId="15" fillId="0" borderId="1" xfId="0" applyNumberFormat="1" applyFont="1" applyBorder="1" applyAlignment="1">
      <alignment horizontal="center" vertical="center"/>
    </xf>
    <xf numFmtId="0" fontId="15" fillId="0" borderId="26" xfId="0" applyFont="1" applyBorder="1">
      <alignment vertical="center"/>
    </xf>
    <xf numFmtId="0" fontId="15" fillId="0" borderId="27" xfId="0" applyFont="1" applyBorder="1">
      <alignment vertical="center"/>
    </xf>
    <xf numFmtId="0" fontId="15" fillId="0" borderId="28" xfId="0" applyFont="1" applyBorder="1">
      <alignment vertical="center"/>
    </xf>
    <xf numFmtId="20" fontId="15" fillId="0" borderId="2" xfId="0" applyNumberFormat="1" applyFont="1" applyBorder="1" applyAlignment="1">
      <alignment horizontal="center" vertical="center"/>
    </xf>
    <xf numFmtId="0" fontId="15" fillId="0" borderId="10" xfId="0" applyFont="1" applyBorder="1">
      <alignment vertical="center"/>
    </xf>
    <xf numFmtId="0" fontId="15" fillId="0" borderId="29" xfId="0" applyFont="1" applyBorder="1">
      <alignment vertical="center"/>
    </xf>
    <xf numFmtId="0" fontId="15" fillId="0" borderId="4" xfId="0" applyFont="1" applyBorder="1" applyAlignment="1">
      <alignment horizontal="left" vertical="center"/>
    </xf>
    <xf numFmtId="0" fontId="15" fillId="0" borderId="29" xfId="0" applyFont="1" applyBorder="1" applyAlignment="1">
      <alignment horizontal="center" vertical="center"/>
    </xf>
    <xf numFmtId="1" fontId="7" fillId="4" borderId="0" xfId="0" applyNumberFormat="1" applyFont="1" applyFill="1" applyBorder="1" applyAlignment="1">
      <alignment horizontal="center" vertical="center"/>
    </xf>
    <xf numFmtId="0" fontId="15" fillId="0" borderId="30" xfId="0" applyFont="1" applyBorder="1">
      <alignment vertical="center"/>
    </xf>
    <xf numFmtId="0" fontId="15" fillId="0" borderId="31" xfId="0" applyFont="1" applyBorder="1">
      <alignment vertical="center"/>
    </xf>
    <xf numFmtId="0" fontId="15" fillId="0" borderId="32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20" fontId="15" fillId="0" borderId="21" xfId="0" applyNumberFormat="1" applyFont="1" applyBorder="1" applyAlignment="1">
      <alignment horizontal="center" vertical="center"/>
    </xf>
    <xf numFmtId="20" fontId="15" fillId="0" borderId="23" xfId="0" applyNumberFormat="1" applyFont="1" applyBorder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/>
    </xf>
    <xf numFmtId="20" fontId="15" fillId="0" borderId="5" xfId="0" applyNumberFormat="1" applyFont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14" fontId="16" fillId="0" borderId="29" xfId="0" applyNumberFormat="1" applyFont="1" applyBorder="1" applyAlignment="1">
      <alignment horizontal="center" vertical="center"/>
    </xf>
    <xf numFmtId="20" fontId="15" fillId="0" borderId="2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vertical="center"/>
    </xf>
    <xf numFmtId="0" fontId="15" fillId="0" borderId="10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20" fontId="7" fillId="6" borderId="0" xfId="0" applyNumberFormat="1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20" fontId="9" fillId="4" borderId="0" xfId="0" applyNumberFormat="1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4" borderId="0" xfId="0" applyFont="1" applyFill="1" applyAlignment="1">
      <alignment vertical="center"/>
    </xf>
    <xf numFmtId="20" fontId="17" fillId="4" borderId="0" xfId="0" applyNumberFormat="1" applyFont="1" applyFill="1" applyAlignment="1">
      <alignment vertical="center"/>
    </xf>
    <xf numFmtId="0" fontId="7" fillId="5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9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8" fillId="7" borderId="0" xfId="0" applyFont="1" applyFill="1" applyAlignment="1">
      <alignment vertical="center"/>
    </xf>
    <xf numFmtId="20" fontId="17" fillId="7" borderId="0" xfId="0" applyNumberFormat="1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0" fillId="8" borderId="0" xfId="0" applyFill="1" applyAlignment="1">
      <alignment vertical="center"/>
    </xf>
    <xf numFmtId="0" fontId="18" fillId="8" borderId="0" xfId="0" applyFont="1" applyFill="1" applyAlignment="1">
      <alignment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20" fontId="9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7" fillId="5" borderId="0" xfId="0" applyFont="1" applyFill="1" applyBorder="1" applyAlignment="1">
      <alignment vertical="center"/>
    </xf>
    <xf numFmtId="0" fontId="7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20" fontId="17" fillId="7" borderId="0" xfId="0" applyNumberFormat="1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20" fontId="17" fillId="7" borderId="0" xfId="0" applyNumberFormat="1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49" fontId="0" fillId="0" borderId="0" xfId="0" applyNumberFormat="1" applyFill="1">
      <alignment vertical="center"/>
    </xf>
    <xf numFmtId="49" fontId="7" fillId="4" borderId="0" xfId="0" applyNumberFormat="1" applyFont="1" applyFill="1" applyBorder="1" applyAlignment="1">
      <alignment horizontal="center" vertical="center"/>
    </xf>
    <xf numFmtId="49" fontId="13" fillId="0" borderId="0" xfId="0" applyNumberFormat="1" applyFont="1" applyFill="1" applyBorder="1">
      <alignment vertical="center"/>
    </xf>
    <xf numFmtId="49" fontId="14" fillId="0" borderId="0" xfId="0" applyNumberFormat="1" applyFont="1">
      <alignment vertical="center"/>
    </xf>
    <xf numFmtId="49" fontId="13" fillId="0" borderId="0" xfId="0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7" fillId="5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20" fontId="6" fillId="4" borderId="0" xfId="0" applyNumberFormat="1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0" fillId="7" borderId="0" xfId="0" applyFill="1" applyAlignment="1">
      <alignment vertical="center"/>
    </xf>
    <xf numFmtId="0" fontId="17" fillId="7" borderId="0" xfId="0" applyFont="1" applyFill="1" applyAlignment="1">
      <alignment horizontal="center" vertical="center"/>
    </xf>
    <xf numFmtId="20" fontId="9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9" fillId="4" borderId="0" xfId="0" applyNumberFormat="1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20" fontId="9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7" borderId="0" xfId="0" applyFont="1" applyFill="1" applyAlignment="1">
      <alignment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9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9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20" fontId="9" fillId="4" borderId="0" xfId="0" applyNumberFormat="1" applyFont="1" applyFill="1" applyAlignment="1">
      <alignment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9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20" fontId="17" fillId="8" borderId="0" xfId="0" applyNumberFormat="1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20" fontId="15" fillId="0" borderId="9" xfId="0" applyNumberFormat="1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20" fontId="15" fillId="0" borderId="15" xfId="0" applyNumberFormat="1" applyFont="1" applyBorder="1" applyAlignment="1">
      <alignment horizontal="center" vertical="center"/>
    </xf>
    <xf numFmtId="20" fontId="15" fillId="0" borderId="11" xfId="0" applyNumberFormat="1" applyFont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20" fontId="15" fillId="0" borderId="6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5" fillId="0" borderId="4" xfId="0" applyNumberFormat="1" applyFont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20" fontId="15" fillId="0" borderId="24" xfId="0" applyNumberFormat="1" applyFont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20" fontId="9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20" fillId="4" borderId="0" xfId="0" applyFont="1" applyFill="1" applyBorder="1" applyAlignment="1">
      <alignment horizontal="center" vertical="center"/>
    </xf>
    <xf numFmtId="1" fontId="20" fillId="4" borderId="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14" fontId="6" fillId="7" borderId="0" xfId="0" applyNumberFormat="1" applyFont="1" applyFill="1" applyBorder="1">
      <alignment vertical="center"/>
    </xf>
    <xf numFmtId="0" fontId="6" fillId="7" borderId="0" xfId="0" applyFont="1" applyFill="1" applyBorder="1" applyAlignment="1">
      <alignment horizontal="center" vertical="center"/>
    </xf>
    <xf numFmtId="1" fontId="7" fillId="7" borderId="0" xfId="0" applyNumberFormat="1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14" fontId="21" fillId="0" borderId="0" xfId="0" applyNumberFormat="1" applyFont="1" applyFill="1" applyBorder="1">
      <alignment vertical="center"/>
    </xf>
    <xf numFmtId="1" fontId="17" fillId="4" borderId="0" xfId="0" applyNumberFormat="1" applyFont="1" applyFill="1" applyBorder="1" applyAlignment="1">
      <alignment horizontal="center" vertical="center"/>
    </xf>
    <xf numFmtId="14" fontId="12" fillId="0" borderId="0" xfId="0" applyNumberFormat="1" applyFont="1" applyFill="1" applyBorder="1">
      <alignment vertical="center"/>
    </xf>
    <xf numFmtId="0" fontId="12" fillId="0" borderId="0" xfId="0" applyFont="1" applyFill="1" applyBorder="1" applyAlignment="1">
      <alignment horizontal="center" vertical="center"/>
    </xf>
    <xf numFmtId="1" fontId="9" fillId="4" borderId="0" xfId="0" applyNumberFormat="1" applyFont="1" applyFill="1" applyBorder="1" applyAlignment="1">
      <alignment horizontal="center" vertical="center"/>
    </xf>
    <xf numFmtId="0" fontId="9" fillId="5" borderId="0" xfId="0" applyFont="1" applyFill="1" applyAlignment="1">
      <alignment vertical="center"/>
    </xf>
    <xf numFmtId="0" fontId="17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vertical="center"/>
    </xf>
    <xf numFmtId="20" fontId="17" fillId="4" borderId="0" xfId="0" applyNumberFormat="1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14" fontId="12" fillId="8" borderId="0" xfId="0" applyNumberFormat="1" applyFont="1" applyFill="1" applyBorder="1">
      <alignment vertical="center"/>
    </xf>
    <xf numFmtId="0" fontId="12" fillId="8" borderId="0" xfId="0" applyFont="1" applyFill="1" applyBorder="1" applyAlignment="1">
      <alignment horizontal="center" vertical="center"/>
    </xf>
    <xf numFmtId="1" fontId="9" fillId="8" borderId="0" xfId="0" applyNumberFormat="1" applyFont="1" applyFill="1" applyBorder="1" applyAlignment="1">
      <alignment horizontal="center" vertical="center"/>
    </xf>
    <xf numFmtId="14" fontId="6" fillId="8" borderId="0" xfId="0" applyNumberFormat="1" applyFont="1" applyFill="1" applyBorder="1">
      <alignment vertical="center"/>
    </xf>
    <xf numFmtId="0" fontId="6" fillId="8" borderId="0" xfId="0" applyFont="1" applyFill="1" applyBorder="1" applyAlignment="1">
      <alignment horizontal="center" vertical="center"/>
    </xf>
    <xf numFmtId="1" fontId="7" fillId="8" borderId="0" xfId="0" applyNumberFormat="1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20" fontId="17" fillId="8" borderId="0" xfId="0" applyNumberFormat="1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14" fontId="12" fillId="7" borderId="0" xfId="0" applyNumberFormat="1" applyFont="1" applyFill="1" applyBorder="1">
      <alignment vertical="center"/>
    </xf>
    <xf numFmtId="0" fontId="12" fillId="7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7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7" borderId="0" xfId="0" applyNumberFormat="1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8" borderId="0" xfId="0" applyNumberFormat="1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14" fontId="21" fillId="7" borderId="0" xfId="0" applyNumberFormat="1" applyFont="1" applyFill="1" applyBorder="1">
      <alignment vertical="center"/>
    </xf>
    <xf numFmtId="1" fontId="17" fillId="7" borderId="0" xfId="0" applyNumberFormat="1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7" borderId="0" xfId="0" applyNumberFormat="1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20" fontId="9" fillId="4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6" fillId="4" borderId="0" xfId="0" applyFont="1" applyFill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14" fontId="3" fillId="3" borderId="0" xfId="0" applyNumberFormat="1" applyFont="1" applyFill="1" applyBorder="1" applyAlignment="1">
      <alignment horizontal="left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20" fontId="9" fillId="8" borderId="0" xfId="0" applyNumberFormat="1" applyFont="1" applyFill="1" applyAlignment="1">
      <alignment horizontal="center" vertical="center"/>
    </xf>
    <xf numFmtId="20" fontId="17" fillId="7" borderId="0" xfId="0" applyNumberFormat="1" applyFont="1" applyFill="1" applyAlignment="1">
      <alignment horizontal="center" vertical="center"/>
    </xf>
    <xf numFmtId="20" fontId="9" fillId="7" borderId="0" xfId="0" applyNumberFormat="1" applyFont="1" applyFill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20" fontId="17" fillId="8" borderId="0" xfId="0" applyNumberFormat="1" applyFont="1" applyFill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20" fontId="7" fillId="8" borderId="0" xfId="0" applyNumberFormat="1" applyFont="1" applyFill="1" applyBorder="1" applyAlignment="1">
      <alignment horizontal="center" vertical="center"/>
    </xf>
    <xf numFmtId="0" fontId="15" fillId="0" borderId="5" xfId="0" applyFont="1" applyBorder="1">
      <alignment vertical="center"/>
    </xf>
    <xf numFmtId="0" fontId="15" fillId="0" borderId="6" xfId="0" applyFont="1" applyBorder="1">
      <alignment vertical="center"/>
    </xf>
    <xf numFmtId="0" fontId="15" fillId="0" borderId="9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20" fillId="4" borderId="0" xfId="0" applyNumberFormat="1" applyFont="1" applyFill="1" applyBorder="1" applyAlignment="1">
      <alignment horizontal="center" vertical="center"/>
    </xf>
    <xf numFmtId="20" fontId="7" fillId="7" borderId="0" xfId="0" applyNumberFormat="1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164" fontId="3" fillId="3" borderId="0" xfId="1" applyFont="1" applyFill="1" applyBorder="1" applyAlignment="1">
      <alignment horizontal="left" vertical="center"/>
    </xf>
    <xf numFmtId="20" fontId="9" fillId="4" borderId="0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648F7AF-5323-4B8B-A1F6-E12029DFC161}">
      <tableStyleElement type="wholeTable" dxfId="1"/>
      <tableStyleElement type="headerRow" dxfId="0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18</xdr:col>
      <xdr:colOff>129540</xdr:colOff>
      <xdr:row>9</xdr:row>
      <xdr:rowOff>160020</xdr:rowOff>
    </xdr:to>
    <xdr:pic>
      <xdr:nvPicPr>
        <xdr:cNvPr id="2" name="图片 2" descr="image003">
          <a:extLst>
            <a:ext uri="{FF2B5EF4-FFF2-40B4-BE49-F238E27FC236}">
              <a16:creationId xmlns:a16="http://schemas.microsoft.com/office/drawing/2014/main" id="{3CE8B668-9F3E-41CD-9DA1-04616B5C9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3620" y="0"/>
          <a:ext cx="5494020" cy="1516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20</xdr:col>
      <xdr:colOff>129540</xdr:colOff>
      <xdr:row>7</xdr:row>
      <xdr:rowOff>129540</xdr:rowOff>
    </xdr:to>
    <xdr:pic>
      <xdr:nvPicPr>
        <xdr:cNvPr id="2" name="图片 2" descr="image003">
          <a:extLst>
            <a:ext uri="{FF2B5EF4-FFF2-40B4-BE49-F238E27FC236}">
              <a16:creationId xmlns:a16="http://schemas.microsoft.com/office/drawing/2014/main" id="{BF0A870F-BE57-4644-B509-9EA656C19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6720" y="0"/>
          <a:ext cx="5494020" cy="1516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X3764"/>
  <sheetViews>
    <sheetView showGridLines="0" topLeftCell="A3657" zoomScale="69" zoomScaleNormal="85" workbookViewId="0">
      <selection activeCell="K3709" sqref="K3709"/>
    </sheetView>
  </sheetViews>
  <sheetFormatPr defaultColWidth="8.625" defaultRowHeight="21" customHeight="1"/>
  <cols>
    <col min="1" max="1" width="0.625" style="93" customWidth="1"/>
    <col min="2" max="2" width="31.625" style="93" customWidth="1"/>
    <col min="3" max="3" width="0.75" style="94" customWidth="1"/>
    <col min="4" max="4" width="10.125" style="93" customWidth="1"/>
    <col min="5" max="5" width="0.625" style="94" customWidth="1"/>
    <col min="6" max="6" width="6.125" style="93" customWidth="1"/>
    <col min="7" max="7" width="0.75" style="94" customWidth="1"/>
    <col min="8" max="8" width="9.625" style="93" customWidth="1"/>
    <col min="9" max="9" width="8.125" style="93" customWidth="1"/>
    <col min="10" max="10" width="1" style="93" customWidth="1"/>
    <col min="11" max="11" width="41.625" style="93" customWidth="1"/>
    <col min="12" max="12" width="0.75" style="93" customWidth="1"/>
    <col min="13" max="13" width="10.625" style="93" customWidth="1"/>
    <col min="14" max="14" width="0.625" style="93" customWidth="1"/>
    <col min="15" max="15" width="6.625" style="93" customWidth="1"/>
    <col min="16" max="16" width="0.625" style="93" customWidth="1"/>
    <col min="17" max="17" width="9.625" style="93" customWidth="1"/>
    <col min="18" max="18" width="9" style="93" customWidth="1"/>
    <col min="19" max="19" width="9.125" style="93" customWidth="1"/>
    <col min="20" max="16384" width="8.625" style="93"/>
  </cols>
  <sheetData>
    <row r="2" spans="2:18" ht="21" customHeight="1">
      <c r="B2" s="1156" t="s">
        <v>88</v>
      </c>
      <c r="C2" s="1156"/>
      <c r="D2" s="1156"/>
      <c r="E2" s="1156"/>
      <c r="F2" s="1156"/>
      <c r="G2" s="1156"/>
      <c r="H2" s="1156"/>
      <c r="I2" s="1156"/>
      <c r="J2" s="91"/>
      <c r="K2" s="1156" t="s">
        <v>93</v>
      </c>
      <c r="L2" s="1156"/>
      <c r="M2" s="1156"/>
      <c r="N2" s="1156"/>
      <c r="O2" s="1156"/>
      <c r="P2" s="1156"/>
      <c r="Q2" s="1156"/>
      <c r="R2" s="1156"/>
    </row>
    <row r="3" spans="2:18" ht="5.0999999999999996" customHeight="1"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</row>
    <row r="4" spans="2:18" ht="21" customHeight="1">
      <c r="B4" s="172" t="s">
        <v>8</v>
      </c>
      <c r="C4" s="91"/>
      <c r="D4" s="172" t="s">
        <v>9</v>
      </c>
      <c r="E4" s="91"/>
      <c r="F4" s="172" t="s">
        <v>4</v>
      </c>
      <c r="G4" s="91"/>
      <c r="H4" s="1157" t="s">
        <v>7</v>
      </c>
      <c r="I4" s="1157"/>
      <c r="J4" s="91"/>
      <c r="K4" s="172" t="s">
        <v>8</v>
      </c>
      <c r="L4" s="91"/>
      <c r="M4" s="172" t="s">
        <v>9</v>
      </c>
      <c r="N4" s="91"/>
      <c r="O4" s="172" t="s">
        <v>4</v>
      </c>
      <c r="P4" s="91"/>
      <c r="Q4" s="1157" t="s">
        <v>7</v>
      </c>
      <c r="R4" s="1157"/>
    </row>
    <row r="5" spans="2:18" ht="21" customHeight="1">
      <c r="B5" s="169" t="s">
        <v>48</v>
      </c>
      <c r="C5" s="90"/>
      <c r="D5" s="170" t="s">
        <v>21</v>
      </c>
      <c r="E5" s="90"/>
      <c r="F5" s="171">
        <v>150</v>
      </c>
      <c r="G5" s="90"/>
      <c r="H5" s="1154">
        <v>0.875</v>
      </c>
      <c r="I5" s="1154"/>
      <c r="J5" s="91"/>
      <c r="K5" s="171" t="s">
        <v>26</v>
      </c>
      <c r="L5" s="90"/>
      <c r="M5" s="170" t="s">
        <v>21</v>
      </c>
      <c r="N5" s="90"/>
      <c r="O5" s="171">
        <v>115</v>
      </c>
      <c r="P5" s="90"/>
      <c r="Q5" s="1154">
        <v>0.875</v>
      </c>
      <c r="R5" s="1154"/>
    </row>
    <row r="6" spans="2:18" ht="21" customHeight="1">
      <c r="B6" s="169" t="s">
        <v>49</v>
      </c>
      <c r="C6" s="90"/>
      <c r="D6" s="170" t="s">
        <v>21</v>
      </c>
      <c r="E6" s="90"/>
      <c r="F6" s="171">
        <v>45</v>
      </c>
      <c r="G6" s="90"/>
      <c r="H6" s="1154">
        <v>0.875</v>
      </c>
      <c r="I6" s="1154"/>
      <c r="J6" s="91"/>
      <c r="K6" s="171" t="s">
        <v>25</v>
      </c>
      <c r="L6" s="90"/>
      <c r="M6" s="170" t="s">
        <v>21</v>
      </c>
      <c r="N6" s="90"/>
      <c r="O6" s="171">
        <v>40</v>
      </c>
      <c r="P6" s="90"/>
      <c r="Q6" s="1154">
        <v>0.875</v>
      </c>
      <c r="R6" s="1154"/>
    </row>
    <row r="7" spans="2:18" ht="21" customHeight="1">
      <c r="B7" s="169" t="s">
        <v>83</v>
      </c>
      <c r="C7" s="90"/>
      <c r="D7" s="170" t="s">
        <v>21</v>
      </c>
      <c r="E7" s="90"/>
      <c r="F7" s="171">
        <v>35</v>
      </c>
      <c r="G7" s="90"/>
      <c r="H7" s="1154">
        <v>0.875</v>
      </c>
      <c r="I7" s="1154"/>
      <c r="J7" s="91"/>
      <c r="K7" s="171" t="s">
        <v>40</v>
      </c>
      <c r="L7" s="90"/>
      <c r="M7" s="170" t="s">
        <v>21</v>
      </c>
      <c r="N7" s="90"/>
      <c r="O7" s="171">
        <v>30</v>
      </c>
      <c r="P7" s="90"/>
      <c r="Q7" s="1154">
        <v>0.875</v>
      </c>
      <c r="R7" s="1154"/>
    </row>
    <row r="8" spans="2:18" ht="21" customHeight="1">
      <c r="B8" s="169" t="s">
        <v>75</v>
      </c>
      <c r="C8" s="90"/>
      <c r="D8" s="170" t="s">
        <v>21</v>
      </c>
      <c r="E8" s="90"/>
      <c r="F8" s="171">
        <v>90</v>
      </c>
      <c r="G8" s="90"/>
      <c r="H8" s="1154">
        <v>0.875</v>
      </c>
      <c r="I8" s="1154"/>
      <c r="J8" s="91"/>
      <c r="K8" s="171" t="s">
        <v>41</v>
      </c>
      <c r="L8" s="90"/>
      <c r="M8" s="170" t="s">
        <v>21</v>
      </c>
      <c r="N8" s="90"/>
      <c r="O8" s="171">
        <v>45</v>
      </c>
      <c r="P8" s="90"/>
      <c r="Q8" s="1154">
        <v>0.875</v>
      </c>
      <c r="R8" s="1154"/>
    </row>
    <row r="9" spans="2:18" ht="21" customHeight="1">
      <c r="B9" s="169" t="s">
        <v>72</v>
      </c>
      <c r="C9" s="90"/>
      <c r="D9" s="170" t="s">
        <v>21</v>
      </c>
      <c r="E9" s="90"/>
      <c r="F9" s="171">
        <v>40</v>
      </c>
      <c r="G9" s="90"/>
      <c r="H9" s="1154">
        <v>0.875</v>
      </c>
      <c r="I9" s="1154"/>
      <c r="J9" s="91"/>
      <c r="K9" s="171" t="s">
        <v>18</v>
      </c>
      <c r="L9" s="90"/>
      <c r="M9" s="170" t="s">
        <v>21</v>
      </c>
      <c r="N9" s="90"/>
      <c r="O9" s="171">
        <v>25</v>
      </c>
      <c r="P9" s="90"/>
      <c r="Q9" s="1154">
        <v>0.875</v>
      </c>
      <c r="R9" s="1154"/>
    </row>
    <row r="10" spans="2:18" ht="21" customHeight="1">
      <c r="B10" s="171" t="s">
        <v>67</v>
      </c>
      <c r="C10" s="90"/>
      <c r="D10" s="170" t="s">
        <v>21</v>
      </c>
      <c r="E10" s="90"/>
      <c r="F10" s="171">
        <v>75</v>
      </c>
      <c r="G10" s="90"/>
      <c r="H10" s="1154">
        <v>0.875</v>
      </c>
      <c r="I10" s="1154"/>
      <c r="J10" s="91"/>
      <c r="K10" s="171" t="s">
        <v>27</v>
      </c>
      <c r="L10" s="90"/>
      <c r="M10" s="170" t="s">
        <v>21</v>
      </c>
      <c r="N10" s="90"/>
      <c r="O10" s="171">
        <v>46</v>
      </c>
      <c r="P10" s="90"/>
      <c r="Q10" s="1154">
        <v>0.875</v>
      </c>
      <c r="R10" s="1154"/>
    </row>
    <row r="11" spans="2:18" ht="21" customHeight="1">
      <c r="B11" s="174"/>
      <c r="C11" s="90"/>
      <c r="D11" s="175"/>
      <c r="E11" s="90"/>
      <c r="F11" s="174"/>
      <c r="G11" s="90"/>
      <c r="H11" s="175"/>
      <c r="I11" s="175"/>
      <c r="J11" s="91"/>
      <c r="K11" s="171" t="s">
        <v>24</v>
      </c>
      <c r="L11" s="90"/>
      <c r="M11" s="170" t="s">
        <v>21</v>
      </c>
      <c r="N11" s="90"/>
      <c r="O11" s="171">
        <v>45</v>
      </c>
      <c r="P11" s="90"/>
      <c r="Q11" s="1154">
        <v>0.875</v>
      </c>
      <c r="R11" s="1154"/>
    </row>
    <row r="12" spans="2:18" ht="5.0999999999999996" customHeight="1">
      <c r="B12" s="91"/>
      <c r="C12" s="91"/>
      <c r="D12" s="91"/>
      <c r="E12" s="91"/>
      <c r="F12" s="91"/>
      <c r="G12" s="91"/>
      <c r="H12" s="91"/>
      <c r="I12" s="91"/>
      <c r="K12" s="91"/>
      <c r="L12" s="91"/>
      <c r="M12" s="91"/>
      <c r="N12" s="91"/>
      <c r="O12" s="91"/>
      <c r="P12" s="91"/>
      <c r="Q12" s="91"/>
      <c r="R12" s="91"/>
    </row>
    <row r="13" spans="2:18" ht="21" customHeight="1">
      <c r="B13" s="92" t="s">
        <v>10</v>
      </c>
      <c r="C13" s="92"/>
      <c r="D13" s="92"/>
      <c r="E13" s="92"/>
      <c r="F13" s="92">
        <f>SUM(F4:F11)</f>
        <v>435</v>
      </c>
      <c r="G13" s="92"/>
      <c r="H13" s="92"/>
      <c r="I13" s="92"/>
      <c r="J13" s="91"/>
      <c r="K13" s="92" t="s">
        <v>10</v>
      </c>
      <c r="L13" s="92"/>
      <c r="M13" s="92"/>
      <c r="N13" s="92"/>
      <c r="O13" s="92">
        <f>SUM(O5:O11)</f>
        <v>346</v>
      </c>
      <c r="P13" s="92"/>
      <c r="Q13" s="92"/>
      <c r="R13" s="92"/>
    </row>
    <row r="14" spans="2:18" ht="5.85" customHeight="1">
      <c r="B14" s="91"/>
      <c r="C14" s="91"/>
      <c r="D14" s="91"/>
      <c r="E14" s="91"/>
      <c r="F14" s="91"/>
      <c r="G14" s="91"/>
      <c r="H14" s="91"/>
      <c r="I14" s="91"/>
      <c r="K14" s="91"/>
      <c r="L14" s="91"/>
      <c r="M14" s="91"/>
      <c r="N14" s="91"/>
      <c r="O14" s="91"/>
      <c r="P14" s="91"/>
      <c r="Q14" s="91"/>
      <c r="R14" s="91"/>
    </row>
    <row r="15" spans="2:18" ht="21" customHeight="1">
      <c r="B15" s="1156" t="s">
        <v>89</v>
      </c>
      <c r="C15" s="1156"/>
      <c r="D15" s="1156"/>
      <c r="E15" s="1156"/>
      <c r="F15" s="1156"/>
      <c r="G15" s="1156"/>
      <c r="H15" s="1156"/>
      <c r="I15" s="1156"/>
      <c r="K15" s="1156" t="s">
        <v>90</v>
      </c>
      <c r="L15" s="1156"/>
      <c r="M15" s="1156"/>
      <c r="N15" s="1156"/>
      <c r="O15" s="1156"/>
      <c r="P15" s="1156"/>
      <c r="Q15" s="1156"/>
      <c r="R15" s="1156"/>
    </row>
    <row r="16" spans="2:18" ht="5.85" customHeight="1">
      <c r="B16" s="91"/>
      <c r="C16" s="91"/>
      <c r="D16" s="91"/>
      <c r="E16" s="91"/>
      <c r="F16" s="91"/>
      <c r="G16" s="91"/>
      <c r="H16" s="91"/>
      <c r="I16" s="91"/>
      <c r="K16" s="91"/>
      <c r="L16" s="91"/>
      <c r="M16" s="91"/>
      <c r="N16" s="91"/>
      <c r="O16" s="91"/>
      <c r="P16" s="91"/>
      <c r="Q16" s="91"/>
      <c r="R16" s="91"/>
    </row>
    <row r="17" spans="2:18" ht="21" customHeight="1">
      <c r="B17" s="172" t="s">
        <v>8</v>
      </c>
      <c r="C17" s="91"/>
      <c r="D17" s="1157" t="s">
        <v>71</v>
      </c>
      <c r="E17" s="1157"/>
      <c r="F17" s="1157"/>
      <c r="G17" s="91"/>
      <c r="H17" s="172" t="s">
        <v>4</v>
      </c>
      <c r="I17" s="140" t="s">
        <v>6</v>
      </c>
      <c r="K17" s="172" t="s">
        <v>8</v>
      </c>
      <c r="L17" s="91"/>
      <c r="M17" s="1157" t="s">
        <v>71</v>
      </c>
      <c r="N17" s="1157"/>
      <c r="O17" s="1157"/>
      <c r="P17" s="91"/>
      <c r="Q17" s="172" t="s">
        <v>4</v>
      </c>
      <c r="R17" s="140" t="s">
        <v>6</v>
      </c>
    </row>
    <row r="18" spans="2:18" ht="21" customHeight="1">
      <c r="B18" s="169" t="s">
        <v>48</v>
      </c>
      <c r="C18" s="90"/>
      <c r="D18" s="1155">
        <v>0.35416666666666669</v>
      </c>
      <c r="E18" s="1155"/>
      <c r="F18" s="1155"/>
      <c r="G18" s="90"/>
      <c r="H18" s="171">
        <v>150</v>
      </c>
      <c r="I18" s="1159">
        <v>750</v>
      </c>
      <c r="K18" s="171" t="s">
        <v>40</v>
      </c>
      <c r="L18" s="90"/>
      <c r="M18" s="1155">
        <v>0.35416666666666669</v>
      </c>
      <c r="N18" s="1155"/>
      <c r="O18" s="1155"/>
      <c r="P18" s="90"/>
      <c r="Q18" s="171">
        <v>30</v>
      </c>
      <c r="R18" s="1159">
        <v>100</v>
      </c>
    </row>
    <row r="19" spans="2:18" ht="21" customHeight="1">
      <c r="B19" s="169" t="s">
        <v>49</v>
      </c>
      <c r="C19" s="90"/>
      <c r="D19" s="1155">
        <v>0.35416666666666669</v>
      </c>
      <c r="E19" s="1155"/>
      <c r="F19" s="1155"/>
      <c r="G19" s="90"/>
      <c r="H19" s="171">
        <v>45</v>
      </c>
      <c r="I19" s="1159"/>
      <c r="K19" s="171" t="s">
        <v>41</v>
      </c>
      <c r="L19" s="90"/>
      <c r="M19" s="1155">
        <v>0.35416666666666669</v>
      </c>
      <c r="N19" s="1155"/>
      <c r="O19" s="1155"/>
      <c r="P19" s="90"/>
      <c r="Q19" s="171">
        <v>45</v>
      </c>
      <c r="R19" s="1159"/>
    </row>
    <row r="20" spans="2:18" ht="21" customHeight="1">
      <c r="B20" s="169" t="s">
        <v>83</v>
      </c>
      <c r="C20" s="90"/>
      <c r="D20" s="1155">
        <v>0.35416666666666669</v>
      </c>
      <c r="E20" s="1155"/>
      <c r="F20" s="1155"/>
      <c r="G20" s="90"/>
      <c r="H20" s="171">
        <v>35</v>
      </c>
      <c r="I20" s="173">
        <v>30</v>
      </c>
      <c r="K20" s="171" t="s">
        <v>18</v>
      </c>
      <c r="L20" s="91"/>
      <c r="M20" s="1155">
        <v>0.35416666666666669</v>
      </c>
      <c r="N20" s="1155"/>
      <c r="O20" s="1155"/>
      <c r="P20" s="90"/>
      <c r="Q20" s="171">
        <v>25</v>
      </c>
      <c r="R20" s="1159"/>
    </row>
    <row r="21" spans="2:18" ht="21" customHeight="1">
      <c r="B21" s="169" t="s">
        <v>75</v>
      </c>
      <c r="C21" s="90"/>
      <c r="D21" s="1155">
        <v>0.35416666666666669</v>
      </c>
      <c r="E21" s="1155"/>
      <c r="F21" s="1155"/>
      <c r="G21" s="90"/>
      <c r="H21" s="171">
        <v>90</v>
      </c>
      <c r="I21" s="1159">
        <v>120</v>
      </c>
      <c r="K21" s="171" t="s">
        <v>27</v>
      </c>
      <c r="L21" s="91"/>
      <c r="M21" s="1155">
        <v>0.35416666666666669</v>
      </c>
      <c r="N21" s="1155"/>
      <c r="O21" s="1155"/>
      <c r="P21" s="90"/>
      <c r="Q21" s="171">
        <v>46</v>
      </c>
      <c r="R21" s="95"/>
    </row>
    <row r="22" spans="2:18" ht="21" customHeight="1">
      <c r="B22" s="169" t="s">
        <v>72</v>
      </c>
      <c r="C22" s="90"/>
      <c r="D22" s="1155">
        <v>0.35416666666666669</v>
      </c>
      <c r="E22" s="1155"/>
      <c r="F22" s="1155"/>
      <c r="G22" s="90"/>
      <c r="H22" s="171">
        <v>40</v>
      </c>
      <c r="I22" s="1159"/>
      <c r="K22" s="171" t="s">
        <v>24</v>
      </c>
      <c r="L22" s="91"/>
      <c r="M22" s="1155">
        <v>0.35416666666666669</v>
      </c>
      <c r="N22" s="1155"/>
      <c r="O22" s="1155"/>
      <c r="P22" s="90"/>
      <c r="Q22" s="171">
        <v>45</v>
      </c>
      <c r="R22" s="95"/>
    </row>
    <row r="23" spans="2:18" ht="21" customHeight="1">
      <c r="B23" s="171"/>
      <c r="C23" s="90"/>
      <c r="D23" s="1155"/>
      <c r="E23" s="1155"/>
      <c r="F23" s="1155"/>
      <c r="G23" s="90"/>
      <c r="H23" s="171"/>
      <c r="I23" s="173"/>
      <c r="K23" s="171"/>
      <c r="L23" s="91"/>
      <c r="M23" s="1155"/>
      <c r="N23" s="1155"/>
      <c r="O23" s="1155"/>
      <c r="P23" s="90"/>
      <c r="Q23" s="171"/>
      <c r="R23" s="95"/>
    </row>
    <row r="24" spans="2:18" ht="21" customHeight="1">
      <c r="B24" s="171"/>
      <c r="C24" s="90"/>
      <c r="D24" s="168"/>
      <c r="E24" s="168"/>
      <c r="F24" s="168"/>
      <c r="G24" s="90"/>
      <c r="H24" s="171"/>
      <c r="I24" s="95"/>
      <c r="K24" s="171"/>
      <c r="L24" s="91"/>
      <c r="M24" s="1155"/>
      <c r="N24" s="1155"/>
      <c r="O24" s="1155"/>
      <c r="P24" s="90"/>
      <c r="Q24" s="171"/>
      <c r="R24" s="95"/>
    </row>
    <row r="25" spans="2:18" ht="5.85" customHeight="1">
      <c r="B25" s="91"/>
      <c r="C25" s="91"/>
      <c r="D25" s="91"/>
      <c r="E25" s="91"/>
      <c r="F25" s="91"/>
      <c r="G25" s="91"/>
      <c r="H25" s="91"/>
      <c r="I25" s="91"/>
    </row>
    <row r="26" spans="2:18" ht="21" customHeight="1">
      <c r="B26" s="92" t="s">
        <v>10</v>
      </c>
      <c r="C26" s="92"/>
      <c r="D26" s="92"/>
      <c r="E26" s="92"/>
      <c r="F26" s="92"/>
      <c r="G26" s="92"/>
      <c r="H26" s="92">
        <f>SUM(H17:H24)</f>
        <v>360</v>
      </c>
      <c r="I26" s="92"/>
      <c r="K26" s="92" t="s">
        <v>10</v>
      </c>
      <c r="L26" s="92"/>
      <c r="M26" s="92"/>
      <c r="N26" s="92"/>
      <c r="O26" s="92"/>
      <c r="P26" s="92"/>
      <c r="Q26" s="92">
        <f>SUM(Q17:Q24)</f>
        <v>191</v>
      </c>
      <c r="R26" s="92"/>
    </row>
    <row r="27" spans="2:18" ht="6" customHeight="1">
      <c r="B27" s="91"/>
      <c r="C27" s="91"/>
      <c r="D27" s="91"/>
      <c r="E27" s="91"/>
      <c r="F27" s="91"/>
      <c r="G27" s="91"/>
      <c r="H27" s="91"/>
      <c r="I27" s="91"/>
      <c r="K27" s="91"/>
      <c r="L27" s="91"/>
      <c r="M27" s="91"/>
      <c r="N27" s="91"/>
      <c r="O27" s="91"/>
      <c r="P27" s="91"/>
      <c r="Q27" s="91"/>
      <c r="R27" s="91"/>
    </row>
    <row r="28" spans="2:18" ht="21" customHeight="1">
      <c r="B28" s="1156" t="s">
        <v>92</v>
      </c>
      <c r="C28" s="1156"/>
      <c r="D28" s="1156"/>
      <c r="E28" s="1156"/>
      <c r="F28" s="1156"/>
      <c r="G28" s="1156"/>
      <c r="H28" s="1156"/>
      <c r="I28" s="1156"/>
      <c r="K28" s="1156" t="s">
        <v>91</v>
      </c>
      <c r="L28" s="1156"/>
      <c r="M28" s="1156"/>
      <c r="N28" s="1156"/>
      <c r="O28" s="1156"/>
      <c r="P28" s="1156"/>
      <c r="Q28" s="1156"/>
      <c r="R28" s="1156"/>
    </row>
    <row r="29" spans="2:18" ht="6" customHeight="1">
      <c r="B29" s="91"/>
      <c r="C29" s="91"/>
      <c r="D29" s="91"/>
      <c r="E29" s="91"/>
      <c r="F29" s="91"/>
      <c r="G29" s="91"/>
      <c r="H29" s="91"/>
      <c r="I29" s="91"/>
      <c r="K29" s="91"/>
      <c r="L29" s="91"/>
      <c r="M29" s="91"/>
      <c r="N29" s="91"/>
      <c r="O29" s="91"/>
      <c r="P29" s="91"/>
      <c r="Q29" s="91"/>
      <c r="R29" s="91"/>
    </row>
    <row r="30" spans="2:18" ht="21" customHeight="1">
      <c r="B30" s="172" t="s">
        <v>8</v>
      </c>
      <c r="C30" s="91"/>
      <c r="D30" s="1157" t="s">
        <v>71</v>
      </c>
      <c r="E30" s="1157"/>
      <c r="F30" s="1157"/>
      <c r="G30" s="91"/>
      <c r="H30" s="172" t="s">
        <v>4</v>
      </c>
      <c r="I30" s="140" t="s">
        <v>6</v>
      </c>
      <c r="K30" s="172" t="s">
        <v>8</v>
      </c>
      <c r="L30" s="91"/>
      <c r="M30" s="1157" t="s">
        <v>71</v>
      </c>
      <c r="N30" s="1157"/>
      <c r="O30" s="1157"/>
      <c r="P30" s="91"/>
      <c r="Q30" s="172" t="s">
        <v>4</v>
      </c>
      <c r="R30" s="140" t="s">
        <v>6</v>
      </c>
    </row>
    <row r="31" spans="2:18" ht="21" customHeight="1">
      <c r="B31" s="171" t="s">
        <v>67</v>
      </c>
      <c r="C31" s="90"/>
      <c r="D31" s="1155">
        <v>0.35416666666666669</v>
      </c>
      <c r="E31" s="1155"/>
      <c r="F31" s="1155"/>
      <c r="G31" s="90"/>
      <c r="H31" s="171">
        <v>75</v>
      </c>
      <c r="I31" s="95"/>
      <c r="K31" s="171" t="s">
        <v>26</v>
      </c>
      <c r="L31" s="90"/>
      <c r="M31" s="1155">
        <v>0.51388888888888895</v>
      </c>
      <c r="N31" s="1155"/>
      <c r="O31" s="1155"/>
      <c r="P31" s="90"/>
      <c r="Q31" s="171">
        <v>115</v>
      </c>
      <c r="R31" s="1159">
        <v>350</v>
      </c>
    </row>
    <row r="32" spans="2:18" ht="21" customHeight="1">
      <c r="B32" s="171"/>
      <c r="C32" s="90"/>
      <c r="D32" s="1155"/>
      <c r="E32" s="1155"/>
      <c r="F32" s="1155"/>
      <c r="G32" s="90"/>
      <c r="H32" s="171"/>
      <c r="I32" s="95"/>
      <c r="K32" s="171" t="s">
        <v>25</v>
      </c>
      <c r="L32" s="90"/>
      <c r="M32" s="1155">
        <v>0.51388888888888895</v>
      </c>
      <c r="N32" s="1155"/>
      <c r="O32" s="1155"/>
      <c r="P32" s="90"/>
      <c r="Q32" s="171">
        <v>40</v>
      </c>
      <c r="R32" s="1159"/>
    </row>
    <row r="33" spans="2:18" ht="4.3499999999999996" customHeight="1">
      <c r="C33" s="93"/>
      <c r="E33" s="93"/>
      <c r="G33" s="93"/>
    </row>
    <row r="34" spans="2:18" ht="21" customHeight="1">
      <c r="B34" s="92" t="s">
        <v>10</v>
      </c>
      <c r="C34" s="92"/>
      <c r="D34" s="92"/>
      <c r="E34" s="92"/>
      <c r="F34" s="92"/>
      <c r="G34" s="92"/>
      <c r="H34" s="92">
        <f>SUM(H30:H32)</f>
        <v>75</v>
      </c>
      <c r="I34" s="92"/>
      <c r="K34" s="92" t="s">
        <v>10</v>
      </c>
      <c r="L34" s="92"/>
      <c r="M34" s="92"/>
      <c r="N34" s="92"/>
      <c r="O34" s="92"/>
      <c r="P34" s="92"/>
      <c r="Q34" s="92">
        <f>SUM(Q30:Q32)</f>
        <v>155</v>
      </c>
      <c r="R34" s="92"/>
    </row>
    <row r="35" spans="2:18" ht="21" customHeight="1">
      <c r="B35" s="91"/>
      <c r="C35" s="91"/>
      <c r="D35" s="91"/>
      <c r="E35" s="91"/>
      <c r="F35" s="91"/>
      <c r="G35" s="91"/>
      <c r="H35" s="91"/>
      <c r="I35" s="91"/>
      <c r="K35" s="91"/>
      <c r="L35" s="91"/>
      <c r="M35" s="91"/>
      <c r="N35" s="91"/>
      <c r="O35" s="91"/>
      <c r="P35" s="91"/>
      <c r="Q35" s="91"/>
      <c r="R35" s="91"/>
    </row>
    <row r="36" spans="2:18" ht="21" customHeight="1">
      <c r="B36" s="1156" t="s">
        <v>105</v>
      </c>
      <c r="C36" s="1156"/>
      <c r="D36" s="1156"/>
      <c r="E36" s="1156"/>
      <c r="F36" s="1156"/>
      <c r="G36" s="1156"/>
      <c r="H36" s="1156"/>
      <c r="I36" s="1156"/>
      <c r="K36" s="91"/>
      <c r="L36" s="91"/>
      <c r="M36" s="91"/>
      <c r="N36" s="91"/>
      <c r="O36" s="91"/>
      <c r="P36" s="91"/>
      <c r="Q36" s="91"/>
      <c r="R36" s="91"/>
    </row>
    <row r="37" spans="2:18" ht="1.5" customHeight="1">
      <c r="B37" s="91"/>
      <c r="C37" s="91"/>
      <c r="D37" s="91"/>
      <c r="E37" s="91"/>
      <c r="F37" s="91"/>
      <c r="G37" s="91"/>
      <c r="H37" s="91"/>
      <c r="I37" s="91"/>
    </row>
    <row r="38" spans="2:18" ht="21" customHeight="1">
      <c r="B38" s="182" t="s">
        <v>8</v>
      </c>
      <c r="C38" s="91"/>
      <c r="D38" s="182" t="s">
        <v>9</v>
      </c>
      <c r="E38" s="91"/>
      <c r="F38" s="182" t="s">
        <v>4</v>
      </c>
      <c r="G38" s="91"/>
      <c r="H38" s="1157" t="s">
        <v>7</v>
      </c>
      <c r="I38" s="1157"/>
    </row>
    <row r="39" spans="2:18" ht="21" customHeight="1">
      <c r="B39" s="169" t="s">
        <v>48</v>
      </c>
      <c r="C39" s="90"/>
      <c r="D39" s="181" t="s">
        <v>101</v>
      </c>
      <c r="E39" s="90"/>
      <c r="F39" s="171">
        <v>0</v>
      </c>
      <c r="G39" s="90"/>
      <c r="H39" s="1154">
        <v>0.72916666666666663</v>
      </c>
      <c r="I39" s="1154"/>
    </row>
    <row r="40" spans="2:18" ht="21" customHeight="1">
      <c r="B40" s="169" t="s">
        <v>49</v>
      </c>
      <c r="C40" s="90"/>
      <c r="D40" s="181" t="s">
        <v>101</v>
      </c>
      <c r="E40" s="90"/>
      <c r="F40" s="171">
        <v>0</v>
      </c>
      <c r="G40" s="90"/>
      <c r="H40" s="1154">
        <v>0.72916666666666663</v>
      </c>
      <c r="I40" s="1154"/>
    </row>
    <row r="41" spans="2:18" ht="21" customHeight="1">
      <c r="B41" s="169" t="s">
        <v>83</v>
      </c>
      <c r="C41" s="90"/>
      <c r="D41" s="181" t="s">
        <v>101</v>
      </c>
      <c r="E41" s="90"/>
      <c r="F41" s="171">
        <v>0</v>
      </c>
      <c r="G41" s="90"/>
      <c r="H41" s="1154">
        <v>0.72916666666666663</v>
      </c>
      <c r="I41" s="1154"/>
    </row>
    <row r="42" spans="2:18" ht="21" customHeight="1">
      <c r="B42" s="169" t="s">
        <v>75</v>
      </c>
      <c r="C42" s="90"/>
      <c r="D42" s="181" t="s">
        <v>101</v>
      </c>
      <c r="E42" s="90"/>
      <c r="F42" s="171">
        <v>0</v>
      </c>
      <c r="G42" s="90"/>
      <c r="H42" s="1154">
        <v>0.72916666666666663</v>
      </c>
      <c r="I42" s="1154"/>
    </row>
    <row r="43" spans="2:18" ht="21" customHeight="1">
      <c r="B43" s="169" t="s">
        <v>72</v>
      </c>
      <c r="C43" s="90"/>
      <c r="D43" s="181" t="s">
        <v>101</v>
      </c>
      <c r="E43" s="90"/>
      <c r="F43" s="171">
        <v>0</v>
      </c>
      <c r="G43" s="90"/>
      <c r="H43" s="1154">
        <v>0.72916666666666663</v>
      </c>
      <c r="I43" s="1154"/>
    </row>
    <row r="44" spans="2:18" ht="1.5" customHeight="1">
      <c r="B44" s="91"/>
      <c r="C44" s="91"/>
      <c r="D44" s="91"/>
      <c r="E44" s="91"/>
      <c r="F44" s="91"/>
      <c r="G44" s="91"/>
      <c r="H44" s="91"/>
      <c r="I44" s="91"/>
    </row>
    <row r="45" spans="2:18" ht="21" customHeight="1">
      <c r="B45" s="92" t="s">
        <v>10</v>
      </c>
      <c r="C45" s="92"/>
      <c r="D45" s="92"/>
      <c r="E45" s="92"/>
      <c r="F45" s="92">
        <f>SUM(F38:F43)</f>
        <v>0</v>
      </c>
      <c r="G45" s="92"/>
      <c r="H45" s="92"/>
      <c r="I45" s="92"/>
    </row>
    <row r="46" spans="2:18" ht="9.75" customHeight="1">
      <c r="B46" s="91"/>
      <c r="C46" s="91"/>
      <c r="D46" s="91"/>
      <c r="E46" s="91"/>
      <c r="F46" s="91"/>
      <c r="G46" s="91"/>
      <c r="H46" s="91"/>
      <c r="I46" s="91"/>
    </row>
    <row r="47" spans="2:18" ht="21" customHeight="1">
      <c r="B47" s="1156" t="s">
        <v>106</v>
      </c>
      <c r="C47" s="1156"/>
      <c r="D47" s="1156"/>
      <c r="E47" s="1156"/>
      <c r="F47" s="1156"/>
      <c r="G47" s="1156"/>
      <c r="H47" s="1156"/>
      <c r="I47" s="1156"/>
    </row>
    <row r="48" spans="2:18" ht="0.75" customHeight="1">
      <c r="B48" s="91"/>
      <c r="C48" s="91"/>
      <c r="D48" s="91"/>
      <c r="E48" s="91"/>
      <c r="F48" s="91"/>
      <c r="G48" s="91"/>
      <c r="H48" s="91"/>
      <c r="I48" s="91"/>
    </row>
    <row r="49" spans="2:9" ht="21" customHeight="1">
      <c r="B49" s="182" t="s">
        <v>8</v>
      </c>
      <c r="C49" s="91"/>
      <c r="D49" s="1157" t="s">
        <v>71</v>
      </c>
      <c r="E49" s="1157"/>
      <c r="F49" s="1157"/>
      <c r="G49" s="91"/>
      <c r="H49" s="182" t="s">
        <v>4</v>
      </c>
      <c r="I49" s="140" t="s">
        <v>6</v>
      </c>
    </row>
    <row r="50" spans="2:9" ht="21" customHeight="1">
      <c r="B50" s="169" t="s">
        <v>83</v>
      </c>
      <c r="C50" s="90"/>
      <c r="D50" s="1155">
        <v>0.35416666666666669</v>
      </c>
      <c r="E50" s="1155"/>
      <c r="F50" s="1155"/>
      <c r="G50" s="90"/>
      <c r="H50" s="171">
        <v>35</v>
      </c>
      <c r="I50" s="180">
        <v>30</v>
      </c>
    </row>
    <row r="51" spans="2:9" ht="21" customHeight="1">
      <c r="B51" s="169" t="s">
        <v>75</v>
      </c>
      <c r="C51" s="90"/>
      <c r="D51" s="1155">
        <v>0.35416666666666669</v>
      </c>
      <c r="E51" s="1155"/>
      <c r="F51" s="1155"/>
      <c r="G51" s="90"/>
      <c r="H51" s="171">
        <v>90</v>
      </c>
      <c r="I51" s="1159">
        <v>120</v>
      </c>
    </row>
    <row r="52" spans="2:9" ht="21" customHeight="1">
      <c r="B52" s="169" t="s">
        <v>72</v>
      </c>
      <c r="C52" s="90"/>
      <c r="D52" s="1155">
        <v>0.35416666666666669</v>
      </c>
      <c r="E52" s="1155"/>
      <c r="F52" s="1155"/>
      <c r="G52" s="90"/>
      <c r="H52" s="171">
        <v>40</v>
      </c>
      <c r="I52" s="1159"/>
    </row>
    <row r="53" spans="2:9" ht="0.75" customHeight="1">
      <c r="B53" s="91"/>
      <c r="C53" s="91"/>
      <c r="D53" s="91"/>
      <c r="E53" s="91"/>
      <c r="F53" s="91"/>
      <c r="G53" s="91"/>
      <c r="H53" s="91"/>
      <c r="I53" s="91"/>
    </row>
    <row r="54" spans="2:9" ht="21" customHeight="1">
      <c r="B54" s="92" t="s">
        <v>10</v>
      </c>
      <c r="C54" s="92"/>
      <c r="D54" s="92"/>
      <c r="E54" s="92"/>
      <c r="F54" s="92"/>
      <c r="G54" s="92"/>
      <c r="H54" s="92">
        <f>SUM(H49:H52)</f>
        <v>165</v>
      </c>
      <c r="I54" s="92"/>
    </row>
    <row r="55" spans="2:9" ht="9.75" customHeight="1"/>
    <row r="56" spans="2:9" ht="21" customHeight="1">
      <c r="B56" s="1156" t="s">
        <v>107</v>
      </c>
      <c r="C56" s="1156"/>
      <c r="D56" s="1156"/>
      <c r="E56" s="1156"/>
      <c r="F56" s="1156"/>
      <c r="G56" s="1156"/>
      <c r="H56" s="1156"/>
      <c r="I56" s="1156"/>
    </row>
    <row r="57" spans="2:9" ht="1.5" customHeight="1">
      <c r="B57" s="91"/>
      <c r="C57" s="91"/>
      <c r="D57" s="91"/>
      <c r="E57" s="91"/>
      <c r="F57" s="91"/>
      <c r="G57" s="91"/>
      <c r="H57" s="91"/>
      <c r="I57" s="91"/>
    </row>
    <row r="58" spans="2:9" ht="21" customHeight="1">
      <c r="B58" s="182" t="s">
        <v>8</v>
      </c>
      <c r="C58" s="91"/>
      <c r="D58" s="1157" t="s">
        <v>71</v>
      </c>
      <c r="E58" s="1157"/>
      <c r="F58" s="1157"/>
      <c r="G58" s="91"/>
      <c r="H58" s="182" t="s">
        <v>4</v>
      </c>
      <c r="I58" s="140" t="s">
        <v>6</v>
      </c>
    </row>
    <row r="59" spans="2:9" ht="21" customHeight="1">
      <c r="B59" s="169"/>
      <c r="C59" s="90"/>
      <c r="D59" s="1155"/>
      <c r="E59" s="1155"/>
      <c r="F59" s="1155"/>
      <c r="G59" s="90"/>
      <c r="H59" s="171"/>
      <c r="I59" s="180"/>
    </row>
    <row r="60" spans="2:9" ht="21" customHeight="1">
      <c r="B60" s="169" t="s">
        <v>48</v>
      </c>
      <c r="C60" s="90"/>
      <c r="D60" s="1155">
        <v>0.51388888888888895</v>
      </c>
      <c r="E60" s="1155"/>
      <c r="F60" s="1155"/>
      <c r="G60" s="90"/>
      <c r="H60" s="171">
        <v>150</v>
      </c>
      <c r="I60" s="1159">
        <v>750</v>
      </c>
    </row>
    <row r="61" spans="2:9" ht="21" customHeight="1">
      <c r="B61" s="169" t="s">
        <v>49</v>
      </c>
      <c r="C61" s="90"/>
      <c r="D61" s="1155">
        <v>0.51388888888888895</v>
      </c>
      <c r="E61" s="1155"/>
      <c r="F61" s="1155"/>
      <c r="G61" s="90"/>
      <c r="H61" s="171">
        <v>45</v>
      </c>
      <c r="I61" s="1159"/>
    </row>
    <row r="62" spans="2:9" ht="1.5" customHeight="1">
      <c r="B62" s="91"/>
      <c r="C62" s="91"/>
      <c r="D62" s="91"/>
      <c r="E62" s="91"/>
      <c r="F62" s="91"/>
      <c r="G62" s="91"/>
      <c r="H62" s="91"/>
      <c r="I62" s="91"/>
    </row>
    <row r="63" spans="2:9" ht="21" customHeight="1">
      <c r="B63" s="92" t="s">
        <v>10</v>
      </c>
      <c r="C63" s="92"/>
      <c r="D63" s="92"/>
      <c r="E63" s="92"/>
      <c r="F63" s="92"/>
      <c r="G63" s="92"/>
      <c r="H63" s="92">
        <f>SUM(H58:H61)</f>
        <v>195</v>
      </c>
      <c r="I63" s="92"/>
    </row>
    <row r="64" spans="2:9" ht="10.5" customHeight="1"/>
    <row r="65" spans="2:18" ht="21" customHeight="1">
      <c r="B65" s="1156" t="s">
        <v>92</v>
      </c>
      <c r="C65" s="1156"/>
      <c r="D65" s="1156"/>
      <c r="E65" s="1156"/>
      <c r="F65" s="1156"/>
      <c r="G65" s="1156"/>
      <c r="H65" s="1156"/>
      <c r="I65" s="1156"/>
      <c r="K65" s="1156" t="s">
        <v>90</v>
      </c>
      <c r="L65" s="1156"/>
      <c r="M65" s="1156"/>
      <c r="N65" s="1156"/>
      <c r="O65" s="1156"/>
      <c r="P65" s="1156"/>
      <c r="Q65" s="1156"/>
      <c r="R65" s="1156"/>
    </row>
    <row r="66" spans="2:18" ht="1.5" customHeight="1">
      <c r="B66" s="91"/>
      <c r="C66" s="91"/>
      <c r="D66" s="91"/>
      <c r="E66" s="91"/>
      <c r="F66" s="91"/>
      <c r="G66" s="91"/>
      <c r="H66" s="91"/>
      <c r="I66" s="91"/>
      <c r="K66" s="91"/>
      <c r="L66" s="91"/>
      <c r="M66" s="91"/>
      <c r="N66" s="91"/>
      <c r="O66" s="91"/>
      <c r="P66" s="91"/>
      <c r="Q66" s="91"/>
      <c r="R66" s="91"/>
    </row>
    <row r="67" spans="2:18" ht="21" customHeight="1">
      <c r="B67" s="182" t="s">
        <v>8</v>
      </c>
      <c r="C67" s="91"/>
      <c r="D67" s="1157" t="s">
        <v>71</v>
      </c>
      <c r="E67" s="1157"/>
      <c r="F67" s="1157"/>
      <c r="G67" s="91"/>
      <c r="H67" s="182" t="s">
        <v>4</v>
      </c>
      <c r="I67" s="140" t="s">
        <v>6</v>
      </c>
      <c r="K67" s="182" t="s">
        <v>8</v>
      </c>
      <c r="L67" s="91"/>
      <c r="M67" s="1157" t="s">
        <v>71</v>
      </c>
      <c r="N67" s="1157"/>
      <c r="O67" s="1157"/>
      <c r="P67" s="91"/>
      <c r="Q67" s="182" t="s">
        <v>4</v>
      </c>
      <c r="R67" s="140" t="s">
        <v>6</v>
      </c>
    </row>
    <row r="68" spans="2:18" ht="21" customHeight="1">
      <c r="B68" s="138" t="s">
        <v>85</v>
      </c>
      <c r="C68" s="90"/>
      <c r="D68" s="1155">
        <v>0.51388888888888895</v>
      </c>
      <c r="E68" s="1155"/>
      <c r="F68" s="1155"/>
      <c r="G68" s="90"/>
      <c r="H68" s="171">
        <v>30</v>
      </c>
      <c r="I68" s="180">
        <v>30</v>
      </c>
      <c r="K68" s="171" t="s">
        <v>40</v>
      </c>
      <c r="L68" s="90"/>
      <c r="M68" s="1155">
        <v>0.35416666666666669</v>
      </c>
      <c r="N68" s="1155"/>
      <c r="O68" s="1155"/>
      <c r="P68" s="90"/>
      <c r="Q68" s="171">
        <v>30</v>
      </c>
      <c r="R68" s="1159">
        <v>100</v>
      </c>
    </row>
    <row r="69" spans="2:18" ht="21" customHeight="1">
      <c r="B69" s="138" t="s">
        <v>22</v>
      </c>
      <c r="C69" s="90"/>
      <c r="D69" s="1155">
        <v>0.51388888888888895</v>
      </c>
      <c r="E69" s="1155"/>
      <c r="F69" s="1155"/>
      <c r="G69" s="90"/>
      <c r="H69" s="171">
        <v>90</v>
      </c>
      <c r="I69" s="1159">
        <v>120</v>
      </c>
      <c r="K69" s="171" t="s">
        <v>41</v>
      </c>
      <c r="L69" s="90"/>
      <c r="M69" s="1155">
        <v>0.35416666666666669</v>
      </c>
      <c r="N69" s="1155"/>
      <c r="O69" s="1155"/>
      <c r="P69" s="90"/>
      <c r="Q69" s="171">
        <v>45</v>
      </c>
      <c r="R69" s="1159"/>
    </row>
    <row r="70" spans="2:18" ht="21" customHeight="1">
      <c r="B70" s="138" t="s">
        <v>23</v>
      </c>
      <c r="C70" s="91"/>
      <c r="D70" s="1155">
        <v>0.51388888888888895</v>
      </c>
      <c r="E70" s="1155"/>
      <c r="F70" s="1155"/>
      <c r="G70" s="90"/>
      <c r="H70" s="171">
        <v>40</v>
      </c>
      <c r="I70" s="1159"/>
      <c r="K70" s="171" t="s">
        <v>18</v>
      </c>
      <c r="L70" s="91"/>
      <c r="M70" s="1155">
        <v>0.35416666666666669</v>
      </c>
      <c r="N70" s="1155"/>
      <c r="O70" s="1155"/>
      <c r="P70" s="90"/>
      <c r="Q70" s="171">
        <v>25</v>
      </c>
      <c r="R70" s="1159"/>
    </row>
    <row r="71" spans="2:18" ht="21" customHeight="1">
      <c r="B71" s="171" t="s">
        <v>67</v>
      </c>
      <c r="C71" s="91"/>
      <c r="D71" s="1155">
        <v>0.35416666666666669</v>
      </c>
      <c r="E71" s="1155"/>
      <c r="F71" s="1155"/>
      <c r="G71" s="90"/>
      <c r="H71" s="171">
        <v>75</v>
      </c>
      <c r="I71" s="95"/>
      <c r="K71" s="171" t="s">
        <v>27</v>
      </c>
      <c r="L71" s="91"/>
      <c r="M71" s="1155">
        <v>0.35416666666666669</v>
      </c>
      <c r="N71" s="1155"/>
      <c r="O71" s="1155"/>
      <c r="P71" s="90"/>
      <c r="Q71" s="171">
        <v>46</v>
      </c>
      <c r="R71" s="95"/>
    </row>
    <row r="72" spans="2:18" ht="21" customHeight="1">
      <c r="B72" s="171"/>
      <c r="C72" s="91"/>
      <c r="D72" s="1155"/>
      <c r="E72" s="1155"/>
      <c r="F72" s="1155"/>
      <c r="G72" s="90"/>
      <c r="H72" s="171"/>
      <c r="I72" s="95"/>
      <c r="K72" s="171" t="s">
        <v>24</v>
      </c>
      <c r="L72" s="91"/>
      <c r="M72" s="1155">
        <v>0.35416666666666669</v>
      </c>
      <c r="N72" s="1155"/>
      <c r="O72" s="1155"/>
      <c r="P72" s="90"/>
      <c r="Q72" s="171">
        <v>45</v>
      </c>
      <c r="R72" s="95"/>
    </row>
    <row r="73" spans="2:18" ht="0.75" customHeight="1">
      <c r="C73" s="93"/>
      <c r="E73" s="93"/>
      <c r="G73" s="93"/>
    </row>
    <row r="74" spans="2:18" ht="21" customHeight="1">
      <c r="B74" s="92" t="s">
        <v>10</v>
      </c>
      <c r="C74" s="92"/>
      <c r="D74" s="92"/>
      <c r="E74" s="92"/>
      <c r="F74" s="92"/>
      <c r="G74" s="92"/>
      <c r="H74" s="92">
        <f>SUM(H67:H72)</f>
        <v>235</v>
      </c>
      <c r="I74" s="92"/>
      <c r="K74" s="92" t="s">
        <v>10</v>
      </c>
      <c r="L74" s="92"/>
      <c r="M74" s="92"/>
      <c r="N74" s="92"/>
      <c r="O74" s="92"/>
      <c r="P74" s="92"/>
      <c r="Q74" s="92">
        <f>SUM(Q67:Q72)</f>
        <v>191</v>
      </c>
      <c r="R74" s="92"/>
    </row>
    <row r="77" spans="2:18" ht="21" customHeight="1">
      <c r="B77" s="1156" t="s">
        <v>108</v>
      </c>
      <c r="C77" s="1156"/>
      <c r="D77" s="1156"/>
      <c r="E77" s="1156"/>
      <c r="F77" s="1156"/>
      <c r="G77" s="1156"/>
      <c r="H77" s="1156"/>
      <c r="I77" s="1156"/>
      <c r="J77" s="91"/>
      <c r="K77" s="1156" t="s">
        <v>109</v>
      </c>
      <c r="L77" s="1156"/>
      <c r="M77" s="1156"/>
      <c r="N77" s="1156"/>
      <c r="O77" s="1156"/>
      <c r="P77" s="1156"/>
      <c r="Q77" s="1156"/>
      <c r="R77" s="1156"/>
    </row>
    <row r="78" spans="2:18" ht="5.0999999999999996" customHeight="1">
      <c r="B78" s="91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</row>
    <row r="79" spans="2:18" ht="21" customHeight="1">
      <c r="B79" s="184" t="s">
        <v>8</v>
      </c>
      <c r="C79" s="91"/>
      <c r="D79" s="184" t="s">
        <v>9</v>
      </c>
      <c r="E79" s="91"/>
      <c r="F79" s="184" t="s">
        <v>4</v>
      </c>
      <c r="G79" s="91"/>
      <c r="H79" s="1157" t="s">
        <v>7</v>
      </c>
      <c r="I79" s="1157"/>
      <c r="J79" s="91"/>
      <c r="K79" s="184" t="s">
        <v>8</v>
      </c>
      <c r="L79" s="91"/>
      <c r="M79" s="184" t="s">
        <v>9</v>
      </c>
      <c r="N79" s="91"/>
      <c r="O79" s="184" t="s">
        <v>4</v>
      </c>
      <c r="P79" s="91"/>
      <c r="Q79" s="1157" t="s">
        <v>7</v>
      </c>
      <c r="R79" s="1157"/>
    </row>
    <row r="80" spans="2:18" ht="21" customHeight="1">
      <c r="B80" s="169" t="s">
        <v>83</v>
      </c>
      <c r="C80" s="90"/>
      <c r="D80" s="186" t="s">
        <v>21</v>
      </c>
      <c r="E80" s="90"/>
      <c r="F80" s="171">
        <v>35</v>
      </c>
      <c r="G80" s="90"/>
      <c r="H80" s="1154">
        <v>0.95833333333333337</v>
      </c>
      <c r="I80" s="1154"/>
      <c r="J80" s="91"/>
      <c r="K80" s="171" t="s">
        <v>40</v>
      </c>
      <c r="L80" s="90"/>
      <c r="M80" s="186" t="s">
        <v>21</v>
      </c>
      <c r="N80" s="90"/>
      <c r="O80" s="171">
        <v>30</v>
      </c>
      <c r="P80" s="90"/>
      <c r="Q80" s="1154">
        <v>0.875</v>
      </c>
      <c r="R80" s="1154"/>
    </row>
    <row r="81" spans="2:18" ht="21" customHeight="1">
      <c r="B81" s="169" t="s">
        <v>110</v>
      </c>
      <c r="C81" s="90"/>
      <c r="D81" s="186" t="s">
        <v>21</v>
      </c>
      <c r="E81" s="90"/>
      <c r="F81" s="171">
        <v>90</v>
      </c>
      <c r="G81" s="90"/>
      <c r="H81" s="1154">
        <v>0.95833333333333337</v>
      </c>
      <c r="I81" s="1154"/>
      <c r="J81" s="91"/>
      <c r="K81" s="171" t="s">
        <v>41</v>
      </c>
      <c r="L81" s="90"/>
      <c r="M81" s="186" t="s">
        <v>21</v>
      </c>
      <c r="N81" s="90"/>
      <c r="O81" s="171">
        <v>45</v>
      </c>
      <c r="P81" s="90"/>
      <c r="Q81" s="1154">
        <v>0.875</v>
      </c>
      <c r="R81" s="1154"/>
    </row>
    <row r="82" spans="2:18" ht="21" customHeight="1">
      <c r="B82" s="169" t="s">
        <v>111</v>
      </c>
      <c r="C82" s="90"/>
      <c r="D82" s="186" t="s">
        <v>21</v>
      </c>
      <c r="E82" s="90"/>
      <c r="F82" s="171">
        <v>40</v>
      </c>
      <c r="G82" s="90"/>
      <c r="H82" s="1154">
        <v>0.95833333333333337</v>
      </c>
      <c r="I82" s="1154"/>
      <c r="J82" s="91"/>
      <c r="K82" s="171" t="s">
        <v>18</v>
      </c>
      <c r="L82" s="90"/>
      <c r="M82" s="186" t="s">
        <v>21</v>
      </c>
      <c r="N82" s="90"/>
      <c r="O82" s="171">
        <v>25</v>
      </c>
      <c r="P82" s="90"/>
      <c r="Q82" s="1154">
        <v>0.875</v>
      </c>
      <c r="R82" s="1154"/>
    </row>
    <row r="83" spans="2:18" ht="21" customHeight="1">
      <c r="B83" s="171" t="s">
        <v>67</v>
      </c>
      <c r="C83" s="90"/>
      <c r="D83" s="186" t="s">
        <v>21</v>
      </c>
      <c r="E83" s="90"/>
      <c r="F83" s="171">
        <v>75</v>
      </c>
      <c r="G83" s="90"/>
      <c r="H83" s="1154">
        <v>0.875</v>
      </c>
      <c r="I83" s="1154"/>
      <c r="J83" s="91"/>
      <c r="K83" s="190" t="s">
        <v>27</v>
      </c>
      <c r="L83" s="191"/>
      <c r="M83" s="192" t="s">
        <v>21</v>
      </c>
      <c r="N83" s="191"/>
      <c r="O83" s="190">
        <v>46</v>
      </c>
      <c r="P83" s="191"/>
      <c r="Q83" s="1166">
        <v>0.875</v>
      </c>
      <c r="R83" s="1166"/>
    </row>
    <row r="84" spans="2:18" ht="21" customHeight="1">
      <c r="B84" s="169"/>
      <c r="C84" s="90"/>
      <c r="D84" s="186"/>
      <c r="E84" s="90"/>
      <c r="F84" s="171"/>
      <c r="G84" s="90"/>
      <c r="H84" s="1154"/>
      <c r="I84" s="1154"/>
      <c r="J84" s="91"/>
      <c r="K84" s="171" t="s">
        <v>24</v>
      </c>
      <c r="L84" s="90"/>
      <c r="M84" s="186" t="s">
        <v>21</v>
      </c>
      <c r="N84" s="90"/>
      <c r="O84" s="171">
        <v>45</v>
      </c>
      <c r="P84" s="90"/>
      <c r="Q84" s="1154">
        <v>0.875</v>
      </c>
      <c r="R84" s="1154"/>
    </row>
    <row r="85" spans="2:18" ht="21" customHeight="1">
      <c r="B85" s="171"/>
      <c r="C85" s="90"/>
      <c r="D85" s="186"/>
      <c r="E85" s="90"/>
      <c r="F85" s="171"/>
      <c r="G85" s="90"/>
      <c r="H85" s="1154"/>
      <c r="I85" s="1154"/>
      <c r="J85" s="91"/>
      <c r="K85" s="171"/>
      <c r="L85" s="90"/>
      <c r="M85" s="186"/>
      <c r="N85" s="90"/>
      <c r="O85" s="171"/>
      <c r="P85" s="90"/>
      <c r="Q85" s="1154"/>
      <c r="R85" s="1154"/>
    </row>
    <row r="86" spans="2:18" ht="5.0999999999999996" customHeight="1">
      <c r="B86" s="91"/>
      <c r="C86" s="91"/>
      <c r="D86" s="91"/>
      <c r="E86" s="91"/>
      <c r="F86" s="91"/>
      <c r="G86" s="91"/>
      <c r="H86" s="91"/>
      <c r="I86" s="91"/>
      <c r="K86" s="91"/>
      <c r="L86" s="91"/>
      <c r="M86" s="91"/>
      <c r="N86" s="91"/>
      <c r="O86" s="91"/>
      <c r="P86" s="91"/>
      <c r="Q86" s="91"/>
      <c r="R86" s="91"/>
    </row>
    <row r="87" spans="2:18" ht="21" customHeight="1">
      <c r="B87" s="92" t="s">
        <v>10</v>
      </c>
      <c r="C87" s="92"/>
      <c r="D87" s="92"/>
      <c r="E87" s="92"/>
      <c r="F87" s="92">
        <f>SUM(F79:F85)</f>
        <v>240</v>
      </c>
      <c r="G87" s="92"/>
      <c r="H87" s="92"/>
      <c r="I87" s="92"/>
      <c r="J87" s="91"/>
      <c r="K87" s="92" t="s">
        <v>10</v>
      </c>
      <c r="L87" s="92"/>
      <c r="M87" s="92"/>
      <c r="N87" s="92"/>
      <c r="O87" s="92">
        <f>SUM(O80:O85)</f>
        <v>191</v>
      </c>
      <c r="P87" s="92"/>
      <c r="Q87" s="92"/>
      <c r="R87" s="92"/>
    </row>
    <row r="88" spans="2:18" ht="5.0999999999999996" customHeight="1">
      <c r="B88" s="91"/>
      <c r="C88" s="91"/>
      <c r="D88" s="91"/>
      <c r="E88" s="91"/>
      <c r="F88" s="91"/>
      <c r="G88" s="91"/>
      <c r="H88" s="91"/>
      <c r="I88" s="91"/>
      <c r="K88" s="91"/>
      <c r="L88" s="91"/>
      <c r="M88" s="91"/>
      <c r="N88" s="91"/>
      <c r="O88" s="91"/>
      <c r="P88" s="91"/>
      <c r="Q88" s="91"/>
      <c r="R88" s="91"/>
    </row>
    <row r="89" spans="2:18" ht="21" customHeight="1">
      <c r="B89" s="1156" t="s">
        <v>106</v>
      </c>
      <c r="C89" s="1156"/>
      <c r="D89" s="1156"/>
      <c r="E89" s="1156"/>
      <c r="F89" s="1156"/>
      <c r="G89" s="1156"/>
      <c r="H89" s="1156"/>
      <c r="I89" s="1156"/>
      <c r="K89" s="1156" t="s">
        <v>91</v>
      </c>
      <c r="L89" s="1156"/>
      <c r="M89" s="1156"/>
      <c r="N89" s="1156"/>
      <c r="O89" s="1156"/>
      <c r="P89" s="1156"/>
      <c r="Q89" s="1156"/>
      <c r="R89" s="1156"/>
    </row>
    <row r="90" spans="2:18" ht="5.0999999999999996" customHeight="1">
      <c r="B90" s="91"/>
      <c r="C90" s="91"/>
      <c r="D90" s="91"/>
      <c r="E90" s="91"/>
      <c r="F90" s="91"/>
      <c r="G90" s="91"/>
      <c r="H90" s="91"/>
      <c r="I90" s="91"/>
      <c r="K90" s="91"/>
      <c r="L90" s="91"/>
      <c r="M90" s="91"/>
      <c r="N90" s="91"/>
      <c r="O90" s="91"/>
      <c r="P90" s="91"/>
      <c r="Q90" s="91"/>
      <c r="R90" s="91"/>
    </row>
    <row r="91" spans="2:18" ht="21" customHeight="1">
      <c r="B91" s="184" t="s">
        <v>8</v>
      </c>
      <c r="C91" s="91"/>
      <c r="D91" s="1157" t="s">
        <v>71</v>
      </c>
      <c r="E91" s="1157"/>
      <c r="F91" s="1157"/>
      <c r="G91" s="91"/>
      <c r="H91" s="184" t="s">
        <v>4</v>
      </c>
      <c r="I91" s="140" t="s">
        <v>6</v>
      </c>
      <c r="K91" s="184" t="s">
        <v>8</v>
      </c>
      <c r="L91" s="91"/>
      <c r="M91" s="1157" t="s">
        <v>71</v>
      </c>
      <c r="N91" s="1157"/>
      <c r="O91" s="1157"/>
      <c r="P91" s="91"/>
      <c r="Q91" s="184" t="s">
        <v>4</v>
      </c>
      <c r="R91" s="140" t="s">
        <v>6</v>
      </c>
    </row>
    <row r="92" spans="2:18" ht="21" customHeight="1">
      <c r="B92" s="169" t="s">
        <v>112</v>
      </c>
      <c r="C92" s="90"/>
      <c r="D92" s="1155">
        <v>0.35416666666666669</v>
      </c>
      <c r="E92" s="1155"/>
      <c r="F92" s="1155"/>
      <c r="G92" s="90"/>
      <c r="H92" s="171">
        <v>35</v>
      </c>
      <c r="I92" s="185">
        <v>30</v>
      </c>
      <c r="K92" s="171" t="s">
        <v>26</v>
      </c>
      <c r="L92" s="90"/>
      <c r="M92" s="1155">
        <v>0.51388888888888895</v>
      </c>
      <c r="N92" s="1155"/>
      <c r="O92" s="1155"/>
      <c r="P92" s="90"/>
      <c r="Q92" s="171">
        <v>115</v>
      </c>
      <c r="R92" s="1159">
        <v>350</v>
      </c>
    </row>
    <row r="93" spans="2:18" ht="21" customHeight="1">
      <c r="B93" s="169" t="s">
        <v>75</v>
      </c>
      <c r="C93" s="90"/>
      <c r="D93" s="1155">
        <v>0.35416666666666669</v>
      </c>
      <c r="E93" s="1155"/>
      <c r="F93" s="1155"/>
      <c r="G93" s="90"/>
      <c r="H93" s="171">
        <v>90</v>
      </c>
      <c r="I93" s="1159">
        <v>120</v>
      </c>
      <c r="K93" s="171" t="s">
        <v>25</v>
      </c>
      <c r="L93" s="90"/>
      <c r="M93" s="1155">
        <v>0.51388888888888895</v>
      </c>
      <c r="N93" s="1155"/>
      <c r="O93" s="1155"/>
      <c r="P93" s="90"/>
      <c r="Q93" s="171">
        <v>40</v>
      </c>
      <c r="R93" s="1159"/>
    </row>
    <row r="94" spans="2:18" ht="21" customHeight="1">
      <c r="B94" s="169" t="s">
        <v>72</v>
      </c>
      <c r="C94" s="90"/>
      <c r="D94" s="1155">
        <v>0.35416666666666669</v>
      </c>
      <c r="E94" s="1155"/>
      <c r="F94" s="1155"/>
      <c r="G94" s="90"/>
      <c r="H94" s="171">
        <v>40</v>
      </c>
      <c r="I94" s="1159"/>
      <c r="K94" s="171" t="s">
        <v>40</v>
      </c>
      <c r="L94" s="90"/>
      <c r="M94" s="1155">
        <v>0.35416666666666669</v>
      </c>
      <c r="N94" s="1155"/>
      <c r="O94" s="1155"/>
      <c r="P94" s="90"/>
      <c r="Q94" s="171">
        <v>30</v>
      </c>
      <c r="R94" s="1159">
        <v>100</v>
      </c>
    </row>
    <row r="95" spans="2:18" ht="21" customHeight="1">
      <c r="B95" s="171" t="s">
        <v>67</v>
      </c>
      <c r="C95" s="90"/>
      <c r="D95" s="1155">
        <v>0.35416666666666669</v>
      </c>
      <c r="E95" s="1155"/>
      <c r="F95" s="1155"/>
      <c r="G95" s="90"/>
      <c r="H95" s="171">
        <v>75</v>
      </c>
      <c r="I95" s="95"/>
      <c r="K95" s="171" t="s">
        <v>41</v>
      </c>
      <c r="L95" s="90"/>
      <c r="M95" s="1155">
        <v>0.35416666666666669</v>
      </c>
      <c r="N95" s="1155"/>
      <c r="O95" s="1155"/>
      <c r="P95" s="90"/>
      <c r="Q95" s="171">
        <v>45</v>
      </c>
      <c r="R95" s="1159"/>
    </row>
    <row r="96" spans="2:18" ht="21" customHeight="1">
      <c r="B96" s="169" t="s">
        <v>19</v>
      </c>
      <c r="C96" s="90"/>
      <c r="D96" s="1155">
        <v>0.51388888888888895</v>
      </c>
      <c r="E96" s="1155"/>
      <c r="F96" s="1155"/>
      <c r="G96" s="90"/>
      <c r="H96" s="171">
        <v>150</v>
      </c>
      <c r="I96" s="1159">
        <v>700</v>
      </c>
      <c r="K96" s="171" t="s">
        <v>18</v>
      </c>
      <c r="L96" s="91"/>
      <c r="M96" s="1155">
        <v>0.35416666666666669</v>
      </c>
      <c r="N96" s="1155"/>
      <c r="O96" s="1155"/>
      <c r="P96" s="90"/>
      <c r="Q96" s="171">
        <v>25</v>
      </c>
      <c r="R96" s="1159"/>
    </row>
    <row r="97" spans="2:18" ht="21" customHeight="1">
      <c r="B97" s="169" t="s">
        <v>20</v>
      </c>
      <c r="C97" s="90"/>
      <c r="D97" s="1155">
        <v>0.51388888888888895</v>
      </c>
      <c r="E97" s="1155"/>
      <c r="F97" s="1155"/>
      <c r="G97" s="90"/>
      <c r="H97" s="171">
        <v>45</v>
      </c>
      <c r="I97" s="1159"/>
      <c r="K97" s="171" t="s">
        <v>27</v>
      </c>
      <c r="L97" s="91"/>
      <c r="M97" s="1155">
        <v>0.51388888888888895</v>
      </c>
      <c r="N97" s="1155"/>
      <c r="O97" s="1155"/>
      <c r="P97" s="90"/>
      <c r="Q97" s="171">
        <v>46</v>
      </c>
      <c r="R97" s="95"/>
    </row>
    <row r="98" spans="2:18" ht="21" customHeight="1">
      <c r="B98" s="169" t="s">
        <v>113</v>
      </c>
      <c r="C98" s="90"/>
      <c r="D98" s="1155">
        <v>0.875</v>
      </c>
      <c r="E98" s="1155"/>
      <c r="F98" s="1155"/>
      <c r="G98" s="90"/>
      <c r="H98" s="171">
        <v>35</v>
      </c>
      <c r="I98" s="185">
        <v>30</v>
      </c>
      <c r="K98" s="171" t="s">
        <v>24</v>
      </c>
      <c r="L98" s="91"/>
      <c r="M98" s="1155">
        <v>0.51388888888888895</v>
      </c>
      <c r="N98" s="1155"/>
      <c r="O98" s="1155"/>
      <c r="P98" s="90"/>
      <c r="Q98" s="171">
        <v>45</v>
      </c>
      <c r="R98" s="95"/>
    </row>
    <row r="99" spans="2:18" ht="21" customHeight="1">
      <c r="B99" s="169" t="s">
        <v>110</v>
      </c>
      <c r="C99" s="90"/>
      <c r="D99" s="1155">
        <v>0.875</v>
      </c>
      <c r="E99" s="1155"/>
      <c r="F99" s="1155"/>
      <c r="G99" s="90"/>
      <c r="H99" s="171">
        <v>90</v>
      </c>
      <c r="I99" s="1159">
        <v>120</v>
      </c>
      <c r="K99" s="171"/>
      <c r="L99" s="91"/>
      <c r="M99" s="183"/>
      <c r="N99" s="183"/>
      <c r="O99" s="183"/>
      <c r="P99" s="90"/>
      <c r="Q99" s="171"/>
      <c r="R99" s="95"/>
    </row>
    <row r="100" spans="2:18" ht="21" customHeight="1">
      <c r="B100" s="169" t="s">
        <v>111</v>
      </c>
      <c r="C100" s="90"/>
      <c r="D100" s="1155">
        <v>0.875</v>
      </c>
      <c r="E100" s="1155"/>
      <c r="F100" s="1155"/>
      <c r="G100" s="90"/>
      <c r="H100" s="171">
        <v>40</v>
      </c>
      <c r="I100" s="1159"/>
      <c r="K100" s="171"/>
      <c r="L100" s="91"/>
      <c r="M100" s="183"/>
      <c r="N100" s="183"/>
      <c r="O100" s="183"/>
      <c r="P100" s="90"/>
      <c r="Q100" s="171"/>
      <c r="R100" s="95"/>
    </row>
    <row r="101" spans="2:18" ht="4.3499999999999996" customHeight="1">
      <c r="B101" s="91"/>
      <c r="C101" s="91"/>
      <c r="D101" s="91"/>
      <c r="E101" s="91"/>
      <c r="F101" s="91"/>
      <c r="G101" s="91"/>
      <c r="H101" s="91"/>
      <c r="I101" s="91"/>
    </row>
    <row r="102" spans="2:18" ht="21" customHeight="1">
      <c r="B102" s="92" t="s">
        <v>10</v>
      </c>
      <c r="C102" s="92"/>
      <c r="D102" s="92"/>
      <c r="E102" s="92"/>
      <c r="F102" s="92"/>
      <c r="G102" s="92"/>
      <c r="H102" s="92">
        <f>SUM(H91:H98)</f>
        <v>470</v>
      </c>
      <c r="I102" s="92"/>
      <c r="K102" s="92" t="s">
        <v>10</v>
      </c>
      <c r="L102" s="92"/>
      <c r="M102" s="92"/>
      <c r="N102" s="92"/>
      <c r="O102" s="92"/>
      <c r="P102" s="92"/>
      <c r="Q102" s="92">
        <f>SUM(Q91:Q98)</f>
        <v>346</v>
      </c>
      <c r="R102" s="92"/>
    </row>
    <row r="103" spans="2:18" ht="4.3499999999999996" customHeight="1">
      <c r="B103" s="91"/>
      <c r="C103" s="91"/>
      <c r="D103" s="91"/>
      <c r="E103" s="91"/>
      <c r="F103" s="91"/>
      <c r="G103" s="91"/>
      <c r="H103" s="91"/>
      <c r="I103" s="91"/>
      <c r="K103" s="91"/>
      <c r="L103" s="91"/>
      <c r="M103" s="91"/>
      <c r="N103" s="91"/>
      <c r="O103" s="91"/>
      <c r="P103" s="91"/>
      <c r="Q103" s="91"/>
      <c r="R103" s="91"/>
    </row>
    <row r="105" spans="2:18" ht="21" customHeight="1">
      <c r="B105" s="1156" t="s">
        <v>115</v>
      </c>
      <c r="C105" s="1156"/>
      <c r="D105" s="1156"/>
      <c r="E105" s="1156"/>
      <c r="F105" s="1156"/>
      <c r="G105" s="1156"/>
      <c r="H105" s="1156"/>
      <c r="I105" s="1156"/>
      <c r="J105" s="91"/>
      <c r="K105" s="1156" t="s">
        <v>116</v>
      </c>
      <c r="L105" s="1156"/>
      <c r="M105" s="1156"/>
      <c r="N105" s="1156"/>
      <c r="O105" s="1156"/>
      <c r="P105" s="1156"/>
      <c r="Q105" s="1156"/>
      <c r="R105" s="1156"/>
    </row>
    <row r="106" spans="2:18" ht="4.5" customHeight="1"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</row>
    <row r="107" spans="2:18" ht="21" customHeight="1">
      <c r="B107" s="188" t="s">
        <v>8</v>
      </c>
      <c r="C107" s="91"/>
      <c r="D107" s="188" t="s">
        <v>9</v>
      </c>
      <c r="E107" s="91"/>
      <c r="F107" s="188" t="s">
        <v>4</v>
      </c>
      <c r="G107" s="91"/>
      <c r="H107" s="1157" t="s">
        <v>7</v>
      </c>
      <c r="I107" s="1157"/>
      <c r="J107" s="91"/>
      <c r="K107" s="188" t="s">
        <v>8</v>
      </c>
      <c r="L107" s="91"/>
      <c r="M107" s="188" t="s">
        <v>9</v>
      </c>
      <c r="N107" s="91"/>
      <c r="O107" s="188" t="s">
        <v>4</v>
      </c>
      <c r="P107" s="91"/>
      <c r="Q107" s="1157" t="s">
        <v>7</v>
      </c>
      <c r="R107" s="1157"/>
    </row>
    <row r="108" spans="2:18" ht="21" customHeight="1">
      <c r="B108" s="169" t="s">
        <v>19</v>
      </c>
      <c r="C108" s="90"/>
      <c r="D108" s="189" t="s">
        <v>114</v>
      </c>
      <c r="E108" s="90"/>
      <c r="F108" s="171">
        <v>150</v>
      </c>
      <c r="G108" s="90"/>
      <c r="H108" s="1154">
        <v>0.875</v>
      </c>
      <c r="I108" s="1154"/>
      <c r="J108" s="91"/>
      <c r="K108" s="171" t="s">
        <v>26</v>
      </c>
      <c r="L108" s="90"/>
      <c r="M108" s="189" t="s">
        <v>114</v>
      </c>
      <c r="N108" s="90"/>
      <c r="O108" s="171">
        <v>115</v>
      </c>
      <c r="P108" s="90"/>
      <c r="Q108" s="1154">
        <v>0.875</v>
      </c>
      <c r="R108" s="1154"/>
    </row>
    <row r="109" spans="2:18" ht="21" customHeight="1">
      <c r="B109" s="169" t="s">
        <v>20</v>
      </c>
      <c r="C109" s="90"/>
      <c r="D109" s="189" t="s">
        <v>114</v>
      </c>
      <c r="E109" s="90"/>
      <c r="F109" s="171">
        <v>45</v>
      </c>
      <c r="G109" s="90"/>
      <c r="H109" s="1154">
        <v>0.875</v>
      </c>
      <c r="I109" s="1154"/>
      <c r="J109" s="91"/>
      <c r="K109" s="171" t="s">
        <v>25</v>
      </c>
      <c r="L109" s="90"/>
      <c r="M109" s="189" t="s">
        <v>114</v>
      </c>
      <c r="N109" s="90"/>
      <c r="O109" s="171">
        <v>40</v>
      </c>
      <c r="P109" s="90"/>
      <c r="Q109" s="1154">
        <v>0.875</v>
      </c>
      <c r="R109" s="1154"/>
    </row>
    <row r="110" spans="2:18" ht="21" customHeight="1">
      <c r="B110" s="169" t="s">
        <v>83</v>
      </c>
      <c r="C110" s="90"/>
      <c r="D110" s="189" t="s">
        <v>21</v>
      </c>
      <c r="E110" s="90"/>
      <c r="F110" s="171">
        <v>35</v>
      </c>
      <c r="G110" s="90"/>
      <c r="H110" s="1154">
        <v>0.875</v>
      </c>
      <c r="I110" s="1154"/>
      <c r="J110" s="91"/>
      <c r="K110" s="171" t="s">
        <v>40</v>
      </c>
      <c r="L110" s="90"/>
      <c r="M110" s="189" t="s">
        <v>21</v>
      </c>
      <c r="N110" s="90"/>
      <c r="O110" s="171">
        <v>30</v>
      </c>
      <c r="P110" s="90"/>
      <c r="Q110" s="1154">
        <v>0.875</v>
      </c>
      <c r="R110" s="1154"/>
    </row>
    <row r="111" spans="2:18" ht="21" customHeight="1">
      <c r="B111" s="169" t="s">
        <v>75</v>
      </c>
      <c r="C111" s="90"/>
      <c r="D111" s="189" t="s">
        <v>21</v>
      </c>
      <c r="E111" s="90"/>
      <c r="F111" s="171">
        <v>90</v>
      </c>
      <c r="G111" s="90"/>
      <c r="H111" s="1154">
        <v>0.875</v>
      </c>
      <c r="I111" s="1154"/>
      <c r="J111" s="91"/>
      <c r="K111" s="171" t="s">
        <v>41</v>
      </c>
      <c r="L111" s="90"/>
      <c r="M111" s="189" t="s">
        <v>21</v>
      </c>
      <c r="N111" s="90"/>
      <c r="O111" s="171">
        <v>45</v>
      </c>
      <c r="P111" s="90"/>
      <c r="Q111" s="1154">
        <v>0.875</v>
      </c>
      <c r="R111" s="1154"/>
    </row>
    <row r="112" spans="2:18" ht="21" customHeight="1">
      <c r="B112" s="169" t="s">
        <v>72</v>
      </c>
      <c r="C112" s="90"/>
      <c r="D112" s="189" t="s">
        <v>21</v>
      </c>
      <c r="E112" s="90"/>
      <c r="F112" s="171">
        <v>40</v>
      </c>
      <c r="G112" s="90"/>
      <c r="H112" s="1154">
        <v>0.875</v>
      </c>
      <c r="I112" s="1154"/>
      <c r="J112" s="91"/>
      <c r="K112" s="171" t="s">
        <v>18</v>
      </c>
      <c r="L112" s="90"/>
      <c r="M112" s="189" t="s">
        <v>21</v>
      </c>
      <c r="N112" s="90"/>
      <c r="O112" s="171">
        <v>25</v>
      </c>
      <c r="P112" s="90"/>
      <c r="Q112" s="1154">
        <v>0.875</v>
      </c>
      <c r="R112" s="1154"/>
    </row>
    <row r="113" spans="2:18" ht="21" customHeight="1">
      <c r="B113" s="171" t="s">
        <v>67</v>
      </c>
      <c r="C113" s="90"/>
      <c r="D113" s="189" t="s">
        <v>114</v>
      </c>
      <c r="E113" s="90"/>
      <c r="F113" s="171">
        <v>0</v>
      </c>
      <c r="G113" s="90"/>
      <c r="H113" s="1154">
        <v>0.72916666666666663</v>
      </c>
      <c r="I113" s="1154"/>
      <c r="J113" s="91"/>
      <c r="K113" s="171" t="s">
        <v>27</v>
      </c>
      <c r="L113" s="90"/>
      <c r="M113" s="189" t="s">
        <v>114</v>
      </c>
      <c r="N113" s="90"/>
      <c r="O113" s="171">
        <v>46</v>
      </c>
      <c r="P113" s="90"/>
      <c r="Q113" s="1154">
        <v>0.875</v>
      </c>
      <c r="R113" s="1154"/>
    </row>
    <row r="114" spans="2:18" ht="21" customHeight="1">
      <c r="B114" s="174"/>
      <c r="C114" s="90"/>
      <c r="D114" s="175"/>
      <c r="E114" s="90"/>
      <c r="F114" s="174"/>
      <c r="G114" s="90"/>
      <c r="H114" s="175"/>
      <c r="I114" s="175"/>
      <c r="J114" s="91"/>
      <c r="K114" s="171" t="s">
        <v>24</v>
      </c>
      <c r="L114" s="90"/>
      <c r="M114" s="189" t="s">
        <v>114</v>
      </c>
      <c r="N114" s="90"/>
      <c r="O114" s="171">
        <v>45</v>
      </c>
      <c r="P114" s="90"/>
      <c r="Q114" s="1154">
        <v>0.875</v>
      </c>
      <c r="R114" s="1154"/>
    </row>
    <row r="115" spans="2:18" ht="5.0999999999999996" customHeight="1">
      <c r="B115" s="91"/>
      <c r="C115" s="91"/>
      <c r="D115" s="91"/>
      <c r="E115" s="91"/>
      <c r="F115" s="91"/>
      <c r="G115" s="91"/>
      <c r="H115" s="91"/>
      <c r="I115" s="91"/>
      <c r="K115" s="91"/>
      <c r="L115" s="91"/>
      <c r="M115" s="91"/>
      <c r="N115" s="91"/>
      <c r="O115" s="91"/>
      <c r="P115" s="91"/>
      <c r="Q115" s="91"/>
      <c r="R115" s="91"/>
    </row>
    <row r="116" spans="2:18" ht="21" customHeight="1">
      <c r="B116" s="92" t="s">
        <v>10</v>
      </c>
      <c r="C116" s="92"/>
      <c r="D116" s="92"/>
      <c r="E116" s="92"/>
      <c r="F116" s="92">
        <f>SUM(F107:F114)</f>
        <v>360</v>
      </c>
      <c r="G116" s="92"/>
      <c r="H116" s="92"/>
      <c r="I116" s="92"/>
      <c r="J116" s="91"/>
      <c r="K116" s="92" t="s">
        <v>10</v>
      </c>
      <c r="L116" s="92"/>
      <c r="M116" s="92"/>
      <c r="N116" s="92"/>
      <c r="O116" s="92">
        <f>SUM(O108:O114)</f>
        <v>346</v>
      </c>
      <c r="P116" s="92"/>
      <c r="Q116" s="92"/>
      <c r="R116" s="92"/>
    </row>
    <row r="117" spans="2:18" ht="3.6" customHeight="1">
      <c r="B117" s="91"/>
      <c r="C117" s="91"/>
      <c r="D117" s="91"/>
      <c r="E117" s="91"/>
      <c r="F117" s="91"/>
      <c r="G117" s="91"/>
      <c r="H117" s="91"/>
      <c r="I117" s="91"/>
      <c r="K117" s="91"/>
      <c r="L117" s="91"/>
      <c r="M117" s="91"/>
      <c r="N117" s="91"/>
      <c r="O117" s="91"/>
      <c r="P117" s="91"/>
      <c r="Q117" s="91"/>
      <c r="R117" s="91"/>
    </row>
    <row r="118" spans="2:18" ht="21" customHeight="1">
      <c r="B118" s="1156" t="s">
        <v>107</v>
      </c>
      <c r="C118" s="1156"/>
      <c r="D118" s="1156"/>
      <c r="E118" s="1156"/>
      <c r="F118" s="1156"/>
      <c r="G118" s="1156"/>
      <c r="H118" s="1156"/>
      <c r="I118" s="1156"/>
      <c r="K118" s="1156" t="s">
        <v>117</v>
      </c>
      <c r="L118" s="1156"/>
      <c r="M118" s="1156"/>
      <c r="N118" s="1156"/>
      <c r="O118" s="1156"/>
      <c r="P118" s="1156"/>
      <c r="Q118" s="1156"/>
      <c r="R118" s="1156"/>
    </row>
    <row r="119" spans="2:18" ht="4.3499999999999996" customHeight="1">
      <c r="B119" s="91"/>
      <c r="C119" s="91"/>
      <c r="D119" s="91"/>
      <c r="E119" s="91"/>
      <c r="F119" s="91"/>
      <c r="G119" s="91"/>
      <c r="H119" s="91"/>
      <c r="I119" s="91"/>
      <c r="K119" s="91"/>
      <c r="L119" s="91"/>
      <c r="M119" s="91"/>
      <c r="N119" s="91"/>
      <c r="O119" s="91"/>
      <c r="P119" s="91"/>
      <c r="Q119" s="91"/>
      <c r="R119" s="91"/>
    </row>
    <row r="120" spans="2:18" ht="21" customHeight="1">
      <c r="B120" s="188" t="s">
        <v>8</v>
      </c>
      <c r="C120" s="91"/>
      <c r="D120" s="1157" t="s">
        <v>71</v>
      </c>
      <c r="E120" s="1157"/>
      <c r="F120" s="1157"/>
      <c r="G120" s="91"/>
      <c r="H120" s="188" t="s">
        <v>4</v>
      </c>
      <c r="I120" s="140" t="s">
        <v>6</v>
      </c>
      <c r="K120" s="188" t="s">
        <v>8</v>
      </c>
      <c r="L120" s="91"/>
      <c r="M120" s="1157" t="s">
        <v>71</v>
      </c>
      <c r="N120" s="1157"/>
      <c r="O120" s="1157"/>
      <c r="P120" s="91"/>
      <c r="Q120" s="188" t="s">
        <v>4</v>
      </c>
      <c r="R120" s="140" t="s">
        <v>6</v>
      </c>
    </row>
    <row r="121" spans="2:18" ht="21" customHeight="1">
      <c r="B121" s="169" t="s">
        <v>48</v>
      </c>
      <c r="C121" s="90"/>
      <c r="D121" s="1155">
        <v>0.51388888888888895</v>
      </c>
      <c r="E121" s="1155"/>
      <c r="F121" s="1155"/>
      <c r="G121" s="90"/>
      <c r="H121" s="171">
        <v>150</v>
      </c>
      <c r="I121" s="1159">
        <v>750</v>
      </c>
      <c r="K121" s="171" t="s">
        <v>26</v>
      </c>
      <c r="L121" s="90"/>
      <c r="M121" s="1155">
        <v>0.51388888888888895</v>
      </c>
      <c r="N121" s="1155"/>
      <c r="O121" s="1155"/>
      <c r="P121" s="90"/>
      <c r="Q121" s="171">
        <v>115</v>
      </c>
      <c r="R121" s="1159">
        <v>350</v>
      </c>
    </row>
    <row r="122" spans="2:18" ht="21" customHeight="1">
      <c r="B122" s="169" t="s">
        <v>49</v>
      </c>
      <c r="C122" s="90"/>
      <c r="D122" s="1155">
        <v>0.51388888888888895</v>
      </c>
      <c r="E122" s="1155"/>
      <c r="F122" s="1155"/>
      <c r="G122" s="90"/>
      <c r="H122" s="171">
        <v>45</v>
      </c>
      <c r="I122" s="1159"/>
      <c r="K122" s="171" t="s">
        <v>25</v>
      </c>
      <c r="L122" s="90"/>
      <c r="M122" s="1155">
        <v>0.51388888888888895</v>
      </c>
      <c r="N122" s="1155"/>
      <c r="O122" s="1155"/>
      <c r="P122" s="90"/>
      <c r="Q122" s="171">
        <v>40</v>
      </c>
      <c r="R122" s="1159"/>
    </row>
    <row r="123" spans="2:18" ht="21" customHeight="1">
      <c r="B123" s="169" t="s">
        <v>83</v>
      </c>
      <c r="C123" s="90"/>
      <c r="D123" s="1155">
        <v>0.51388888888888895</v>
      </c>
      <c r="E123" s="1155"/>
      <c r="F123" s="1155"/>
      <c r="G123" s="90"/>
      <c r="H123" s="171">
        <v>35</v>
      </c>
      <c r="I123" s="187">
        <v>30</v>
      </c>
      <c r="K123" s="171" t="s">
        <v>40</v>
      </c>
      <c r="L123" s="90"/>
      <c r="M123" s="1155">
        <v>0.35416666666666669</v>
      </c>
      <c r="N123" s="1155"/>
      <c r="O123" s="1155"/>
      <c r="P123" s="90"/>
      <c r="Q123" s="171">
        <v>30</v>
      </c>
      <c r="R123" s="1159">
        <v>100</v>
      </c>
    </row>
    <row r="124" spans="2:18" ht="21" customHeight="1">
      <c r="B124" s="169" t="s">
        <v>75</v>
      </c>
      <c r="C124" s="90"/>
      <c r="D124" s="1155">
        <v>0.51388888888888895</v>
      </c>
      <c r="E124" s="1155"/>
      <c r="F124" s="1155"/>
      <c r="G124" s="90"/>
      <c r="H124" s="171">
        <v>90</v>
      </c>
      <c r="I124" s="1159">
        <v>120</v>
      </c>
      <c r="K124" s="171" t="s">
        <v>41</v>
      </c>
      <c r="L124" s="90"/>
      <c r="M124" s="1155">
        <v>0.35416666666666669</v>
      </c>
      <c r="N124" s="1155"/>
      <c r="O124" s="1155"/>
      <c r="P124" s="90"/>
      <c r="Q124" s="171">
        <v>45</v>
      </c>
      <c r="R124" s="1159"/>
    </row>
    <row r="125" spans="2:18" ht="21" customHeight="1">
      <c r="B125" s="169" t="s">
        <v>72</v>
      </c>
      <c r="C125" s="90"/>
      <c r="D125" s="1155">
        <v>0.51388888888888895</v>
      </c>
      <c r="E125" s="1155"/>
      <c r="F125" s="1155"/>
      <c r="G125" s="90"/>
      <c r="H125" s="171">
        <v>40</v>
      </c>
      <c r="I125" s="1159"/>
      <c r="K125" s="171" t="s">
        <v>18</v>
      </c>
      <c r="L125" s="91"/>
      <c r="M125" s="1155">
        <v>0.35416666666666669</v>
      </c>
      <c r="N125" s="1155"/>
      <c r="O125" s="1155"/>
      <c r="P125" s="90"/>
      <c r="Q125" s="171">
        <v>25</v>
      </c>
      <c r="R125" s="1159"/>
    </row>
    <row r="126" spans="2:18" ht="21" customHeight="1">
      <c r="B126" s="171" t="s">
        <v>67</v>
      </c>
      <c r="C126" s="90"/>
      <c r="D126" s="1155">
        <v>0.35416666666666669</v>
      </c>
      <c r="E126" s="1155"/>
      <c r="F126" s="1155"/>
      <c r="G126" s="90"/>
      <c r="H126" s="171">
        <v>75</v>
      </c>
      <c r="I126" s="187"/>
      <c r="K126" s="171" t="s">
        <v>27</v>
      </c>
      <c r="L126" s="91"/>
      <c r="M126" s="1155">
        <v>0.35416666666666669</v>
      </c>
      <c r="N126" s="1155"/>
      <c r="O126" s="1155"/>
      <c r="P126" s="90"/>
      <c r="Q126" s="171">
        <v>46</v>
      </c>
      <c r="R126" s="95"/>
    </row>
    <row r="127" spans="2:18" ht="21" customHeight="1">
      <c r="B127" s="169" t="s">
        <v>19</v>
      </c>
      <c r="C127" s="90"/>
      <c r="D127" s="1155">
        <v>0.875</v>
      </c>
      <c r="E127" s="1155"/>
      <c r="F127" s="1155"/>
      <c r="G127" s="90"/>
      <c r="H127" s="171">
        <v>150</v>
      </c>
      <c r="I127" s="1159">
        <v>750</v>
      </c>
      <c r="K127" s="171" t="s">
        <v>24</v>
      </c>
      <c r="L127" s="91"/>
      <c r="M127" s="1155">
        <v>0.35416666666666669</v>
      </c>
      <c r="N127" s="1155"/>
      <c r="O127" s="1155"/>
      <c r="P127" s="90"/>
      <c r="Q127" s="171">
        <v>45</v>
      </c>
      <c r="R127" s="95"/>
    </row>
    <row r="128" spans="2:18" ht="21" customHeight="1">
      <c r="B128" s="169" t="s">
        <v>20</v>
      </c>
      <c r="C128" s="90"/>
      <c r="D128" s="1155">
        <v>0.875</v>
      </c>
      <c r="E128" s="1155"/>
      <c r="F128" s="1155"/>
      <c r="G128" s="90"/>
      <c r="H128" s="171">
        <v>45</v>
      </c>
      <c r="I128" s="1159"/>
      <c r="K128" s="171"/>
      <c r="L128" s="91"/>
      <c r="M128" s="1155"/>
      <c r="N128" s="1155"/>
      <c r="O128" s="1155"/>
      <c r="P128" s="90"/>
      <c r="Q128" s="171"/>
      <c r="R128" s="95"/>
    </row>
    <row r="129" spans="2:18" ht="4.5" customHeight="1">
      <c r="B129" s="91"/>
      <c r="C129" s="91"/>
      <c r="D129" s="91"/>
      <c r="E129" s="91"/>
      <c r="F129" s="91"/>
      <c r="G129" s="91"/>
      <c r="H129" s="91"/>
      <c r="I129" s="91"/>
    </row>
    <row r="130" spans="2:18" ht="21" customHeight="1">
      <c r="B130" s="92" t="s">
        <v>10</v>
      </c>
      <c r="C130" s="92"/>
      <c r="D130" s="92"/>
      <c r="E130" s="92"/>
      <c r="F130" s="92"/>
      <c r="G130" s="92"/>
      <c r="H130" s="92">
        <f>SUM(H120:H128)</f>
        <v>630</v>
      </c>
      <c r="I130" s="92"/>
      <c r="K130" s="92" t="s">
        <v>10</v>
      </c>
      <c r="L130" s="92"/>
      <c r="M130" s="92"/>
      <c r="N130" s="92"/>
      <c r="O130" s="92"/>
      <c r="P130" s="92"/>
      <c r="Q130" s="92">
        <f>SUM(Q120:Q128)</f>
        <v>346</v>
      </c>
      <c r="R130" s="92"/>
    </row>
    <row r="132" spans="2:18" ht="21" customHeight="1">
      <c r="B132" s="1156" t="s">
        <v>120</v>
      </c>
      <c r="C132" s="1156"/>
      <c r="D132" s="1156"/>
      <c r="E132" s="1156"/>
      <c r="F132" s="1156"/>
      <c r="G132" s="1156"/>
      <c r="H132" s="1156"/>
      <c r="I132" s="1156"/>
      <c r="J132" s="91"/>
      <c r="K132" s="1156" t="s">
        <v>121</v>
      </c>
      <c r="L132" s="1156"/>
      <c r="M132" s="1156"/>
      <c r="N132" s="1156"/>
      <c r="O132" s="1156"/>
      <c r="P132" s="1156"/>
      <c r="Q132" s="1156"/>
      <c r="R132" s="1156"/>
    </row>
    <row r="133" spans="2:18" ht="4.5" customHeight="1">
      <c r="B133" s="91"/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</row>
    <row r="134" spans="2:18" ht="21" customHeight="1">
      <c r="B134" s="198" t="s">
        <v>8</v>
      </c>
      <c r="C134" s="91"/>
      <c r="D134" s="198" t="s">
        <v>9</v>
      </c>
      <c r="E134" s="91"/>
      <c r="F134" s="198" t="s">
        <v>4</v>
      </c>
      <c r="G134" s="91"/>
      <c r="H134" s="1157" t="s">
        <v>7</v>
      </c>
      <c r="I134" s="1157"/>
      <c r="J134" s="91"/>
      <c r="K134" s="198" t="s">
        <v>8</v>
      </c>
      <c r="L134" s="91"/>
      <c r="M134" s="198" t="s">
        <v>9</v>
      </c>
      <c r="N134" s="91"/>
      <c r="O134" s="198" t="s">
        <v>4</v>
      </c>
      <c r="P134" s="91"/>
      <c r="Q134" s="1157" t="s">
        <v>7</v>
      </c>
      <c r="R134" s="1157"/>
    </row>
    <row r="135" spans="2:18" ht="21" customHeight="1">
      <c r="B135" s="169" t="s">
        <v>48</v>
      </c>
      <c r="C135" s="90"/>
      <c r="D135" s="199" t="s">
        <v>114</v>
      </c>
      <c r="E135" s="90"/>
      <c r="F135" s="171">
        <v>150</v>
      </c>
      <c r="G135" s="90"/>
      <c r="H135" s="1154">
        <v>0.875</v>
      </c>
      <c r="I135" s="1154"/>
      <c r="J135" s="91"/>
      <c r="K135" s="171" t="s">
        <v>26</v>
      </c>
      <c r="L135" s="90"/>
      <c r="M135" s="199" t="s">
        <v>114</v>
      </c>
      <c r="N135" s="90"/>
      <c r="O135" s="171">
        <v>115</v>
      </c>
      <c r="P135" s="90"/>
      <c r="Q135" s="1154">
        <v>0.875</v>
      </c>
      <c r="R135" s="1154"/>
    </row>
    <row r="136" spans="2:18" ht="21" customHeight="1">
      <c r="B136" s="169" t="s">
        <v>49</v>
      </c>
      <c r="C136" s="90"/>
      <c r="D136" s="199" t="s">
        <v>114</v>
      </c>
      <c r="E136" s="90"/>
      <c r="F136" s="171">
        <v>45</v>
      </c>
      <c r="G136" s="90"/>
      <c r="H136" s="1154">
        <v>0.875</v>
      </c>
      <c r="I136" s="1154"/>
      <c r="J136" s="91"/>
      <c r="K136" s="171" t="s">
        <v>25</v>
      </c>
      <c r="L136" s="90"/>
      <c r="M136" s="199" t="s">
        <v>114</v>
      </c>
      <c r="N136" s="90"/>
      <c r="O136" s="171">
        <v>40</v>
      </c>
      <c r="P136" s="90"/>
      <c r="Q136" s="1154">
        <v>0.875</v>
      </c>
      <c r="R136" s="1154"/>
    </row>
    <row r="137" spans="2:18" ht="21" customHeight="1">
      <c r="B137" s="169" t="s">
        <v>83</v>
      </c>
      <c r="C137" s="90"/>
      <c r="D137" s="199" t="s">
        <v>114</v>
      </c>
      <c r="E137" s="90"/>
      <c r="F137" s="171">
        <v>35</v>
      </c>
      <c r="G137" s="90"/>
      <c r="H137" s="1154">
        <v>0.875</v>
      </c>
      <c r="I137" s="1154"/>
      <c r="J137" s="91"/>
      <c r="K137" s="171" t="s">
        <v>40</v>
      </c>
      <c r="L137" s="90"/>
      <c r="M137" s="199" t="s">
        <v>21</v>
      </c>
      <c r="N137" s="90"/>
      <c r="O137" s="171">
        <v>30</v>
      </c>
      <c r="P137" s="90"/>
      <c r="Q137" s="1154">
        <v>0.875</v>
      </c>
      <c r="R137" s="1154"/>
    </row>
    <row r="138" spans="2:18" ht="21" customHeight="1">
      <c r="B138" s="169" t="s">
        <v>75</v>
      </c>
      <c r="C138" s="90"/>
      <c r="D138" s="199" t="s">
        <v>114</v>
      </c>
      <c r="E138" s="90"/>
      <c r="F138" s="171">
        <v>90</v>
      </c>
      <c r="G138" s="90"/>
      <c r="H138" s="1154">
        <v>0.875</v>
      </c>
      <c r="I138" s="1154"/>
      <c r="J138" s="91"/>
      <c r="K138" s="171" t="s">
        <v>41</v>
      </c>
      <c r="L138" s="90"/>
      <c r="M138" s="199" t="s">
        <v>21</v>
      </c>
      <c r="N138" s="90"/>
      <c r="O138" s="171">
        <v>45</v>
      </c>
      <c r="P138" s="90"/>
      <c r="Q138" s="1154">
        <v>0.875</v>
      </c>
      <c r="R138" s="1154"/>
    </row>
    <row r="139" spans="2:18" ht="21" customHeight="1">
      <c r="B139" s="169" t="s">
        <v>72</v>
      </c>
      <c r="C139" s="90"/>
      <c r="D139" s="199" t="s">
        <v>114</v>
      </c>
      <c r="E139" s="90"/>
      <c r="F139" s="171">
        <v>40</v>
      </c>
      <c r="G139" s="90"/>
      <c r="H139" s="1154">
        <v>0.875</v>
      </c>
      <c r="I139" s="1154"/>
      <c r="J139" s="91"/>
      <c r="K139" s="171" t="s">
        <v>18</v>
      </c>
      <c r="L139" s="90"/>
      <c r="M139" s="199" t="s">
        <v>21</v>
      </c>
      <c r="N139" s="90"/>
      <c r="O139" s="171">
        <v>25</v>
      </c>
      <c r="P139" s="90"/>
      <c r="Q139" s="1154">
        <v>0.875</v>
      </c>
      <c r="R139" s="1154"/>
    </row>
    <row r="140" spans="2:18" ht="21" customHeight="1">
      <c r="B140" s="171" t="s">
        <v>67</v>
      </c>
      <c r="C140" s="90"/>
      <c r="D140" s="199" t="s">
        <v>21</v>
      </c>
      <c r="E140" s="90"/>
      <c r="F140" s="171">
        <v>75</v>
      </c>
      <c r="G140" s="90"/>
      <c r="H140" s="1154">
        <v>0.875</v>
      </c>
      <c r="I140" s="1154"/>
      <c r="J140" s="91"/>
      <c r="K140" s="171" t="s">
        <v>27</v>
      </c>
      <c r="L140" s="90"/>
      <c r="M140" s="199" t="s">
        <v>21</v>
      </c>
      <c r="N140" s="90"/>
      <c r="O140" s="171">
        <v>46</v>
      </c>
      <c r="P140" s="90"/>
      <c r="Q140" s="1154">
        <v>0.875</v>
      </c>
      <c r="R140" s="1154"/>
    </row>
    <row r="141" spans="2:18" ht="21" customHeight="1">
      <c r="B141" s="174"/>
      <c r="C141" s="90"/>
      <c r="D141" s="175"/>
      <c r="E141" s="90"/>
      <c r="F141" s="174"/>
      <c r="G141" s="90"/>
      <c r="H141" s="175"/>
      <c r="I141" s="175"/>
      <c r="J141" s="91"/>
      <c r="K141" s="171" t="s">
        <v>24</v>
      </c>
      <c r="L141" s="90"/>
      <c r="M141" s="199" t="s">
        <v>21</v>
      </c>
      <c r="N141" s="90"/>
      <c r="O141" s="171">
        <v>45</v>
      </c>
      <c r="P141" s="90"/>
      <c r="Q141" s="1154">
        <v>0.875</v>
      </c>
      <c r="R141" s="1154"/>
    </row>
    <row r="142" spans="2:18" ht="5.0999999999999996" customHeight="1">
      <c r="B142" s="91"/>
      <c r="C142" s="91"/>
      <c r="D142" s="91"/>
      <c r="E142" s="91"/>
      <c r="F142" s="91"/>
      <c r="G142" s="91"/>
      <c r="H142" s="91"/>
      <c r="I142" s="91"/>
      <c r="K142" s="91"/>
      <c r="L142" s="91"/>
      <c r="M142" s="91"/>
      <c r="N142" s="91"/>
      <c r="O142" s="91"/>
      <c r="P142" s="91"/>
      <c r="Q142" s="91"/>
      <c r="R142" s="91"/>
    </row>
    <row r="143" spans="2:18" ht="21" customHeight="1">
      <c r="B143" s="92" t="s">
        <v>10</v>
      </c>
      <c r="C143" s="92"/>
      <c r="D143" s="92"/>
      <c r="E143" s="92"/>
      <c r="F143" s="92">
        <f>SUM(F134:F141)</f>
        <v>435</v>
      </c>
      <c r="G143" s="92"/>
      <c r="H143" s="92"/>
      <c r="I143" s="92"/>
      <c r="J143" s="91"/>
      <c r="K143" s="92" t="s">
        <v>10</v>
      </c>
      <c r="L143" s="92"/>
      <c r="M143" s="92"/>
      <c r="N143" s="92"/>
      <c r="O143" s="92">
        <f>SUM(O135:O141)</f>
        <v>346</v>
      </c>
      <c r="P143" s="92"/>
      <c r="Q143" s="92"/>
      <c r="R143" s="92"/>
    </row>
    <row r="144" spans="2:18" ht="3.6" customHeight="1">
      <c r="B144" s="91"/>
      <c r="C144" s="91"/>
      <c r="D144" s="91"/>
      <c r="E144" s="91"/>
      <c r="F144" s="91"/>
      <c r="G144" s="91"/>
      <c r="H144" s="91"/>
      <c r="I144" s="91"/>
      <c r="K144" s="91"/>
      <c r="L144" s="91"/>
      <c r="M144" s="91"/>
      <c r="N144" s="91"/>
      <c r="O144" s="91"/>
      <c r="P144" s="91"/>
      <c r="Q144" s="91"/>
      <c r="R144" s="91"/>
    </row>
    <row r="145" spans="2:18" ht="21" customHeight="1">
      <c r="B145" s="1156" t="s">
        <v>122</v>
      </c>
      <c r="C145" s="1156"/>
      <c r="D145" s="1156"/>
      <c r="E145" s="1156"/>
      <c r="F145" s="1156"/>
      <c r="G145" s="1156"/>
      <c r="H145" s="1156"/>
      <c r="I145" s="1156"/>
      <c r="K145" s="1156" t="s">
        <v>123</v>
      </c>
      <c r="L145" s="1156"/>
      <c r="M145" s="1156"/>
      <c r="N145" s="1156"/>
      <c r="O145" s="1156"/>
      <c r="P145" s="1156"/>
      <c r="Q145" s="1156"/>
      <c r="R145" s="1156"/>
    </row>
    <row r="146" spans="2:18" ht="4.5" customHeight="1">
      <c r="B146" s="91"/>
      <c r="C146" s="91"/>
      <c r="D146" s="91"/>
      <c r="E146" s="91"/>
      <c r="F146" s="91"/>
      <c r="G146" s="91"/>
      <c r="H146" s="91"/>
      <c r="I146" s="91"/>
      <c r="K146" s="91"/>
      <c r="L146" s="91"/>
      <c r="M146" s="91"/>
      <c r="N146" s="91"/>
      <c r="O146" s="91"/>
      <c r="P146" s="91"/>
      <c r="Q146" s="91"/>
      <c r="R146" s="91"/>
    </row>
    <row r="147" spans="2:18" ht="21" customHeight="1">
      <c r="B147" s="198" t="s">
        <v>8</v>
      </c>
      <c r="C147" s="91"/>
      <c r="D147" s="1157" t="s">
        <v>71</v>
      </c>
      <c r="E147" s="1157"/>
      <c r="F147" s="1157"/>
      <c r="G147" s="91"/>
      <c r="H147" s="198" t="s">
        <v>4</v>
      </c>
      <c r="I147" s="140" t="s">
        <v>6</v>
      </c>
      <c r="K147" s="198" t="s">
        <v>8</v>
      </c>
      <c r="L147" s="91"/>
      <c r="M147" s="1157" t="s">
        <v>71</v>
      </c>
      <c r="N147" s="1157"/>
      <c r="O147" s="1157"/>
      <c r="P147" s="91"/>
      <c r="Q147" s="198" t="s">
        <v>4</v>
      </c>
      <c r="R147" s="140" t="s">
        <v>6</v>
      </c>
    </row>
    <row r="148" spans="2:18" ht="21" customHeight="1">
      <c r="B148" s="169" t="s">
        <v>48</v>
      </c>
      <c r="C148" s="90"/>
      <c r="D148" s="1155">
        <v>0.51388888888888895</v>
      </c>
      <c r="E148" s="1155"/>
      <c r="F148" s="1155"/>
      <c r="G148" s="90"/>
      <c r="H148" s="171">
        <v>150</v>
      </c>
      <c r="I148" s="1159">
        <v>750</v>
      </c>
      <c r="K148" s="171" t="s">
        <v>26</v>
      </c>
      <c r="L148" s="90"/>
      <c r="M148" s="1155">
        <v>0.51388888888888895</v>
      </c>
      <c r="N148" s="1155"/>
      <c r="O148" s="1155"/>
      <c r="P148" s="90"/>
      <c r="Q148" s="171">
        <v>115</v>
      </c>
      <c r="R148" s="1159">
        <v>350</v>
      </c>
    </row>
    <row r="149" spans="2:18" ht="21" customHeight="1">
      <c r="B149" s="169" t="s">
        <v>49</v>
      </c>
      <c r="C149" s="90"/>
      <c r="D149" s="1155">
        <v>0.51388888888888895</v>
      </c>
      <c r="E149" s="1155"/>
      <c r="F149" s="1155"/>
      <c r="G149" s="90"/>
      <c r="H149" s="171">
        <v>45</v>
      </c>
      <c r="I149" s="1159"/>
      <c r="K149" s="171" t="s">
        <v>25</v>
      </c>
      <c r="L149" s="90"/>
      <c r="M149" s="1155">
        <v>0.51388888888888895</v>
      </c>
      <c r="N149" s="1155"/>
      <c r="O149" s="1155"/>
      <c r="P149" s="90"/>
      <c r="Q149" s="171">
        <v>40</v>
      </c>
      <c r="R149" s="1159"/>
    </row>
    <row r="150" spans="2:18" ht="21" customHeight="1">
      <c r="B150" s="169" t="s">
        <v>83</v>
      </c>
      <c r="C150" s="90"/>
      <c r="D150" s="1155">
        <v>0.51388888888888895</v>
      </c>
      <c r="E150" s="1155"/>
      <c r="F150" s="1155"/>
      <c r="G150" s="90"/>
      <c r="H150" s="171">
        <v>35</v>
      </c>
      <c r="I150" s="197">
        <v>30</v>
      </c>
      <c r="K150" s="171" t="s">
        <v>40</v>
      </c>
      <c r="L150" s="90"/>
      <c r="M150" s="1155">
        <v>0.35416666666666669</v>
      </c>
      <c r="N150" s="1155"/>
      <c r="O150" s="1155"/>
      <c r="P150" s="90"/>
      <c r="Q150" s="171">
        <v>30</v>
      </c>
      <c r="R150" s="1159">
        <v>100</v>
      </c>
    </row>
    <row r="151" spans="2:18" ht="21" customHeight="1">
      <c r="B151" s="169" t="s">
        <v>75</v>
      </c>
      <c r="C151" s="90"/>
      <c r="D151" s="1155">
        <v>0.51388888888888895</v>
      </c>
      <c r="E151" s="1155"/>
      <c r="F151" s="1155"/>
      <c r="G151" s="90"/>
      <c r="H151" s="171">
        <v>90</v>
      </c>
      <c r="I151" s="1159">
        <v>120</v>
      </c>
      <c r="K151" s="171" t="s">
        <v>41</v>
      </c>
      <c r="L151" s="90"/>
      <c r="M151" s="1155">
        <v>0.35416666666666669</v>
      </c>
      <c r="N151" s="1155"/>
      <c r="O151" s="1155"/>
      <c r="P151" s="90"/>
      <c r="Q151" s="171">
        <v>45</v>
      </c>
      <c r="R151" s="1159"/>
    </row>
    <row r="152" spans="2:18" ht="21" customHeight="1">
      <c r="B152" s="169" t="s">
        <v>72</v>
      </c>
      <c r="C152" s="90"/>
      <c r="D152" s="1155">
        <v>0.51388888888888895</v>
      </c>
      <c r="E152" s="1155"/>
      <c r="F152" s="1155"/>
      <c r="G152" s="90"/>
      <c r="H152" s="171">
        <v>40</v>
      </c>
      <c r="I152" s="1159"/>
      <c r="K152" s="171" t="s">
        <v>18</v>
      </c>
      <c r="L152" s="91"/>
      <c r="M152" s="1155">
        <v>0.35416666666666669</v>
      </c>
      <c r="N152" s="1155"/>
      <c r="O152" s="1155"/>
      <c r="P152" s="90"/>
      <c r="Q152" s="171">
        <v>25</v>
      </c>
      <c r="R152" s="1159"/>
    </row>
    <row r="153" spans="2:18" ht="21" customHeight="1">
      <c r="B153" s="171" t="s">
        <v>67</v>
      </c>
      <c r="C153" s="90"/>
      <c r="D153" s="1155">
        <v>0.35416666666666669</v>
      </c>
      <c r="E153" s="1155"/>
      <c r="F153" s="1155"/>
      <c r="G153" s="90"/>
      <c r="H153" s="171">
        <v>75</v>
      </c>
      <c r="I153" s="197"/>
      <c r="K153" s="171" t="s">
        <v>27</v>
      </c>
      <c r="L153" s="91"/>
      <c r="M153" s="1155">
        <v>0.51388888888888895</v>
      </c>
      <c r="N153" s="1155"/>
      <c r="O153" s="1155"/>
      <c r="P153" s="90"/>
      <c r="Q153" s="171">
        <v>46</v>
      </c>
      <c r="R153" s="95"/>
    </row>
    <row r="154" spans="2:18" ht="21" customHeight="1">
      <c r="B154" s="169"/>
      <c r="C154" s="90"/>
      <c r="D154" s="1155"/>
      <c r="E154" s="1155"/>
      <c r="F154" s="1155"/>
      <c r="G154" s="90"/>
      <c r="H154" s="171"/>
      <c r="I154" s="1159"/>
      <c r="K154" s="171" t="s">
        <v>24</v>
      </c>
      <c r="L154" s="91"/>
      <c r="M154" s="1155">
        <v>0.35416666666666669</v>
      </c>
      <c r="N154" s="1155"/>
      <c r="O154" s="1155"/>
      <c r="P154" s="90"/>
      <c r="Q154" s="171">
        <v>45</v>
      </c>
      <c r="R154" s="95"/>
    </row>
    <row r="155" spans="2:18" ht="21" customHeight="1">
      <c r="B155" s="169"/>
      <c r="C155" s="90"/>
      <c r="D155" s="1155"/>
      <c r="E155" s="1155"/>
      <c r="F155" s="1155"/>
      <c r="G155" s="90"/>
      <c r="H155" s="171"/>
      <c r="I155" s="1159"/>
      <c r="K155" s="171"/>
      <c r="L155" s="91"/>
      <c r="M155" s="1155"/>
      <c r="N155" s="1155"/>
      <c r="O155" s="1155"/>
      <c r="P155" s="90"/>
      <c r="Q155" s="171"/>
      <c r="R155" s="95"/>
    </row>
    <row r="156" spans="2:18" ht="2.1" customHeight="1">
      <c r="B156" s="91"/>
      <c r="C156" s="91"/>
      <c r="D156" s="91"/>
      <c r="E156" s="91"/>
      <c r="F156" s="91"/>
      <c r="G156" s="91"/>
      <c r="H156" s="91"/>
      <c r="I156" s="91"/>
    </row>
    <row r="157" spans="2:18" ht="21" customHeight="1">
      <c r="B157" s="92" t="s">
        <v>10</v>
      </c>
      <c r="C157" s="92"/>
      <c r="D157" s="92"/>
      <c r="E157" s="92"/>
      <c r="F157" s="92"/>
      <c r="G157" s="92"/>
      <c r="H157" s="92">
        <f>SUM(H147:H155)</f>
        <v>435</v>
      </c>
      <c r="I157" s="92"/>
      <c r="K157" s="92" t="s">
        <v>10</v>
      </c>
      <c r="L157" s="92"/>
      <c r="M157" s="92"/>
      <c r="N157" s="92"/>
      <c r="O157" s="92"/>
      <c r="P157" s="92"/>
      <c r="Q157" s="92">
        <f>SUM(Q147:Q155)</f>
        <v>346</v>
      </c>
      <c r="R157" s="92"/>
    </row>
    <row r="160" spans="2:18" ht="21" customHeight="1">
      <c r="B160" s="1156" t="s">
        <v>126</v>
      </c>
      <c r="C160" s="1156"/>
      <c r="D160" s="1156"/>
      <c r="E160" s="1156"/>
      <c r="F160" s="1156"/>
      <c r="G160" s="1156"/>
      <c r="H160" s="1156"/>
      <c r="I160" s="1156"/>
      <c r="J160" s="91"/>
      <c r="K160" s="1156" t="s">
        <v>127</v>
      </c>
      <c r="L160" s="1156"/>
      <c r="M160" s="1156"/>
      <c r="N160" s="1156"/>
      <c r="O160" s="1156"/>
      <c r="P160" s="1156"/>
      <c r="Q160" s="1156"/>
      <c r="R160" s="1156"/>
    </row>
    <row r="161" spans="2:18" ht="5.0999999999999996" customHeight="1">
      <c r="B161" s="91"/>
      <c r="C161" s="91"/>
      <c r="D161" s="91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</row>
    <row r="162" spans="2:18" ht="21" customHeight="1">
      <c r="B162" s="206" t="s">
        <v>8</v>
      </c>
      <c r="C162" s="91"/>
      <c r="D162" s="206" t="s">
        <v>9</v>
      </c>
      <c r="E162" s="91"/>
      <c r="F162" s="206" t="s">
        <v>4</v>
      </c>
      <c r="G162" s="91"/>
      <c r="H162" s="1157" t="s">
        <v>7</v>
      </c>
      <c r="I162" s="1157"/>
      <c r="J162" s="91"/>
      <c r="K162" s="206" t="s">
        <v>8</v>
      </c>
      <c r="L162" s="91"/>
      <c r="M162" s="206" t="s">
        <v>9</v>
      </c>
      <c r="N162" s="91"/>
      <c r="O162" s="206" t="s">
        <v>4</v>
      </c>
      <c r="P162" s="91"/>
      <c r="Q162" s="1157" t="s">
        <v>7</v>
      </c>
      <c r="R162" s="1157"/>
    </row>
    <row r="163" spans="2:18" ht="21" customHeight="1">
      <c r="B163" s="169" t="s">
        <v>48</v>
      </c>
      <c r="C163" s="90"/>
      <c r="D163" s="205" t="s">
        <v>114</v>
      </c>
      <c r="E163" s="90"/>
      <c r="F163" s="171">
        <v>150</v>
      </c>
      <c r="G163" s="90"/>
      <c r="H163" s="1154">
        <v>0.875</v>
      </c>
      <c r="I163" s="1154"/>
      <c r="J163" s="91"/>
      <c r="K163" s="171" t="s">
        <v>26</v>
      </c>
      <c r="L163" s="90"/>
      <c r="M163" s="205" t="s">
        <v>114</v>
      </c>
      <c r="N163" s="90"/>
      <c r="O163" s="171">
        <v>115</v>
      </c>
      <c r="P163" s="90"/>
      <c r="Q163" s="1154">
        <v>0.875</v>
      </c>
      <c r="R163" s="1154"/>
    </row>
    <row r="164" spans="2:18" ht="21" customHeight="1">
      <c r="B164" s="169" t="s">
        <v>49</v>
      </c>
      <c r="C164" s="90"/>
      <c r="D164" s="205" t="s">
        <v>114</v>
      </c>
      <c r="E164" s="90"/>
      <c r="F164" s="171">
        <v>45</v>
      </c>
      <c r="G164" s="90"/>
      <c r="H164" s="1154">
        <v>0.875</v>
      </c>
      <c r="I164" s="1154"/>
      <c r="J164" s="91"/>
      <c r="K164" s="171" t="s">
        <v>25</v>
      </c>
      <c r="L164" s="90"/>
      <c r="M164" s="205" t="s">
        <v>114</v>
      </c>
      <c r="N164" s="90"/>
      <c r="O164" s="171">
        <v>40</v>
      </c>
      <c r="P164" s="90"/>
      <c r="Q164" s="1154">
        <v>0.875</v>
      </c>
      <c r="R164" s="1154"/>
    </row>
    <row r="165" spans="2:18" ht="21" customHeight="1">
      <c r="B165" s="169" t="s">
        <v>83</v>
      </c>
      <c r="C165" s="90"/>
      <c r="D165" s="205" t="s">
        <v>114</v>
      </c>
      <c r="E165" s="90"/>
      <c r="F165" s="171">
        <v>35</v>
      </c>
      <c r="G165" s="90"/>
      <c r="H165" s="1154">
        <v>0.875</v>
      </c>
      <c r="I165" s="1154"/>
      <c r="J165" s="91"/>
      <c r="K165" s="171" t="s">
        <v>40</v>
      </c>
      <c r="L165" s="90"/>
      <c r="M165" s="205" t="s">
        <v>21</v>
      </c>
      <c r="N165" s="90"/>
      <c r="O165" s="171">
        <v>30</v>
      </c>
      <c r="P165" s="90"/>
      <c r="Q165" s="1154">
        <v>0.875</v>
      </c>
      <c r="R165" s="1154"/>
    </row>
    <row r="166" spans="2:18" ht="21" customHeight="1">
      <c r="B166" s="169" t="s">
        <v>75</v>
      </c>
      <c r="C166" s="90"/>
      <c r="D166" s="205" t="s">
        <v>114</v>
      </c>
      <c r="E166" s="90"/>
      <c r="F166" s="171">
        <v>90</v>
      </c>
      <c r="G166" s="90"/>
      <c r="H166" s="1154">
        <v>0.875</v>
      </c>
      <c r="I166" s="1154"/>
      <c r="J166" s="91"/>
      <c r="K166" s="171" t="s">
        <v>41</v>
      </c>
      <c r="L166" s="90"/>
      <c r="M166" s="205" t="s">
        <v>21</v>
      </c>
      <c r="N166" s="90"/>
      <c r="O166" s="171">
        <v>45</v>
      </c>
      <c r="P166" s="90"/>
      <c r="Q166" s="1154">
        <v>0.875</v>
      </c>
      <c r="R166" s="1154"/>
    </row>
    <row r="167" spans="2:18" ht="21" customHeight="1">
      <c r="B167" s="169" t="s">
        <v>72</v>
      </c>
      <c r="C167" s="90"/>
      <c r="D167" s="205" t="s">
        <v>114</v>
      </c>
      <c r="E167" s="90"/>
      <c r="F167" s="171">
        <v>40</v>
      </c>
      <c r="G167" s="90"/>
      <c r="H167" s="1154">
        <v>0.875</v>
      </c>
      <c r="I167" s="1154"/>
      <c r="J167" s="91"/>
      <c r="K167" s="171" t="s">
        <v>18</v>
      </c>
      <c r="L167" s="90"/>
      <c r="M167" s="205" t="s">
        <v>21</v>
      </c>
      <c r="N167" s="90"/>
      <c r="O167" s="171">
        <v>25</v>
      </c>
      <c r="P167" s="90"/>
      <c r="Q167" s="1154">
        <v>0.875</v>
      </c>
      <c r="R167" s="1154"/>
    </row>
    <row r="168" spans="2:18" ht="21" customHeight="1">
      <c r="B168" s="171" t="s">
        <v>67</v>
      </c>
      <c r="C168" s="90"/>
      <c r="D168" s="205" t="s">
        <v>21</v>
      </c>
      <c r="E168" s="90"/>
      <c r="F168" s="171">
        <v>50</v>
      </c>
      <c r="G168" s="90"/>
      <c r="H168" s="1154">
        <v>0.875</v>
      </c>
      <c r="I168" s="1154"/>
      <c r="J168" s="91"/>
      <c r="K168" s="171" t="s">
        <v>27</v>
      </c>
      <c r="L168" s="90"/>
      <c r="M168" s="205" t="s">
        <v>114</v>
      </c>
      <c r="N168" s="90"/>
      <c r="O168" s="171">
        <v>46</v>
      </c>
      <c r="P168" s="90"/>
      <c r="Q168" s="1154">
        <v>0.875</v>
      </c>
      <c r="R168" s="1154"/>
    </row>
    <row r="169" spans="2:18" ht="21" customHeight="1">
      <c r="B169" s="174"/>
      <c r="C169" s="90"/>
      <c r="D169" s="175"/>
      <c r="E169" s="90"/>
      <c r="F169" s="174"/>
      <c r="G169" s="90"/>
      <c r="H169" s="175"/>
      <c r="I169" s="175"/>
      <c r="J169" s="91"/>
      <c r="K169" s="171" t="s">
        <v>24</v>
      </c>
      <c r="L169" s="90"/>
      <c r="M169" s="205" t="s">
        <v>21</v>
      </c>
      <c r="N169" s="90"/>
      <c r="O169" s="171">
        <v>45</v>
      </c>
      <c r="P169" s="90"/>
      <c r="Q169" s="1154">
        <v>0.875</v>
      </c>
      <c r="R169" s="1154"/>
    </row>
    <row r="170" spans="2:18" ht="5.0999999999999996" customHeight="1">
      <c r="B170" s="91"/>
      <c r="C170" s="91"/>
      <c r="D170" s="91"/>
      <c r="E170" s="91"/>
      <c r="F170" s="91"/>
      <c r="G170" s="91"/>
      <c r="H170" s="91"/>
      <c r="I170" s="91"/>
      <c r="K170" s="91"/>
      <c r="L170" s="91"/>
      <c r="M170" s="91"/>
      <c r="N170" s="91"/>
      <c r="O170" s="91"/>
      <c r="P170" s="91"/>
      <c r="Q170" s="91"/>
      <c r="R170" s="91"/>
    </row>
    <row r="171" spans="2:18" ht="21" customHeight="1">
      <c r="B171" s="92" t="s">
        <v>10</v>
      </c>
      <c r="C171" s="92"/>
      <c r="D171" s="92"/>
      <c r="E171" s="92"/>
      <c r="F171" s="92">
        <f>SUM(F162:F169)</f>
        <v>410</v>
      </c>
      <c r="G171" s="92"/>
      <c r="H171" s="92"/>
      <c r="I171" s="92"/>
      <c r="J171" s="91"/>
      <c r="K171" s="92" t="s">
        <v>10</v>
      </c>
      <c r="L171" s="92"/>
      <c r="M171" s="92"/>
      <c r="N171" s="92"/>
      <c r="O171" s="92">
        <f>SUM(O163:O169)</f>
        <v>346</v>
      </c>
      <c r="P171" s="92"/>
      <c r="Q171" s="92"/>
      <c r="R171" s="92"/>
    </row>
    <row r="172" spans="2:18" ht="5.85" customHeight="1">
      <c r="B172" s="91"/>
      <c r="C172" s="91"/>
      <c r="D172" s="91"/>
      <c r="E172" s="91"/>
      <c r="F172" s="91"/>
      <c r="G172" s="91"/>
      <c r="H172" s="91"/>
      <c r="I172" s="91"/>
      <c r="K172" s="91"/>
      <c r="L172" s="91"/>
      <c r="M172" s="91"/>
      <c r="N172" s="91"/>
      <c r="O172" s="91"/>
      <c r="P172" s="91"/>
      <c r="Q172" s="91"/>
      <c r="R172" s="91"/>
    </row>
    <row r="173" spans="2:18" ht="21" customHeight="1">
      <c r="B173" s="1156" t="s">
        <v>129</v>
      </c>
      <c r="C173" s="1156"/>
      <c r="D173" s="1156"/>
      <c r="E173" s="1156"/>
      <c r="F173" s="1156"/>
      <c r="G173" s="1156"/>
      <c r="H173" s="1156"/>
      <c r="I173" s="1156"/>
      <c r="K173" s="1156" t="s">
        <v>128</v>
      </c>
      <c r="L173" s="1156"/>
      <c r="M173" s="1156"/>
      <c r="N173" s="1156"/>
      <c r="O173" s="1156"/>
      <c r="P173" s="1156"/>
      <c r="Q173" s="1156"/>
      <c r="R173" s="1156"/>
    </row>
    <row r="174" spans="2:18" ht="4.3499999999999996" customHeight="1">
      <c r="B174" s="91"/>
      <c r="C174" s="91"/>
      <c r="D174" s="91"/>
      <c r="E174" s="91"/>
      <c r="F174" s="91"/>
      <c r="G174" s="91"/>
      <c r="H174" s="91"/>
      <c r="I174" s="91"/>
      <c r="K174" s="91"/>
      <c r="L174" s="91"/>
      <c r="M174" s="91"/>
      <c r="N174" s="91"/>
      <c r="O174" s="91"/>
      <c r="P174" s="91"/>
      <c r="Q174" s="91"/>
      <c r="R174" s="91"/>
    </row>
    <row r="175" spans="2:18" ht="21" customHeight="1">
      <c r="B175" s="206" t="s">
        <v>8</v>
      </c>
      <c r="C175" s="91"/>
      <c r="D175" s="1157" t="s">
        <v>71</v>
      </c>
      <c r="E175" s="1157"/>
      <c r="F175" s="1157"/>
      <c r="G175" s="91"/>
      <c r="H175" s="206" t="s">
        <v>4</v>
      </c>
      <c r="I175" s="140" t="s">
        <v>6</v>
      </c>
      <c r="K175" s="206" t="s">
        <v>8</v>
      </c>
      <c r="L175" s="91"/>
      <c r="M175" s="1157" t="s">
        <v>71</v>
      </c>
      <c r="N175" s="1157"/>
      <c r="O175" s="1157"/>
      <c r="P175" s="91"/>
      <c r="Q175" s="206" t="s">
        <v>4</v>
      </c>
      <c r="R175" s="140" t="s">
        <v>6</v>
      </c>
    </row>
    <row r="176" spans="2:18" ht="21" customHeight="1">
      <c r="B176" s="169" t="s">
        <v>48</v>
      </c>
      <c r="C176" s="90"/>
      <c r="D176" s="1155">
        <v>0.51388888888888895</v>
      </c>
      <c r="E176" s="1155"/>
      <c r="F176" s="1155"/>
      <c r="G176" s="90"/>
      <c r="H176" s="171">
        <v>150</v>
      </c>
      <c r="I176" s="1159">
        <v>700</v>
      </c>
      <c r="K176" s="190" t="s">
        <v>26</v>
      </c>
      <c r="L176" s="191"/>
      <c r="M176" s="1167">
        <v>0.35416666666666669</v>
      </c>
      <c r="N176" s="1167"/>
      <c r="O176" s="1167"/>
      <c r="P176" s="191"/>
      <c r="Q176" s="190">
        <v>115</v>
      </c>
      <c r="R176" s="1159">
        <v>350</v>
      </c>
    </row>
    <row r="177" spans="2:18" ht="21" customHeight="1">
      <c r="B177" s="169" t="s">
        <v>49</v>
      </c>
      <c r="C177" s="90"/>
      <c r="D177" s="1155">
        <v>0.51388888888888895</v>
      </c>
      <c r="E177" s="1155"/>
      <c r="F177" s="1155"/>
      <c r="G177" s="90"/>
      <c r="H177" s="171">
        <v>45</v>
      </c>
      <c r="I177" s="1159"/>
      <c r="K177" s="190" t="s">
        <v>25</v>
      </c>
      <c r="L177" s="191"/>
      <c r="M177" s="1167">
        <v>0.35416666666666669</v>
      </c>
      <c r="N177" s="1167"/>
      <c r="O177" s="1167"/>
      <c r="P177" s="191"/>
      <c r="Q177" s="190">
        <v>40</v>
      </c>
      <c r="R177" s="1159"/>
    </row>
    <row r="178" spans="2:18" ht="21" customHeight="1">
      <c r="B178" s="169" t="s">
        <v>83</v>
      </c>
      <c r="C178" s="90"/>
      <c r="D178" s="1155">
        <v>0.51388888888888895</v>
      </c>
      <c r="E178" s="1155"/>
      <c r="F178" s="1155"/>
      <c r="G178" s="90"/>
      <c r="H178" s="171">
        <v>35</v>
      </c>
      <c r="I178" s="204">
        <v>30</v>
      </c>
      <c r="K178" s="171" t="s">
        <v>40</v>
      </c>
      <c r="L178" s="90"/>
      <c r="M178" s="1155">
        <v>0.35416666666666669</v>
      </c>
      <c r="N178" s="1155"/>
      <c r="O178" s="1155"/>
      <c r="P178" s="90"/>
      <c r="Q178" s="171">
        <v>30</v>
      </c>
      <c r="R178" s="1159">
        <v>100</v>
      </c>
    </row>
    <row r="179" spans="2:18" ht="21" customHeight="1">
      <c r="B179" s="169" t="s">
        <v>75</v>
      </c>
      <c r="C179" s="90"/>
      <c r="D179" s="1155">
        <v>0.51388888888888895</v>
      </c>
      <c r="E179" s="1155"/>
      <c r="F179" s="1155"/>
      <c r="G179" s="90"/>
      <c r="H179" s="171">
        <v>90</v>
      </c>
      <c r="I179" s="1159">
        <v>120</v>
      </c>
      <c r="K179" s="171" t="s">
        <v>41</v>
      </c>
      <c r="L179" s="90"/>
      <c r="M179" s="1155">
        <v>0.35416666666666669</v>
      </c>
      <c r="N179" s="1155"/>
      <c r="O179" s="1155"/>
      <c r="P179" s="90"/>
      <c r="Q179" s="171">
        <v>45</v>
      </c>
      <c r="R179" s="1159"/>
    </row>
    <row r="180" spans="2:18" ht="21" customHeight="1">
      <c r="B180" s="169" t="s">
        <v>72</v>
      </c>
      <c r="C180" s="90"/>
      <c r="D180" s="1155">
        <v>0.51388888888888895</v>
      </c>
      <c r="E180" s="1155"/>
      <c r="F180" s="1155"/>
      <c r="G180" s="90"/>
      <c r="H180" s="171">
        <v>40</v>
      </c>
      <c r="I180" s="1159"/>
      <c r="K180" s="171" t="s">
        <v>18</v>
      </c>
      <c r="L180" s="91"/>
      <c r="M180" s="1155">
        <v>0.35416666666666669</v>
      </c>
      <c r="N180" s="1155"/>
      <c r="O180" s="1155"/>
      <c r="P180" s="90"/>
      <c r="Q180" s="171">
        <v>25</v>
      </c>
      <c r="R180" s="1159"/>
    </row>
    <row r="181" spans="2:18" ht="21" customHeight="1">
      <c r="B181" s="171" t="s">
        <v>67</v>
      </c>
      <c r="C181" s="90"/>
      <c r="D181" s="1155">
        <v>0.35416666666666669</v>
      </c>
      <c r="E181" s="1155"/>
      <c r="F181" s="1155"/>
      <c r="G181" s="90"/>
      <c r="H181" s="171">
        <v>75</v>
      </c>
      <c r="I181" s="204"/>
      <c r="K181" s="171" t="s">
        <v>27</v>
      </c>
      <c r="L181" s="91"/>
      <c r="M181" s="1155">
        <v>0.35416666666666669</v>
      </c>
      <c r="N181" s="1155"/>
      <c r="O181" s="1155"/>
      <c r="P181" s="90"/>
      <c r="Q181" s="171">
        <v>46</v>
      </c>
      <c r="R181" s="95"/>
    </row>
    <row r="182" spans="2:18" ht="21" customHeight="1">
      <c r="B182" s="169"/>
      <c r="C182" s="90"/>
      <c r="D182" s="1155"/>
      <c r="E182" s="1155"/>
      <c r="F182" s="1155"/>
      <c r="G182" s="90"/>
      <c r="H182" s="171"/>
      <c r="I182" s="1159"/>
      <c r="K182" s="171" t="s">
        <v>24</v>
      </c>
      <c r="L182" s="91"/>
      <c r="M182" s="1155">
        <v>0.35416666666666669</v>
      </c>
      <c r="N182" s="1155"/>
      <c r="O182" s="1155"/>
      <c r="P182" s="90"/>
      <c r="Q182" s="171">
        <v>45</v>
      </c>
      <c r="R182" s="95"/>
    </row>
    <row r="183" spans="2:18" ht="21" customHeight="1">
      <c r="B183" s="169"/>
      <c r="C183" s="90"/>
      <c r="D183" s="1155"/>
      <c r="E183" s="1155"/>
      <c r="F183" s="1155"/>
      <c r="G183" s="90"/>
      <c r="H183" s="171"/>
      <c r="I183" s="1159"/>
      <c r="K183" s="171"/>
      <c r="L183" s="91"/>
      <c r="M183" s="1155"/>
      <c r="N183" s="1155"/>
      <c r="O183" s="1155"/>
      <c r="P183" s="90"/>
      <c r="Q183" s="171"/>
      <c r="R183" s="95"/>
    </row>
    <row r="184" spans="2:18" ht="5.0999999999999996" customHeight="1">
      <c r="B184" s="91"/>
      <c r="C184" s="91"/>
      <c r="D184" s="91"/>
      <c r="E184" s="91"/>
      <c r="F184" s="91"/>
      <c r="G184" s="91"/>
      <c r="H184" s="91"/>
      <c r="I184" s="91"/>
    </row>
    <row r="185" spans="2:18" ht="21" customHeight="1">
      <c r="B185" s="92" t="s">
        <v>10</v>
      </c>
      <c r="C185" s="92"/>
      <c r="D185" s="92"/>
      <c r="E185" s="92"/>
      <c r="F185" s="92"/>
      <c r="G185" s="92"/>
      <c r="H185" s="92">
        <f>SUM(H175:H183)</f>
        <v>435</v>
      </c>
      <c r="I185" s="92"/>
      <c r="K185" s="92" t="s">
        <v>10</v>
      </c>
      <c r="L185" s="92"/>
      <c r="M185" s="92"/>
      <c r="N185" s="92"/>
      <c r="O185" s="92"/>
      <c r="P185" s="92"/>
      <c r="Q185" s="92">
        <f>SUM(Q175:Q183)</f>
        <v>346</v>
      </c>
      <c r="R185" s="92"/>
    </row>
    <row r="187" spans="2:18" ht="21" customHeight="1">
      <c r="B187" s="1156" t="s">
        <v>132</v>
      </c>
      <c r="C187" s="1156"/>
      <c r="D187" s="1156"/>
      <c r="E187" s="1156"/>
      <c r="F187" s="1156"/>
      <c r="G187" s="1156"/>
      <c r="H187" s="1156"/>
      <c r="I187" s="1156"/>
      <c r="J187" s="91"/>
      <c r="K187" s="1156" t="s">
        <v>133</v>
      </c>
      <c r="L187" s="1156"/>
      <c r="M187" s="1156"/>
      <c r="N187" s="1156"/>
      <c r="O187" s="1156"/>
      <c r="P187" s="1156"/>
      <c r="Q187" s="1156"/>
      <c r="R187" s="1156"/>
    </row>
    <row r="188" spans="2:18" ht="2.1" customHeight="1">
      <c r="B188" s="91"/>
      <c r="C188" s="91"/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</row>
    <row r="189" spans="2:18" ht="21" customHeight="1">
      <c r="B189" s="212" t="s">
        <v>8</v>
      </c>
      <c r="C189" s="91"/>
      <c r="D189" s="212" t="s">
        <v>9</v>
      </c>
      <c r="E189" s="91"/>
      <c r="F189" s="212" t="s">
        <v>4</v>
      </c>
      <c r="G189" s="91"/>
      <c r="H189" s="1157" t="s">
        <v>7</v>
      </c>
      <c r="I189" s="1157"/>
      <c r="J189" s="91"/>
      <c r="K189" s="212" t="s">
        <v>8</v>
      </c>
      <c r="L189" s="91"/>
      <c r="M189" s="212" t="s">
        <v>9</v>
      </c>
      <c r="N189" s="91"/>
      <c r="O189" s="212" t="s">
        <v>4</v>
      </c>
      <c r="P189" s="91"/>
      <c r="Q189" s="1157" t="s">
        <v>7</v>
      </c>
      <c r="R189" s="1157"/>
    </row>
    <row r="190" spans="2:18" ht="21" customHeight="1">
      <c r="B190" s="169" t="s">
        <v>48</v>
      </c>
      <c r="C190" s="90"/>
      <c r="D190" s="213" t="s">
        <v>114</v>
      </c>
      <c r="E190" s="90"/>
      <c r="F190" s="171">
        <v>150</v>
      </c>
      <c r="G190" s="90"/>
      <c r="H190" s="1154">
        <v>0.875</v>
      </c>
      <c r="I190" s="1154"/>
      <c r="J190" s="91"/>
      <c r="K190" s="171" t="s">
        <v>26</v>
      </c>
      <c r="L190" s="90"/>
      <c r="M190" s="213" t="s">
        <v>114</v>
      </c>
      <c r="N190" s="90"/>
      <c r="O190" s="171">
        <v>0</v>
      </c>
      <c r="P190" s="90"/>
      <c r="Q190" s="1154">
        <v>0.72916666666666663</v>
      </c>
      <c r="R190" s="1154"/>
    </row>
    <row r="191" spans="2:18" ht="21" customHeight="1">
      <c r="B191" s="169" t="s">
        <v>49</v>
      </c>
      <c r="C191" s="90"/>
      <c r="D191" s="213" t="s">
        <v>114</v>
      </c>
      <c r="E191" s="90"/>
      <c r="F191" s="171">
        <v>45</v>
      </c>
      <c r="G191" s="90"/>
      <c r="H191" s="1154">
        <v>0.875</v>
      </c>
      <c r="I191" s="1154"/>
      <c r="J191" s="91"/>
      <c r="K191" s="171" t="s">
        <v>25</v>
      </c>
      <c r="L191" s="90"/>
      <c r="M191" s="213" t="s">
        <v>21</v>
      </c>
      <c r="N191" s="90"/>
      <c r="O191" s="171">
        <v>40</v>
      </c>
      <c r="P191" s="90"/>
      <c r="Q191" s="1154">
        <v>0.875</v>
      </c>
      <c r="R191" s="1154"/>
    </row>
    <row r="192" spans="2:18" ht="21" customHeight="1">
      <c r="B192" s="169" t="s">
        <v>83</v>
      </c>
      <c r="C192" s="90"/>
      <c r="D192" s="213" t="s">
        <v>114</v>
      </c>
      <c r="E192" s="90"/>
      <c r="F192" s="171">
        <v>35</v>
      </c>
      <c r="G192" s="90"/>
      <c r="H192" s="1154">
        <v>0.875</v>
      </c>
      <c r="I192" s="1154"/>
      <c r="J192" s="91"/>
      <c r="K192" s="171" t="s">
        <v>40</v>
      </c>
      <c r="L192" s="90"/>
      <c r="M192" s="213" t="s">
        <v>21</v>
      </c>
      <c r="N192" s="90"/>
      <c r="O192" s="171">
        <v>30</v>
      </c>
      <c r="P192" s="90"/>
      <c r="Q192" s="1154">
        <v>0.875</v>
      </c>
      <c r="R192" s="1154"/>
    </row>
    <row r="193" spans="2:18" ht="21" customHeight="1">
      <c r="B193" s="169" t="s">
        <v>75</v>
      </c>
      <c r="C193" s="90"/>
      <c r="D193" s="213" t="s">
        <v>114</v>
      </c>
      <c r="E193" s="90"/>
      <c r="F193" s="171">
        <v>90</v>
      </c>
      <c r="G193" s="90"/>
      <c r="H193" s="1154">
        <v>0.875</v>
      </c>
      <c r="I193" s="1154"/>
      <c r="J193" s="91"/>
      <c r="K193" s="171" t="s">
        <v>41</v>
      </c>
      <c r="L193" s="90"/>
      <c r="M193" s="213" t="s">
        <v>21</v>
      </c>
      <c r="N193" s="90"/>
      <c r="O193" s="171">
        <v>45</v>
      </c>
      <c r="P193" s="90"/>
      <c r="Q193" s="1154">
        <v>0.875</v>
      </c>
      <c r="R193" s="1154"/>
    </row>
    <row r="194" spans="2:18" ht="21" customHeight="1">
      <c r="B194" s="169" t="s">
        <v>72</v>
      </c>
      <c r="C194" s="90"/>
      <c r="D194" s="213" t="s">
        <v>114</v>
      </c>
      <c r="E194" s="90"/>
      <c r="F194" s="171">
        <v>40</v>
      </c>
      <c r="G194" s="90"/>
      <c r="H194" s="1154">
        <v>0.875</v>
      </c>
      <c r="I194" s="1154"/>
      <c r="J194" s="91"/>
      <c r="K194" s="171" t="s">
        <v>18</v>
      </c>
      <c r="L194" s="90"/>
      <c r="M194" s="213" t="s">
        <v>21</v>
      </c>
      <c r="N194" s="90"/>
      <c r="O194" s="171">
        <v>25</v>
      </c>
      <c r="P194" s="90"/>
      <c r="Q194" s="1154">
        <v>0.875</v>
      </c>
      <c r="R194" s="1154"/>
    </row>
    <row r="195" spans="2:18" ht="21" customHeight="1">
      <c r="B195" s="171" t="s">
        <v>67</v>
      </c>
      <c r="C195" s="90"/>
      <c r="D195" s="213" t="s">
        <v>114</v>
      </c>
      <c r="E195" s="90"/>
      <c r="F195" s="171">
        <v>0</v>
      </c>
      <c r="G195" s="90"/>
      <c r="H195" s="1154">
        <v>0.72916666666666663</v>
      </c>
      <c r="I195" s="1154"/>
      <c r="J195" s="91"/>
      <c r="K195" s="171" t="s">
        <v>27</v>
      </c>
      <c r="L195" s="90"/>
      <c r="M195" s="213" t="s">
        <v>114</v>
      </c>
      <c r="N195" s="90"/>
      <c r="O195" s="171">
        <v>0</v>
      </c>
      <c r="P195" s="90"/>
      <c r="Q195" s="1154">
        <v>0.72916666666666663</v>
      </c>
      <c r="R195" s="1154"/>
    </row>
    <row r="196" spans="2:18" ht="21" customHeight="1">
      <c r="B196" s="174"/>
      <c r="C196" s="90"/>
      <c r="D196" s="175"/>
      <c r="E196" s="90"/>
      <c r="F196" s="174"/>
      <c r="G196" s="90"/>
      <c r="H196" s="175"/>
      <c r="I196" s="175"/>
      <c r="J196" s="91"/>
      <c r="K196" s="171" t="s">
        <v>24</v>
      </c>
      <c r="L196" s="90"/>
      <c r="M196" s="213" t="s">
        <v>21</v>
      </c>
      <c r="N196" s="90"/>
      <c r="O196" s="171">
        <v>45</v>
      </c>
      <c r="P196" s="90"/>
      <c r="Q196" s="1154">
        <v>0.875</v>
      </c>
      <c r="R196" s="1154"/>
    </row>
    <row r="197" spans="2:18" ht="3.6" customHeight="1">
      <c r="B197" s="91"/>
      <c r="C197" s="91"/>
      <c r="D197" s="91"/>
      <c r="E197" s="91"/>
      <c r="F197" s="91"/>
      <c r="G197" s="91"/>
      <c r="H197" s="91"/>
      <c r="I197" s="91"/>
      <c r="K197" s="91"/>
      <c r="L197" s="91"/>
      <c r="M197" s="91"/>
      <c r="N197" s="91"/>
      <c r="O197" s="91"/>
      <c r="P197" s="91"/>
      <c r="Q197" s="91"/>
      <c r="R197" s="91"/>
    </row>
    <row r="198" spans="2:18" ht="21" customHeight="1">
      <c r="B198" s="92" t="s">
        <v>10</v>
      </c>
      <c r="C198" s="92"/>
      <c r="D198" s="92"/>
      <c r="E198" s="92"/>
      <c r="F198" s="92">
        <f>SUM(F189:F196)</f>
        <v>360</v>
      </c>
      <c r="G198" s="92"/>
      <c r="H198" s="92"/>
      <c r="I198" s="92"/>
      <c r="J198" s="91"/>
      <c r="K198" s="92" t="s">
        <v>10</v>
      </c>
      <c r="L198" s="92"/>
      <c r="M198" s="92"/>
      <c r="N198" s="92"/>
      <c r="O198" s="92">
        <f>SUM(O190:O196)</f>
        <v>185</v>
      </c>
      <c r="P198" s="92"/>
      <c r="Q198" s="92"/>
      <c r="R198" s="92"/>
    </row>
    <row r="199" spans="2:18" ht="2.1" customHeight="1">
      <c r="B199" s="91"/>
      <c r="C199" s="91"/>
      <c r="D199" s="91"/>
      <c r="E199" s="91"/>
      <c r="F199" s="91"/>
      <c r="G199" s="91"/>
      <c r="H199" s="91"/>
      <c r="I199" s="91"/>
      <c r="K199" s="91"/>
      <c r="L199" s="91"/>
      <c r="M199" s="91"/>
      <c r="N199" s="91"/>
      <c r="O199" s="91"/>
      <c r="P199" s="91"/>
      <c r="Q199" s="91"/>
      <c r="R199" s="91"/>
    </row>
    <row r="200" spans="2:18" ht="21" customHeight="1">
      <c r="B200" s="1156" t="s">
        <v>134</v>
      </c>
      <c r="C200" s="1156"/>
      <c r="D200" s="1156"/>
      <c r="E200" s="1156"/>
      <c r="F200" s="1156"/>
      <c r="G200" s="1156"/>
      <c r="H200" s="1156"/>
      <c r="I200" s="1156"/>
      <c r="K200" s="1156" t="s">
        <v>135</v>
      </c>
      <c r="L200" s="1156"/>
      <c r="M200" s="1156"/>
      <c r="N200" s="1156"/>
      <c r="O200" s="1156"/>
      <c r="P200" s="1156"/>
      <c r="Q200" s="1156"/>
      <c r="R200" s="1156"/>
    </row>
    <row r="201" spans="2:18" ht="3.6" customHeight="1">
      <c r="B201" s="91"/>
      <c r="C201" s="91"/>
      <c r="D201" s="91"/>
      <c r="E201" s="91"/>
      <c r="F201" s="91"/>
      <c r="G201" s="91"/>
      <c r="H201" s="91"/>
      <c r="I201" s="91"/>
      <c r="K201" s="91"/>
      <c r="L201" s="91"/>
      <c r="M201" s="91"/>
      <c r="N201" s="91"/>
      <c r="O201" s="91"/>
      <c r="P201" s="91"/>
      <c r="Q201" s="91"/>
      <c r="R201" s="91"/>
    </row>
    <row r="202" spans="2:18" ht="21" customHeight="1">
      <c r="B202" s="212" t="s">
        <v>8</v>
      </c>
      <c r="C202" s="91"/>
      <c r="D202" s="1157" t="s">
        <v>71</v>
      </c>
      <c r="E202" s="1157"/>
      <c r="F202" s="1157"/>
      <c r="G202" s="91"/>
      <c r="H202" s="212" t="s">
        <v>4</v>
      </c>
      <c r="I202" s="140" t="s">
        <v>6</v>
      </c>
      <c r="K202" s="212" t="s">
        <v>8</v>
      </c>
      <c r="L202" s="91"/>
      <c r="M202" s="1157" t="s">
        <v>71</v>
      </c>
      <c r="N202" s="1157"/>
      <c r="O202" s="1157"/>
      <c r="P202" s="91"/>
      <c r="Q202" s="212" t="s">
        <v>4</v>
      </c>
      <c r="R202" s="140" t="s">
        <v>6</v>
      </c>
    </row>
    <row r="203" spans="2:18" ht="21" customHeight="1">
      <c r="B203" s="169" t="s">
        <v>48</v>
      </c>
      <c r="C203" s="90"/>
      <c r="D203" s="1155">
        <v>0.35416666666666669</v>
      </c>
      <c r="E203" s="1155"/>
      <c r="F203" s="1155"/>
      <c r="G203" s="90"/>
      <c r="H203" s="171">
        <v>150</v>
      </c>
      <c r="I203" s="1159">
        <v>750</v>
      </c>
      <c r="K203" s="171" t="s">
        <v>26</v>
      </c>
      <c r="L203" s="90"/>
      <c r="M203" s="1155">
        <v>0.35416666666666669</v>
      </c>
      <c r="N203" s="1155"/>
      <c r="O203" s="1155"/>
      <c r="P203" s="90"/>
      <c r="Q203" s="171">
        <v>115</v>
      </c>
      <c r="R203" s="1159">
        <v>350</v>
      </c>
    </row>
    <row r="204" spans="2:18" ht="21" customHeight="1">
      <c r="B204" s="169" t="s">
        <v>49</v>
      </c>
      <c r="C204" s="90"/>
      <c r="D204" s="1155">
        <v>0.35416666666666669</v>
      </c>
      <c r="E204" s="1155"/>
      <c r="F204" s="1155"/>
      <c r="G204" s="90"/>
      <c r="H204" s="171">
        <v>45</v>
      </c>
      <c r="I204" s="1159"/>
      <c r="K204" s="171" t="s">
        <v>25</v>
      </c>
      <c r="L204" s="90"/>
      <c r="M204" s="1155">
        <v>0.51388888888888895</v>
      </c>
      <c r="N204" s="1155"/>
      <c r="O204" s="1155"/>
      <c r="P204" s="90"/>
      <c r="Q204" s="171">
        <v>40</v>
      </c>
      <c r="R204" s="1159"/>
    </row>
    <row r="205" spans="2:18" ht="21" customHeight="1">
      <c r="B205" s="169" t="s">
        <v>83</v>
      </c>
      <c r="C205" s="90"/>
      <c r="D205" s="1155">
        <v>0.35416666666666669</v>
      </c>
      <c r="E205" s="1155"/>
      <c r="F205" s="1155"/>
      <c r="G205" s="90"/>
      <c r="H205" s="171">
        <v>35</v>
      </c>
      <c r="I205" s="211">
        <v>100</v>
      </c>
      <c r="K205" s="171" t="s">
        <v>40</v>
      </c>
      <c r="L205" s="90"/>
      <c r="M205" s="1155">
        <v>0.35416666666666669</v>
      </c>
      <c r="N205" s="1155"/>
      <c r="O205" s="1155"/>
      <c r="P205" s="90"/>
      <c r="Q205" s="171">
        <v>30</v>
      </c>
      <c r="R205" s="1159">
        <v>100</v>
      </c>
    </row>
    <row r="206" spans="2:18" ht="21" customHeight="1">
      <c r="B206" s="169" t="s">
        <v>75</v>
      </c>
      <c r="C206" s="90"/>
      <c r="D206" s="1155">
        <v>0.35416666666666669</v>
      </c>
      <c r="E206" s="1155"/>
      <c r="F206" s="1155"/>
      <c r="G206" s="90"/>
      <c r="H206" s="171">
        <v>90</v>
      </c>
      <c r="I206" s="1159">
        <v>120</v>
      </c>
      <c r="K206" s="171" t="s">
        <v>41</v>
      </c>
      <c r="L206" s="90"/>
      <c r="M206" s="1155">
        <v>0.35416666666666669</v>
      </c>
      <c r="N206" s="1155"/>
      <c r="O206" s="1155"/>
      <c r="P206" s="90"/>
      <c r="Q206" s="171">
        <v>45</v>
      </c>
      <c r="R206" s="1159"/>
    </row>
    <row r="207" spans="2:18" ht="21" customHeight="1">
      <c r="B207" s="169" t="s">
        <v>72</v>
      </c>
      <c r="C207" s="90"/>
      <c r="D207" s="1155">
        <v>0.35416666666666669</v>
      </c>
      <c r="E207" s="1155"/>
      <c r="F207" s="1155"/>
      <c r="G207" s="90"/>
      <c r="H207" s="171">
        <v>40</v>
      </c>
      <c r="I207" s="1159"/>
      <c r="K207" s="171" t="s">
        <v>18</v>
      </c>
      <c r="L207" s="91"/>
      <c r="M207" s="1155">
        <v>0.35416666666666669</v>
      </c>
      <c r="N207" s="1155"/>
      <c r="O207" s="1155"/>
      <c r="P207" s="90"/>
      <c r="Q207" s="171">
        <v>25</v>
      </c>
      <c r="R207" s="1159"/>
    </row>
    <row r="208" spans="2:18" ht="21" customHeight="1">
      <c r="B208" s="171" t="s">
        <v>67</v>
      </c>
      <c r="C208" s="90"/>
      <c r="D208" s="1155">
        <v>0.35416666666666669</v>
      </c>
      <c r="E208" s="1155"/>
      <c r="F208" s="1155"/>
      <c r="G208" s="90"/>
      <c r="H208" s="171">
        <v>75</v>
      </c>
      <c r="I208" s="211"/>
      <c r="K208" s="171" t="s">
        <v>27</v>
      </c>
      <c r="L208" s="91"/>
      <c r="M208" s="1155">
        <v>0.35416666666666669</v>
      </c>
      <c r="N208" s="1155"/>
      <c r="O208" s="1155"/>
      <c r="P208" s="90"/>
      <c r="Q208" s="171">
        <v>46</v>
      </c>
      <c r="R208" s="95"/>
    </row>
    <row r="209" spans="2:18" ht="21" customHeight="1">
      <c r="B209" s="169"/>
      <c r="C209" s="90"/>
      <c r="D209" s="1155"/>
      <c r="E209" s="1155"/>
      <c r="F209" s="1155"/>
      <c r="G209" s="90"/>
      <c r="H209" s="171"/>
      <c r="I209" s="1159"/>
      <c r="K209" s="171" t="s">
        <v>24</v>
      </c>
      <c r="L209" s="91"/>
      <c r="M209" s="1155">
        <v>0.51388888888888895</v>
      </c>
      <c r="N209" s="1155"/>
      <c r="O209" s="1155"/>
      <c r="P209" s="90"/>
      <c r="Q209" s="171">
        <v>45</v>
      </c>
      <c r="R209" s="95"/>
    </row>
    <row r="210" spans="2:18" ht="21" customHeight="1">
      <c r="B210" s="169"/>
      <c r="C210" s="90"/>
      <c r="D210" s="1155"/>
      <c r="E210" s="1155"/>
      <c r="F210" s="1155"/>
      <c r="G210" s="90"/>
      <c r="H210" s="171"/>
      <c r="I210" s="1159"/>
      <c r="K210" s="171"/>
      <c r="L210" s="91"/>
      <c r="M210" s="1155"/>
      <c r="N210" s="1155"/>
      <c r="O210" s="1155"/>
      <c r="P210" s="90"/>
      <c r="Q210" s="171"/>
      <c r="R210" s="95"/>
    </row>
    <row r="211" spans="2:18" ht="4.5" customHeight="1">
      <c r="B211" s="91"/>
      <c r="C211" s="91"/>
      <c r="D211" s="91"/>
      <c r="E211" s="91"/>
      <c r="F211" s="91"/>
      <c r="G211" s="91"/>
      <c r="H211" s="91"/>
      <c r="I211" s="91"/>
    </row>
    <row r="212" spans="2:18" ht="21" customHeight="1">
      <c r="B212" s="92" t="s">
        <v>10</v>
      </c>
      <c r="C212" s="92"/>
      <c r="D212" s="92"/>
      <c r="E212" s="92"/>
      <c r="F212" s="92"/>
      <c r="G212" s="92"/>
      <c r="H212" s="92">
        <f>SUM(H202:H210)</f>
        <v>435</v>
      </c>
      <c r="I212" s="92"/>
      <c r="K212" s="92" t="s">
        <v>10</v>
      </c>
      <c r="L212" s="92"/>
      <c r="M212" s="92"/>
      <c r="N212" s="92"/>
      <c r="O212" s="92"/>
      <c r="P212" s="92"/>
      <c r="Q212" s="92">
        <f>SUM(Q202:Q210)</f>
        <v>346</v>
      </c>
      <c r="R212" s="92"/>
    </row>
    <row r="215" spans="2:18" ht="21" customHeight="1">
      <c r="B215" s="1156" t="s">
        <v>138</v>
      </c>
      <c r="C215" s="1156"/>
      <c r="D215" s="1156"/>
      <c r="E215" s="1156"/>
      <c r="F215" s="1156"/>
      <c r="G215" s="1156"/>
      <c r="H215" s="1156"/>
      <c r="I215" s="1156"/>
      <c r="J215" s="91"/>
      <c r="K215" s="1156" t="s">
        <v>139</v>
      </c>
      <c r="L215" s="1156"/>
      <c r="M215" s="1156"/>
      <c r="N215" s="1156"/>
      <c r="O215" s="1156"/>
      <c r="P215" s="1156"/>
      <c r="Q215" s="1156"/>
      <c r="R215" s="1156"/>
    </row>
    <row r="216" spans="2:18" ht="5.0999999999999996" customHeight="1">
      <c r="B216" s="91"/>
      <c r="C216" s="91"/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</row>
    <row r="217" spans="2:18" ht="21" customHeight="1">
      <c r="B217" s="219" t="s">
        <v>8</v>
      </c>
      <c r="C217" s="91"/>
      <c r="D217" s="219" t="s">
        <v>9</v>
      </c>
      <c r="E217" s="91"/>
      <c r="F217" s="219" t="s">
        <v>4</v>
      </c>
      <c r="G217" s="91"/>
      <c r="H217" s="1157" t="s">
        <v>7</v>
      </c>
      <c r="I217" s="1157"/>
      <c r="J217" s="91"/>
      <c r="K217" s="219" t="s">
        <v>8</v>
      </c>
      <c r="L217" s="91"/>
      <c r="M217" s="219" t="s">
        <v>9</v>
      </c>
      <c r="N217" s="91"/>
      <c r="O217" s="219" t="s">
        <v>4</v>
      </c>
      <c r="P217" s="91"/>
      <c r="Q217" s="1157" t="s">
        <v>7</v>
      </c>
      <c r="R217" s="1157"/>
    </row>
    <row r="218" spans="2:18" ht="21" customHeight="1">
      <c r="B218" s="169" t="s">
        <v>48</v>
      </c>
      <c r="C218" s="90"/>
      <c r="D218" s="220" t="s">
        <v>114</v>
      </c>
      <c r="E218" s="90"/>
      <c r="F218" s="171">
        <v>0</v>
      </c>
      <c r="G218" s="90"/>
      <c r="H218" s="1154">
        <v>0.72916666666666663</v>
      </c>
      <c r="I218" s="1154"/>
      <c r="J218" s="91"/>
      <c r="K218" s="171" t="s">
        <v>26</v>
      </c>
      <c r="L218" s="90"/>
      <c r="M218" s="220" t="s">
        <v>21</v>
      </c>
      <c r="N218" s="90"/>
      <c r="O218" s="171">
        <v>115</v>
      </c>
      <c r="P218" s="90"/>
      <c r="Q218" s="1154">
        <v>0.875</v>
      </c>
      <c r="R218" s="1154"/>
    </row>
    <row r="219" spans="2:18" ht="21" customHeight="1">
      <c r="B219" s="169" t="s">
        <v>49</v>
      </c>
      <c r="C219" s="90"/>
      <c r="D219" s="220" t="s">
        <v>114</v>
      </c>
      <c r="E219" s="90"/>
      <c r="F219" s="171">
        <v>0</v>
      </c>
      <c r="G219" s="90"/>
      <c r="H219" s="1154">
        <v>0.72916666666666663</v>
      </c>
      <c r="I219" s="1154"/>
      <c r="J219" s="91"/>
      <c r="K219" s="171" t="s">
        <v>25</v>
      </c>
      <c r="L219" s="90"/>
      <c r="M219" s="220" t="s">
        <v>114</v>
      </c>
      <c r="N219" s="90"/>
      <c r="O219" s="171">
        <v>40</v>
      </c>
      <c r="P219" s="90"/>
      <c r="Q219" s="1154">
        <v>0.875</v>
      </c>
      <c r="R219" s="1154"/>
    </row>
    <row r="220" spans="2:18" ht="21" customHeight="1">
      <c r="B220" s="169" t="s">
        <v>83</v>
      </c>
      <c r="C220" s="90"/>
      <c r="D220" s="220" t="s">
        <v>114</v>
      </c>
      <c r="E220" s="90"/>
      <c r="F220" s="171">
        <v>0</v>
      </c>
      <c r="G220" s="90"/>
      <c r="H220" s="1154">
        <v>0.72916666666666663</v>
      </c>
      <c r="I220" s="1154"/>
      <c r="J220" s="91"/>
      <c r="K220" s="171" t="s">
        <v>40</v>
      </c>
      <c r="L220" s="90"/>
      <c r="M220" s="220" t="s">
        <v>21</v>
      </c>
      <c r="N220" s="90"/>
      <c r="O220" s="171">
        <v>30</v>
      </c>
      <c r="P220" s="90"/>
      <c r="Q220" s="1154">
        <v>0.875</v>
      </c>
      <c r="R220" s="1154"/>
    </row>
    <row r="221" spans="2:18" ht="21" customHeight="1">
      <c r="B221" s="169" t="s">
        <v>75</v>
      </c>
      <c r="C221" s="90"/>
      <c r="D221" s="220" t="s">
        <v>114</v>
      </c>
      <c r="E221" s="90"/>
      <c r="F221" s="171">
        <v>0</v>
      </c>
      <c r="G221" s="90"/>
      <c r="H221" s="1154">
        <v>0.72916666666666663</v>
      </c>
      <c r="I221" s="1154"/>
      <c r="J221" s="91"/>
      <c r="K221" s="171" t="s">
        <v>41</v>
      </c>
      <c r="L221" s="90"/>
      <c r="M221" s="220" t="s">
        <v>21</v>
      </c>
      <c r="N221" s="90"/>
      <c r="O221" s="171">
        <v>45</v>
      </c>
      <c r="P221" s="90"/>
      <c r="Q221" s="1154">
        <v>0.875</v>
      </c>
      <c r="R221" s="1154"/>
    </row>
    <row r="222" spans="2:18" ht="21" customHeight="1">
      <c r="B222" s="169" t="s">
        <v>72</v>
      </c>
      <c r="C222" s="90"/>
      <c r="D222" s="220" t="s">
        <v>114</v>
      </c>
      <c r="E222" s="90"/>
      <c r="F222" s="171">
        <v>0</v>
      </c>
      <c r="G222" s="90"/>
      <c r="H222" s="1154">
        <v>0.72916666666666663</v>
      </c>
      <c r="I222" s="1154"/>
      <c r="J222" s="91"/>
      <c r="K222" s="171" t="s">
        <v>18</v>
      </c>
      <c r="L222" s="90"/>
      <c r="M222" s="220" t="s">
        <v>21</v>
      </c>
      <c r="N222" s="90"/>
      <c r="O222" s="171">
        <v>25</v>
      </c>
      <c r="P222" s="90"/>
      <c r="Q222" s="1154">
        <v>0.875</v>
      </c>
      <c r="R222" s="1154"/>
    </row>
    <row r="223" spans="2:18" ht="21" customHeight="1">
      <c r="B223" s="171" t="s">
        <v>67</v>
      </c>
      <c r="C223" s="90"/>
      <c r="D223" s="220" t="s">
        <v>21</v>
      </c>
      <c r="E223" s="90"/>
      <c r="F223" s="171">
        <v>75</v>
      </c>
      <c r="G223" s="90"/>
      <c r="H223" s="1154">
        <v>0.875</v>
      </c>
      <c r="I223" s="1154"/>
      <c r="J223" s="91"/>
      <c r="K223" s="171" t="s">
        <v>27</v>
      </c>
      <c r="L223" s="90"/>
      <c r="M223" s="220" t="s">
        <v>114</v>
      </c>
      <c r="N223" s="90"/>
      <c r="O223" s="171">
        <v>0</v>
      </c>
      <c r="P223" s="90"/>
      <c r="Q223" s="1154">
        <v>0.72916666666666663</v>
      </c>
      <c r="R223" s="1154"/>
    </row>
    <row r="224" spans="2:18" ht="21" customHeight="1">
      <c r="B224" s="174"/>
      <c r="C224" s="90"/>
      <c r="D224" s="175"/>
      <c r="E224" s="90"/>
      <c r="F224" s="174"/>
      <c r="G224" s="90"/>
      <c r="H224" s="175"/>
      <c r="I224" s="175"/>
      <c r="J224" s="91"/>
      <c r="K224" s="171" t="s">
        <v>24</v>
      </c>
      <c r="L224" s="90"/>
      <c r="M224" s="220" t="s">
        <v>114</v>
      </c>
      <c r="N224" s="90"/>
      <c r="O224" s="171">
        <v>45</v>
      </c>
      <c r="P224" s="90"/>
      <c r="Q224" s="1154">
        <v>0.875</v>
      </c>
      <c r="R224" s="1154"/>
    </row>
    <row r="225" spans="2:18" ht="5.0999999999999996" customHeight="1">
      <c r="B225" s="91"/>
      <c r="C225" s="91"/>
      <c r="D225" s="91"/>
      <c r="E225" s="91"/>
      <c r="F225" s="91"/>
      <c r="G225" s="91"/>
      <c r="H225" s="91"/>
      <c r="I225" s="91"/>
      <c r="K225" s="91"/>
      <c r="L225" s="91"/>
      <c r="M225" s="91"/>
      <c r="N225" s="91"/>
      <c r="O225" s="91"/>
      <c r="P225" s="91"/>
      <c r="Q225" s="91"/>
      <c r="R225" s="91"/>
    </row>
    <row r="226" spans="2:18" ht="21" customHeight="1">
      <c r="B226" s="92" t="s">
        <v>10</v>
      </c>
      <c r="C226" s="92"/>
      <c r="D226" s="92"/>
      <c r="E226" s="92"/>
      <c r="F226" s="92">
        <f>SUM(F217:F224)</f>
        <v>75</v>
      </c>
      <c r="G226" s="92"/>
      <c r="H226" s="92"/>
      <c r="I226" s="92"/>
      <c r="J226" s="91"/>
      <c r="K226" s="92" t="s">
        <v>10</v>
      </c>
      <c r="L226" s="92"/>
      <c r="M226" s="92"/>
      <c r="N226" s="92"/>
      <c r="O226" s="92">
        <f>SUM(O218:O224)</f>
        <v>300</v>
      </c>
      <c r="P226" s="92"/>
      <c r="Q226" s="92"/>
      <c r="R226" s="92"/>
    </row>
    <row r="227" spans="2:18" ht="6" customHeight="1">
      <c r="B227" s="91"/>
      <c r="C227" s="91"/>
      <c r="D227" s="91"/>
      <c r="E227" s="91"/>
      <c r="F227" s="91"/>
      <c r="G227" s="91"/>
      <c r="H227" s="91"/>
      <c r="I227" s="91"/>
      <c r="K227" s="91"/>
      <c r="L227" s="91"/>
      <c r="M227" s="91"/>
      <c r="N227" s="91"/>
      <c r="O227" s="91"/>
      <c r="P227" s="91"/>
      <c r="Q227" s="91"/>
      <c r="R227" s="91"/>
    </row>
    <row r="228" spans="2:18" ht="21" customHeight="1">
      <c r="B228" s="1156" t="s">
        <v>140</v>
      </c>
      <c r="C228" s="1156"/>
      <c r="D228" s="1156"/>
      <c r="E228" s="1156"/>
      <c r="F228" s="1156"/>
      <c r="G228" s="1156"/>
      <c r="H228" s="1156"/>
      <c r="I228" s="1156"/>
      <c r="K228" s="1156" t="s">
        <v>141</v>
      </c>
      <c r="L228" s="1156"/>
      <c r="M228" s="1156"/>
      <c r="N228" s="1156"/>
      <c r="O228" s="1156"/>
      <c r="P228" s="1156"/>
      <c r="Q228" s="1156"/>
      <c r="R228" s="1156"/>
    </row>
    <row r="229" spans="2:18" ht="5.85" customHeight="1">
      <c r="B229" s="91"/>
      <c r="C229" s="91"/>
      <c r="D229" s="91"/>
      <c r="E229" s="91"/>
      <c r="F229" s="91"/>
      <c r="G229" s="91"/>
      <c r="H229" s="91"/>
      <c r="I229" s="91"/>
      <c r="K229" s="91"/>
      <c r="L229" s="91"/>
      <c r="M229" s="91"/>
      <c r="N229" s="91"/>
      <c r="O229" s="91"/>
      <c r="P229" s="91"/>
      <c r="Q229" s="91"/>
      <c r="R229" s="91"/>
    </row>
    <row r="230" spans="2:18" ht="21" customHeight="1">
      <c r="B230" s="219" t="s">
        <v>8</v>
      </c>
      <c r="C230" s="91"/>
      <c r="D230" s="1157" t="s">
        <v>71</v>
      </c>
      <c r="E230" s="1157"/>
      <c r="F230" s="1157"/>
      <c r="G230" s="91"/>
      <c r="H230" s="219" t="s">
        <v>4</v>
      </c>
      <c r="I230" s="140" t="s">
        <v>6</v>
      </c>
      <c r="K230" s="219" t="s">
        <v>8</v>
      </c>
      <c r="L230" s="91"/>
      <c r="M230" s="1157" t="s">
        <v>71</v>
      </c>
      <c r="N230" s="1157"/>
      <c r="O230" s="1157"/>
      <c r="P230" s="91"/>
      <c r="Q230" s="219" t="s">
        <v>4</v>
      </c>
      <c r="R230" s="140" t="s">
        <v>6</v>
      </c>
    </row>
    <row r="231" spans="2:18" ht="21" customHeight="1">
      <c r="B231" s="169" t="s">
        <v>48</v>
      </c>
      <c r="C231" s="90"/>
      <c r="D231" s="1155">
        <v>0.35416666666666669</v>
      </c>
      <c r="E231" s="1155"/>
      <c r="F231" s="1155"/>
      <c r="G231" s="90"/>
      <c r="H231" s="171">
        <v>150</v>
      </c>
      <c r="I231" s="1159">
        <v>700</v>
      </c>
      <c r="K231" s="171" t="s">
        <v>40</v>
      </c>
      <c r="L231" s="90"/>
      <c r="M231" s="1155">
        <v>0.35416666666666669</v>
      </c>
      <c r="N231" s="1155"/>
      <c r="O231" s="1155"/>
      <c r="P231" s="90"/>
      <c r="Q231" s="171">
        <v>30</v>
      </c>
      <c r="R231" s="1159">
        <v>100</v>
      </c>
    </row>
    <row r="232" spans="2:18" ht="21" customHeight="1">
      <c r="B232" s="169" t="s">
        <v>49</v>
      </c>
      <c r="C232" s="90"/>
      <c r="D232" s="1155">
        <v>0.35416666666666669</v>
      </c>
      <c r="E232" s="1155"/>
      <c r="F232" s="1155"/>
      <c r="G232" s="90"/>
      <c r="H232" s="171">
        <v>45</v>
      </c>
      <c r="I232" s="1159"/>
      <c r="K232" s="171" t="s">
        <v>41</v>
      </c>
      <c r="L232" s="90"/>
      <c r="M232" s="1155">
        <v>0.35416666666666669</v>
      </c>
      <c r="N232" s="1155"/>
      <c r="O232" s="1155"/>
      <c r="P232" s="90"/>
      <c r="Q232" s="171">
        <v>45</v>
      </c>
      <c r="R232" s="1159"/>
    </row>
    <row r="233" spans="2:18" ht="21" customHeight="1">
      <c r="B233" s="169" t="s">
        <v>83</v>
      </c>
      <c r="C233" s="90"/>
      <c r="D233" s="1155">
        <v>0.35416666666666669</v>
      </c>
      <c r="E233" s="1155"/>
      <c r="F233" s="1155"/>
      <c r="G233" s="90"/>
      <c r="H233" s="171">
        <v>35</v>
      </c>
      <c r="I233" s="218">
        <v>30</v>
      </c>
      <c r="K233" s="171" t="s">
        <v>18</v>
      </c>
      <c r="L233" s="91"/>
      <c r="M233" s="1155">
        <v>0.35416666666666669</v>
      </c>
      <c r="N233" s="1155"/>
      <c r="O233" s="1155"/>
      <c r="P233" s="90"/>
      <c r="Q233" s="171">
        <v>25</v>
      </c>
      <c r="R233" s="1159"/>
    </row>
    <row r="234" spans="2:18" ht="21" customHeight="1">
      <c r="B234" s="169" t="s">
        <v>75</v>
      </c>
      <c r="C234" s="90"/>
      <c r="D234" s="1155">
        <v>0.35416666666666669</v>
      </c>
      <c r="E234" s="1155"/>
      <c r="F234" s="1155"/>
      <c r="G234" s="90"/>
      <c r="H234" s="171">
        <v>90</v>
      </c>
      <c r="I234" s="1159">
        <v>120</v>
      </c>
      <c r="K234" s="171" t="s">
        <v>24</v>
      </c>
      <c r="L234" s="91"/>
      <c r="M234" s="1155">
        <v>0.35416666666666669</v>
      </c>
      <c r="N234" s="1155"/>
      <c r="O234" s="1155"/>
      <c r="P234" s="90"/>
      <c r="Q234" s="171">
        <v>45</v>
      </c>
      <c r="R234" s="95"/>
    </row>
    <row r="235" spans="2:18" ht="21" customHeight="1">
      <c r="B235" s="169" t="s">
        <v>72</v>
      </c>
      <c r="C235" s="90"/>
      <c r="D235" s="1155">
        <v>0.35416666666666669</v>
      </c>
      <c r="E235" s="1155"/>
      <c r="F235" s="1155"/>
      <c r="G235" s="90"/>
      <c r="H235" s="171">
        <v>40</v>
      </c>
      <c r="I235" s="1159"/>
      <c r="K235" s="171"/>
      <c r="L235" s="91"/>
      <c r="M235" s="1155"/>
      <c r="N235" s="1155"/>
      <c r="O235" s="1155"/>
      <c r="P235" s="90"/>
      <c r="Q235" s="171"/>
      <c r="R235" s="95"/>
    </row>
    <row r="236" spans="2:18" ht="21" customHeight="1">
      <c r="B236" s="171"/>
      <c r="C236" s="90"/>
      <c r="D236" s="1155"/>
      <c r="E236" s="1155"/>
      <c r="F236" s="1155"/>
      <c r="G236" s="90"/>
      <c r="H236" s="171"/>
      <c r="I236" s="218"/>
      <c r="K236" s="171"/>
      <c r="L236" s="91"/>
      <c r="M236" s="1155"/>
      <c r="N236" s="1155"/>
      <c r="O236" s="1155"/>
      <c r="P236" s="90"/>
      <c r="Q236" s="171"/>
      <c r="R236" s="95"/>
    </row>
    <row r="237" spans="2:18" ht="5.0999999999999996" customHeight="1">
      <c r="B237" s="91"/>
      <c r="C237" s="91"/>
      <c r="D237" s="91"/>
      <c r="E237" s="91"/>
      <c r="F237" s="91"/>
      <c r="G237" s="91"/>
      <c r="H237" s="91"/>
      <c r="I237" s="91"/>
    </row>
    <row r="238" spans="2:18" ht="21" customHeight="1">
      <c r="B238" s="92" t="s">
        <v>10</v>
      </c>
      <c r="C238" s="92"/>
      <c r="D238" s="92"/>
      <c r="E238" s="92"/>
      <c r="F238" s="92"/>
      <c r="G238" s="92"/>
      <c r="H238" s="92">
        <f>SUM(H230:H236)</f>
        <v>360</v>
      </c>
      <c r="I238" s="92"/>
      <c r="K238" s="92" t="s">
        <v>10</v>
      </c>
      <c r="L238" s="92"/>
      <c r="M238" s="92"/>
      <c r="N238" s="92"/>
      <c r="O238" s="92"/>
      <c r="P238" s="92"/>
      <c r="Q238" s="92">
        <f>SUM(Q230:Q236)</f>
        <v>145</v>
      </c>
      <c r="R238" s="92"/>
    </row>
    <row r="239" spans="2:18" ht="6.6" customHeight="1"/>
    <row r="240" spans="2:18" ht="21" customHeight="1">
      <c r="B240" s="1156" t="s">
        <v>142</v>
      </c>
      <c r="C240" s="1156"/>
      <c r="D240" s="1156"/>
      <c r="E240" s="1156"/>
      <c r="F240" s="1156"/>
      <c r="G240" s="1156"/>
      <c r="H240" s="1156"/>
      <c r="I240" s="1156"/>
      <c r="K240" s="1156" t="s">
        <v>143</v>
      </c>
      <c r="L240" s="1156"/>
      <c r="M240" s="1156"/>
      <c r="N240" s="1156"/>
      <c r="O240" s="1156"/>
      <c r="P240" s="1156"/>
      <c r="Q240" s="1156"/>
      <c r="R240" s="1156"/>
    </row>
    <row r="241" spans="2:18" ht="5.85" customHeight="1">
      <c r="B241" s="91"/>
      <c r="C241" s="91"/>
      <c r="D241" s="91"/>
      <c r="E241" s="91"/>
      <c r="F241" s="91"/>
      <c r="G241" s="91"/>
      <c r="H241" s="91"/>
      <c r="I241" s="91"/>
      <c r="K241" s="91"/>
      <c r="L241" s="91"/>
      <c r="M241" s="91"/>
      <c r="N241" s="91"/>
      <c r="O241" s="91"/>
      <c r="P241" s="91"/>
      <c r="Q241" s="91"/>
      <c r="R241" s="91"/>
    </row>
    <row r="242" spans="2:18" ht="21" customHeight="1">
      <c r="B242" s="219" t="s">
        <v>8</v>
      </c>
      <c r="C242" s="91"/>
      <c r="D242" s="1157" t="s">
        <v>71</v>
      </c>
      <c r="E242" s="1157"/>
      <c r="F242" s="1157"/>
      <c r="G242" s="91"/>
      <c r="H242" s="219" t="s">
        <v>4</v>
      </c>
      <c r="I242" s="140" t="s">
        <v>6</v>
      </c>
      <c r="K242" s="219" t="s">
        <v>8</v>
      </c>
      <c r="L242" s="91"/>
      <c r="M242" s="1157" t="s">
        <v>71</v>
      </c>
      <c r="N242" s="1157"/>
      <c r="O242" s="1157"/>
      <c r="P242" s="91"/>
      <c r="Q242" s="219" t="s">
        <v>4</v>
      </c>
      <c r="R242" s="140" t="s">
        <v>6</v>
      </c>
    </row>
    <row r="243" spans="2:18" ht="21" customHeight="1">
      <c r="B243" s="169" t="s">
        <v>67</v>
      </c>
      <c r="C243" s="90"/>
      <c r="D243" s="1155">
        <v>0.51388888888888895</v>
      </c>
      <c r="E243" s="1155"/>
      <c r="F243" s="1155"/>
      <c r="G243" s="90"/>
      <c r="H243" s="171">
        <v>75</v>
      </c>
      <c r="I243" s="1159"/>
      <c r="K243" s="171" t="s">
        <v>26</v>
      </c>
      <c r="L243" s="90"/>
      <c r="M243" s="1155">
        <v>0.35416666666666669</v>
      </c>
      <c r="N243" s="1155"/>
      <c r="O243" s="1155"/>
      <c r="P243" s="90"/>
      <c r="Q243" s="171">
        <v>115</v>
      </c>
      <c r="R243" s="1159">
        <v>350</v>
      </c>
    </row>
    <row r="244" spans="2:18" ht="21" customHeight="1">
      <c r="B244" s="169"/>
      <c r="C244" s="90"/>
      <c r="D244" s="1155"/>
      <c r="E244" s="1155"/>
      <c r="F244" s="1155"/>
      <c r="G244" s="90"/>
      <c r="H244" s="171"/>
      <c r="I244" s="1159"/>
      <c r="K244" s="171" t="s">
        <v>25</v>
      </c>
      <c r="L244" s="90"/>
      <c r="M244" s="1155">
        <v>0.35416666666666669</v>
      </c>
      <c r="N244" s="1155"/>
      <c r="O244" s="1155"/>
      <c r="P244" s="90"/>
      <c r="Q244" s="171">
        <v>40</v>
      </c>
      <c r="R244" s="1159"/>
    </row>
    <row r="245" spans="2:18" ht="21" customHeight="1">
      <c r="B245" s="169"/>
      <c r="C245" s="90"/>
      <c r="D245" s="1155"/>
      <c r="E245" s="1155"/>
      <c r="F245" s="1155"/>
      <c r="G245" s="90"/>
      <c r="H245" s="171"/>
      <c r="I245" s="218"/>
      <c r="K245" s="228" t="s">
        <v>27</v>
      </c>
      <c r="L245" s="229"/>
      <c r="M245" s="1165">
        <v>0.35416666666666669</v>
      </c>
      <c r="N245" s="1165"/>
      <c r="O245" s="1165"/>
      <c r="P245" s="230"/>
      <c r="Q245" s="228">
        <v>46</v>
      </c>
      <c r="R245" s="95"/>
    </row>
    <row r="246" spans="2:18" ht="5.0999999999999996" customHeight="1">
      <c r="B246" s="91"/>
      <c r="C246" s="91"/>
      <c r="D246" s="91"/>
      <c r="E246" s="91"/>
      <c r="F246" s="91"/>
      <c r="G246" s="91"/>
      <c r="H246" s="91"/>
      <c r="I246" s="91"/>
    </row>
    <row r="247" spans="2:18" ht="21" customHeight="1">
      <c r="B247" s="92" t="s">
        <v>10</v>
      </c>
      <c r="C247" s="92"/>
      <c r="D247" s="92"/>
      <c r="E247" s="92"/>
      <c r="F247" s="92"/>
      <c r="G247" s="92"/>
      <c r="H247" s="92">
        <f>SUM(H242:H245)</f>
        <v>75</v>
      </c>
      <c r="I247" s="92"/>
      <c r="K247" s="92" t="s">
        <v>10</v>
      </c>
      <c r="L247" s="92"/>
      <c r="M247" s="92"/>
      <c r="N247" s="92"/>
      <c r="O247" s="92"/>
      <c r="P247" s="92"/>
      <c r="Q247" s="92">
        <f>SUM(Q242:Q245)</f>
        <v>201</v>
      </c>
      <c r="R247" s="92"/>
    </row>
    <row r="249" spans="2:18" ht="21" customHeight="1">
      <c r="B249" s="1156" t="s">
        <v>148</v>
      </c>
      <c r="C249" s="1156"/>
      <c r="D249" s="1156"/>
      <c r="E249" s="1156"/>
      <c r="F249" s="1156"/>
      <c r="G249" s="1156"/>
      <c r="H249" s="1156"/>
      <c r="I249" s="1156"/>
    </row>
    <row r="250" spans="2:18" ht="1.5" customHeight="1">
      <c r="B250" s="91"/>
      <c r="C250" s="91"/>
      <c r="D250" s="91"/>
      <c r="E250" s="91"/>
      <c r="F250" s="91"/>
      <c r="G250" s="91"/>
      <c r="H250" s="91"/>
      <c r="I250" s="91"/>
    </row>
    <row r="251" spans="2:18" ht="21" customHeight="1">
      <c r="B251" s="231" t="s">
        <v>8</v>
      </c>
      <c r="C251" s="91"/>
      <c r="D251" s="231" t="s">
        <v>9</v>
      </c>
      <c r="E251" s="91"/>
      <c r="F251" s="231" t="s">
        <v>4</v>
      </c>
      <c r="G251" s="91"/>
      <c r="H251" s="1157" t="s">
        <v>7</v>
      </c>
      <c r="I251" s="1157"/>
    </row>
    <row r="252" spans="2:18" ht="21" customHeight="1">
      <c r="B252" s="169" t="s">
        <v>48</v>
      </c>
      <c r="C252" s="90"/>
      <c r="D252" s="233" t="s">
        <v>114</v>
      </c>
      <c r="E252" s="90"/>
      <c r="F252" s="171">
        <v>0</v>
      </c>
      <c r="G252" s="90"/>
      <c r="H252" s="1154">
        <v>0.72916666666666663</v>
      </c>
      <c r="I252" s="1154"/>
    </row>
    <row r="253" spans="2:18" ht="21" customHeight="1">
      <c r="B253" s="169" t="s">
        <v>49</v>
      </c>
      <c r="C253" s="90"/>
      <c r="D253" s="233" t="s">
        <v>114</v>
      </c>
      <c r="E253" s="90"/>
      <c r="F253" s="171">
        <v>0</v>
      </c>
      <c r="G253" s="90"/>
      <c r="H253" s="1154">
        <v>0.72916666666666663</v>
      </c>
      <c r="I253" s="1154"/>
    </row>
    <row r="254" spans="2:18" ht="21" customHeight="1">
      <c r="B254" s="169" t="s">
        <v>83</v>
      </c>
      <c r="C254" s="90"/>
      <c r="D254" s="233" t="s">
        <v>114</v>
      </c>
      <c r="E254" s="90"/>
      <c r="F254" s="171">
        <v>0</v>
      </c>
      <c r="G254" s="90"/>
      <c r="H254" s="1154">
        <v>0.72916666666666663</v>
      </c>
      <c r="I254" s="1154"/>
    </row>
    <row r="255" spans="2:18" ht="21" customHeight="1">
      <c r="B255" s="169" t="s">
        <v>75</v>
      </c>
      <c r="C255" s="90"/>
      <c r="D255" s="233" t="s">
        <v>114</v>
      </c>
      <c r="E255" s="90"/>
      <c r="F255" s="171">
        <v>0</v>
      </c>
      <c r="G255" s="90"/>
      <c r="H255" s="1154">
        <v>0.72916666666666663</v>
      </c>
      <c r="I255" s="1154"/>
    </row>
    <row r="256" spans="2:18" ht="21" customHeight="1">
      <c r="B256" s="169" t="s">
        <v>72</v>
      </c>
      <c r="C256" s="90"/>
      <c r="D256" s="233" t="s">
        <v>114</v>
      </c>
      <c r="E256" s="90"/>
      <c r="F256" s="171">
        <v>0</v>
      </c>
      <c r="G256" s="90"/>
      <c r="H256" s="1154">
        <v>0.72916666666666663</v>
      </c>
      <c r="I256" s="1154"/>
    </row>
    <row r="257" spans="2:18" ht="1.5" customHeight="1">
      <c r="B257" s="91"/>
      <c r="C257" s="91"/>
      <c r="D257" s="91"/>
      <c r="E257" s="91"/>
      <c r="F257" s="91"/>
      <c r="G257" s="91"/>
      <c r="H257" s="91"/>
      <c r="I257" s="91"/>
    </row>
    <row r="258" spans="2:18" ht="21" customHeight="1">
      <c r="B258" s="92" t="s">
        <v>10</v>
      </c>
      <c r="C258" s="92"/>
      <c r="D258" s="92"/>
      <c r="E258" s="92"/>
      <c r="F258" s="92">
        <f>SUM(F251:F256)</f>
        <v>0</v>
      </c>
      <c r="G258" s="92"/>
      <c r="H258" s="92"/>
      <c r="I258" s="92"/>
    </row>
    <row r="259" spans="2:18" ht="10.5" customHeight="1"/>
    <row r="260" spans="2:18" ht="21" customHeight="1">
      <c r="B260" s="1156" t="s">
        <v>149</v>
      </c>
      <c r="C260" s="1156"/>
      <c r="D260" s="1156"/>
      <c r="E260" s="1156"/>
      <c r="F260" s="1156"/>
      <c r="G260" s="1156"/>
      <c r="H260" s="1156"/>
      <c r="I260" s="1156"/>
    </row>
    <row r="261" spans="2:18" ht="1.5" customHeight="1">
      <c r="B261" s="91"/>
      <c r="C261" s="91"/>
      <c r="D261" s="91"/>
      <c r="E261" s="91"/>
      <c r="F261" s="91"/>
      <c r="G261" s="91"/>
      <c r="H261" s="91"/>
      <c r="I261" s="91"/>
    </row>
    <row r="262" spans="2:18" ht="21" customHeight="1">
      <c r="B262" s="231" t="s">
        <v>8</v>
      </c>
      <c r="C262" s="91"/>
      <c r="D262" s="1157" t="s">
        <v>71</v>
      </c>
      <c r="E262" s="1157"/>
      <c r="F262" s="1157"/>
      <c r="G262" s="91"/>
      <c r="H262" s="231" t="s">
        <v>4</v>
      </c>
      <c r="I262" s="140" t="s">
        <v>6</v>
      </c>
    </row>
    <row r="263" spans="2:18" ht="21" customHeight="1">
      <c r="B263" s="169" t="s">
        <v>48</v>
      </c>
      <c r="C263" s="90"/>
      <c r="D263" s="1155">
        <v>0.51388888888888895</v>
      </c>
      <c r="E263" s="1155"/>
      <c r="F263" s="1155"/>
      <c r="G263" s="90"/>
      <c r="H263" s="171">
        <v>150</v>
      </c>
      <c r="I263" s="1159">
        <v>700</v>
      </c>
    </row>
    <row r="264" spans="2:18" ht="21" customHeight="1">
      <c r="B264" s="169" t="s">
        <v>49</v>
      </c>
      <c r="C264" s="90"/>
      <c r="D264" s="1155">
        <v>0.51388888888888895</v>
      </c>
      <c r="E264" s="1155"/>
      <c r="F264" s="1155"/>
      <c r="G264" s="90"/>
      <c r="H264" s="171">
        <v>45</v>
      </c>
      <c r="I264" s="1159"/>
    </row>
    <row r="265" spans="2:18" ht="21" customHeight="1">
      <c r="B265" s="169" t="s">
        <v>83</v>
      </c>
      <c r="C265" s="90"/>
      <c r="D265" s="1155">
        <v>0.51388888888888895</v>
      </c>
      <c r="E265" s="1155"/>
      <c r="F265" s="1155"/>
      <c r="G265" s="90"/>
      <c r="H265" s="171">
        <v>35</v>
      </c>
      <c r="I265" s="232">
        <v>30</v>
      </c>
    </row>
    <row r="266" spans="2:18" ht="21" customHeight="1">
      <c r="B266" s="169" t="s">
        <v>75</v>
      </c>
      <c r="C266" s="90"/>
      <c r="D266" s="1155">
        <v>0.51388888888888895</v>
      </c>
      <c r="E266" s="1155"/>
      <c r="F266" s="1155"/>
      <c r="G266" s="90"/>
      <c r="H266" s="171">
        <v>90</v>
      </c>
      <c r="I266" s="1159">
        <v>120</v>
      </c>
    </row>
    <row r="267" spans="2:18" ht="21" customHeight="1">
      <c r="B267" s="169" t="s">
        <v>72</v>
      </c>
      <c r="C267" s="90"/>
      <c r="D267" s="1155">
        <v>0.51388888888888895</v>
      </c>
      <c r="E267" s="1155"/>
      <c r="F267" s="1155"/>
      <c r="G267" s="90"/>
      <c r="H267" s="171">
        <v>40</v>
      </c>
      <c r="I267" s="1159"/>
    </row>
    <row r="268" spans="2:18" ht="1.5" customHeight="1">
      <c r="B268" s="91"/>
      <c r="C268" s="91"/>
      <c r="D268" s="91"/>
      <c r="E268" s="91"/>
      <c r="F268" s="91"/>
      <c r="G268" s="91"/>
      <c r="H268" s="91"/>
      <c r="I268" s="91"/>
    </row>
    <row r="269" spans="2:18" ht="21" customHeight="1">
      <c r="B269" s="92" t="s">
        <v>10</v>
      </c>
      <c r="C269" s="92"/>
      <c r="D269" s="92"/>
      <c r="E269" s="92"/>
      <c r="F269" s="92"/>
      <c r="G269" s="92"/>
      <c r="H269" s="92">
        <f>SUM(H262:H267)</f>
        <v>360</v>
      </c>
      <c r="I269" s="92"/>
    </row>
    <row r="270" spans="2:18" ht="11.25" customHeight="1"/>
    <row r="271" spans="2:18" ht="21" customHeight="1">
      <c r="B271" s="1156" t="s">
        <v>141</v>
      </c>
      <c r="C271" s="1156"/>
      <c r="D271" s="1156"/>
      <c r="E271" s="1156"/>
      <c r="F271" s="1156"/>
      <c r="G271" s="1156"/>
      <c r="H271" s="1156"/>
      <c r="I271" s="1156"/>
      <c r="K271" s="1156" t="s">
        <v>141</v>
      </c>
      <c r="L271" s="1156"/>
      <c r="M271" s="1156"/>
      <c r="N271" s="1156"/>
      <c r="O271" s="1156"/>
      <c r="P271" s="1156"/>
      <c r="Q271" s="1156"/>
      <c r="R271" s="1156"/>
    </row>
    <row r="272" spans="2:18" ht="2.25" customHeight="1">
      <c r="B272" s="91"/>
      <c r="C272" s="91"/>
      <c r="D272" s="91"/>
      <c r="E272" s="91"/>
      <c r="F272" s="91"/>
      <c r="G272" s="91"/>
      <c r="H272" s="91"/>
      <c r="I272" s="91"/>
      <c r="K272" s="91"/>
      <c r="L272" s="91"/>
      <c r="M272" s="91"/>
      <c r="N272" s="91"/>
      <c r="O272" s="91"/>
      <c r="P272" s="91"/>
      <c r="Q272" s="91"/>
      <c r="R272" s="91"/>
    </row>
    <row r="273" spans="2:18" ht="21" customHeight="1">
      <c r="B273" s="231" t="s">
        <v>8</v>
      </c>
      <c r="C273" s="91"/>
      <c r="D273" s="1157" t="s">
        <v>71</v>
      </c>
      <c r="E273" s="1157"/>
      <c r="F273" s="1157"/>
      <c r="G273" s="91"/>
      <c r="H273" s="231" t="s">
        <v>4</v>
      </c>
      <c r="I273" s="140" t="s">
        <v>6</v>
      </c>
      <c r="K273" s="231" t="s">
        <v>8</v>
      </c>
      <c r="L273" s="91"/>
      <c r="M273" s="1157" t="s">
        <v>71</v>
      </c>
      <c r="N273" s="1157"/>
      <c r="O273" s="1157"/>
      <c r="P273" s="91"/>
      <c r="Q273" s="231" t="s">
        <v>4</v>
      </c>
      <c r="R273" s="140" t="s">
        <v>6</v>
      </c>
    </row>
    <row r="274" spans="2:18" ht="21" customHeight="1">
      <c r="B274" s="138" t="s">
        <v>19</v>
      </c>
      <c r="C274" s="90"/>
      <c r="D274" s="1155">
        <v>0.51388888888888895</v>
      </c>
      <c r="E274" s="1155"/>
      <c r="F274" s="1155"/>
      <c r="G274" s="90"/>
      <c r="H274" s="128">
        <v>150</v>
      </c>
      <c r="I274" s="1164">
        <v>700</v>
      </c>
      <c r="K274" s="171" t="s">
        <v>40</v>
      </c>
      <c r="L274" s="90"/>
      <c r="M274" s="1155">
        <v>0.35416666666666669</v>
      </c>
      <c r="N274" s="1155"/>
      <c r="O274" s="1155"/>
      <c r="P274" s="90"/>
      <c r="Q274" s="171">
        <v>30</v>
      </c>
      <c r="R274" s="1159">
        <v>100</v>
      </c>
    </row>
    <row r="275" spans="2:18" ht="21" customHeight="1">
      <c r="B275" s="138" t="s">
        <v>20</v>
      </c>
      <c r="C275" s="90"/>
      <c r="D275" s="1155">
        <v>0.51388888888888895</v>
      </c>
      <c r="E275" s="1155"/>
      <c r="F275" s="1155"/>
      <c r="G275" s="90"/>
      <c r="H275" s="128">
        <v>40</v>
      </c>
      <c r="I275" s="1164"/>
      <c r="K275" s="171" t="s">
        <v>41</v>
      </c>
      <c r="L275" s="90"/>
      <c r="M275" s="1155">
        <v>0.35416666666666669</v>
      </c>
      <c r="N275" s="1155"/>
      <c r="O275" s="1155"/>
      <c r="P275" s="90"/>
      <c r="Q275" s="171">
        <v>45</v>
      </c>
      <c r="R275" s="1159"/>
    </row>
    <row r="276" spans="2:18" ht="21" customHeight="1">
      <c r="B276" s="138" t="s">
        <v>85</v>
      </c>
      <c r="C276" s="91"/>
      <c r="D276" s="1155">
        <v>0.51388888888888895</v>
      </c>
      <c r="E276" s="1155"/>
      <c r="F276" s="1155"/>
      <c r="G276" s="90"/>
      <c r="H276" s="128">
        <v>35</v>
      </c>
      <c r="I276" s="234">
        <v>30</v>
      </c>
      <c r="K276" s="171" t="s">
        <v>18</v>
      </c>
      <c r="L276" s="91"/>
      <c r="M276" s="1155">
        <v>0.35416666666666669</v>
      </c>
      <c r="N276" s="1155"/>
      <c r="O276" s="1155"/>
      <c r="P276" s="90"/>
      <c r="Q276" s="171">
        <v>25</v>
      </c>
      <c r="R276" s="1159"/>
    </row>
    <row r="277" spans="2:18" ht="21" customHeight="1">
      <c r="B277" s="138" t="s">
        <v>22</v>
      </c>
      <c r="C277" s="91"/>
      <c r="D277" s="1155">
        <v>0.51388888888888895</v>
      </c>
      <c r="E277" s="1155"/>
      <c r="F277" s="1155"/>
      <c r="G277" s="90"/>
      <c r="H277" s="128">
        <v>90</v>
      </c>
      <c r="I277" s="1164">
        <v>120</v>
      </c>
      <c r="K277" s="171" t="s">
        <v>24</v>
      </c>
      <c r="L277" s="91"/>
      <c r="M277" s="1155">
        <v>0.35416666666666669</v>
      </c>
      <c r="N277" s="1155"/>
      <c r="O277" s="1155"/>
      <c r="P277" s="90"/>
      <c r="Q277" s="171">
        <v>45</v>
      </c>
      <c r="R277" s="95"/>
    </row>
    <row r="278" spans="2:18" ht="21" customHeight="1">
      <c r="B278" s="138" t="s">
        <v>23</v>
      </c>
      <c r="C278" s="91"/>
      <c r="D278" s="1155">
        <v>0.51388888888888895</v>
      </c>
      <c r="E278" s="1155"/>
      <c r="F278" s="1155"/>
      <c r="G278" s="90"/>
      <c r="H278" s="128">
        <v>40</v>
      </c>
      <c r="I278" s="1164"/>
      <c r="K278" s="171"/>
      <c r="L278" s="91"/>
      <c r="M278" s="1155"/>
      <c r="N278" s="1155"/>
      <c r="O278" s="1155"/>
      <c r="P278" s="90"/>
      <c r="Q278" s="171"/>
      <c r="R278" s="95"/>
    </row>
    <row r="279" spans="2:18" ht="21" customHeight="1">
      <c r="B279" s="169" t="s">
        <v>67</v>
      </c>
      <c r="C279" s="91"/>
      <c r="D279" s="1155">
        <v>0.51388888888888895</v>
      </c>
      <c r="E279" s="1155"/>
      <c r="F279" s="1155"/>
      <c r="G279" s="90"/>
      <c r="H279" s="171">
        <v>75</v>
      </c>
      <c r="I279" s="95"/>
      <c r="K279" s="171"/>
      <c r="L279" s="91"/>
      <c r="M279" s="1155"/>
      <c r="N279" s="1155"/>
      <c r="O279" s="1155"/>
      <c r="P279" s="90"/>
      <c r="Q279" s="171"/>
      <c r="R279" s="95"/>
    </row>
    <row r="280" spans="2:18" ht="2.25" customHeight="1">
      <c r="C280" s="93"/>
      <c r="E280" s="93"/>
      <c r="G280" s="93"/>
    </row>
    <row r="281" spans="2:18" ht="21" customHeight="1">
      <c r="B281" s="92" t="s">
        <v>10</v>
      </c>
      <c r="C281" s="92"/>
      <c r="D281" s="92"/>
      <c r="E281" s="92"/>
      <c r="F281" s="92"/>
      <c r="G281" s="92"/>
      <c r="H281" s="92">
        <f>SUM(H273:H279)</f>
        <v>430</v>
      </c>
      <c r="I281" s="92"/>
      <c r="K281" s="92" t="s">
        <v>10</v>
      </c>
      <c r="L281" s="92"/>
      <c r="M281" s="92"/>
      <c r="N281" s="92"/>
      <c r="O281" s="92"/>
      <c r="P281" s="92"/>
      <c r="Q281" s="92">
        <f>SUM(Q273:Q279)</f>
        <v>145</v>
      </c>
      <c r="R281" s="92"/>
    </row>
    <row r="284" spans="2:18" ht="21" customHeight="1">
      <c r="B284" s="1156" t="s">
        <v>152</v>
      </c>
      <c r="C284" s="1156"/>
      <c r="D284" s="1156"/>
      <c r="E284" s="1156"/>
      <c r="F284" s="1156"/>
      <c r="G284" s="1156"/>
      <c r="H284" s="1156"/>
      <c r="I284" s="1156"/>
      <c r="J284" s="91"/>
      <c r="K284" s="1156" t="s">
        <v>153</v>
      </c>
      <c r="L284" s="1156"/>
      <c r="M284" s="1156"/>
      <c r="N284" s="1156"/>
      <c r="O284" s="1156"/>
      <c r="P284" s="1156"/>
      <c r="Q284" s="1156"/>
      <c r="R284" s="1156"/>
    </row>
    <row r="285" spans="2:18" ht="4.5" customHeight="1">
      <c r="B285" s="91"/>
      <c r="C285" s="91"/>
      <c r="D285" s="91"/>
      <c r="E285" s="91"/>
      <c r="F285" s="91"/>
      <c r="G285" s="91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</row>
    <row r="286" spans="2:18" ht="21" customHeight="1">
      <c r="B286" s="236" t="s">
        <v>8</v>
      </c>
      <c r="C286" s="91"/>
      <c r="D286" s="236" t="s">
        <v>9</v>
      </c>
      <c r="E286" s="91"/>
      <c r="F286" s="236" t="s">
        <v>4</v>
      </c>
      <c r="G286" s="91"/>
      <c r="H286" s="1157" t="s">
        <v>7</v>
      </c>
      <c r="I286" s="1157"/>
      <c r="J286" s="91"/>
      <c r="K286" s="236" t="s">
        <v>8</v>
      </c>
      <c r="L286" s="91"/>
      <c r="M286" s="236" t="s">
        <v>9</v>
      </c>
      <c r="N286" s="91"/>
      <c r="O286" s="236" t="s">
        <v>4</v>
      </c>
      <c r="P286" s="91"/>
      <c r="Q286" s="1157" t="s">
        <v>7</v>
      </c>
      <c r="R286" s="1157"/>
    </row>
    <row r="287" spans="2:18" ht="21" customHeight="1">
      <c r="B287" s="169" t="s">
        <v>19</v>
      </c>
      <c r="C287" s="90"/>
      <c r="D287" s="238" t="s">
        <v>114</v>
      </c>
      <c r="E287" s="90"/>
      <c r="F287" s="171">
        <v>150</v>
      </c>
      <c r="G287" s="90"/>
      <c r="H287" s="1154">
        <v>0.875</v>
      </c>
      <c r="I287" s="1154"/>
      <c r="J287" s="91"/>
      <c r="K287" s="171" t="s">
        <v>26</v>
      </c>
      <c r="L287" s="90"/>
      <c r="M287" s="241" t="s">
        <v>114</v>
      </c>
      <c r="N287" s="90"/>
      <c r="O287" s="171">
        <v>0</v>
      </c>
      <c r="P287" s="90"/>
      <c r="Q287" s="1154">
        <v>0.72916666666666663</v>
      </c>
      <c r="R287" s="1154"/>
    </row>
    <row r="288" spans="2:18" ht="21" customHeight="1">
      <c r="B288" s="169" t="s">
        <v>20</v>
      </c>
      <c r="C288" s="90"/>
      <c r="D288" s="238" t="s">
        <v>114</v>
      </c>
      <c r="E288" s="90"/>
      <c r="F288" s="171">
        <v>45</v>
      </c>
      <c r="G288" s="90"/>
      <c r="H288" s="1154">
        <v>0.875</v>
      </c>
      <c r="I288" s="1154"/>
      <c r="J288" s="91"/>
      <c r="K288" s="171" t="s">
        <v>25</v>
      </c>
      <c r="L288" s="90"/>
      <c r="M288" s="241" t="s">
        <v>114</v>
      </c>
      <c r="N288" s="90"/>
      <c r="O288" s="171">
        <v>0</v>
      </c>
      <c r="P288" s="90"/>
      <c r="Q288" s="1154">
        <v>0.72916666666666663</v>
      </c>
      <c r="R288" s="1154"/>
    </row>
    <row r="289" spans="2:18" ht="21" customHeight="1">
      <c r="B289" s="169" t="s">
        <v>83</v>
      </c>
      <c r="C289" s="90"/>
      <c r="D289" s="238" t="s">
        <v>114</v>
      </c>
      <c r="E289" s="90"/>
      <c r="F289" s="171">
        <v>35</v>
      </c>
      <c r="G289" s="90"/>
      <c r="H289" s="1154">
        <v>0.875</v>
      </c>
      <c r="I289" s="1154"/>
      <c r="J289" s="91"/>
      <c r="K289" s="171" t="s">
        <v>40</v>
      </c>
      <c r="L289" s="90"/>
      <c r="M289" s="238" t="s">
        <v>21</v>
      </c>
      <c r="N289" s="90"/>
      <c r="O289" s="171">
        <v>30</v>
      </c>
      <c r="P289" s="90"/>
      <c r="Q289" s="1154">
        <v>0.875</v>
      </c>
      <c r="R289" s="1154"/>
    </row>
    <row r="290" spans="2:18" ht="21" customHeight="1">
      <c r="B290" s="169" t="s">
        <v>110</v>
      </c>
      <c r="C290" s="90"/>
      <c r="D290" s="238" t="s">
        <v>114</v>
      </c>
      <c r="E290" s="90"/>
      <c r="F290" s="171">
        <v>90</v>
      </c>
      <c r="G290" s="90"/>
      <c r="H290" s="1154">
        <v>0.875</v>
      </c>
      <c r="I290" s="1154"/>
      <c r="J290" s="91"/>
      <c r="K290" s="171" t="s">
        <v>41</v>
      </c>
      <c r="L290" s="90"/>
      <c r="M290" s="238" t="s">
        <v>21</v>
      </c>
      <c r="N290" s="90"/>
      <c r="O290" s="171">
        <v>45</v>
      </c>
      <c r="P290" s="90"/>
      <c r="Q290" s="1154">
        <v>0.875</v>
      </c>
      <c r="R290" s="1154"/>
    </row>
    <row r="291" spans="2:18" ht="21" customHeight="1">
      <c r="B291" s="169" t="s">
        <v>111</v>
      </c>
      <c r="C291" s="90"/>
      <c r="D291" s="238" t="s">
        <v>114</v>
      </c>
      <c r="E291" s="90"/>
      <c r="F291" s="171">
        <v>40</v>
      </c>
      <c r="G291" s="90"/>
      <c r="H291" s="1154">
        <v>0.875</v>
      </c>
      <c r="I291" s="1154"/>
      <c r="J291" s="91"/>
      <c r="K291" s="171" t="s">
        <v>18</v>
      </c>
      <c r="L291" s="90"/>
      <c r="M291" s="238" t="s">
        <v>21</v>
      </c>
      <c r="N291" s="90"/>
      <c r="O291" s="171">
        <v>25</v>
      </c>
      <c r="P291" s="90"/>
      <c r="Q291" s="1154">
        <v>0.875</v>
      </c>
      <c r="R291" s="1154"/>
    </row>
    <row r="292" spans="2:18" ht="21" customHeight="1">
      <c r="B292" s="171" t="s">
        <v>67</v>
      </c>
      <c r="C292" s="90"/>
      <c r="D292" s="238" t="s">
        <v>114</v>
      </c>
      <c r="E292" s="90"/>
      <c r="F292" s="171">
        <v>75</v>
      </c>
      <c r="G292" s="90"/>
      <c r="H292" s="1154">
        <v>0.875</v>
      </c>
      <c r="I292" s="1154"/>
      <c r="J292" s="91"/>
      <c r="K292" s="171" t="s">
        <v>24</v>
      </c>
      <c r="L292" s="90"/>
      <c r="M292" s="238" t="s">
        <v>21</v>
      </c>
      <c r="N292" s="90"/>
      <c r="O292" s="171">
        <v>45</v>
      </c>
      <c r="P292" s="90"/>
      <c r="Q292" s="1154">
        <v>0.875</v>
      </c>
      <c r="R292" s="1154"/>
    </row>
    <row r="293" spans="2:18" ht="21" customHeight="1">
      <c r="B293" s="174"/>
      <c r="C293" s="90"/>
      <c r="D293" s="175"/>
      <c r="E293" s="90"/>
      <c r="F293" s="174"/>
      <c r="G293" s="90"/>
      <c r="H293" s="175"/>
      <c r="I293" s="175"/>
      <c r="J293" s="91"/>
      <c r="K293" s="171"/>
      <c r="L293" s="90"/>
      <c r="M293" s="238"/>
      <c r="N293" s="90"/>
      <c r="O293" s="171"/>
      <c r="P293" s="90"/>
      <c r="Q293" s="1154"/>
      <c r="R293" s="1154"/>
    </row>
    <row r="294" spans="2:18" ht="5.85" customHeight="1">
      <c r="B294" s="91"/>
      <c r="C294" s="91"/>
      <c r="D294" s="91"/>
      <c r="E294" s="91"/>
      <c r="F294" s="91"/>
      <c r="G294" s="91"/>
      <c r="H294" s="91"/>
      <c r="I294" s="91"/>
      <c r="K294" s="91"/>
      <c r="L294" s="91"/>
      <c r="M294" s="91"/>
      <c r="N294" s="91"/>
      <c r="O294" s="91"/>
      <c r="P294" s="91"/>
      <c r="Q294" s="91"/>
      <c r="R294" s="91"/>
    </row>
    <row r="295" spans="2:18" ht="21" customHeight="1">
      <c r="B295" s="92" t="s">
        <v>10</v>
      </c>
      <c r="C295" s="92"/>
      <c r="D295" s="92"/>
      <c r="E295" s="92"/>
      <c r="F295" s="92">
        <f>SUM(F286:F293)</f>
        <v>435</v>
      </c>
      <c r="G295" s="92"/>
      <c r="H295" s="92"/>
      <c r="I295" s="92"/>
      <c r="J295" s="91"/>
      <c r="K295" s="92" t="s">
        <v>10</v>
      </c>
      <c r="L295" s="92"/>
      <c r="M295" s="92"/>
      <c r="N295" s="92"/>
      <c r="O295" s="92">
        <f>SUM(O287:O293)</f>
        <v>145</v>
      </c>
      <c r="P295" s="92"/>
      <c r="Q295" s="92"/>
      <c r="R295" s="92"/>
    </row>
    <row r="296" spans="2:18" ht="3.6" customHeight="1">
      <c r="B296" s="91"/>
      <c r="C296" s="91"/>
      <c r="D296" s="91"/>
      <c r="E296" s="91"/>
      <c r="F296" s="91"/>
      <c r="G296" s="91"/>
      <c r="H296" s="91"/>
      <c r="I296" s="91"/>
      <c r="K296" s="91"/>
      <c r="L296" s="91"/>
      <c r="M296" s="91"/>
      <c r="N296" s="91"/>
      <c r="O296" s="91"/>
      <c r="P296" s="91"/>
      <c r="Q296" s="91"/>
      <c r="R296" s="91"/>
    </row>
    <row r="297" spans="2:18" ht="21" customHeight="1">
      <c r="B297" s="1156" t="s">
        <v>149</v>
      </c>
      <c r="C297" s="1156"/>
      <c r="D297" s="1156"/>
      <c r="E297" s="1156"/>
      <c r="F297" s="1156"/>
      <c r="G297" s="1156"/>
      <c r="H297" s="1156"/>
      <c r="I297" s="1156"/>
      <c r="K297" s="1156" t="s">
        <v>143</v>
      </c>
      <c r="L297" s="1156"/>
      <c r="M297" s="1156"/>
      <c r="N297" s="1156"/>
      <c r="O297" s="1156"/>
      <c r="P297" s="1156"/>
      <c r="Q297" s="1156"/>
      <c r="R297" s="1156"/>
    </row>
    <row r="298" spans="2:18" ht="2.1" customHeight="1">
      <c r="B298" s="91"/>
      <c r="C298" s="91"/>
      <c r="D298" s="91"/>
      <c r="E298" s="91"/>
      <c r="F298" s="91"/>
      <c r="G298" s="91"/>
      <c r="H298" s="91"/>
      <c r="I298" s="91"/>
      <c r="K298" s="91"/>
      <c r="L298" s="91"/>
      <c r="M298" s="91"/>
      <c r="N298" s="91"/>
      <c r="O298" s="91"/>
      <c r="P298" s="91"/>
      <c r="Q298" s="91"/>
      <c r="R298" s="91"/>
    </row>
    <row r="299" spans="2:18" ht="21" customHeight="1">
      <c r="B299" s="236" t="s">
        <v>8</v>
      </c>
      <c r="C299" s="91"/>
      <c r="D299" s="1157" t="s">
        <v>71</v>
      </c>
      <c r="E299" s="1157"/>
      <c r="F299" s="1157"/>
      <c r="G299" s="91"/>
      <c r="H299" s="236" t="s">
        <v>4</v>
      </c>
      <c r="I299" s="140" t="s">
        <v>6</v>
      </c>
      <c r="K299" s="236" t="s">
        <v>8</v>
      </c>
      <c r="L299" s="91"/>
      <c r="M299" s="1157" t="s">
        <v>71</v>
      </c>
      <c r="N299" s="1157"/>
      <c r="O299" s="1157"/>
      <c r="P299" s="91"/>
      <c r="Q299" s="236" t="s">
        <v>4</v>
      </c>
      <c r="R299" s="140" t="s">
        <v>6</v>
      </c>
    </row>
    <row r="300" spans="2:18" ht="21" customHeight="1">
      <c r="B300" s="169" t="s">
        <v>48</v>
      </c>
      <c r="C300" s="90"/>
      <c r="D300" s="1155">
        <v>0.51388888888888895</v>
      </c>
      <c r="E300" s="1155"/>
      <c r="F300" s="1155"/>
      <c r="G300" s="90"/>
      <c r="H300" s="171">
        <v>150</v>
      </c>
      <c r="I300" s="1159">
        <v>750</v>
      </c>
      <c r="K300" s="171" t="s">
        <v>26</v>
      </c>
      <c r="L300" s="90"/>
      <c r="M300" s="1155">
        <v>0.35416666666666669</v>
      </c>
      <c r="N300" s="1155"/>
      <c r="O300" s="1155"/>
      <c r="P300" s="90"/>
      <c r="Q300" s="171">
        <v>115</v>
      </c>
      <c r="R300" s="1159">
        <v>350</v>
      </c>
    </row>
    <row r="301" spans="2:18" ht="21" customHeight="1">
      <c r="B301" s="169" t="s">
        <v>49</v>
      </c>
      <c r="C301" s="90"/>
      <c r="D301" s="1155">
        <v>0.51388888888888895</v>
      </c>
      <c r="E301" s="1155"/>
      <c r="F301" s="1155"/>
      <c r="G301" s="90"/>
      <c r="H301" s="171">
        <v>45</v>
      </c>
      <c r="I301" s="1159"/>
      <c r="K301" s="171" t="s">
        <v>25</v>
      </c>
      <c r="L301" s="90"/>
      <c r="M301" s="1155">
        <v>0.35416666666666669</v>
      </c>
      <c r="N301" s="1155"/>
      <c r="O301" s="1155"/>
      <c r="P301" s="90"/>
      <c r="Q301" s="171">
        <v>40</v>
      </c>
      <c r="R301" s="1159"/>
    </row>
    <row r="302" spans="2:18" ht="21" customHeight="1">
      <c r="B302" s="169" t="s">
        <v>83</v>
      </c>
      <c r="C302" s="90"/>
      <c r="D302" s="1155">
        <v>0.51388888888888895</v>
      </c>
      <c r="E302" s="1155"/>
      <c r="F302" s="1155"/>
      <c r="G302" s="90"/>
      <c r="H302" s="171">
        <v>35</v>
      </c>
      <c r="I302" s="237">
        <v>30</v>
      </c>
      <c r="K302" s="171" t="s">
        <v>40</v>
      </c>
      <c r="L302" s="90"/>
      <c r="M302" s="1155">
        <v>0.35416666666666669</v>
      </c>
      <c r="N302" s="1155"/>
      <c r="O302" s="1155"/>
      <c r="P302" s="90"/>
      <c r="Q302" s="171">
        <v>30</v>
      </c>
      <c r="R302" s="1159">
        <v>100</v>
      </c>
    </row>
    <row r="303" spans="2:18" ht="21" customHeight="1">
      <c r="B303" s="169" t="s">
        <v>75</v>
      </c>
      <c r="C303" s="90"/>
      <c r="D303" s="1155">
        <v>0.51388888888888895</v>
      </c>
      <c r="E303" s="1155"/>
      <c r="F303" s="1155"/>
      <c r="G303" s="90"/>
      <c r="H303" s="171">
        <v>90</v>
      </c>
      <c r="I303" s="1159">
        <v>120</v>
      </c>
      <c r="K303" s="171" t="s">
        <v>41</v>
      </c>
      <c r="L303" s="90"/>
      <c r="M303" s="1155">
        <v>0.35416666666666669</v>
      </c>
      <c r="N303" s="1155"/>
      <c r="O303" s="1155"/>
      <c r="P303" s="90"/>
      <c r="Q303" s="171">
        <v>45</v>
      </c>
      <c r="R303" s="1159"/>
    </row>
    <row r="304" spans="2:18" ht="21" customHeight="1">
      <c r="B304" s="169" t="s">
        <v>72</v>
      </c>
      <c r="C304" s="90"/>
      <c r="D304" s="1155">
        <v>0.51388888888888895</v>
      </c>
      <c r="E304" s="1155"/>
      <c r="F304" s="1155"/>
      <c r="G304" s="90"/>
      <c r="H304" s="171">
        <v>40</v>
      </c>
      <c r="I304" s="1159"/>
      <c r="K304" s="171" t="s">
        <v>18</v>
      </c>
      <c r="L304" s="91"/>
      <c r="M304" s="1155">
        <v>0.35416666666666669</v>
      </c>
      <c r="N304" s="1155"/>
      <c r="O304" s="1155"/>
      <c r="P304" s="90"/>
      <c r="Q304" s="171">
        <v>25</v>
      </c>
      <c r="R304" s="1159"/>
    </row>
    <row r="305" spans="2:18" ht="21" customHeight="1">
      <c r="B305" s="171" t="s">
        <v>67</v>
      </c>
      <c r="C305" s="90"/>
      <c r="D305" s="1155">
        <v>0.35416666666666669</v>
      </c>
      <c r="E305" s="1155"/>
      <c r="F305" s="1155"/>
      <c r="G305" s="90"/>
      <c r="H305" s="171">
        <v>75</v>
      </c>
      <c r="I305" s="237"/>
      <c r="K305" s="171" t="s">
        <v>27</v>
      </c>
      <c r="L305" s="91"/>
      <c r="M305" s="1155">
        <v>0.35416666666666669</v>
      </c>
      <c r="N305" s="1155"/>
      <c r="O305" s="1155"/>
      <c r="P305" s="90"/>
      <c r="Q305" s="171">
        <v>46</v>
      </c>
      <c r="R305" s="95"/>
    </row>
    <row r="306" spans="2:18" ht="21" customHeight="1">
      <c r="B306" s="169"/>
      <c r="C306" s="90"/>
      <c r="D306" s="1155"/>
      <c r="E306" s="1155"/>
      <c r="F306" s="1155"/>
      <c r="G306" s="90"/>
      <c r="H306" s="171"/>
      <c r="I306" s="1159"/>
      <c r="K306" s="171" t="s">
        <v>24</v>
      </c>
      <c r="L306" s="91"/>
      <c r="M306" s="1155">
        <v>0.35416666666666669</v>
      </c>
      <c r="N306" s="1155"/>
      <c r="O306" s="1155"/>
      <c r="P306" s="90"/>
      <c r="Q306" s="171">
        <v>40</v>
      </c>
      <c r="R306" s="95"/>
    </row>
    <row r="307" spans="2:18" ht="21" customHeight="1">
      <c r="B307" s="169"/>
      <c r="C307" s="90"/>
      <c r="D307" s="1155"/>
      <c r="E307" s="1155"/>
      <c r="F307" s="1155"/>
      <c r="G307" s="90"/>
      <c r="H307" s="171"/>
      <c r="I307" s="1159"/>
      <c r="K307" s="171" t="s">
        <v>24</v>
      </c>
      <c r="L307" s="91"/>
      <c r="M307" s="1155">
        <v>0.51388888888888895</v>
      </c>
      <c r="N307" s="1155"/>
      <c r="O307" s="1155"/>
      <c r="P307" s="90"/>
      <c r="Q307" s="171">
        <v>30</v>
      </c>
      <c r="R307" s="95"/>
    </row>
    <row r="308" spans="2:18" ht="21" customHeight="1">
      <c r="B308" s="169"/>
      <c r="C308" s="90"/>
      <c r="D308" s="235"/>
      <c r="E308" s="235"/>
      <c r="F308" s="235"/>
      <c r="G308" s="90"/>
      <c r="H308" s="171"/>
      <c r="I308" s="95"/>
      <c r="K308" s="171"/>
      <c r="L308" s="91"/>
      <c r="M308" s="235"/>
      <c r="N308" s="235"/>
      <c r="O308" s="235"/>
      <c r="P308" s="90"/>
      <c r="Q308" s="171"/>
      <c r="R308" s="95"/>
    </row>
    <row r="309" spans="2:18" ht="21" customHeight="1">
      <c r="B309" s="169"/>
      <c r="C309" s="90"/>
      <c r="D309" s="1155"/>
      <c r="E309" s="1155"/>
      <c r="F309" s="1155"/>
      <c r="G309" s="90"/>
      <c r="H309" s="171"/>
      <c r="I309" s="95"/>
      <c r="K309" s="171"/>
      <c r="L309" s="91"/>
      <c r="M309" s="1155"/>
      <c r="N309" s="1155"/>
      <c r="O309" s="1155"/>
      <c r="P309" s="90"/>
      <c r="Q309" s="171"/>
      <c r="R309" s="95"/>
    </row>
    <row r="310" spans="2:18" ht="5.0999999999999996" customHeight="1">
      <c r="B310" s="91"/>
      <c r="C310" s="91"/>
      <c r="D310" s="91"/>
      <c r="E310" s="91"/>
      <c r="F310" s="91"/>
      <c r="G310" s="91"/>
      <c r="H310" s="91"/>
      <c r="I310" s="91"/>
    </row>
    <row r="311" spans="2:18" ht="21" customHeight="1">
      <c r="B311" s="92" t="s">
        <v>10</v>
      </c>
      <c r="C311" s="92"/>
      <c r="D311" s="92"/>
      <c r="E311" s="92"/>
      <c r="F311" s="92"/>
      <c r="G311" s="92"/>
      <c r="H311" s="92">
        <f>SUM(H299:H309)</f>
        <v>435</v>
      </c>
      <c r="I311" s="92"/>
      <c r="K311" s="92" t="s">
        <v>10</v>
      </c>
      <c r="L311" s="92"/>
      <c r="M311" s="92"/>
      <c r="N311" s="92"/>
      <c r="O311" s="92"/>
      <c r="P311" s="92"/>
      <c r="Q311" s="92">
        <f>SUM(Q299:Q309)</f>
        <v>371</v>
      </c>
      <c r="R311" s="92"/>
    </row>
    <row r="312" spans="2:18" ht="3.6" customHeight="1"/>
    <row r="313" spans="2:18" ht="21" customHeight="1">
      <c r="B313" s="1156" t="s">
        <v>156</v>
      </c>
      <c r="C313" s="1156"/>
      <c r="D313" s="1156"/>
      <c r="E313" s="1156"/>
      <c r="F313" s="1156"/>
      <c r="G313" s="1156"/>
      <c r="H313" s="1156"/>
      <c r="I313" s="1156"/>
      <c r="K313" s="1156" t="s">
        <v>157</v>
      </c>
      <c r="L313" s="1156"/>
      <c r="M313" s="1156"/>
      <c r="N313" s="1156"/>
      <c r="O313" s="1156"/>
      <c r="P313" s="1156"/>
      <c r="Q313" s="1156"/>
      <c r="R313" s="1156"/>
    </row>
    <row r="314" spans="2:18" ht="3" customHeight="1">
      <c r="B314" s="91"/>
      <c r="C314" s="91"/>
      <c r="D314" s="91"/>
      <c r="E314" s="91"/>
      <c r="F314" s="91"/>
      <c r="G314" s="91"/>
      <c r="H314" s="91"/>
      <c r="I314" s="91"/>
      <c r="K314" s="91"/>
      <c r="L314" s="91"/>
      <c r="M314" s="91"/>
      <c r="N314" s="91"/>
      <c r="O314" s="91"/>
      <c r="P314" s="91"/>
      <c r="Q314" s="91"/>
      <c r="R314" s="91"/>
    </row>
    <row r="315" spans="2:18" ht="21" customHeight="1">
      <c r="B315" s="236" t="s">
        <v>8</v>
      </c>
      <c r="C315" s="91"/>
      <c r="D315" s="1157" t="s">
        <v>71</v>
      </c>
      <c r="E315" s="1157"/>
      <c r="F315" s="1157"/>
      <c r="G315" s="91"/>
      <c r="H315" s="236" t="s">
        <v>4</v>
      </c>
      <c r="I315" s="140" t="s">
        <v>6</v>
      </c>
      <c r="K315" s="236" t="s">
        <v>8</v>
      </c>
      <c r="L315" s="91"/>
      <c r="M315" s="1157" t="s">
        <v>71</v>
      </c>
      <c r="N315" s="1157"/>
      <c r="O315" s="1157"/>
      <c r="P315" s="91"/>
      <c r="Q315" s="236" t="s">
        <v>4</v>
      </c>
      <c r="R315" s="140" t="s">
        <v>6</v>
      </c>
    </row>
    <row r="316" spans="2:18" ht="21" customHeight="1">
      <c r="B316" s="169" t="s">
        <v>19</v>
      </c>
      <c r="C316" s="90"/>
      <c r="D316" s="1155">
        <v>0.875</v>
      </c>
      <c r="E316" s="1155"/>
      <c r="F316" s="1155"/>
      <c r="G316" s="90"/>
      <c r="H316" s="171">
        <v>150</v>
      </c>
      <c r="I316" s="1159">
        <v>750</v>
      </c>
      <c r="K316" s="242" t="s">
        <v>154</v>
      </c>
      <c r="L316" s="191"/>
      <c r="M316" s="1167">
        <v>0.875</v>
      </c>
      <c r="N316" s="1167"/>
      <c r="O316" s="1167"/>
      <c r="P316" s="191"/>
      <c r="Q316" s="190">
        <v>45</v>
      </c>
      <c r="R316" s="1171">
        <v>50</v>
      </c>
    </row>
    <row r="317" spans="2:18" ht="21" customHeight="1">
      <c r="B317" s="169" t="s">
        <v>20</v>
      </c>
      <c r="C317" s="90"/>
      <c r="D317" s="1155">
        <v>0.875</v>
      </c>
      <c r="E317" s="1155"/>
      <c r="F317" s="1155"/>
      <c r="G317" s="90"/>
      <c r="H317" s="171">
        <v>45</v>
      </c>
      <c r="I317" s="1159"/>
      <c r="K317" s="242" t="s">
        <v>155</v>
      </c>
      <c r="L317" s="191"/>
      <c r="M317" s="1167">
        <v>0.875</v>
      </c>
      <c r="N317" s="1167"/>
      <c r="O317" s="1167"/>
      <c r="P317" s="191"/>
      <c r="Q317" s="190">
        <v>20</v>
      </c>
      <c r="R317" s="1171"/>
    </row>
    <row r="318" spans="2:18" ht="21" customHeight="1">
      <c r="B318" s="169" t="s">
        <v>83</v>
      </c>
      <c r="C318" s="90"/>
      <c r="D318" s="1155">
        <v>0.875</v>
      </c>
      <c r="E318" s="1155"/>
      <c r="F318" s="1155"/>
      <c r="G318" s="90"/>
      <c r="H318" s="171">
        <v>35</v>
      </c>
      <c r="I318" s="237">
        <v>30</v>
      </c>
      <c r="K318" s="171"/>
      <c r="L318" s="90"/>
      <c r="M318" s="1155"/>
      <c r="N318" s="1155"/>
      <c r="O318" s="1155"/>
      <c r="P318" s="90"/>
      <c r="Q318" s="171"/>
      <c r="R318" s="1159"/>
    </row>
    <row r="319" spans="2:18" ht="21" customHeight="1">
      <c r="B319" s="169" t="s">
        <v>110</v>
      </c>
      <c r="C319" s="90"/>
      <c r="D319" s="1155">
        <v>0.875</v>
      </c>
      <c r="E319" s="1155"/>
      <c r="F319" s="1155"/>
      <c r="G319" s="90"/>
      <c r="H319" s="171">
        <v>45</v>
      </c>
      <c r="I319" s="1159">
        <v>50</v>
      </c>
      <c r="K319" s="171"/>
      <c r="L319" s="90"/>
      <c r="M319" s="1155"/>
      <c r="N319" s="1155"/>
      <c r="O319" s="1155"/>
      <c r="P319" s="90"/>
      <c r="Q319" s="171"/>
      <c r="R319" s="1159"/>
    </row>
    <row r="320" spans="2:18" ht="21" customHeight="1">
      <c r="B320" s="169" t="s">
        <v>111</v>
      </c>
      <c r="C320" s="90"/>
      <c r="D320" s="1155">
        <v>0.875</v>
      </c>
      <c r="E320" s="1155"/>
      <c r="F320" s="1155"/>
      <c r="G320" s="90"/>
      <c r="H320" s="171">
        <v>20</v>
      </c>
      <c r="I320" s="1159"/>
      <c r="K320" s="171"/>
      <c r="L320" s="91"/>
      <c r="M320" s="1155"/>
      <c r="N320" s="1155"/>
      <c r="O320" s="1155"/>
      <c r="P320" s="90"/>
      <c r="Q320" s="171"/>
      <c r="R320" s="1159"/>
    </row>
    <row r="321" spans="2:18" ht="4.5" customHeight="1">
      <c r="B321" s="91"/>
      <c r="C321" s="91"/>
      <c r="D321" s="91"/>
      <c r="E321" s="91"/>
      <c r="F321" s="91"/>
      <c r="G321" s="91"/>
      <c r="H321" s="91"/>
      <c r="I321" s="91"/>
    </row>
    <row r="322" spans="2:18" ht="21" customHeight="1">
      <c r="B322" s="92" t="s">
        <v>10</v>
      </c>
      <c r="C322" s="92"/>
      <c r="D322" s="92"/>
      <c r="E322" s="92"/>
      <c r="F322" s="92"/>
      <c r="G322" s="92"/>
      <c r="H322" s="92">
        <f>SUM(H315:H320)</f>
        <v>295</v>
      </c>
      <c r="I322" s="92"/>
      <c r="K322" s="92" t="s">
        <v>10</v>
      </c>
      <c r="L322" s="92"/>
      <c r="M322" s="92"/>
      <c r="N322" s="92"/>
      <c r="O322" s="92"/>
      <c r="P322" s="92"/>
      <c r="Q322" s="92">
        <f>SUM(Q315:Q320)</f>
        <v>65</v>
      </c>
      <c r="R322" s="92"/>
    </row>
    <row r="324" spans="2:18" ht="21" customHeight="1">
      <c r="B324" s="1156" t="s">
        <v>158</v>
      </c>
      <c r="C324" s="1156"/>
      <c r="D324" s="1156"/>
      <c r="E324" s="1156"/>
      <c r="F324" s="1156"/>
      <c r="G324" s="1156"/>
      <c r="H324" s="1156"/>
      <c r="I324" s="1156"/>
      <c r="J324" s="91"/>
      <c r="K324" s="1156" t="s">
        <v>159</v>
      </c>
      <c r="L324" s="1156"/>
      <c r="M324" s="1156"/>
      <c r="N324" s="1156"/>
      <c r="O324" s="1156"/>
      <c r="P324" s="1156"/>
      <c r="Q324" s="1156"/>
      <c r="R324" s="1156"/>
    </row>
    <row r="325" spans="2:18" ht="4.3499999999999996" customHeight="1">
      <c r="B325" s="91"/>
      <c r="C325" s="91"/>
      <c r="D325" s="91"/>
      <c r="E325" s="91"/>
      <c r="F325" s="91"/>
      <c r="G325" s="91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</row>
    <row r="326" spans="2:18" ht="21" customHeight="1">
      <c r="B326" s="240" t="s">
        <v>8</v>
      </c>
      <c r="C326" s="91"/>
      <c r="D326" s="240" t="s">
        <v>9</v>
      </c>
      <c r="E326" s="91"/>
      <c r="F326" s="240" t="s">
        <v>4</v>
      </c>
      <c r="G326" s="91"/>
      <c r="H326" s="1157" t="s">
        <v>7</v>
      </c>
      <c r="I326" s="1157"/>
      <c r="J326" s="91"/>
      <c r="K326" s="240" t="s">
        <v>8</v>
      </c>
      <c r="L326" s="91"/>
      <c r="M326" s="240" t="s">
        <v>9</v>
      </c>
      <c r="N326" s="91"/>
      <c r="O326" s="240" t="s">
        <v>4</v>
      </c>
      <c r="P326" s="91"/>
      <c r="Q326" s="1157" t="s">
        <v>7</v>
      </c>
      <c r="R326" s="1157"/>
    </row>
    <row r="327" spans="2:18" ht="21" customHeight="1">
      <c r="B327" s="169" t="s">
        <v>48</v>
      </c>
      <c r="C327" s="90"/>
      <c r="D327" s="241" t="s">
        <v>114</v>
      </c>
      <c r="E327" s="90"/>
      <c r="F327" s="171">
        <v>150</v>
      </c>
      <c r="G327" s="90"/>
      <c r="H327" s="1154">
        <v>0.875</v>
      </c>
      <c r="I327" s="1154"/>
      <c r="J327" s="91"/>
      <c r="K327" s="171" t="s">
        <v>26</v>
      </c>
      <c r="L327" s="90"/>
      <c r="M327" s="241" t="s">
        <v>21</v>
      </c>
      <c r="N327" s="90"/>
      <c r="O327" s="171">
        <v>115</v>
      </c>
      <c r="P327" s="90"/>
      <c r="Q327" s="1154">
        <v>0.875</v>
      </c>
      <c r="R327" s="1154"/>
    </row>
    <row r="328" spans="2:18" ht="21" customHeight="1">
      <c r="B328" s="169" t="s">
        <v>49</v>
      </c>
      <c r="C328" s="90"/>
      <c r="D328" s="241" t="s">
        <v>114</v>
      </c>
      <c r="E328" s="90"/>
      <c r="F328" s="171">
        <v>45</v>
      </c>
      <c r="G328" s="90"/>
      <c r="H328" s="1154">
        <v>0.875</v>
      </c>
      <c r="I328" s="1154"/>
      <c r="J328" s="91"/>
      <c r="K328" s="171" t="s">
        <v>25</v>
      </c>
      <c r="L328" s="90"/>
      <c r="M328" s="241" t="s">
        <v>21</v>
      </c>
      <c r="N328" s="90"/>
      <c r="O328" s="171">
        <v>40</v>
      </c>
      <c r="P328" s="90"/>
      <c r="Q328" s="1154">
        <v>0.875</v>
      </c>
      <c r="R328" s="1154"/>
    </row>
    <row r="329" spans="2:18" ht="21" customHeight="1">
      <c r="B329" s="169" t="s">
        <v>83</v>
      </c>
      <c r="C329" s="90"/>
      <c r="D329" s="241" t="s">
        <v>114</v>
      </c>
      <c r="E329" s="90"/>
      <c r="F329" s="171">
        <v>35</v>
      </c>
      <c r="G329" s="90"/>
      <c r="H329" s="1154">
        <v>0.875</v>
      </c>
      <c r="I329" s="1154"/>
      <c r="J329" s="91"/>
      <c r="K329" s="171" t="s">
        <v>40</v>
      </c>
      <c r="L329" s="90"/>
      <c r="M329" s="241" t="s">
        <v>21</v>
      </c>
      <c r="N329" s="90"/>
      <c r="O329" s="171">
        <v>30</v>
      </c>
      <c r="P329" s="90"/>
      <c r="Q329" s="1154">
        <v>0.875</v>
      </c>
      <c r="R329" s="1154"/>
    </row>
    <row r="330" spans="2:18" ht="21" customHeight="1">
      <c r="B330" s="169" t="s">
        <v>75</v>
      </c>
      <c r="C330" s="90"/>
      <c r="D330" s="241" t="s">
        <v>114</v>
      </c>
      <c r="E330" s="90"/>
      <c r="F330" s="171">
        <v>90</v>
      </c>
      <c r="G330" s="90"/>
      <c r="H330" s="1154">
        <v>0.875</v>
      </c>
      <c r="I330" s="1154"/>
      <c r="J330" s="91"/>
      <c r="K330" s="171" t="s">
        <v>41</v>
      </c>
      <c r="L330" s="90"/>
      <c r="M330" s="241" t="s">
        <v>21</v>
      </c>
      <c r="N330" s="90"/>
      <c r="O330" s="171">
        <v>45</v>
      </c>
      <c r="P330" s="90"/>
      <c r="Q330" s="1154">
        <v>0.875</v>
      </c>
      <c r="R330" s="1154"/>
    </row>
    <row r="331" spans="2:18" ht="21" customHeight="1">
      <c r="B331" s="169" t="s">
        <v>72</v>
      </c>
      <c r="C331" s="90"/>
      <c r="D331" s="241" t="s">
        <v>114</v>
      </c>
      <c r="E331" s="90"/>
      <c r="F331" s="171">
        <v>40</v>
      </c>
      <c r="G331" s="90"/>
      <c r="H331" s="1154">
        <v>0.875</v>
      </c>
      <c r="I331" s="1154"/>
      <c r="J331" s="91"/>
      <c r="K331" s="171" t="s">
        <v>18</v>
      </c>
      <c r="L331" s="90"/>
      <c r="M331" s="241" t="s">
        <v>21</v>
      </c>
      <c r="N331" s="90"/>
      <c r="O331" s="171">
        <v>25</v>
      </c>
      <c r="P331" s="90"/>
      <c r="Q331" s="1154">
        <v>0.875</v>
      </c>
      <c r="R331" s="1154"/>
    </row>
    <row r="332" spans="2:18" ht="21" customHeight="1">
      <c r="B332" s="171" t="s">
        <v>67</v>
      </c>
      <c r="C332" s="90"/>
      <c r="D332" s="244" t="s">
        <v>21</v>
      </c>
      <c r="E332" s="90"/>
      <c r="F332" s="171">
        <v>50</v>
      </c>
      <c r="G332" s="90"/>
      <c r="H332" s="1154">
        <v>0.875</v>
      </c>
      <c r="I332" s="1154"/>
      <c r="J332" s="91"/>
      <c r="K332" s="171" t="s">
        <v>27</v>
      </c>
      <c r="L332" s="90"/>
      <c r="M332" s="243" t="s">
        <v>21</v>
      </c>
      <c r="N332" s="90"/>
      <c r="O332" s="171">
        <v>46</v>
      </c>
      <c r="P332" s="90"/>
      <c r="Q332" s="1154">
        <v>0.875</v>
      </c>
      <c r="R332" s="1154"/>
    </row>
    <row r="333" spans="2:18" ht="21" customHeight="1">
      <c r="B333" s="171"/>
      <c r="C333" s="90"/>
      <c r="D333" s="241"/>
      <c r="E333" s="90"/>
      <c r="F333" s="171"/>
      <c r="G333" s="90"/>
      <c r="H333" s="1154"/>
      <c r="I333" s="1154"/>
      <c r="J333" s="91"/>
      <c r="K333" s="171" t="s">
        <v>24</v>
      </c>
      <c r="L333" s="90"/>
      <c r="M333" s="241" t="s">
        <v>21</v>
      </c>
      <c r="N333" s="90"/>
      <c r="O333" s="171">
        <v>45</v>
      </c>
      <c r="P333" s="90"/>
      <c r="Q333" s="1154">
        <v>0.875</v>
      </c>
      <c r="R333" s="1154"/>
    </row>
    <row r="334" spans="2:18" ht="21" customHeight="1">
      <c r="B334" s="174"/>
      <c r="C334" s="90"/>
      <c r="D334" s="175"/>
      <c r="E334" s="90"/>
      <c r="F334" s="174"/>
      <c r="G334" s="90"/>
      <c r="H334" s="175"/>
      <c r="I334" s="175"/>
      <c r="J334" s="91"/>
      <c r="K334" s="171" t="s">
        <v>24</v>
      </c>
      <c r="L334" s="90"/>
      <c r="M334" s="241" t="s">
        <v>21</v>
      </c>
      <c r="N334" s="90"/>
      <c r="O334" s="171">
        <v>30</v>
      </c>
      <c r="P334" s="90"/>
      <c r="Q334" s="1154">
        <v>0</v>
      </c>
      <c r="R334" s="1154"/>
    </row>
    <row r="335" spans="2:18" ht="4.3499999999999996" customHeight="1">
      <c r="B335" s="91"/>
      <c r="C335" s="91"/>
      <c r="D335" s="91"/>
      <c r="E335" s="91"/>
      <c r="F335" s="91"/>
      <c r="G335" s="91"/>
      <c r="H335" s="91"/>
      <c r="I335" s="91"/>
      <c r="K335" s="91"/>
      <c r="L335" s="91"/>
      <c r="M335" s="91"/>
      <c r="N335" s="91"/>
      <c r="O335" s="91"/>
      <c r="P335" s="91"/>
      <c r="Q335" s="91"/>
      <c r="R335" s="91"/>
    </row>
    <row r="336" spans="2:18" ht="21" customHeight="1">
      <c r="B336" s="92" t="s">
        <v>10</v>
      </c>
      <c r="C336" s="92"/>
      <c r="D336" s="92"/>
      <c r="E336" s="92"/>
      <c r="F336" s="92">
        <f>SUM(F326:F334)</f>
        <v>410</v>
      </c>
      <c r="G336" s="92"/>
      <c r="H336" s="92"/>
      <c r="I336" s="92"/>
      <c r="J336" s="91"/>
      <c r="K336" s="92" t="s">
        <v>10</v>
      </c>
      <c r="L336" s="92"/>
      <c r="M336" s="92"/>
      <c r="N336" s="92"/>
      <c r="O336" s="92">
        <f>SUM(O327:O334)</f>
        <v>376</v>
      </c>
      <c r="P336" s="92"/>
      <c r="Q336" s="92"/>
      <c r="R336" s="92"/>
    </row>
    <row r="337" spans="2:18" ht="3.6" customHeight="1">
      <c r="B337" s="91"/>
      <c r="C337" s="91"/>
      <c r="D337" s="91"/>
      <c r="E337" s="91"/>
      <c r="F337" s="91"/>
      <c r="G337" s="91"/>
      <c r="H337" s="91"/>
      <c r="I337" s="91"/>
      <c r="K337" s="91"/>
      <c r="L337" s="91"/>
      <c r="M337" s="91"/>
      <c r="N337" s="91"/>
      <c r="O337" s="91"/>
      <c r="P337" s="91"/>
      <c r="Q337" s="91"/>
      <c r="R337" s="91"/>
    </row>
    <row r="338" spans="2:18" ht="21" customHeight="1">
      <c r="B338" s="1156" t="s">
        <v>160</v>
      </c>
      <c r="C338" s="1156"/>
      <c r="D338" s="1156"/>
      <c r="E338" s="1156"/>
      <c r="F338" s="1156"/>
      <c r="G338" s="1156"/>
      <c r="H338" s="1156"/>
      <c r="I338" s="1156"/>
      <c r="K338" s="1156" t="s">
        <v>161</v>
      </c>
      <c r="L338" s="1156"/>
      <c r="M338" s="1156"/>
      <c r="N338" s="1156"/>
      <c r="O338" s="1156"/>
      <c r="P338" s="1156"/>
      <c r="Q338" s="1156"/>
      <c r="R338" s="1156"/>
    </row>
    <row r="339" spans="2:18" ht="3.6" customHeight="1">
      <c r="B339" s="91"/>
      <c r="C339" s="91"/>
      <c r="D339" s="91"/>
      <c r="E339" s="91"/>
      <c r="F339" s="91"/>
      <c r="G339" s="91"/>
      <c r="H339" s="91"/>
      <c r="I339" s="91"/>
      <c r="K339" s="91"/>
      <c r="L339" s="91"/>
      <c r="M339" s="91"/>
      <c r="N339" s="91"/>
      <c r="O339" s="91"/>
      <c r="P339" s="91"/>
      <c r="Q339" s="91"/>
      <c r="R339" s="91"/>
    </row>
    <row r="340" spans="2:18" ht="21" customHeight="1">
      <c r="B340" s="240" t="s">
        <v>8</v>
      </c>
      <c r="C340" s="91"/>
      <c r="D340" s="1157" t="s">
        <v>71</v>
      </c>
      <c r="E340" s="1157"/>
      <c r="F340" s="1157"/>
      <c r="G340" s="91"/>
      <c r="H340" s="240" t="s">
        <v>4</v>
      </c>
      <c r="I340" s="140" t="s">
        <v>6</v>
      </c>
      <c r="K340" s="240" t="s">
        <v>8</v>
      </c>
      <c r="L340" s="91"/>
      <c r="M340" s="1157" t="s">
        <v>71</v>
      </c>
      <c r="N340" s="1157"/>
      <c r="O340" s="1157"/>
      <c r="P340" s="91"/>
      <c r="Q340" s="240" t="s">
        <v>4</v>
      </c>
      <c r="R340" s="140" t="s">
        <v>6</v>
      </c>
    </row>
    <row r="341" spans="2:18" ht="21" customHeight="1">
      <c r="B341" s="169" t="s">
        <v>48</v>
      </c>
      <c r="C341" s="90"/>
      <c r="D341" s="1155">
        <v>0.51388888888888895</v>
      </c>
      <c r="E341" s="1155"/>
      <c r="F341" s="1155"/>
      <c r="G341" s="90"/>
      <c r="H341" s="171">
        <v>150</v>
      </c>
      <c r="I341" s="1159">
        <v>750</v>
      </c>
      <c r="K341" s="245" t="s">
        <v>26</v>
      </c>
      <c r="L341" s="191"/>
      <c r="M341" s="1167">
        <v>0.35416666666666669</v>
      </c>
      <c r="N341" s="1167"/>
      <c r="O341" s="1167"/>
      <c r="P341" s="191"/>
      <c r="Q341" s="245">
        <v>115</v>
      </c>
      <c r="R341" s="1159">
        <v>350</v>
      </c>
    </row>
    <row r="342" spans="2:18" ht="21" customHeight="1">
      <c r="B342" s="169" t="s">
        <v>49</v>
      </c>
      <c r="C342" s="90"/>
      <c r="D342" s="1155">
        <v>0.51388888888888895</v>
      </c>
      <c r="E342" s="1155"/>
      <c r="F342" s="1155"/>
      <c r="G342" s="90"/>
      <c r="H342" s="171">
        <v>45</v>
      </c>
      <c r="I342" s="1159"/>
      <c r="K342" s="245" t="s">
        <v>25</v>
      </c>
      <c r="L342" s="191"/>
      <c r="M342" s="1167">
        <v>0.35416666666666669</v>
      </c>
      <c r="N342" s="1167"/>
      <c r="O342" s="1167"/>
      <c r="P342" s="191"/>
      <c r="Q342" s="245">
        <v>40</v>
      </c>
      <c r="R342" s="1159"/>
    </row>
    <row r="343" spans="2:18" ht="21" customHeight="1">
      <c r="B343" s="169" t="s">
        <v>83</v>
      </c>
      <c r="C343" s="90"/>
      <c r="D343" s="1155">
        <v>0.35416666666666669</v>
      </c>
      <c r="E343" s="1155"/>
      <c r="F343" s="1155"/>
      <c r="G343" s="90"/>
      <c r="H343" s="171">
        <v>35</v>
      </c>
      <c r="I343" s="239">
        <v>30</v>
      </c>
      <c r="K343" s="171" t="s">
        <v>40</v>
      </c>
      <c r="L343" s="90"/>
      <c r="M343" s="1155">
        <v>0.35416666666666669</v>
      </c>
      <c r="N343" s="1155"/>
      <c r="O343" s="1155"/>
      <c r="P343" s="90"/>
      <c r="Q343" s="171">
        <v>30</v>
      </c>
      <c r="R343" s="1159">
        <v>100</v>
      </c>
    </row>
    <row r="344" spans="2:18" ht="21" customHeight="1">
      <c r="B344" s="169" t="s">
        <v>75</v>
      </c>
      <c r="C344" s="90"/>
      <c r="D344" s="1155">
        <v>0.35416666666666669</v>
      </c>
      <c r="E344" s="1155"/>
      <c r="F344" s="1155"/>
      <c r="G344" s="90"/>
      <c r="H344" s="171">
        <v>90</v>
      </c>
      <c r="I344" s="1159">
        <v>120</v>
      </c>
      <c r="K344" s="171" t="s">
        <v>41</v>
      </c>
      <c r="L344" s="90"/>
      <c r="M344" s="1155">
        <v>0.35416666666666669</v>
      </c>
      <c r="N344" s="1155"/>
      <c r="O344" s="1155"/>
      <c r="P344" s="90"/>
      <c r="Q344" s="171">
        <v>45</v>
      </c>
      <c r="R344" s="1159"/>
    </row>
    <row r="345" spans="2:18" ht="21" customHeight="1">
      <c r="B345" s="169" t="s">
        <v>72</v>
      </c>
      <c r="C345" s="90"/>
      <c r="D345" s="1155">
        <v>0.35416666666666669</v>
      </c>
      <c r="E345" s="1155"/>
      <c r="F345" s="1155"/>
      <c r="G345" s="90"/>
      <c r="H345" s="171">
        <v>40</v>
      </c>
      <c r="I345" s="1159"/>
      <c r="K345" s="171" t="s">
        <v>18</v>
      </c>
      <c r="L345" s="91"/>
      <c r="M345" s="1155">
        <v>0.35416666666666669</v>
      </c>
      <c r="N345" s="1155"/>
      <c r="O345" s="1155"/>
      <c r="P345" s="90"/>
      <c r="Q345" s="171">
        <v>25</v>
      </c>
      <c r="R345" s="1159"/>
    </row>
    <row r="346" spans="2:18" ht="21" customHeight="1">
      <c r="B346" s="171" t="s">
        <v>67</v>
      </c>
      <c r="C346" s="90"/>
      <c r="D346" s="1155">
        <v>0.35416666666666669</v>
      </c>
      <c r="E346" s="1155"/>
      <c r="F346" s="1155"/>
      <c r="G346" s="90"/>
      <c r="H346" s="171">
        <v>75</v>
      </c>
      <c r="I346" s="239"/>
      <c r="K346" s="171" t="s">
        <v>27</v>
      </c>
      <c r="L346" s="91"/>
      <c r="M346" s="1155">
        <v>0.35416666666666669</v>
      </c>
      <c r="N346" s="1155"/>
      <c r="O346" s="1155"/>
      <c r="P346" s="90"/>
      <c r="Q346" s="171">
        <v>46</v>
      </c>
      <c r="R346" s="95"/>
    </row>
    <row r="347" spans="2:18" ht="21" customHeight="1">
      <c r="B347" s="169"/>
      <c r="C347" s="90"/>
      <c r="D347" s="1155"/>
      <c r="E347" s="1155"/>
      <c r="F347" s="1155"/>
      <c r="G347" s="90"/>
      <c r="H347" s="171"/>
      <c r="I347" s="1159"/>
      <c r="K347" s="171" t="s">
        <v>24</v>
      </c>
      <c r="L347" s="91"/>
      <c r="M347" s="1155">
        <v>0.35416666666666669</v>
      </c>
      <c r="N347" s="1155"/>
      <c r="O347" s="1155"/>
      <c r="P347" s="90"/>
      <c r="Q347" s="171">
        <v>40</v>
      </c>
      <c r="R347" s="95"/>
    </row>
    <row r="348" spans="2:18" ht="21" customHeight="1">
      <c r="B348" s="169"/>
      <c r="C348" s="90"/>
      <c r="D348" s="1155"/>
      <c r="E348" s="1155"/>
      <c r="F348" s="1155"/>
      <c r="G348" s="90"/>
      <c r="H348" s="171"/>
      <c r="I348" s="1159"/>
      <c r="K348" s="171" t="s">
        <v>24</v>
      </c>
      <c r="L348" s="91"/>
      <c r="M348" s="1155">
        <v>0.51388888888888895</v>
      </c>
      <c r="N348" s="1155"/>
      <c r="O348" s="1155"/>
      <c r="P348" s="90"/>
      <c r="Q348" s="171">
        <v>30</v>
      </c>
      <c r="R348" s="95"/>
    </row>
    <row r="349" spans="2:18" ht="4.3499999999999996" customHeight="1">
      <c r="B349" s="91"/>
      <c r="C349" s="91"/>
      <c r="D349" s="91"/>
      <c r="E349" s="91"/>
      <c r="F349" s="91"/>
      <c r="G349" s="91"/>
      <c r="H349" s="91"/>
      <c r="I349" s="91"/>
    </row>
    <row r="350" spans="2:18" ht="21" customHeight="1">
      <c r="B350" s="92" t="s">
        <v>10</v>
      </c>
      <c r="C350" s="92"/>
      <c r="D350" s="92"/>
      <c r="E350" s="92"/>
      <c r="F350" s="92"/>
      <c r="G350" s="92"/>
      <c r="H350" s="92">
        <f>SUM(H340:H348)</f>
        <v>435</v>
      </c>
      <c r="I350" s="92"/>
      <c r="K350" s="92" t="s">
        <v>10</v>
      </c>
      <c r="L350" s="92"/>
      <c r="M350" s="92"/>
      <c r="N350" s="92"/>
      <c r="O350" s="92"/>
      <c r="P350" s="92"/>
      <c r="Q350" s="92">
        <f>SUM(Q340:Q348)</f>
        <v>371</v>
      </c>
      <c r="R350" s="92"/>
    </row>
    <row r="352" spans="2:18" ht="21" customHeight="1">
      <c r="B352" s="1156" t="s">
        <v>168</v>
      </c>
      <c r="C352" s="1156"/>
      <c r="D352" s="1156"/>
      <c r="E352" s="1156"/>
      <c r="F352" s="1156"/>
      <c r="G352" s="1156"/>
      <c r="H352" s="1156"/>
      <c r="I352" s="1156"/>
      <c r="J352" s="91"/>
      <c r="K352" s="1156" t="s">
        <v>169</v>
      </c>
      <c r="L352" s="1156"/>
      <c r="M352" s="1156"/>
      <c r="N352" s="1156"/>
      <c r="O352" s="1156"/>
      <c r="P352" s="1156"/>
      <c r="Q352" s="1156"/>
      <c r="R352" s="1156"/>
    </row>
    <row r="353" spans="2:18" ht="3" customHeight="1">
      <c r="B353" s="91"/>
      <c r="C353" s="91"/>
      <c r="D353" s="91"/>
      <c r="E353" s="91"/>
      <c r="F353" s="91"/>
      <c r="G353" s="91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</row>
    <row r="354" spans="2:18" ht="21" customHeight="1">
      <c r="B354" s="251" t="s">
        <v>8</v>
      </c>
      <c r="C354" s="91"/>
      <c r="D354" s="251" t="s">
        <v>9</v>
      </c>
      <c r="E354" s="91"/>
      <c r="F354" s="251" t="s">
        <v>4</v>
      </c>
      <c r="G354" s="91"/>
      <c r="H354" s="1157" t="s">
        <v>7</v>
      </c>
      <c r="I354" s="1157"/>
      <c r="J354" s="91"/>
      <c r="K354" s="251" t="s">
        <v>8</v>
      </c>
      <c r="L354" s="91"/>
      <c r="M354" s="251" t="s">
        <v>9</v>
      </c>
      <c r="N354" s="91"/>
      <c r="O354" s="251" t="s">
        <v>4</v>
      </c>
      <c r="P354" s="91"/>
      <c r="Q354" s="1157" t="s">
        <v>7</v>
      </c>
      <c r="R354" s="1157"/>
    </row>
    <row r="355" spans="2:18" ht="21" customHeight="1">
      <c r="B355" s="169" t="s">
        <v>48</v>
      </c>
      <c r="C355" s="90"/>
      <c r="D355" s="252" t="s">
        <v>114</v>
      </c>
      <c r="E355" s="90"/>
      <c r="F355" s="171">
        <v>150</v>
      </c>
      <c r="G355" s="90"/>
      <c r="H355" s="1154">
        <v>0.875</v>
      </c>
      <c r="I355" s="1154"/>
      <c r="J355" s="91"/>
      <c r="K355" s="171" t="s">
        <v>26</v>
      </c>
      <c r="L355" s="90"/>
      <c r="M355" s="252" t="s">
        <v>21</v>
      </c>
      <c r="N355" s="90"/>
      <c r="O355" s="171">
        <v>115</v>
      </c>
      <c r="P355" s="90"/>
      <c r="Q355" s="1154">
        <v>0.875</v>
      </c>
      <c r="R355" s="1154"/>
    </row>
    <row r="356" spans="2:18" ht="21" customHeight="1">
      <c r="B356" s="169" t="s">
        <v>49</v>
      </c>
      <c r="C356" s="90"/>
      <c r="D356" s="252" t="s">
        <v>114</v>
      </c>
      <c r="E356" s="90"/>
      <c r="F356" s="171">
        <v>45</v>
      </c>
      <c r="G356" s="90"/>
      <c r="H356" s="1154">
        <v>0.875</v>
      </c>
      <c r="I356" s="1154"/>
      <c r="J356" s="91"/>
      <c r="K356" s="171" t="s">
        <v>25</v>
      </c>
      <c r="L356" s="90"/>
      <c r="M356" s="252" t="s">
        <v>21</v>
      </c>
      <c r="N356" s="90"/>
      <c r="O356" s="171">
        <v>40</v>
      </c>
      <c r="P356" s="90"/>
      <c r="Q356" s="1154">
        <v>0.875</v>
      </c>
      <c r="R356" s="1154"/>
    </row>
    <row r="357" spans="2:18" ht="21" customHeight="1">
      <c r="B357" s="169" t="s">
        <v>83</v>
      </c>
      <c r="C357" s="90"/>
      <c r="D357" s="252" t="s">
        <v>21</v>
      </c>
      <c r="E357" s="90"/>
      <c r="F357" s="171">
        <v>35</v>
      </c>
      <c r="G357" s="90"/>
      <c r="H357" s="1154">
        <v>0.875</v>
      </c>
      <c r="I357" s="1154"/>
      <c r="J357" s="91"/>
      <c r="K357" s="171" t="s">
        <v>40</v>
      </c>
      <c r="L357" s="90"/>
      <c r="M357" s="252" t="s">
        <v>21</v>
      </c>
      <c r="N357" s="90"/>
      <c r="O357" s="171">
        <v>30</v>
      </c>
      <c r="P357" s="90"/>
      <c r="Q357" s="1154">
        <v>0.875</v>
      </c>
      <c r="R357" s="1154"/>
    </row>
    <row r="358" spans="2:18" ht="21" customHeight="1">
      <c r="B358" s="169" t="s">
        <v>75</v>
      </c>
      <c r="C358" s="90"/>
      <c r="D358" s="252" t="s">
        <v>21</v>
      </c>
      <c r="E358" s="90"/>
      <c r="F358" s="171">
        <v>90</v>
      </c>
      <c r="G358" s="90"/>
      <c r="H358" s="1154">
        <v>0.875</v>
      </c>
      <c r="I358" s="1154"/>
      <c r="J358" s="91"/>
      <c r="K358" s="171" t="s">
        <v>41</v>
      </c>
      <c r="L358" s="90"/>
      <c r="M358" s="252" t="s">
        <v>21</v>
      </c>
      <c r="N358" s="90"/>
      <c r="O358" s="171">
        <v>45</v>
      </c>
      <c r="P358" s="90"/>
      <c r="Q358" s="1154">
        <v>0.875</v>
      </c>
      <c r="R358" s="1154"/>
    </row>
    <row r="359" spans="2:18" ht="21" customHeight="1">
      <c r="B359" s="169" t="s">
        <v>72</v>
      </c>
      <c r="C359" s="90"/>
      <c r="D359" s="252" t="s">
        <v>21</v>
      </c>
      <c r="E359" s="90"/>
      <c r="F359" s="171">
        <v>40</v>
      </c>
      <c r="G359" s="90"/>
      <c r="H359" s="1154">
        <v>0.875</v>
      </c>
      <c r="I359" s="1154"/>
      <c r="J359" s="91"/>
      <c r="K359" s="171" t="s">
        <v>18</v>
      </c>
      <c r="L359" s="90"/>
      <c r="M359" s="252" t="s">
        <v>21</v>
      </c>
      <c r="N359" s="90"/>
      <c r="O359" s="171">
        <v>25</v>
      </c>
      <c r="P359" s="90"/>
      <c r="Q359" s="1154">
        <v>0.875</v>
      </c>
      <c r="R359" s="1154"/>
    </row>
    <row r="360" spans="2:18" ht="21" customHeight="1">
      <c r="B360" s="171" t="s">
        <v>67</v>
      </c>
      <c r="C360" s="90"/>
      <c r="D360" s="252" t="s">
        <v>21</v>
      </c>
      <c r="E360" s="90"/>
      <c r="F360" s="171">
        <v>50</v>
      </c>
      <c r="G360" s="90"/>
      <c r="H360" s="1154">
        <v>0.875</v>
      </c>
      <c r="I360" s="1154"/>
      <c r="J360" s="91"/>
      <c r="K360" s="171" t="s">
        <v>27</v>
      </c>
      <c r="L360" s="90"/>
      <c r="M360" s="252" t="s">
        <v>21</v>
      </c>
      <c r="N360" s="90"/>
      <c r="O360" s="171">
        <v>46</v>
      </c>
      <c r="P360" s="90"/>
      <c r="Q360" s="1154">
        <v>0.875</v>
      </c>
      <c r="R360" s="1154"/>
    </row>
    <row r="361" spans="2:18" ht="21" customHeight="1">
      <c r="B361" s="171"/>
      <c r="C361" s="90"/>
      <c r="D361" s="252"/>
      <c r="E361" s="90"/>
      <c r="F361" s="171"/>
      <c r="G361" s="90"/>
      <c r="H361" s="1154"/>
      <c r="I361" s="1154"/>
      <c r="J361" s="91"/>
      <c r="K361" s="171" t="s">
        <v>24</v>
      </c>
      <c r="L361" s="90"/>
      <c r="M361" s="252" t="s">
        <v>21</v>
      </c>
      <c r="N361" s="90"/>
      <c r="O361" s="171">
        <v>45</v>
      </c>
      <c r="P361" s="90"/>
      <c r="Q361" s="1154">
        <v>0.875</v>
      </c>
      <c r="R361" s="1154"/>
    </row>
    <row r="362" spans="2:18" ht="21" customHeight="1">
      <c r="B362" s="174"/>
      <c r="C362" s="90"/>
      <c r="D362" s="175"/>
      <c r="E362" s="90"/>
      <c r="F362" s="174"/>
      <c r="G362" s="90"/>
      <c r="H362" s="175"/>
      <c r="I362" s="175"/>
      <c r="J362" s="91"/>
      <c r="K362" s="171" t="s">
        <v>24</v>
      </c>
      <c r="L362" s="90"/>
      <c r="M362" s="252" t="s">
        <v>21</v>
      </c>
      <c r="N362" s="90"/>
      <c r="O362" s="171">
        <v>30</v>
      </c>
      <c r="P362" s="90"/>
      <c r="Q362" s="1154">
        <v>0</v>
      </c>
      <c r="R362" s="1154"/>
    </row>
    <row r="363" spans="2:18" ht="3.6" customHeight="1">
      <c r="B363" s="91"/>
      <c r="C363" s="91"/>
      <c r="D363" s="91"/>
      <c r="E363" s="91"/>
      <c r="F363" s="91"/>
      <c r="G363" s="91"/>
      <c r="H363" s="91"/>
      <c r="I363" s="91"/>
      <c r="K363" s="91"/>
      <c r="L363" s="91"/>
      <c r="M363" s="91"/>
      <c r="N363" s="91"/>
      <c r="O363" s="91"/>
      <c r="P363" s="91"/>
      <c r="Q363" s="91"/>
      <c r="R363" s="91"/>
    </row>
    <row r="364" spans="2:18" ht="21" customHeight="1">
      <c r="B364" s="92" t="s">
        <v>10</v>
      </c>
      <c r="C364" s="92"/>
      <c r="D364" s="92"/>
      <c r="E364" s="92"/>
      <c r="F364" s="92">
        <f>SUM(F354:F362)</f>
        <v>410</v>
      </c>
      <c r="G364" s="92"/>
      <c r="H364" s="92"/>
      <c r="I364" s="92"/>
      <c r="J364" s="91"/>
      <c r="K364" s="92" t="s">
        <v>10</v>
      </c>
      <c r="L364" s="92"/>
      <c r="M364" s="92"/>
      <c r="N364" s="92"/>
      <c r="O364" s="92">
        <f>SUM(O355:O362)</f>
        <v>376</v>
      </c>
      <c r="P364" s="92"/>
      <c r="Q364" s="92"/>
      <c r="R364" s="92"/>
    </row>
    <row r="365" spans="2:18" ht="2.1" customHeight="1">
      <c r="B365" s="91"/>
      <c r="C365" s="91"/>
      <c r="D365" s="91"/>
      <c r="E365" s="91"/>
      <c r="F365" s="91"/>
      <c r="G365" s="91"/>
      <c r="H365" s="91"/>
      <c r="I365" s="91"/>
      <c r="K365" s="91"/>
      <c r="L365" s="91"/>
      <c r="M365" s="91"/>
      <c r="N365" s="91"/>
      <c r="O365" s="91"/>
      <c r="P365" s="91"/>
      <c r="Q365" s="91"/>
      <c r="R365" s="91"/>
    </row>
    <row r="366" spans="2:18" ht="21" customHeight="1">
      <c r="B366" s="1156" t="s">
        <v>170</v>
      </c>
      <c r="C366" s="1156"/>
      <c r="D366" s="1156"/>
      <c r="E366" s="1156"/>
      <c r="F366" s="1156"/>
      <c r="G366" s="1156"/>
      <c r="H366" s="1156"/>
      <c r="I366" s="1156"/>
      <c r="K366" s="1156" t="s">
        <v>171</v>
      </c>
      <c r="L366" s="1156"/>
      <c r="M366" s="1156"/>
      <c r="N366" s="1156"/>
      <c r="O366" s="1156"/>
      <c r="P366" s="1156"/>
      <c r="Q366" s="1156"/>
      <c r="R366" s="1156"/>
    </row>
    <row r="367" spans="2:18" ht="3.6" customHeight="1">
      <c r="B367" s="91"/>
      <c r="C367" s="91"/>
      <c r="D367" s="91"/>
      <c r="E367" s="91"/>
      <c r="F367" s="91"/>
      <c r="G367" s="91"/>
      <c r="H367" s="91"/>
      <c r="I367" s="91"/>
      <c r="K367" s="91"/>
      <c r="L367" s="91"/>
      <c r="M367" s="91"/>
      <c r="N367" s="91"/>
      <c r="O367" s="91"/>
      <c r="P367" s="91"/>
      <c r="Q367" s="91"/>
      <c r="R367" s="91"/>
    </row>
    <row r="368" spans="2:18" ht="21" customHeight="1">
      <c r="B368" s="251" t="s">
        <v>8</v>
      </c>
      <c r="C368" s="91"/>
      <c r="D368" s="1157" t="s">
        <v>71</v>
      </c>
      <c r="E368" s="1157"/>
      <c r="F368" s="1157"/>
      <c r="G368" s="91"/>
      <c r="H368" s="251" t="s">
        <v>4</v>
      </c>
      <c r="I368" s="140" t="s">
        <v>6</v>
      </c>
      <c r="K368" s="251" t="s">
        <v>8</v>
      </c>
      <c r="L368" s="91"/>
      <c r="M368" s="1157" t="s">
        <v>71</v>
      </c>
      <c r="N368" s="1157"/>
      <c r="O368" s="1157"/>
      <c r="P368" s="91"/>
      <c r="Q368" s="251" t="s">
        <v>4</v>
      </c>
      <c r="R368" s="140" t="s">
        <v>6</v>
      </c>
    </row>
    <row r="369" spans="2:18" ht="21" customHeight="1">
      <c r="B369" s="169" t="s">
        <v>48</v>
      </c>
      <c r="C369" s="90"/>
      <c r="D369" s="1155">
        <v>0.51388888888888895</v>
      </c>
      <c r="E369" s="1155"/>
      <c r="F369" s="1155"/>
      <c r="G369" s="90"/>
      <c r="H369" s="171">
        <v>150</v>
      </c>
      <c r="I369" s="1159">
        <v>750</v>
      </c>
      <c r="K369" s="171" t="s">
        <v>26</v>
      </c>
      <c r="L369" s="90"/>
      <c r="M369" s="1155">
        <v>0.35416666666666669</v>
      </c>
      <c r="N369" s="1155"/>
      <c r="O369" s="1155"/>
      <c r="P369" s="90"/>
      <c r="Q369" s="171">
        <v>115</v>
      </c>
      <c r="R369" s="1159">
        <v>350</v>
      </c>
    </row>
    <row r="370" spans="2:18" ht="21" customHeight="1">
      <c r="B370" s="169" t="s">
        <v>49</v>
      </c>
      <c r="C370" s="90"/>
      <c r="D370" s="1155">
        <v>0.51388888888888895</v>
      </c>
      <c r="E370" s="1155"/>
      <c r="F370" s="1155"/>
      <c r="G370" s="90"/>
      <c r="H370" s="171">
        <v>45</v>
      </c>
      <c r="I370" s="1159"/>
      <c r="K370" s="171" t="s">
        <v>25</v>
      </c>
      <c r="L370" s="90"/>
      <c r="M370" s="1155">
        <v>0.35416666666666669</v>
      </c>
      <c r="N370" s="1155"/>
      <c r="O370" s="1155"/>
      <c r="P370" s="90"/>
      <c r="Q370" s="171">
        <v>40</v>
      </c>
      <c r="R370" s="1159"/>
    </row>
    <row r="371" spans="2:18" ht="21" customHeight="1">
      <c r="B371" s="169" t="s">
        <v>83</v>
      </c>
      <c r="C371" s="90"/>
      <c r="D371" s="1155">
        <v>0.35416666666666669</v>
      </c>
      <c r="E371" s="1155"/>
      <c r="F371" s="1155"/>
      <c r="G371" s="90"/>
      <c r="H371" s="171">
        <v>35</v>
      </c>
      <c r="I371" s="250">
        <v>30</v>
      </c>
      <c r="K371" s="171" t="s">
        <v>40</v>
      </c>
      <c r="L371" s="90"/>
      <c r="M371" s="1155">
        <v>0.35416666666666669</v>
      </c>
      <c r="N371" s="1155"/>
      <c r="O371" s="1155"/>
      <c r="P371" s="90"/>
      <c r="Q371" s="171">
        <v>30</v>
      </c>
      <c r="R371" s="1159">
        <v>100</v>
      </c>
    </row>
    <row r="372" spans="2:18" ht="21" customHeight="1">
      <c r="B372" s="169" t="s">
        <v>75</v>
      </c>
      <c r="C372" s="90"/>
      <c r="D372" s="1155">
        <v>0.35416666666666669</v>
      </c>
      <c r="E372" s="1155"/>
      <c r="F372" s="1155"/>
      <c r="G372" s="90"/>
      <c r="H372" s="171">
        <v>90</v>
      </c>
      <c r="I372" s="1159">
        <v>120</v>
      </c>
      <c r="K372" s="171" t="s">
        <v>41</v>
      </c>
      <c r="L372" s="90"/>
      <c r="M372" s="1155">
        <v>0.35416666666666669</v>
      </c>
      <c r="N372" s="1155"/>
      <c r="O372" s="1155"/>
      <c r="P372" s="90"/>
      <c r="Q372" s="171">
        <v>45</v>
      </c>
      <c r="R372" s="1159"/>
    </row>
    <row r="373" spans="2:18" ht="21" customHeight="1">
      <c r="B373" s="169" t="s">
        <v>72</v>
      </c>
      <c r="C373" s="90"/>
      <c r="D373" s="1155">
        <v>0.35416666666666669</v>
      </c>
      <c r="E373" s="1155"/>
      <c r="F373" s="1155"/>
      <c r="G373" s="90"/>
      <c r="H373" s="171">
        <v>40</v>
      </c>
      <c r="I373" s="1159"/>
      <c r="K373" s="171" t="s">
        <v>18</v>
      </c>
      <c r="L373" s="91"/>
      <c r="M373" s="1155">
        <v>0.35416666666666669</v>
      </c>
      <c r="N373" s="1155"/>
      <c r="O373" s="1155"/>
      <c r="P373" s="90"/>
      <c r="Q373" s="171">
        <v>25</v>
      </c>
      <c r="R373" s="1159"/>
    </row>
    <row r="374" spans="2:18" ht="21" customHeight="1">
      <c r="B374" s="171" t="s">
        <v>67</v>
      </c>
      <c r="C374" s="90"/>
      <c r="D374" s="1155">
        <v>0.35416666666666669</v>
      </c>
      <c r="E374" s="1155"/>
      <c r="F374" s="1155"/>
      <c r="G374" s="90"/>
      <c r="H374" s="171">
        <v>75</v>
      </c>
      <c r="I374" s="250"/>
      <c r="K374" s="171" t="s">
        <v>27</v>
      </c>
      <c r="L374" s="91"/>
      <c r="M374" s="1155">
        <v>0.35416666666666669</v>
      </c>
      <c r="N374" s="1155"/>
      <c r="O374" s="1155"/>
      <c r="P374" s="90"/>
      <c r="Q374" s="171">
        <v>46</v>
      </c>
      <c r="R374" s="95"/>
    </row>
    <row r="375" spans="2:18" ht="21" customHeight="1">
      <c r="B375" s="169"/>
      <c r="C375" s="90"/>
      <c r="D375" s="1155"/>
      <c r="E375" s="1155"/>
      <c r="F375" s="1155"/>
      <c r="G375" s="90"/>
      <c r="H375" s="171"/>
      <c r="I375" s="1159"/>
      <c r="K375" s="171" t="s">
        <v>24</v>
      </c>
      <c r="L375" s="91"/>
      <c r="M375" s="1155">
        <v>0.35416666666666669</v>
      </c>
      <c r="N375" s="1155"/>
      <c r="O375" s="1155"/>
      <c r="P375" s="90"/>
      <c r="Q375" s="171">
        <v>40</v>
      </c>
      <c r="R375" s="95"/>
    </row>
    <row r="376" spans="2:18" ht="21" customHeight="1">
      <c r="B376" s="169"/>
      <c r="C376" s="90"/>
      <c r="D376" s="1155"/>
      <c r="E376" s="1155"/>
      <c r="F376" s="1155"/>
      <c r="G376" s="90"/>
      <c r="H376" s="171"/>
      <c r="I376" s="1159"/>
      <c r="K376" s="171" t="s">
        <v>24</v>
      </c>
      <c r="L376" s="91"/>
      <c r="M376" s="1155">
        <v>0.51388888888888895</v>
      </c>
      <c r="N376" s="1155"/>
      <c r="O376" s="1155"/>
      <c r="P376" s="90"/>
      <c r="Q376" s="171">
        <v>30</v>
      </c>
      <c r="R376" s="95"/>
    </row>
    <row r="377" spans="2:18" ht="3" customHeight="1">
      <c r="B377" s="91"/>
      <c r="C377" s="91"/>
      <c r="D377" s="91"/>
      <c r="E377" s="91"/>
      <c r="F377" s="91"/>
      <c r="G377" s="91"/>
      <c r="H377" s="91"/>
      <c r="I377" s="91"/>
    </row>
    <row r="378" spans="2:18" ht="21" customHeight="1">
      <c r="B378" s="92" t="s">
        <v>10</v>
      </c>
      <c r="C378" s="92"/>
      <c r="D378" s="92"/>
      <c r="E378" s="92"/>
      <c r="F378" s="92"/>
      <c r="G378" s="92"/>
      <c r="H378" s="92">
        <f>SUM(H368:H376)</f>
        <v>435</v>
      </c>
      <c r="I378" s="92"/>
      <c r="K378" s="92" t="s">
        <v>10</v>
      </c>
      <c r="L378" s="92"/>
      <c r="M378" s="92"/>
      <c r="N378" s="92"/>
      <c r="O378" s="92"/>
      <c r="P378" s="92"/>
      <c r="Q378" s="92">
        <f>SUM(Q368:Q376)</f>
        <v>371</v>
      </c>
      <c r="R378" s="92"/>
    </row>
    <row r="381" spans="2:18" ht="21" customHeight="1">
      <c r="B381" s="1156" t="s">
        <v>176</v>
      </c>
      <c r="C381" s="1156"/>
      <c r="D381" s="1156"/>
      <c r="E381" s="1156"/>
      <c r="F381" s="1156"/>
      <c r="G381" s="1156"/>
      <c r="H381" s="1156"/>
      <c r="I381" s="1156"/>
      <c r="J381" s="91"/>
      <c r="K381" s="1156" t="s">
        <v>177</v>
      </c>
      <c r="L381" s="1156"/>
      <c r="M381" s="1156"/>
      <c r="N381" s="1156"/>
      <c r="O381" s="1156"/>
      <c r="P381" s="1156"/>
      <c r="Q381" s="1156"/>
      <c r="R381" s="1156"/>
    </row>
    <row r="382" spans="2:18" ht="6" customHeight="1">
      <c r="B382" s="91"/>
      <c r="C382" s="91"/>
      <c r="D382" s="91"/>
      <c r="E382" s="91"/>
      <c r="F382" s="91"/>
      <c r="G382" s="91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</row>
    <row r="383" spans="2:18" ht="21" customHeight="1">
      <c r="B383" s="259" t="s">
        <v>8</v>
      </c>
      <c r="C383" s="91"/>
      <c r="D383" s="259" t="s">
        <v>9</v>
      </c>
      <c r="E383" s="91"/>
      <c r="F383" s="259" t="s">
        <v>4</v>
      </c>
      <c r="G383" s="91"/>
      <c r="H383" s="1157" t="s">
        <v>7</v>
      </c>
      <c r="I383" s="1157"/>
      <c r="J383" s="91"/>
      <c r="K383" s="259" t="s">
        <v>8</v>
      </c>
      <c r="L383" s="91"/>
      <c r="M383" s="259" t="s">
        <v>9</v>
      </c>
      <c r="N383" s="91"/>
      <c r="O383" s="259" t="s">
        <v>4</v>
      </c>
      <c r="P383" s="91"/>
      <c r="Q383" s="1157" t="s">
        <v>7</v>
      </c>
      <c r="R383" s="1157"/>
    </row>
    <row r="384" spans="2:18" ht="21" customHeight="1">
      <c r="B384" s="169" t="s">
        <v>48</v>
      </c>
      <c r="C384" s="90"/>
      <c r="D384" s="260" t="s">
        <v>114</v>
      </c>
      <c r="E384" s="90"/>
      <c r="F384" s="171">
        <v>150</v>
      </c>
      <c r="G384" s="90"/>
      <c r="H384" s="1154">
        <v>0.875</v>
      </c>
      <c r="I384" s="1154"/>
      <c r="J384" s="91"/>
      <c r="K384" s="171" t="s">
        <v>26</v>
      </c>
      <c r="L384" s="90"/>
      <c r="M384" s="260" t="s">
        <v>21</v>
      </c>
      <c r="N384" s="90"/>
      <c r="O384" s="171">
        <v>115</v>
      </c>
      <c r="P384" s="90"/>
      <c r="Q384" s="1154">
        <v>0.875</v>
      </c>
      <c r="R384" s="1154"/>
    </row>
    <row r="385" spans="2:18" ht="21" customHeight="1">
      <c r="B385" s="169" t="s">
        <v>49</v>
      </c>
      <c r="C385" s="90"/>
      <c r="D385" s="260" t="s">
        <v>114</v>
      </c>
      <c r="E385" s="90"/>
      <c r="F385" s="171">
        <v>45</v>
      </c>
      <c r="G385" s="90"/>
      <c r="H385" s="1154">
        <v>0.875</v>
      </c>
      <c r="I385" s="1154"/>
      <c r="J385" s="91"/>
      <c r="K385" s="171" t="s">
        <v>25</v>
      </c>
      <c r="L385" s="90"/>
      <c r="M385" s="260" t="s">
        <v>21</v>
      </c>
      <c r="N385" s="90"/>
      <c r="O385" s="171">
        <v>40</v>
      </c>
      <c r="P385" s="90"/>
      <c r="Q385" s="1154">
        <v>0.875</v>
      </c>
      <c r="R385" s="1154"/>
    </row>
    <row r="386" spans="2:18" ht="21" customHeight="1">
      <c r="B386" s="169" t="s">
        <v>83</v>
      </c>
      <c r="C386" s="90"/>
      <c r="D386" s="260" t="s">
        <v>114</v>
      </c>
      <c r="E386" s="90"/>
      <c r="F386" s="171">
        <v>0</v>
      </c>
      <c r="G386" s="90"/>
      <c r="H386" s="1154">
        <v>0.72916666666666663</v>
      </c>
      <c r="I386" s="1154"/>
      <c r="J386" s="91"/>
      <c r="K386" s="171" t="s">
        <v>40</v>
      </c>
      <c r="L386" s="90"/>
      <c r="M386" s="260" t="s">
        <v>21</v>
      </c>
      <c r="N386" s="90"/>
      <c r="O386" s="171">
        <v>30</v>
      </c>
      <c r="P386" s="90"/>
      <c r="Q386" s="1154">
        <v>0.875</v>
      </c>
      <c r="R386" s="1154"/>
    </row>
    <row r="387" spans="2:18" ht="21" customHeight="1">
      <c r="B387" s="169" t="s">
        <v>180</v>
      </c>
      <c r="C387" s="90"/>
      <c r="D387" s="260" t="s">
        <v>114</v>
      </c>
      <c r="E387" s="90"/>
      <c r="F387" s="171">
        <v>0</v>
      </c>
      <c r="G387" s="90"/>
      <c r="H387" s="1154">
        <v>0.72916666666666663</v>
      </c>
      <c r="I387" s="1154"/>
      <c r="J387" s="91"/>
      <c r="K387" s="171" t="s">
        <v>41</v>
      </c>
      <c r="L387" s="90"/>
      <c r="M387" s="260" t="s">
        <v>21</v>
      </c>
      <c r="N387" s="90"/>
      <c r="O387" s="171">
        <v>45</v>
      </c>
      <c r="P387" s="90"/>
      <c r="Q387" s="1154">
        <v>0.875</v>
      </c>
      <c r="R387" s="1154"/>
    </row>
    <row r="388" spans="2:18" ht="21" customHeight="1">
      <c r="B388" s="169" t="s">
        <v>181</v>
      </c>
      <c r="C388" s="90"/>
      <c r="D388" s="260" t="s">
        <v>21</v>
      </c>
      <c r="E388" s="90"/>
      <c r="F388" s="171">
        <v>30</v>
      </c>
      <c r="G388" s="90"/>
      <c r="H388" s="1154">
        <v>0.875</v>
      </c>
      <c r="I388" s="1154"/>
      <c r="J388" s="91"/>
      <c r="K388" s="171" t="s">
        <v>18</v>
      </c>
      <c r="L388" s="90"/>
      <c r="M388" s="260" t="s">
        <v>21</v>
      </c>
      <c r="N388" s="90"/>
      <c r="O388" s="171">
        <v>25</v>
      </c>
      <c r="P388" s="90"/>
      <c r="Q388" s="1154">
        <v>0.875</v>
      </c>
      <c r="R388" s="1154"/>
    </row>
    <row r="389" spans="2:18" ht="21" customHeight="1">
      <c r="B389" s="242" t="s">
        <v>72</v>
      </c>
      <c r="C389" s="191"/>
      <c r="D389" s="262" t="s">
        <v>114</v>
      </c>
      <c r="E389" s="191"/>
      <c r="F389" s="261">
        <v>0</v>
      </c>
      <c r="G389" s="191"/>
      <c r="H389" s="1166">
        <v>0.72916666666666663</v>
      </c>
      <c r="I389" s="1166"/>
      <c r="J389" s="91"/>
      <c r="K389" s="171" t="s">
        <v>27</v>
      </c>
      <c r="L389" s="90"/>
      <c r="M389" s="260" t="s">
        <v>114</v>
      </c>
      <c r="N389" s="90"/>
      <c r="O389" s="171">
        <v>0</v>
      </c>
      <c r="P389" s="90"/>
      <c r="Q389" s="1154">
        <v>0.72916666666666663</v>
      </c>
      <c r="R389" s="1154"/>
    </row>
    <row r="390" spans="2:18" ht="21" customHeight="1">
      <c r="B390" s="171" t="s">
        <v>67</v>
      </c>
      <c r="C390" s="90"/>
      <c r="D390" s="260" t="s">
        <v>114</v>
      </c>
      <c r="E390" s="90"/>
      <c r="F390" s="171">
        <v>0</v>
      </c>
      <c r="G390" s="90"/>
      <c r="H390" s="1154">
        <v>0.72916666666666663</v>
      </c>
      <c r="I390" s="1154"/>
      <c r="J390" s="91"/>
      <c r="K390" s="171" t="s">
        <v>24</v>
      </c>
      <c r="L390" s="90"/>
      <c r="M390" s="260" t="s">
        <v>114</v>
      </c>
      <c r="N390" s="90"/>
      <c r="O390" s="171">
        <v>0</v>
      </c>
      <c r="P390" s="90"/>
      <c r="Q390" s="1154">
        <v>0.72916666666666663</v>
      </c>
      <c r="R390" s="1154"/>
    </row>
    <row r="391" spans="2:18" ht="21" customHeight="1">
      <c r="B391" s="171"/>
      <c r="C391" s="90"/>
      <c r="D391" s="260"/>
      <c r="E391" s="90"/>
      <c r="F391" s="171"/>
      <c r="G391" s="90"/>
      <c r="H391" s="1154"/>
      <c r="I391" s="1154"/>
      <c r="J391" s="91"/>
      <c r="K391" s="171" t="s">
        <v>24</v>
      </c>
      <c r="L391" s="90"/>
      <c r="M391" s="260" t="s">
        <v>21</v>
      </c>
      <c r="N391" s="90"/>
      <c r="O391" s="171">
        <v>45</v>
      </c>
      <c r="P391" s="90"/>
      <c r="Q391" s="1154">
        <v>0</v>
      </c>
      <c r="R391" s="1154"/>
    </row>
    <row r="392" spans="2:18" ht="5.85" customHeight="1">
      <c r="B392" s="91"/>
      <c r="C392" s="91"/>
      <c r="D392" s="91"/>
      <c r="E392" s="91"/>
      <c r="F392" s="91"/>
      <c r="G392" s="91"/>
      <c r="H392" s="91"/>
      <c r="I392" s="91"/>
      <c r="K392" s="91"/>
      <c r="L392" s="91"/>
      <c r="M392" s="91"/>
      <c r="N392" s="91"/>
      <c r="O392" s="91"/>
      <c r="P392" s="91"/>
      <c r="Q392" s="91"/>
      <c r="R392" s="91"/>
    </row>
    <row r="393" spans="2:18" ht="21" customHeight="1">
      <c r="B393" s="92" t="s">
        <v>10</v>
      </c>
      <c r="C393" s="92"/>
      <c r="D393" s="92"/>
      <c r="E393" s="92"/>
      <c r="F393" s="92">
        <f>SUM(F383:F391)</f>
        <v>225</v>
      </c>
      <c r="G393" s="92"/>
      <c r="H393" s="92"/>
      <c r="I393" s="92"/>
      <c r="J393" s="91"/>
      <c r="K393" s="92" t="s">
        <v>10</v>
      </c>
      <c r="L393" s="92"/>
      <c r="M393" s="92"/>
      <c r="N393" s="92"/>
      <c r="O393" s="92">
        <f>SUM(O384:O391)</f>
        <v>300</v>
      </c>
      <c r="P393" s="92"/>
      <c r="Q393" s="92"/>
      <c r="R393" s="92"/>
    </row>
    <row r="394" spans="2:18" ht="6" customHeight="1">
      <c r="B394" s="91"/>
      <c r="C394" s="91"/>
      <c r="D394" s="91"/>
      <c r="E394" s="91"/>
      <c r="F394" s="91"/>
      <c r="G394" s="91"/>
      <c r="H394" s="91"/>
      <c r="I394" s="91"/>
      <c r="K394" s="91"/>
      <c r="L394" s="91"/>
      <c r="M394" s="91"/>
      <c r="N394" s="91"/>
      <c r="O394" s="91"/>
      <c r="P394" s="91"/>
      <c r="Q394" s="91"/>
      <c r="R394" s="91"/>
    </row>
    <row r="395" spans="2:18" ht="21" customHeight="1">
      <c r="B395" s="1156" t="s">
        <v>178</v>
      </c>
      <c r="C395" s="1156"/>
      <c r="D395" s="1156"/>
      <c r="E395" s="1156"/>
      <c r="F395" s="1156"/>
      <c r="G395" s="1156"/>
      <c r="H395" s="1156"/>
      <c r="I395" s="1156"/>
      <c r="K395" s="1156" t="s">
        <v>179</v>
      </c>
      <c r="L395" s="1156"/>
      <c r="M395" s="1156"/>
      <c r="N395" s="1156"/>
      <c r="O395" s="1156"/>
      <c r="P395" s="1156"/>
      <c r="Q395" s="1156"/>
      <c r="R395" s="1156"/>
    </row>
    <row r="396" spans="2:18" ht="5.0999999999999996" customHeight="1">
      <c r="B396" s="91"/>
      <c r="C396" s="91"/>
      <c r="D396" s="91"/>
      <c r="E396" s="91"/>
      <c r="F396" s="91"/>
      <c r="G396" s="91"/>
      <c r="H396" s="91"/>
      <c r="I396" s="91"/>
      <c r="K396" s="91"/>
      <c r="L396" s="91"/>
      <c r="M396" s="91"/>
      <c r="N396" s="91"/>
      <c r="O396" s="91"/>
      <c r="P396" s="91"/>
      <c r="Q396" s="91"/>
      <c r="R396" s="91"/>
    </row>
    <row r="397" spans="2:18" ht="21" customHeight="1">
      <c r="B397" s="259" t="s">
        <v>8</v>
      </c>
      <c r="C397" s="91"/>
      <c r="D397" s="1157" t="s">
        <v>71</v>
      </c>
      <c r="E397" s="1157"/>
      <c r="F397" s="1157"/>
      <c r="G397" s="91"/>
      <c r="H397" s="259" t="s">
        <v>4</v>
      </c>
      <c r="I397" s="140" t="s">
        <v>6</v>
      </c>
      <c r="K397" s="259" t="s">
        <v>8</v>
      </c>
      <c r="L397" s="91"/>
      <c r="M397" s="1157" t="s">
        <v>71</v>
      </c>
      <c r="N397" s="1157"/>
      <c r="O397" s="1157"/>
      <c r="P397" s="91"/>
      <c r="Q397" s="259" t="s">
        <v>4</v>
      </c>
      <c r="R397" s="140" t="s">
        <v>6</v>
      </c>
    </row>
    <row r="398" spans="2:18" ht="21" customHeight="1">
      <c r="B398" s="169" t="s">
        <v>48</v>
      </c>
      <c r="C398" s="90"/>
      <c r="D398" s="1155">
        <v>0.51388888888888895</v>
      </c>
      <c r="E398" s="1155"/>
      <c r="F398" s="1155"/>
      <c r="G398" s="90"/>
      <c r="H398" s="171">
        <v>150</v>
      </c>
      <c r="I398" s="1159">
        <v>750</v>
      </c>
      <c r="K398" s="171" t="s">
        <v>26</v>
      </c>
      <c r="L398" s="90"/>
      <c r="M398" s="1155">
        <v>0.51388888888888895</v>
      </c>
      <c r="N398" s="1155"/>
      <c r="O398" s="1155"/>
      <c r="P398" s="90"/>
      <c r="Q398" s="171">
        <v>115</v>
      </c>
      <c r="R398" s="1159">
        <v>350</v>
      </c>
    </row>
    <row r="399" spans="2:18" ht="21" customHeight="1">
      <c r="B399" s="169" t="s">
        <v>49</v>
      </c>
      <c r="C399" s="90"/>
      <c r="D399" s="1155">
        <v>0.51388888888888895</v>
      </c>
      <c r="E399" s="1155"/>
      <c r="F399" s="1155"/>
      <c r="G399" s="90"/>
      <c r="H399" s="171">
        <v>45</v>
      </c>
      <c r="I399" s="1159"/>
      <c r="K399" s="171" t="s">
        <v>25</v>
      </c>
      <c r="L399" s="90"/>
      <c r="M399" s="1155">
        <v>0.51388888888888895</v>
      </c>
      <c r="N399" s="1155"/>
      <c r="O399" s="1155"/>
      <c r="P399" s="90"/>
      <c r="Q399" s="171">
        <v>40</v>
      </c>
      <c r="R399" s="1159"/>
    </row>
    <row r="400" spans="2:18" ht="21" customHeight="1">
      <c r="B400" s="169" t="s">
        <v>83</v>
      </c>
      <c r="C400" s="90"/>
      <c r="D400" s="1155">
        <v>0.51388888888888895</v>
      </c>
      <c r="E400" s="1155"/>
      <c r="F400" s="1155"/>
      <c r="G400" s="90"/>
      <c r="H400" s="171">
        <v>35</v>
      </c>
      <c r="I400" s="258">
        <v>30</v>
      </c>
      <c r="K400" s="171" t="s">
        <v>40</v>
      </c>
      <c r="L400" s="90"/>
      <c r="M400" s="1155">
        <v>0.35416666666666669</v>
      </c>
      <c r="N400" s="1155"/>
      <c r="O400" s="1155"/>
      <c r="P400" s="90"/>
      <c r="Q400" s="171">
        <v>30</v>
      </c>
      <c r="R400" s="1159">
        <v>100</v>
      </c>
    </row>
    <row r="401" spans="2:18" ht="21" customHeight="1">
      <c r="B401" s="169" t="s">
        <v>180</v>
      </c>
      <c r="C401" s="90"/>
      <c r="D401" s="1155">
        <v>0.51388888888888895</v>
      </c>
      <c r="E401" s="1155"/>
      <c r="F401" s="1155"/>
      <c r="G401" s="90"/>
      <c r="H401" s="171">
        <v>60</v>
      </c>
      <c r="I401" s="1159">
        <v>120</v>
      </c>
      <c r="K401" s="171" t="s">
        <v>41</v>
      </c>
      <c r="L401" s="90"/>
      <c r="M401" s="1155">
        <v>0.35416666666666669</v>
      </c>
      <c r="N401" s="1155"/>
      <c r="O401" s="1155"/>
      <c r="P401" s="90"/>
      <c r="Q401" s="171">
        <v>45</v>
      </c>
      <c r="R401" s="1159"/>
    </row>
    <row r="402" spans="2:18" ht="21" customHeight="1">
      <c r="B402" s="169" t="s">
        <v>181</v>
      </c>
      <c r="C402" s="90"/>
      <c r="D402" s="1155">
        <v>0.35416666666666669</v>
      </c>
      <c r="E402" s="1155"/>
      <c r="F402" s="1155"/>
      <c r="G402" s="90"/>
      <c r="H402" s="171">
        <v>30</v>
      </c>
      <c r="I402" s="1159"/>
      <c r="K402" s="171" t="s">
        <v>18</v>
      </c>
      <c r="L402" s="91"/>
      <c r="M402" s="1155">
        <v>0.35416666666666669</v>
      </c>
      <c r="N402" s="1155"/>
      <c r="O402" s="1155"/>
      <c r="P402" s="90"/>
      <c r="Q402" s="171">
        <v>25</v>
      </c>
      <c r="R402" s="1159"/>
    </row>
    <row r="403" spans="2:18" ht="21" customHeight="1">
      <c r="B403" s="242" t="s">
        <v>72</v>
      </c>
      <c r="C403" s="191"/>
      <c r="D403" s="1167">
        <v>0.51388888888888895</v>
      </c>
      <c r="E403" s="1167"/>
      <c r="F403" s="1167"/>
      <c r="G403" s="191"/>
      <c r="H403" s="261">
        <v>40</v>
      </c>
      <c r="I403" s="1159"/>
      <c r="K403" s="171" t="s">
        <v>27</v>
      </c>
      <c r="L403" s="91"/>
      <c r="M403" s="1155">
        <v>0.51388888888888895</v>
      </c>
      <c r="N403" s="1155"/>
      <c r="O403" s="1155"/>
      <c r="P403" s="90"/>
      <c r="Q403" s="171">
        <v>46</v>
      </c>
      <c r="R403" s="95"/>
    </row>
    <row r="404" spans="2:18" ht="21" customHeight="1">
      <c r="B404" s="171" t="s">
        <v>67</v>
      </c>
      <c r="C404" s="90"/>
      <c r="D404" s="1155">
        <v>0.35416666666666669</v>
      </c>
      <c r="E404" s="1155"/>
      <c r="F404" s="1155"/>
      <c r="G404" s="90"/>
      <c r="H404" s="171">
        <v>75</v>
      </c>
      <c r="I404" s="95"/>
      <c r="K404" s="171" t="s">
        <v>24</v>
      </c>
      <c r="L404" s="91"/>
      <c r="M404" s="1155">
        <v>0.35416666666666669</v>
      </c>
      <c r="N404" s="1155"/>
      <c r="O404" s="1155"/>
      <c r="P404" s="90"/>
      <c r="Q404" s="171">
        <v>45</v>
      </c>
      <c r="R404" s="95"/>
    </row>
    <row r="405" spans="2:18" ht="21" customHeight="1">
      <c r="B405" s="171"/>
      <c r="C405" s="90"/>
      <c r="D405" s="1155"/>
      <c r="E405" s="1155"/>
      <c r="F405" s="1155"/>
      <c r="G405" s="90"/>
      <c r="H405" s="171"/>
      <c r="I405" s="95"/>
      <c r="K405" s="171" t="s">
        <v>24</v>
      </c>
      <c r="L405" s="91"/>
      <c r="M405" s="1155">
        <v>0.51388888888888895</v>
      </c>
      <c r="N405" s="1155"/>
      <c r="O405" s="1155"/>
      <c r="P405" s="90"/>
      <c r="Q405" s="171">
        <v>45</v>
      </c>
      <c r="R405" s="95"/>
    </row>
    <row r="406" spans="2:18" ht="5.0999999999999996" customHeight="1">
      <c r="B406" s="91"/>
      <c r="C406" s="91"/>
      <c r="D406" s="91"/>
      <c r="E406" s="91"/>
      <c r="F406" s="91"/>
      <c r="G406" s="91"/>
      <c r="H406" s="91"/>
      <c r="I406" s="91"/>
    </row>
    <row r="407" spans="2:18" ht="21" customHeight="1">
      <c r="B407" s="92" t="s">
        <v>10</v>
      </c>
      <c r="C407" s="92"/>
      <c r="D407" s="92"/>
      <c r="E407" s="92"/>
      <c r="F407" s="92"/>
      <c r="G407" s="92"/>
      <c r="H407" s="92">
        <f>SUM(H397:H405)</f>
        <v>435</v>
      </c>
      <c r="I407" s="92"/>
      <c r="K407" s="92" t="s">
        <v>10</v>
      </c>
      <c r="L407" s="92"/>
      <c r="M407" s="92"/>
      <c r="N407" s="92"/>
      <c r="O407" s="92"/>
      <c r="P407" s="92"/>
      <c r="Q407" s="92">
        <f>SUM(Q397:Q405)</f>
        <v>391</v>
      </c>
      <c r="R407" s="92"/>
    </row>
    <row r="409" spans="2:18" ht="21" customHeight="1">
      <c r="B409" s="1156" t="s">
        <v>188</v>
      </c>
      <c r="C409" s="1156"/>
      <c r="D409" s="1156"/>
      <c r="E409" s="1156"/>
      <c r="F409" s="1156"/>
      <c r="G409" s="1156"/>
      <c r="H409" s="1156"/>
      <c r="I409" s="1156"/>
      <c r="J409" s="91"/>
      <c r="K409" s="1156" t="s">
        <v>189</v>
      </c>
      <c r="L409" s="1156"/>
      <c r="M409" s="1156"/>
      <c r="N409" s="1156"/>
      <c r="O409" s="1156"/>
      <c r="P409" s="1156"/>
      <c r="Q409" s="1156"/>
      <c r="R409" s="1156"/>
    </row>
    <row r="410" spans="2:18" ht="3.6" customHeight="1">
      <c r="B410" s="91"/>
      <c r="C410" s="91"/>
      <c r="D410" s="91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</row>
    <row r="411" spans="2:18" ht="21" customHeight="1">
      <c r="B411" s="270" t="s">
        <v>8</v>
      </c>
      <c r="C411" s="91"/>
      <c r="D411" s="270" t="s">
        <v>9</v>
      </c>
      <c r="E411" s="91"/>
      <c r="F411" s="270" t="s">
        <v>4</v>
      </c>
      <c r="G411" s="91"/>
      <c r="H411" s="1157" t="s">
        <v>7</v>
      </c>
      <c r="I411" s="1157"/>
      <c r="J411" s="91"/>
      <c r="K411" s="270" t="s">
        <v>8</v>
      </c>
      <c r="L411" s="91"/>
      <c r="M411" s="270" t="s">
        <v>9</v>
      </c>
      <c r="N411" s="91"/>
      <c r="O411" s="270" t="s">
        <v>4</v>
      </c>
      <c r="P411" s="91"/>
      <c r="Q411" s="1157" t="s">
        <v>7</v>
      </c>
      <c r="R411" s="1157"/>
    </row>
    <row r="412" spans="2:18" ht="21" customHeight="1">
      <c r="B412" s="169" t="s">
        <v>48</v>
      </c>
      <c r="C412" s="90"/>
      <c r="D412" s="268" t="s">
        <v>114</v>
      </c>
      <c r="E412" s="90"/>
      <c r="F412" s="171">
        <v>150</v>
      </c>
      <c r="G412" s="90"/>
      <c r="H412" s="1154">
        <v>0.875</v>
      </c>
      <c r="I412" s="1154"/>
      <c r="J412" s="91"/>
      <c r="K412" s="171" t="s">
        <v>26</v>
      </c>
      <c r="L412" s="90"/>
      <c r="M412" s="268" t="s">
        <v>114</v>
      </c>
      <c r="N412" s="90"/>
      <c r="O412" s="171">
        <v>115</v>
      </c>
      <c r="P412" s="90"/>
      <c r="Q412" s="1154">
        <v>0.875</v>
      </c>
      <c r="R412" s="1154"/>
    </row>
    <row r="413" spans="2:18" ht="21" customHeight="1">
      <c r="B413" s="169" t="s">
        <v>49</v>
      </c>
      <c r="C413" s="90"/>
      <c r="D413" s="268" t="s">
        <v>114</v>
      </c>
      <c r="E413" s="90"/>
      <c r="F413" s="171">
        <v>45</v>
      </c>
      <c r="G413" s="90"/>
      <c r="H413" s="1154">
        <v>0.875</v>
      </c>
      <c r="I413" s="1154"/>
      <c r="J413" s="91"/>
      <c r="K413" s="171" t="s">
        <v>25</v>
      </c>
      <c r="L413" s="90"/>
      <c r="M413" s="268" t="s">
        <v>114</v>
      </c>
      <c r="N413" s="90"/>
      <c r="O413" s="171">
        <v>40</v>
      </c>
      <c r="P413" s="90"/>
      <c r="Q413" s="1154">
        <v>0.875</v>
      </c>
      <c r="R413" s="1154"/>
    </row>
    <row r="414" spans="2:18" ht="21" customHeight="1">
      <c r="B414" s="169" t="s">
        <v>83</v>
      </c>
      <c r="C414" s="90"/>
      <c r="D414" s="268" t="s">
        <v>114</v>
      </c>
      <c r="E414" s="90"/>
      <c r="F414" s="171">
        <v>35</v>
      </c>
      <c r="G414" s="90"/>
      <c r="H414" s="1154">
        <v>0.875</v>
      </c>
      <c r="I414" s="1154"/>
      <c r="J414" s="91"/>
      <c r="K414" s="171" t="s">
        <v>40</v>
      </c>
      <c r="L414" s="90"/>
      <c r="M414" s="268" t="s">
        <v>21</v>
      </c>
      <c r="N414" s="90"/>
      <c r="O414" s="171">
        <v>30</v>
      </c>
      <c r="P414" s="90"/>
      <c r="Q414" s="1154">
        <v>0.875</v>
      </c>
      <c r="R414" s="1154"/>
    </row>
    <row r="415" spans="2:18" ht="21" customHeight="1">
      <c r="B415" s="169" t="s">
        <v>180</v>
      </c>
      <c r="C415" s="90"/>
      <c r="D415" s="268" t="s">
        <v>114</v>
      </c>
      <c r="E415" s="90"/>
      <c r="F415" s="171">
        <v>60</v>
      </c>
      <c r="G415" s="90"/>
      <c r="H415" s="1154">
        <v>0.875</v>
      </c>
      <c r="I415" s="1154"/>
      <c r="J415" s="91"/>
      <c r="K415" s="171" t="s">
        <v>41</v>
      </c>
      <c r="L415" s="90"/>
      <c r="M415" s="268" t="s">
        <v>21</v>
      </c>
      <c r="N415" s="90"/>
      <c r="O415" s="171">
        <v>45</v>
      </c>
      <c r="P415" s="90"/>
      <c r="Q415" s="1154">
        <v>0.875</v>
      </c>
      <c r="R415" s="1154"/>
    </row>
    <row r="416" spans="2:18" ht="21" customHeight="1">
      <c r="B416" s="169" t="s">
        <v>181</v>
      </c>
      <c r="C416" s="90"/>
      <c r="D416" s="268" t="s">
        <v>21</v>
      </c>
      <c r="E416" s="90"/>
      <c r="F416" s="171">
        <v>30</v>
      </c>
      <c r="G416" s="90"/>
      <c r="H416" s="1154">
        <v>0.875</v>
      </c>
      <c r="I416" s="1154"/>
      <c r="J416" s="91"/>
      <c r="K416" s="171" t="s">
        <v>18</v>
      </c>
      <c r="L416" s="90"/>
      <c r="M416" s="268" t="s">
        <v>21</v>
      </c>
      <c r="N416" s="90"/>
      <c r="O416" s="171">
        <v>25</v>
      </c>
      <c r="P416" s="90"/>
      <c r="Q416" s="1154">
        <v>0.875</v>
      </c>
      <c r="R416" s="1154"/>
    </row>
    <row r="417" spans="2:18" ht="21" customHeight="1">
      <c r="B417" s="171" t="s">
        <v>72</v>
      </c>
      <c r="C417" s="90"/>
      <c r="D417" s="268" t="s">
        <v>114</v>
      </c>
      <c r="E417" s="90"/>
      <c r="F417" s="171">
        <v>40</v>
      </c>
      <c r="G417" s="90"/>
      <c r="H417" s="1154">
        <v>0.875</v>
      </c>
      <c r="I417" s="1154"/>
      <c r="J417" s="91"/>
      <c r="K417" s="171" t="s">
        <v>27</v>
      </c>
      <c r="L417" s="90"/>
      <c r="M417" s="268" t="s">
        <v>114</v>
      </c>
      <c r="N417" s="90"/>
      <c r="O417" s="171">
        <v>46</v>
      </c>
      <c r="P417" s="90"/>
      <c r="Q417" s="1154">
        <v>0.875</v>
      </c>
      <c r="R417" s="1154"/>
    </row>
    <row r="418" spans="2:18" ht="21" customHeight="1">
      <c r="B418" s="171" t="s">
        <v>67</v>
      </c>
      <c r="C418" s="90"/>
      <c r="D418" s="268" t="s">
        <v>21</v>
      </c>
      <c r="E418" s="90"/>
      <c r="F418" s="171">
        <v>40</v>
      </c>
      <c r="G418" s="90"/>
      <c r="H418" s="1154">
        <v>0.875</v>
      </c>
      <c r="I418" s="1154"/>
      <c r="J418" s="91"/>
      <c r="K418" s="171" t="s">
        <v>24</v>
      </c>
      <c r="L418" s="90"/>
      <c r="M418" s="268" t="s">
        <v>114</v>
      </c>
      <c r="N418" s="90"/>
      <c r="O418" s="171">
        <v>0</v>
      </c>
      <c r="P418" s="90"/>
      <c r="Q418" s="1154">
        <v>0.72916666666666663</v>
      </c>
      <c r="R418" s="1154"/>
    </row>
    <row r="419" spans="2:18" ht="21" customHeight="1">
      <c r="B419" s="171"/>
      <c r="C419" s="90"/>
      <c r="D419" s="268"/>
      <c r="E419" s="90"/>
      <c r="F419" s="171"/>
      <c r="G419" s="90"/>
      <c r="H419" s="1154"/>
      <c r="I419" s="1154"/>
      <c r="J419" s="91"/>
      <c r="K419" s="171" t="s">
        <v>24</v>
      </c>
      <c r="L419" s="90"/>
      <c r="M419" s="268" t="s">
        <v>114</v>
      </c>
      <c r="N419" s="90"/>
      <c r="O419" s="171">
        <v>45</v>
      </c>
      <c r="P419" s="90"/>
      <c r="Q419" s="1154">
        <v>0.875</v>
      </c>
      <c r="R419" s="1154"/>
    </row>
    <row r="420" spans="2:18" ht="4.5" customHeight="1">
      <c r="B420" s="91"/>
      <c r="C420" s="91"/>
      <c r="D420" s="91"/>
      <c r="E420" s="91"/>
      <c r="F420" s="91"/>
      <c r="G420" s="91"/>
      <c r="H420" s="91"/>
      <c r="I420" s="91"/>
      <c r="K420" s="91"/>
      <c r="L420" s="91"/>
      <c r="M420" s="91"/>
      <c r="N420" s="91"/>
      <c r="O420" s="91"/>
      <c r="P420" s="91"/>
      <c r="Q420" s="91"/>
      <c r="R420" s="91"/>
    </row>
    <row r="421" spans="2:18" ht="21" customHeight="1">
      <c r="B421" s="92" t="s">
        <v>10</v>
      </c>
      <c r="C421" s="92"/>
      <c r="D421" s="92"/>
      <c r="E421" s="92"/>
      <c r="F421" s="92">
        <f>SUM(F411:F419)</f>
        <v>400</v>
      </c>
      <c r="G421" s="92"/>
      <c r="H421" s="92"/>
      <c r="I421" s="92"/>
      <c r="J421" s="91"/>
      <c r="K421" s="92" t="s">
        <v>10</v>
      </c>
      <c r="L421" s="92"/>
      <c r="M421" s="92"/>
      <c r="N421" s="92"/>
      <c r="O421" s="92">
        <f>SUM(O412:O419)</f>
        <v>346</v>
      </c>
      <c r="P421" s="92"/>
      <c r="Q421" s="92"/>
      <c r="R421" s="92"/>
    </row>
    <row r="422" spans="2:18" ht="3" customHeight="1">
      <c r="B422" s="91"/>
      <c r="C422" s="91"/>
      <c r="D422" s="91"/>
      <c r="E422" s="91"/>
      <c r="F422" s="91"/>
      <c r="G422" s="91"/>
      <c r="H422" s="91"/>
      <c r="I422" s="91"/>
      <c r="K422" s="91"/>
      <c r="L422" s="91"/>
      <c r="M422" s="91"/>
      <c r="N422" s="91"/>
      <c r="O422" s="91"/>
      <c r="P422" s="91"/>
      <c r="Q422" s="91"/>
      <c r="R422" s="91"/>
    </row>
    <row r="423" spans="2:18" ht="21" customHeight="1">
      <c r="B423" s="1156" t="s">
        <v>190</v>
      </c>
      <c r="C423" s="1156"/>
      <c r="D423" s="1156"/>
      <c r="E423" s="1156"/>
      <c r="F423" s="1156"/>
      <c r="G423" s="1156"/>
      <c r="H423" s="1156"/>
      <c r="I423" s="1156"/>
      <c r="K423" s="1156" t="s">
        <v>191</v>
      </c>
      <c r="L423" s="1156"/>
      <c r="M423" s="1156"/>
      <c r="N423" s="1156"/>
      <c r="O423" s="1156"/>
      <c r="P423" s="1156"/>
      <c r="Q423" s="1156"/>
      <c r="R423" s="1156"/>
    </row>
    <row r="424" spans="2:18" ht="3" customHeight="1">
      <c r="B424" s="91"/>
      <c r="C424" s="91"/>
      <c r="D424" s="91"/>
      <c r="E424" s="91"/>
      <c r="F424" s="91"/>
      <c r="G424" s="91"/>
      <c r="H424" s="91"/>
      <c r="I424" s="91"/>
      <c r="K424" s="91"/>
      <c r="L424" s="91"/>
      <c r="M424" s="91"/>
      <c r="N424" s="91"/>
      <c r="O424" s="91"/>
      <c r="P424" s="91"/>
      <c r="Q424" s="91"/>
      <c r="R424" s="91"/>
    </row>
    <row r="425" spans="2:18" ht="21" customHeight="1">
      <c r="B425" s="270" t="s">
        <v>8</v>
      </c>
      <c r="C425" s="91"/>
      <c r="D425" s="1157" t="s">
        <v>71</v>
      </c>
      <c r="E425" s="1157"/>
      <c r="F425" s="1157"/>
      <c r="G425" s="91"/>
      <c r="H425" s="270" t="s">
        <v>4</v>
      </c>
      <c r="I425" s="140" t="s">
        <v>6</v>
      </c>
      <c r="K425" s="270" t="s">
        <v>8</v>
      </c>
      <c r="L425" s="91"/>
      <c r="M425" s="1157" t="s">
        <v>71</v>
      </c>
      <c r="N425" s="1157"/>
      <c r="O425" s="1157"/>
      <c r="P425" s="91"/>
      <c r="Q425" s="270" t="s">
        <v>4</v>
      </c>
      <c r="R425" s="140" t="s">
        <v>6</v>
      </c>
    </row>
    <row r="426" spans="2:18" ht="21" customHeight="1">
      <c r="B426" s="169" t="s">
        <v>48</v>
      </c>
      <c r="C426" s="90"/>
      <c r="D426" s="1155">
        <v>0.35416666666666669</v>
      </c>
      <c r="E426" s="1155"/>
      <c r="F426" s="1155"/>
      <c r="G426" s="90"/>
      <c r="H426" s="171">
        <v>150</v>
      </c>
      <c r="I426" s="1159">
        <v>750</v>
      </c>
      <c r="K426" s="171" t="s">
        <v>26</v>
      </c>
      <c r="L426" s="90"/>
      <c r="M426" s="1155">
        <v>0.35416666666666669</v>
      </c>
      <c r="N426" s="1155"/>
      <c r="O426" s="1155"/>
      <c r="P426" s="90"/>
      <c r="Q426" s="171">
        <v>115</v>
      </c>
      <c r="R426" s="1159">
        <v>350</v>
      </c>
    </row>
    <row r="427" spans="2:18" ht="21" customHeight="1">
      <c r="B427" s="169" t="s">
        <v>49</v>
      </c>
      <c r="C427" s="90"/>
      <c r="D427" s="1155">
        <v>0.35416666666666669</v>
      </c>
      <c r="E427" s="1155"/>
      <c r="F427" s="1155"/>
      <c r="G427" s="90"/>
      <c r="H427" s="171">
        <v>45</v>
      </c>
      <c r="I427" s="1159"/>
      <c r="K427" s="171" t="s">
        <v>25</v>
      </c>
      <c r="L427" s="90"/>
      <c r="M427" s="1155">
        <v>0.35416666666666669</v>
      </c>
      <c r="N427" s="1155"/>
      <c r="O427" s="1155"/>
      <c r="P427" s="90"/>
      <c r="Q427" s="171">
        <v>40</v>
      </c>
      <c r="R427" s="1159"/>
    </row>
    <row r="428" spans="2:18" ht="21" customHeight="1">
      <c r="B428" s="169" t="s">
        <v>83</v>
      </c>
      <c r="C428" s="90"/>
      <c r="D428" s="1155">
        <v>0.35416666666666669</v>
      </c>
      <c r="E428" s="1155"/>
      <c r="F428" s="1155"/>
      <c r="G428" s="90"/>
      <c r="H428" s="171">
        <v>35</v>
      </c>
      <c r="I428" s="269">
        <v>30</v>
      </c>
      <c r="K428" s="171" t="s">
        <v>40</v>
      </c>
      <c r="L428" s="90"/>
      <c r="M428" s="1155">
        <v>0.35416666666666669</v>
      </c>
      <c r="N428" s="1155"/>
      <c r="O428" s="1155"/>
      <c r="P428" s="90"/>
      <c r="Q428" s="171">
        <v>30</v>
      </c>
      <c r="R428" s="1159">
        <v>100</v>
      </c>
    </row>
    <row r="429" spans="2:18" ht="21" customHeight="1">
      <c r="B429" s="169" t="s">
        <v>180</v>
      </c>
      <c r="C429" s="90"/>
      <c r="D429" s="1155">
        <v>0.35416666666666669</v>
      </c>
      <c r="E429" s="1155"/>
      <c r="F429" s="1155"/>
      <c r="G429" s="90"/>
      <c r="H429" s="171">
        <v>60</v>
      </c>
      <c r="I429" s="1159">
        <v>120</v>
      </c>
      <c r="K429" s="171" t="s">
        <v>41</v>
      </c>
      <c r="L429" s="90"/>
      <c r="M429" s="1155">
        <v>0.35416666666666669</v>
      </c>
      <c r="N429" s="1155"/>
      <c r="O429" s="1155"/>
      <c r="P429" s="90"/>
      <c r="Q429" s="171">
        <v>45</v>
      </c>
      <c r="R429" s="1159"/>
    </row>
    <row r="430" spans="2:18" ht="21" customHeight="1">
      <c r="B430" s="169" t="s">
        <v>181</v>
      </c>
      <c r="C430" s="90"/>
      <c r="D430" s="1155">
        <v>0.35416666666666669</v>
      </c>
      <c r="E430" s="1155"/>
      <c r="F430" s="1155"/>
      <c r="G430" s="90"/>
      <c r="H430" s="171">
        <v>30</v>
      </c>
      <c r="I430" s="1159"/>
      <c r="K430" s="171" t="s">
        <v>18</v>
      </c>
      <c r="L430" s="91"/>
      <c r="M430" s="1155">
        <v>0.35416666666666669</v>
      </c>
      <c r="N430" s="1155"/>
      <c r="O430" s="1155"/>
      <c r="P430" s="90"/>
      <c r="Q430" s="171">
        <v>25</v>
      </c>
      <c r="R430" s="1159"/>
    </row>
    <row r="431" spans="2:18" ht="21" customHeight="1">
      <c r="B431" s="169" t="s">
        <v>72</v>
      </c>
      <c r="C431" s="90"/>
      <c r="D431" s="1155">
        <v>0.35416666666666669</v>
      </c>
      <c r="E431" s="1155"/>
      <c r="F431" s="1155"/>
      <c r="G431" s="90"/>
      <c r="H431" s="171">
        <v>40</v>
      </c>
      <c r="I431" s="1159"/>
      <c r="K431" s="171" t="s">
        <v>27</v>
      </c>
      <c r="L431" s="91"/>
      <c r="M431" s="1155">
        <v>0.35416666666666669</v>
      </c>
      <c r="N431" s="1155"/>
      <c r="O431" s="1155"/>
      <c r="P431" s="90"/>
      <c r="Q431" s="171">
        <v>46</v>
      </c>
      <c r="R431" s="95"/>
    </row>
    <row r="432" spans="2:18" ht="21" customHeight="1">
      <c r="B432" s="171" t="s">
        <v>67</v>
      </c>
      <c r="C432" s="90"/>
      <c r="D432" s="1155">
        <v>0.35416666666666669</v>
      </c>
      <c r="E432" s="1155"/>
      <c r="F432" s="1155"/>
      <c r="G432" s="90"/>
      <c r="H432" s="171">
        <v>75</v>
      </c>
      <c r="I432" s="95"/>
      <c r="K432" s="171" t="s">
        <v>24</v>
      </c>
      <c r="L432" s="91"/>
      <c r="M432" s="1155">
        <v>0.35416666666666669</v>
      </c>
      <c r="N432" s="1155"/>
      <c r="O432" s="1155"/>
      <c r="P432" s="90"/>
      <c r="Q432" s="171">
        <v>45</v>
      </c>
      <c r="R432" s="95"/>
    </row>
    <row r="433" spans="2:18" ht="21" customHeight="1">
      <c r="B433" s="171"/>
      <c r="C433" s="90"/>
      <c r="D433" s="1155"/>
      <c r="E433" s="1155"/>
      <c r="F433" s="1155"/>
      <c r="G433" s="90"/>
      <c r="H433" s="171"/>
      <c r="I433" s="95"/>
      <c r="K433" s="171" t="s">
        <v>24</v>
      </c>
      <c r="L433" s="91"/>
      <c r="M433" s="1155">
        <v>0.51388888888888895</v>
      </c>
      <c r="N433" s="1155"/>
      <c r="O433" s="1155"/>
      <c r="P433" s="90"/>
      <c r="Q433" s="171">
        <v>45</v>
      </c>
      <c r="R433" s="95"/>
    </row>
    <row r="434" spans="2:18" ht="5.0999999999999996" customHeight="1">
      <c r="B434" s="91"/>
      <c r="C434" s="91"/>
      <c r="D434" s="91"/>
      <c r="E434" s="91"/>
      <c r="F434" s="91"/>
      <c r="G434" s="91"/>
      <c r="H434" s="91"/>
      <c r="I434" s="91"/>
    </row>
    <row r="435" spans="2:18" ht="21" customHeight="1">
      <c r="B435" s="92" t="s">
        <v>10</v>
      </c>
      <c r="C435" s="92"/>
      <c r="D435" s="92"/>
      <c r="E435" s="92"/>
      <c r="F435" s="92"/>
      <c r="G435" s="92"/>
      <c r="H435" s="92">
        <f>SUM(H425:H433)</f>
        <v>435</v>
      </c>
      <c r="I435" s="92"/>
      <c r="K435" s="92" t="s">
        <v>10</v>
      </c>
      <c r="L435" s="92"/>
      <c r="M435" s="92"/>
      <c r="N435" s="92"/>
      <c r="O435" s="92"/>
      <c r="P435" s="92"/>
      <c r="Q435" s="92">
        <f>SUM(Q425:Q433)</f>
        <v>391</v>
      </c>
      <c r="R435" s="92"/>
    </row>
    <row r="438" spans="2:18" ht="21" customHeight="1">
      <c r="B438" s="1156" t="s">
        <v>204</v>
      </c>
      <c r="C438" s="1156"/>
      <c r="D438" s="1156"/>
      <c r="E438" s="1156"/>
      <c r="F438" s="1156"/>
      <c r="G438" s="1156"/>
      <c r="H438" s="1156"/>
      <c r="I438" s="1156"/>
      <c r="J438" s="91"/>
      <c r="K438" s="1156" t="s">
        <v>205</v>
      </c>
      <c r="L438" s="1156"/>
      <c r="M438" s="1156"/>
      <c r="N438" s="1156"/>
      <c r="O438" s="1156"/>
      <c r="P438" s="1156"/>
      <c r="Q438" s="1156"/>
      <c r="R438" s="1156"/>
    </row>
    <row r="439" spans="2:18" ht="5.0999999999999996" customHeight="1">
      <c r="B439" s="91"/>
      <c r="C439" s="91"/>
      <c r="D439" s="91"/>
      <c r="E439" s="91"/>
      <c r="F439" s="91"/>
      <c r="G439" s="91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</row>
    <row r="440" spans="2:18" ht="21" customHeight="1">
      <c r="B440" s="280" t="s">
        <v>8</v>
      </c>
      <c r="C440" s="91"/>
      <c r="D440" s="280" t="s">
        <v>9</v>
      </c>
      <c r="E440" s="91"/>
      <c r="F440" s="280" t="s">
        <v>4</v>
      </c>
      <c r="G440" s="91"/>
      <c r="H440" s="1157" t="s">
        <v>7</v>
      </c>
      <c r="I440" s="1157"/>
      <c r="J440" s="91"/>
      <c r="K440" s="280" t="s">
        <v>8</v>
      </c>
      <c r="L440" s="91"/>
      <c r="M440" s="280" t="s">
        <v>9</v>
      </c>
      <c r="N440" s="91"/>
      <c r="O440" s="280" t="s">
        <v>4</v>
      </c>
      <c r="P440" s="91"/>
      <c r="Q440" s="1157" t="s">
        <v>7</v>
      </c>
      <c r="R440" s="1157"/>
    </row>
    <row r="441" spans="2:18" ht="21" customHeight="1">
      <c r="B441" s="169" t="s">
        <v>48</v>
      </c>
      <c r="C441" s="90"/>
      <c r="D441" s="281" t="s">
        <v>114</v>
      </c>
      <c r="E441" s="90"/>
      <c r="F441" s="171">
        <v>0</v>
      </c>
      <c r="G441" s="90"/>
      <c r="H441" s="1154">
        <v>0.72916666666666663</v>
      </c>
      <c r="I441" s="1154"/>
      <c r="J441" s="91"/>
      <c r="K441" s="171" t="s">
        <v>26</v>
      </c>
      <c r="L441" s="90"/>
      <c r="M441" s="281" t="s">
        <v>114</v>
      </c>
      <c r="N441" s="90"/>
      <c r="O441" s="171">
        <v>0</v>
      </c>
      <c r="P441" s="90"/>
      <c r="Q441" s="1154">
        <v>0.72916666666666663</v>
      </c>
      <c r="R441" s="1154"/>
    </row>
    <row r="442" spans="2:18" ht="21" customHeight="1">
      <c r="B442" s="169" t="s">
        <v>49</v>
      </c>
      <c r="C442" s="90"/>
      <c r="D442" s="281" t="s">
        <v>114</v>
      </c>
      <c r="E442" s="90"/>
      <c r="F442" s="171">
        <v>0</v>
      </c>
      <c r="G442" s="90"/>
      <c r="H442" s="1154">
        <v>0.72916666666666663</v>
      </c>
      <c r="I442" s="1154"/>
      <c r="J442" s="91"/>
      <c r="K442" s="171" t="s">
        <v>25</v>
      </c>
      <c r="L442" s="90"/>
      <c r="M442" s="281" t="s">
        <v>21</v>
      </c>
      <c r="N442" s="90"/>
      <c r="O442" s="171">
        <v>40</v>
      </c>
      <c r="P442" s="90"/>
      <c r="Q442" s="1154">
        <v>0.875</v>
      </c>
      <c r="R442" s="1154"/>
    </row>
    <row r="443" spans="2:18" ht="21" customHeight="1">
      <c r="B443" s="169" t="s">
        <v>83</v>
      </c>
      <c r="C443" s="90"/>
      <c r="D443" s="281" t="s">
        <v>114</v>
      </c>
      <c r="E443" s="90"/>
      <c r="F443" s="171">
        <v>0</v>
      </c>
      <c r="G443" s="90"/>
      <c r="H443" s="1154">
        <v>0.72916666666666663</v>
      </c>
      <c r="I443" s="1154"/>
      <c r="J443" s="91"/>
      <c r="K443" s="171" t="s">
        <v>40</v>
      </c>
      <c r="L443" s="90"/>
      <c r="M443" s="281" t="s">
        <v>21</v>
      </c>
      <c r="N443" s="90"/>
      <c r="O443" s="171">
        <v>30</v>
      </c>
      <c r="P443" s="90"/>
      <c r="Q443" s="1154">
        <v>0.875</v>
      </c>
      <c r="R443" s="1154"/>
    </row>
    <row r="444" spans="2:18" ht="21" customHeight="1">
      <c r="B444" s="169" t="s">
        <v>75</v>
      </c>
      <c r="C444" s="90"/>
      <c r="D444" s="281" t="s">
        <v>114</v>
      </c>
      <c r="E444" s="90"/>
      <c r="F444" s="171">
        <v>0</v>
      </c>
      <c r="G444" s="90"/>
      <c r="H444" s="1154">
        <v>0.72916666666666663</v>
      </c>
      <c r="I444" s="1154"/>
      <c r="J444" s="91"/>
      <c r="K444" s="171" t="s">
        <v>41</v>
      </c>
      <c r="L444" s="90"/>
      <c r="M444" s="281" t="s">
        <v>21</v>
      </c>
      <c r="N444" s="90"/>
      <c r="O444" s="171">
        <v>45</v>
      </c>
      <c r="P444" s="90"/>
      <c r="Q444" s="1154">
        <v>0.875</v>
      </c>
      <c r="R444" s="1154"/>
    </row>
    <row r="445" spans="2:18" ht="21" customHeight="1">
      <c r="B445" s="171" t="s">
        <v>72</v>
      </c>
      <c r="C445" s="90"/>
      <c r="D445" s="281" t="s">
        <v>114</v>
      </c>
      <c r="E445" s="90"/>
      <c r="F445" s="171">
        <v>0</v>
      </c>
      <c r="G445" s="90"/>
      <c r="H445" s="1154">
        <v>0.72916666666666663</v>
      </c>
      <c r="I445" s="1154"/>
      <c r="J445" s="91"/>
      <c r="K445" s="171" t="s">
        <v>18</v>
      </c>
      <c r="L445" s="90"/>
      <c r="M445" s="281" t="s">
        <v>21</v>
      </c>
      <c r="N445" s="90"/>
      <c r="O445" s="171">
        <v>25</v>
      </c>
      <c r="P445" s="90"/>
      <c r="Q445" s="1154">
        <v>0.875</v>
      </c>
      <c r="R445" s="1154"/>
    </row>
    <row r="446" spans="2:18" ht="21" customHeight="1">
      <c r="B446" s="171" t="s">
        <v>67</v>
      </c>
      <c r="C446" s="90"/>
      <c r="D446" s="281" t="s">
        <v>21</v>
      </c>
      <c r="E446" s="90"/>
      <c r="F446" s="171">
        <v>75</v>
      </c>
      <c r="G446" s="90"/>
      <c r="H446" s="1154">
        <v>0.875</v>
      </c>
      <c r="I446" s="1154"/>
      <c r="J446" s="91"/>
      <c r="K446" s="171" t="s">
        <v>27</v>
      </c>
      <c r="L446" s="90"/>
      <c r="M446" s="281" t="s">
        <v>114</v>
      </c>
      <c r="N446" s="90"/>
      <c r="O446" s="171">
        <v>0</v>
      </c>
      <c r="P446" s="90"/>
      <c r="Q446" s="1154">
        <v>0.72916666666666663</v>
      </c>
      <c r="R446" s="1154"/>
    </row>
    <row r="447" spans="2:18" ht="21" customHeight="1">
      <c r="B447" s="171"/>
      <c r="C447" s="90"/>
      <c r="D447" s="281"/>
      <c r="E447" s="90"/>
      <c r="F447" s="171"/>
      <c r="G447" s="90"/>
      <c r="H447" s="1154"/>
      <c r="I447" s="1154"/>
      <c r="J447" s="91"/>
      <c r="K447" s="171" t="s">
        <v>24</v>
      </c>
      <c r="L447" s="90"/>
      <c r="M447" s="281" t="s">
        <v>21</v>
      </c>
      <c r="N447" s="90"/>
      <c r="O447" s="171">
        <v>45</v>
      </c>
      <c r="P447" s="90"/>
      <c r="Q447" s="1154">
        <v>0.875</v>
      </c>
      <c r="R447" s="1154"/>
    </row>
    <row r="448" spans="2:18" ht="21" customHeight="1">
      <c r="B448" s="171"/>
      <c r="C448" s="90"/>
      <c r="D448" s="281"/>
      <c r="E448" s="90"/>
      <c r="F448" s="171"/>
      <c r="G448" s="90"/>
      <c r="H448" s="1154"/>
      <c r="I448" s="1154"/>
      <c r="J448" s="91"/>
      <c r="K448" s="171" t="s">
        <v>24</v>
      </c>
      <c r="L448" s="90"/>
      <c r="M448" s="281" t="s">
        <v>114</v>
      </c>
      <c r="N448" s="90"/>
      <c r="O448" s="171">
        <v>45</v>
      </c>
      <c r="P448" s="90"/>
      <c r="Q448" s="1154">
        <v>0.875</v>
      </c>
      <c r="R448" s="1154"/>
    </row>
    <row r="449" spans="2:18" ht="4.3499999999999996" customHeight="1">
      <c r="B449" s="91"/>
      <c r="C449" s="91"/>
      <c r="D449" s="91"/>
      <c r="E449" s="91"/>
      <c r="F449" s="91"/>
      <c r="G449" s="91"/>
      <c r="H449" s="91"/>
      <c r="I449" s="91"/>
      <c r="K449" s="91"/>
      <c r="L449" s="91"/>
      <c r="M449" s="91"/>
      <c r="N449" s="91"/>
      <c r="O449" s="91"/>
      <c r="P449" s="91"/>
      <c r="Q449" s="91"/>
      <c r="R449" s="91"/>
    </row>
    <row r="450" spans="2:18" ht="21" customHeight="1">
      <c r="B450" s="92" t="s">
        <v>10</v>
      </c>
      <c r="C450" s="92"/>
      <c r="D450" s="92"/>
      <c r="E450" s="92"/>
      <c r="F450" s="92">
        <f>SUM(F440:F448)</f>
        <v>75</v>
      </c>
      <c r="G450" s="92"/>
      <c r="H450" s="92"/>
      <c r="I450" s="92"/>
      <c r="J450" s="91"/>
      <c r="K450" s="92" t="s">
        <v>10</v>
      </c>
      <c r="L450" s="92"/>
      <c r="M450" s="92"/>
      <c r="N450" s="92"/>
      <c r="O450" s="92">
        <f>SUM(O441:O448)</f>
        <v>230</v>
      </c>
      <c r="P450" s="92"/>
      <c r="Q450" s="92"/>
      <c r="R450" s="92"/>
    </row>
    <row r="451" spans="2:18" ht="5.0999999999999996" customHeight="1">
      <c r="B451" s="91"/>
      <c r="C451" s="91"/>
      <c r="D451" s="91"/>
      <c r="E451" s="91"/>
      <c r="F451" s="91"/>
      <c r="G451" s="91"/>
      <c r="H451" s="91"/>
      <c r="I451" s="91"/>
      <c r="K451" s="91"/>
      <c r="L451" s="91"/>
      <c r="M451" s="91"/>
      <c r="N451" s="91"/>
      <c r="O451" s="91"/>
      <c r="P451" s="91"/>
      <c r="Q451" s="91"/>
      <c r="R451" s="91"/>
    </row>
    <row r="452" spans="2:18" ht="21" customHeight="1">
      <c r="B452" s="1156" t="s">
        <v>206</v>
      </c>
      <c r="C452" s="1156"/>
      <c r="D452" s="1156"/>
      <c r="E452" s="1156"/>
      <c r="F452" s="1156"/>
      <c r="G452" s="1156"/>
      <c r="H452" s="1156"/>
      <c r="I452" s="1156"/>
      <c r="K452" s="1156" t="s">
        <v>207</v>
      </c>
      <c r="L452" s="1156"/>
      <c r="M452" s="1156"/>
      <c r="N452" s="1156"/>
      <c r="O452" s="1156"/>
      <c r="P452" s="1156"/>
      <c r="Q452" s="1156"/>
      <c r="R452" s="1156"/>
    </row>
    <row r="453" spans="2:18" ht="4.3499999999999996" customHeight="1">
      <c r="B453" s="91"/>
      <c r="C453" s="91"/>
      <c r="D453" s="91"/>
      <c r="E453" s="91"/>
      <c r="F453" s="91"/>
      <c r="G453" s="91"/>
      <c r="H453" s="91"/>
      <c r="I453" s="91"/>
      <c r="K453" s="91"/>
      <c r="L453" s="91"/>
      <c r="M453" s="91"/>
      <c r="N453" s="91"/>
      <c r="O453" s="91"/>
      <c r="P453" s="91"/>
      <c r="Q453" s="91"/>
      <c r="R453" s="91"/>
    </row>
    <row r="454" spans="2:18" ht="21" customHeight="1">
      <c r="B454" s="280" t="s">
        <v>8</v>
      </c>
      <c r="C454" s="91"/>
      <c r="D454" s="1157" t="s">
        <v>71</v>
      </c>
      <c r="E454" s="1157"/>
      <c r="F454" s="1157"/>
      <c r="G454" s="91"/>
      <c r="H454" s="280" t="s">
        <v>4</v>
      </c>
      <c r="I454" s="140" t="s">
        <v>6</v>
      </c>
      <c r="K454" s="280" t="s">
        <v>8</v>
      </c>
      <c r="L454" s="91"/>
      <c r="M454" s="1157" t="s">
        <v>71</v>
      </c>
      <c r="N454" s="1157"/>
      <c r="O454" s="1157"/>
      <c r="P454" s="91"/>
      <c r="Q454" s="280" t="s">
        <v>4</v>
      </c>
      <c r="R454" s="140" t="s">
        <v>6</v>
      </c>
    </row>
    <row r="455" spans="2:18" ht="21" customHeight="1">
      <c r="B455" s="169" t="s">
        <v>48</v>
      </c>
      <c r="C455" s="90"/>
      <c r="D455" s="1155">
        <v>0.35416666666666669</v>
      </c>
      <c r="E455" s="1155"/>
      <c r="F455" s="1155"/>
      <c r="G455" s="90"/>
      <c r="H455" s="171">
        <v>150</v>
      </c>
      <c r="I455" s="1159">
        <v>750</v>
      </c>
      <c r="K455" s="171" t="s">
        <v>18</v>
      </c>
      <c r="L455" s="91"/>
      <c r="M455" s="1155">
        <v>0.35416666666666669</v>
      </c>
      <c r="N455" s="1155"/>
      <c r="O455" s="1155"/>
      <c r="P455" s="90"/>
      <c r="Q455" s="171">
        <v>25</v>
      </c>
      <c r="R455" s="1159"/>
    </row>
    <row r="456" spans="2:18" ht="21" customHeight="1">
      <c r="B456" s="169" t="s">
        <v>49</v>
      </c>
      <c r="C456" s="90"/>
      <c r="D456" s="1155">
        <v>0.35416666666666669</v>
      </c>
      <c r="E456" s="1155"/>
      <c r="F456" s="1155"/>
      <c r="G456" s="90"/>
      <c r="H456" s="171">
        <v>45</v>
      </c>
      <c r="I456" s="1159"/>
      <c r="K456" s="171"/>
      <c r="L456" s="90"/>
      <c r="M456" s="1155"/>
      <c r="N456" s="1155"/>
      <c r="O456" s="1155"/>
      <c r="P456" s="90"/>
      <c r="Q456" s="171"/>
      <c r="R456" s="1159"/>
    </row>
    <row r="457" spans="2:18" ht="21" customHeight="1">
      <c r="B457" s="169" t="s">
        <v>83</v>
      </c>
      <c r="C457" s="90"/>
      <c r="D457" s="1155">
        <v>0.35416666666666669</v>
      </c>
      <c r="E457" s="1155"/>
      <c r="F457" s="1155"/>
      <c r="G457" s="90"/>
      <c r="H457" s="171">
        <v>35</v>
      </c>
      <c r="I457" s="279">
        <v>30</v>
      </c>
      <c r="K457" s="171"/>
      <c r="L457" s="90"/>
      <c r="M457" s="1155"/>
      <c r="N457" s="1155"/>
      <c r="O457" s="1155"/>
      <c r="P457" s="90"/>
      <c r="Q457" s="171"/>
      <c r="R457" s="95"/>
    </row>
    <row r="458" spans="2:18" ht="21" customHeight="1">
      <c r="B458" s="169" t="s">
        <v>75</v>
      </c>
      <c r="C458" s="90"/>
      <c r="D458" s="1155">
        <v>0.35416666666666669</v>
      </c>
      <c r="E458" s="1155"/>
      <c r="F458" s="1155"/>
      <c r="G458" s="90"/>
      <c r="H458" s="171">
        <v>60</v>
      </c>
      <c r="I458" s="1159">
        <v>120</v>
      </c>
      <c r="K458" s="171"/>
      <c r="L458" s="90"/>
      <c r="M458" s="1155"/>
      <c r="N458" s="1155"/>
      <c r="O458" s="1155"/>
      <c r="P458" s="90"/>
      <c r="Q458" s="171"/>
      <c r="R458" s="95"/>
    </row>
    <row r="459" spans="2:18" ht="21" customHeight="1">
      <c r="B459" s="171" t="s">
        <v>72</v>
      </c>
      <c r="C459" s="90"/>
      <c r="D459" s="1155">
        <v>0.35416666666666669</v>
      </c>
      <c r="E459" s="1155"/>
      <c r="F459" s="1155"/>
      <c r="G459" s="90"/>
      <c r="H459" s="171">
        <v>30</v>
      </c>
      <c r="I459" s="1159"/>
      <c r="K459" s="171"/>
      <c r="L459" s="91"/>
      <c r="M459" s="1155"/>
      <c r="N459" s="1155"/>
      <c r="O459" s="1155"/>
      <c r="P459" s="90"/>
      <c r="Q459" s="171"/>
      <c r="R459" s="95"/>
    </row>
    <row r="460" spans="2:18" ht="5.0999999999999996" customHeight="1">
      <c r="B460" s="91"/>
      <c r="C460" s="91"/>
      <c r="D460" s="91"/>
      <c r="E460" s="91"/>
      <c r="F460" s="91"/>
      <c r="G460" s="91"/>
      <c r="H460" s="91"/>
      <c r="I460" s="91"/>
    </row>
    <row r="461" spans="2:18" ht="21" customHeight="1">
      <c r="B461" s="92" t="s">
        <v>10</v>
      </c>
      <c r="C461" s="92"/>
      <c r="D461" s="92"/>
      <c r="E461" s="92"/>
      <c r="F461" s="92"/>
      <c r="G461" s="92"/>
      <c r="H461" s="92">
        <f>SUM(H454:H459)</f>
        <v>320</v>
      </c>
      <c r="I461" s="92"/>
      <c r="K461" s="92" t="s">
        <v>10</v>
      </c>
      <c r="L461" s="92"/>
      <c r="M461" s="92"/>
      <c r="N461" s="92"/>
      <c r="O461" s="92"/>
      <c r="P461" s="92"/>
      <c r="Q461" s="92">
        <f>SUM(Q454:Q459)</f>
        <v>25</v>
      </c>
      <c r="R461" s="92"/>
    </row>
    <row r="462" spans="2:18" ht="5.85" customHeight="1"/>
    <row r="463" spans="2:18" ht="21" customHeight="1">
      <c r="B463" s="1156" t="s">
        <v>208</v>
      </c>
      <c r="C463" s="1156"/>
      <c r="D463" s="1156"/>
      <c r="E463" s="1156"/>
      <c r="F463" s="1156"/>
      <c r="G463" s="1156"/>
      <c r="H463" s="1156"/>
      <c r="I463" s="1156"/>
      <c r="K463" s="1156" t="s">
        <v>209</v>
      </c>
      <c r="L463" s="1156"/>
      <c r="M463" s="1156"/>
      <c r="N463" s="1156"/>
      <c r="O463" s="1156"/>
      <c r="P463" s="1156"/>
      <c r="Q463" s="1156"/>
      <c r="R463" s="1156"/>
    </row>
    <row r="464" spans="2:18" ht="4.3499999999999996" customHeight="1">
      <c r="B464" s="91"/>
      <c r="C464" s="91"/>
      <c r="D464" s="91"/>
      <c r="E464" s="91"/>
      <c r="F464" s="91"/>
      <c r="G464" s="91"/>
      <c r="H464" s="91"/>
      <c r="I464" s="91"/>
      <c r="K464" s="91"/>
      <c r="L464" s="91"/>
      <c r="M464" s="91"/>
      <c r="N464" s="91"/>
      <c r="O464" s="91"/>
      <c r="P464" s="91"/>
      <c r="Q464" s="91"/>
      <c r="R464" s="91"/>
    </row>
    <row r="465" spans="2:18" ht="21" customHeight="1">
      <c r="B465" s="280" t="s">
        <v>8</v>
      </c>
      <c r="C465" s="91"/>
      <c r="D465" s="1157" t="s">
        <v>71</v>
      </c>
      <c r="E465" s="1157"/>
      <c r="F465" s="1157"/>
      <c r="G465" s="91"/>
      <c r="H465" s="280" t="s">
        <v>4</v>
      </c>
      <c r="I465" s="140" t="s">
        <v>6</v>
      </c>
      <c r="K465" s="280" t="s">
        <v>8</v>
      </c>
      <c r="L465" s="91"/>
      <c r="M465" s="1157" t="s">
        <v>71</v>
      </c>
      <c r="N465" s="1157"/>
      <c r="O465" s="1157"/>
      <c r="P465" s="91"/>
      <c r="Q465" s="280" t="s">
        <v>4</v>
      </c>
      <c r="R465" s="140" t="s">
        <v>6</v>
      </c>
    </row>
    <row r="466" spans="2:18" ht="21" customHeight="1">
      <c r="B466" s="171" t="s">
        <v>67</v>
      </c>
      <c r="C466" s="90"/>
      <c r="D466" s="1155">
        <v>0.51388888888888895</v>
      </c>
      <c r="E466" s="1155"/>
      <c r="F466" s="1155"/>
      <c r="G466" s="90"/>
      <c r="H466" s="171">
        <v>75</v>
      </c>
      <c r="I466" s="1159"/>
      <c r="K466" s="171" t="s">
        <v>26</v>
      </c>
      <c r="L466" s="90"/>
      <c r="M466" s="1155">
        <v>0.51388888888888895</v>
      </c>
      <c r="N466" s="1155"/>
      <c r="O466" s="1155"/>
      <c r="P466" s="90"/>
      <c r="Q466" s="171">
        <v>115</v>
      </c>
      <c r="R466" s="1159">
        <v>350</v>
      </c>
    </row>
    <row r="467" spans="2:18" ht="21" customHeight="1">
      <c r="B467" s="169"/>
      <c r="C467" s="90"/>
      <c r="D467" s="1155"/>
      <c r="E467" s="1155"/>
      <c r="F467" s="1155"/>
      <c r="G467" s="90"/>
      <c r="H467" s="171"/>
      <c r="I467" s="1159"/>
      <c r="K467" s="171" t="s">
        <v>25</v>
      </c>
      <c r="L467" s="90"/>
      <c r="M467" s="1155">
        <v>0.625</v>
      </c>
      <c r="N467" s="1155"/>
      <c r="O467" s="1155"/>
      <c r="P467" s="90"/>
      <c r="Q467" s="171">
        <v>40</v>
      </c>
      <c r="R467" s="1159"/>
    </row>
    <row r="468" spans="2:18" ht="21" customHeight="1">
      <c r="B468" s="169"/>
      <c r="C468" s="90"/>
      <c r="D468" s="1155"/>
      <c r="E468" s="1155"/>
      <c r="F468" s="1155"/>
      <c r="G468" s="90"/>
      <c r="H468" s="171"/>
      <c r="I468" s="279"/>
      <c r="K468" s="171" t="s">
        <v>40</v>
      </c>
      <c r="L468" s="90"/>
      <c r="M468" s="1155">
        <v>0.51388888888888895</v>
      </c>
      <c r="N468" s="1155"/>
      <c r="O468" s="1155"/>
      <c r="P468" s="90"/>
      <c r="Q468" s="171">
        <v>30</v>
      </c>
      <c r="R468" s="1159">
        <v>100</v>
      </c>
    </row>
    <row r="469" spans="2:18" ht="21" customHeight="1">
      <c r="B469" s="169"/>
      <c r="C469" s="90"/>
      <c r="D469" s="1155"/>
      <c r="E469" s="1155"/>
      <c r="F469" s="1155"/>
      <c r="G469" s="90"/>
      <c r="H469" s="171"/>
      <c r="I469" s="1159"/>
      <c r="K469" s="171" t="s">
        <v>41</v>
      </c>
      <c r="L469" s="90"/>
      <c r="M469" s="1155">
        <v>0.51388888888888895</v>
      </c>
      <c r="N469" s="1155"/>
      <c r="O469" s="1155"/>
      <c r="P469" s="90"/>
      <c r="Q469" s="171">
        <v>45</v>
      </c>
      <c r="R469" s="1159"/>
    </row>
    <row r="470" spans="2:18" ht="21" customHeight="1">
      <c r="B470" s="169"/>
      <c r="C470" s="90"/>
      <c r="D470" s="1155"/>
      <c r="E470" s="1155"/>
      <c r="F470" s="1155"/>
      <c r="G470" s="90"/>
      <c r="H470" s="171"/>
      <c r="I470" s="1159"/>
      <c r="K470" s="171" t="s">
        <v>18</v>
      </c>
      <c r="L470" s="91"/>
      <c r="M470" s="1155">
        <v>0.625</v>
      </c>
      <c r="N470" s="1155"/>
      <c r="O470" s="1155"/>
      <c r="P470" s="90"/>
      <c r="Q470" s="171">
        <v>25</v>
      </c>
      <c r="R470" s="1159"/>
    </row>
    <row r="471" spans="2:18" ht="21" customHeight="1">
      <c r="B471" s="169"/>
      <c r="C471" s="90"/>
      <c r="D471" s="1155"/>
      <c r="E471" s="1155"/>
      <c r="F471" s="1155"/>
      <c r="G471" s="90"/>
      <c r="H471" s="171"/>
      <c r="I471" s="1159"/>
      <c r="K471" s="171" t="s">
        <v>27</v>
      </c>
      <c r="L471" s="91"/>
      <c r="M471" s="1155">
        <v>0.51388888888888895</v>
      </c>
      <c r="N471" s="1155"/>
      <c r="O471" s="1155"/>
      <c r="P471" s="90"/>
      <c r="Q471" s="171">
        <v>46</v>
      </c>
      <c r="R471" s="95"/>
    </row>
    <row r="472" spans="2:18" ht="21" customHeight="1">
      <c r="B472" s="171"/>
      <c r="C472" s="90"/>
      <c r="D472" s="1155"/>
      <c r="E472" s="1155"/>
      <c r="F472" s="1155"/>
      <c r="G472" s="90"/>
      <c r="H472" s="171"/>
      <c r="I472" s="95"/>
      <c r="K472" s="171" t="s">
        <v>24</v>
      </c>
      <c r="L472" s="91"/>
      <c r="M472" s="1155">
        <v>0.35416666666666669</v>
      </c>
      <c r="N472" s="1155"/>
      <c r="O472" s="1155"/>
      <c r="P472" s="90"/>
      <c r="Q472" s="171">
        <v>45</v>
      </c>
      <c r="R472" s="95"/>
    </row>
    <row r="473" spans="2:18" ht="21" customHeight="1">
      <c r="B473" s="171"/>
      <c r="C473" s="90"/>
      <c r="D473" s="1155"/>
      <c r="E473" s="1155"/>
      <c r="F473" s="1155"/>
      <c r="G473" s="90"/>
      <c r="H473" s="171"/>
      <c r="I473" s="95"/>
      <c r="K473" s="171" t="s">
        <v>24</v>
      </c>
      <c r="L473" s="91"/>
      <c r="M473" s="1155">
        <v>0.51388888888888895</v>
      </c>
      <c r="N473" s="1155"/>
      <c r="O473" s="1155"/>
      <c r="P473" s="90"/>
      <c r="Q473" s="171">
        <v>45</v>
      </c>
      <c r="R473" s="95"/>
    </row>
    <row r="474" spans="2:18" ht="5.0999999999999996" customHeight="1">
      <c r="B474" s="91"/>
      <c r="C474" s="91"/>
      <c r="D474" s="91"/>
      <c r="E474" s="91"/>
      <c r="F474" s="91"/>
      <c r="G474" s="91"/>
      <c r="H474" s="91"/>
      <c r="I474" s="91"/>
    </row>
    <row r="475" spans="2:18" ht="21" customHeight="1">
      <c r="B475" s="92" t="s">
        <v>10</v>
      </c>
      <c r="C475" s="92"/>
      <c r="D475" s="92"/>
      <c r="E475" s="92"/>
      <c r="F475" s="92"/>
      <c r="G475" s="92"/>
      <c r="H475" s="92">
        <f>SUM(H465:H473)</f>
        <v>75</v>
      </c>
      <c r="I475" s="92"/>
      <c r="K475" s="92" t="s">
        <v>10</v>
      </c>
      <c r="L475" s="92"/>
      <c r="M475" s="92"/>
      <c r="N475" s="92"/>
      <c r="O475" s="92"/>
      <c r="P475" s="92"/>
      <c r="Q475" s="92">
        <f>SUM(Q465:Q473)</f>
        <v>391</v>
      </c>
      <c r="R475" s="92"/>
    </row>
    <row r="477" spans="2:18" ht="21" customHeight="1">
      <c r="B477" s="1156" t="s">
        <v>213</v>
      </c>
      <c r="C477" s="1156"/>
      <c r="D477" s="1156"/>
      <c r="E477" s="1156"/>
      <c r="F477" s="1156"/>
      <c r="G477" s="1156"/>
      <c r="H477" s="1156"/>
      <c r="I477" s="1156"/>
      <c r="K477" s="1156" t="s">
        <v>213</v>
      </c>
      <c r="L477" s="1156"/>
      <c r="M477" s="1156"/>
      <c r="N477" s="1156"/>
      <c r="O477" s="1156"/>
      <c r="P477" s="1156"/>
      <c r="Q477" s="1156"/>
      <c r="R477" s="1156"/>
    </row>
    <row r="478" spans="2:18" ht="3" customHeight="1">
      <c r="B478" s="91"/>
      <c r="C478" s="91"/>
      <c r="D478" s="91"/>
      <c r="E478" s="91"/>
      <c r="F478" s="91"/>
      <c r="G478" s="91"/>
      <c r="H478" s="91"/>
      <c r="I478" s="91"/>
      <c r="K478" s="91"/>
      <c r="L478" s="91"/>
      <c r="M478" s="91"/>
      <c r="N478" s="91"/>
      <c r="O478" s="91"/>
      <c r="P478" s="91"/>
      <c r="Q478" s="91"/>
      <c r="R478" s="91"/>
    </row>
    <row r="479" spans="2:18" ht="21" customHeight="1">
      <c r="B479" s="287" t="s">
        <v>8</v>
      </c>
      <c r="C479" s="91"/>
      <c r="D479" s="287" t="s">
        <v>9</v>
      </c>
      <c r="E479" s="91"/>
      <c r="F479" s="287" t="s">
        <v>4</v>
      </c>
      <c r="G479" s="91"/>
      <c r="H479" s="1157" t="s">
        <v>7</v>
      </c>
      <c r="I479" s="1157"/>
      <c r="K479" s="287" t="s">
        <v>8</v>
      </c>
      <c r="L479" s="91"/>
      <c r="M479" s="287" t="s">
        <v>9</v>
      </c>
      <c r="N479" s="91"/>
      <c r="O479" s="287" t="s">
        <v>4</v>
      </c>
      <c r="P479" s="91"/>
      <c r="Q479" s="1157" t="s">
        <v>7</v>
      </c>
      <c r="R479" s="1157"/>
    </row>
    <row r="480" spans="2:18" ht="21" customHeight="1">
      <c r="B480" s="169" t="s">
        <v>48</v>
      </c>
      <c r="C480" s="90"/>
      <c r="D480" s="288" t="s">
        <v>114</v>
      </c>
      <c r="E480" s="90"/>
      <c r="F480" s="171">
        <v>0</v>
      </c>
      <c r="G480" s="90"/>
      <c r="H480" s="1154">
        <v>0.72916666666666663</v>
      </c>
      <c r="I480" s="1154"/>
      <c r="K480" s="169"/>
      <c r="L480" s="90"/>
      <c r="M480" s="288"/>
      <c r="N480" s="90"/>
      <c r="O480" s="171"/>
      <c r="P480" s="90"/>
      <c r="Q480" s="1154"/>
      <c r="R480" s="1154"/>
    </row>
    <row r="481" spans="2:18" ht="21" customHeight="1">
      <c r="B481" s="169" t="s">
        <v>49</v>
      </c>
      <c r="C481" s="90"/>
      <c r="D481" s="288" t="s">
        <v>114</v>
      </c>
      <c r="E481" s="90"/>
      <c r="F481" s="171">
        <v>0</v>
      </c>
      <c r="G481" s="90"/>
      <c r="H481" s="1154">
        <v>0.72916666666666663</v>
      </c>
      <c r="I481" s="1154"/>
      <c r="K481" s="171" t="s">
        <v>18</v>
      </c>
      <c r="L481" s="90"/>
      <c r="M481" s="288" t="s">
        <v>50</v>
      </c>
      <c r="N481" s="90"/>
      <c r="O481" s="171">
        <v>25</v>
      </c>
      <c r="P481" s="90"/>
      <c r="Q481" s="1154">
        <v>0.875</v>
      </c>
      <c r="R481" s="1154"/>
    </row>
    <row r="482" spans="2:18" ht="21" customHeight="1">
      <c r="B482" s="169" t="s">
        <v>83</v>
      </c>
      <c r="C482" s="90"/>
      <c r="D482" s="288" t="s">
        <v>114</v>
      </c>
      <c r="E482" s="90"/>
      <c r="F482" s="171">
        <v>0</v>
      </c>
      <c r="G482" s="90"/>
      <c r="H482" s="1154">
        <v>0.72916666666666663</v>
      </c>
      <c r="I482" s="1154"/>
      <c r="K482" s="169"/>
      <c r="L482" s="90"/>
      <c r="M482" s="288"/>
      <c r="N482" s="90"/>
      <c r="O482" s="171"/>
      <c r="P482" s="90"/>
      <c r="Q482" s="1154"/>
      <c r="R482" s="1154"/>
    </row>
    <row r="483" spans="2:18" ht="21" customHeight="1">
      <c r="B483" s="169" t="s">
        <v>75</v>
      </c>
      <c r="C483" s="90"/>
      <c r="D483" s="288" t="s">
        <v>114</v>
      </c>
      <c r="E483" s="90"/>
      <c r="F483" s="171">
        <v>0</v>
      </c>
      <c r="G483" s="90"/>
      <c r="H483" s="1154">
        <v>0.72916666666666663</v>
      </c>
      <c r="I483" s="1154"/>
      <c r="K483" s="169"/>
      <c r="L483" s="90"/>
      <c r="M483" s="288"/>
      <c r="N483" s="90"/>
      <c r="O483" s="171"/>
      <c r="P483" s="90"/>
      <c r="Q483" s="1154"/>
      <c r="R483" s="1154"/>
    </row>
    <row r="484" spans="2:18" ht="21" customHeight="1">
      <c r="B484" s="171" t="s">
        <v>72</v>
      </c>
      <c r="C484" s="90"/>
      <c r="D484" s="288" t="s">
        <v>114</v>
      </c>
      <c r="E484" s="90"/>
      <c r="F484" s="171">
        <v>0</v>
      </c>
      <c r="G484" s="90"/>
      <c r="H484" s="1154">
        <v>0.72916666666666663</v>
      </c>
      <c r="I484" s="1154"/>
      <c r="K484" s="171"/>
      <c r="L484" s="90"/>
      <c r="M484" s="288"/>
      <c r="N484" s="90"/>
      <c r="O484" s="171"/>
      <c r="P484" s="90"/>
      <c r="Q484" s="1154"/>
      <c r="R484" s="1154"/>
    </row>
    <row r="485" spans="2:18" ht="1.5" customHeight="1">
      <c r="B485" s="91"/>
      <c r="C485" s="91"/>
      <c r="D485" s="91"/>
      <c r="E485" s="91"/>
      <c r="F485" s="91"/>
      <c r="G485" s="91"/>
      <c r="H485" s="91"/>
      <c r="I485" s="91"/>
      <c r="K485" s="91"/>
      <c r="L485" s="91"/>
      <c r="M485" s="91"/>
      <c r="N485" s="91"/>
      <c r="O485" s="91"/>
      <c r="P485" s="91"/>
      <c r="Q485" s="91"/>
      <c r="R485" s="91"/>
    </row>
    <row r="486" spans="2:18" ht="21" customHeight="1">
      <c r="B486" s="92" t="s">
        <v>10</v>
      </c>
      <c r="C486" s="92"/>
      <c r="D486" s="92"/>
      <c r="E486" s="92"/>
      <c r="F486" s="92">
        <f>SUM(F479:F484)</f>
        <v>0</v>
      </c>
      <c r="G486" s="92"/>
      <c r="H486" s="92"/>
      <c r="I486" s="92"/>
      <c r="K486" s="92" t="s">
        <v>10</v>
      </c>
      <c r="L486" s="92"/>
      <c r="M486" s="92"/>
      <c r="N486" s="92"/>
      <c r="O486" s="92">
        <f>SUM(O479:O484)</f>
        <v>25</v>
      </c>
      <c r="P486" s="92"/>
      <c r="Q486" s="92"/>
      <c r="R486" s="92"/>
    </row>
    <row r="487" spans="2:18" ht="10.5" customHeight="1"/>
    <row r="488" spans="2:18" ht="21" customHeight="1">
      <c r="B488" s="1156" t="s">
        <v>214</v>
      </c>
      <c r="C488" s="1156"/>
      <c r="D488" s="1156"/>
      <c r="E488" s="1156"/>
      <c r="F488" s="1156"/>
      <c r="G488" s="1156"/>
      <c r="H488" s="1156"/>
      <c r="I488" s="1156"/>
      <c r="K488" s="1156" t="s">
        <v>214</v>
      </c>
      <c r="L488" s="1156"/>
      <c r="M488" s="1156"/>
      <c r="N488" s="1156"/>
      <c r="O488" s="1156"/>
      <c r="P488" s="1156"/>
      <c r="Q488" s="1156"/>
      <c r="R488" s="1156"/>
    </row>
    <row r="489" spans="2:18" ht="1.5" customHeight="1">
      <c r="B489" s="91"/>
      <c r="C489" s="91"/>
      <c r="D489" s="91"/>
      <c r="E489" s="91"/>
      <c r="F489" s="91"/>
      <c r="G489" s="91"/>
      <c r="H489" s="91"/>
      <c r="I489" s="91"/>
      <c r="K489" s="91"/>
      <c r="L489" s="91"/>
      <c r="M489" s="91"/>
      <c r="N489" s="91"/>
      <c r="O489" s="91"/>
      <c r="P489" s="91"/>
      <c r="Q489" s="91"/>
      <c r="R489" s="91"/>
    </row>
    <row r="490" spans="2:18" ht="21" customHeight="1">
      <c r="B490" s="290" t="s">
        <v>8</v>
      </c>
      <c r="C490" s="91"/>
      <c r="D490" s="1157" t="s">
        <v>71</v>
      </c>
      <c r="E490" s="1157"/>
      <c r="F490" s="1157"/>
      <c r="G490" s="91"/>
      <c r="H490" s="290" t="s">
        <v>4</v>
      </c>
      <c r="I490" s="140" t="s">
        <v>6</v>
      </c>
      <c r="K490" s="290" t="s">
        <v>8</v>
      </c>
      <c r="L490" s="91"/>
      <c r="M490" s="1157" t="s">
        <v>71</v>
      </c>
      <c r="N490" s="1157"/>
      <c r="O490" s="1157"/>
      <c r="P490" s="91"/>
      <c r="Q490" s="290" t="s">
        <v>4</v>
      </c>
      <c r="R490" s="140" t="s">
        <v>6</v>
      </c>
    </row>
    <row r="491" spans="2:18" ht="21" customHeight="1">
      <c r="B491" s="169" t="s">
        <v>48</v>
      </c>
      <c r="C491" s="90"/>
      <c r="D491" s="1155">
        <v>0.51388888888888895</v>
      </c>
      <c r="E491" s="1155"/>
      <c r="F491" s="1155"/>
      <c r="G491" s="90"/>
      <c r="H491" s="171">
        <v>150</v>
      </c>
      <c r="I491" s="1159">
        <v>750</v>
      </c>
      <c r="K491" s="169"/>
      <c r="L491" s="90"/>
      <c r="M491" s="1155"/>
      <c r="N491" s="1155"/>
      <c r="O491" s="1155"/>
      <c r="P491" s="90"/>
      <c r="Q491" s="171"/>
      <c r="R491" s="1159"/>
    </row>
    <row r="492" spans="2:18" ht="21" customHeight="1">
      <c r="B492" s="169" t="s">
        <v>49</v>
      </c>
      <c r="C492" s="90"/>
      <c r="D492" s="1155">
        <v>0.51388888888888895</v>
      </c>
      <c r="E492" s="1155"/>
      <c r="F492" s="1155"/>
      <c r="G492" s="90"/>
      <c r="H492" s="171">
        <v>45</v>
      </c>
      <c r="I492" s="1159"/>
      <c r="K492" s="169"/>
      <c r="L492" s="90"/>
      <c r="M492" s="1155"/>
      <c r="N492" s="1155"/>
      <c r="O492" s="1155"/>
      <c r="P492" s="90"/>
      <c r="Q492" s="171"/>
      <c r="R492" s="1159"/>
    </row>
    <row r="493" spans="2:18" ht="21" customHeight="1">
      <c r="B493" s="169" t="s">
        <v>83</v>
      </c>
      <c r="C493" s="90"/>
      <c r="D493" s="1155">
        <v>0.35416666666666669</v>
      </c>
      <c r="E493" s="1155"/>
      <c r="F493" s="1155"/>
      <c r="G493" s="90"/>
      <c r="H493" s="171">
        <v>35</v>
      </c>
      <c r="I493" s="289">
        <v>30</v>
      </c>
      <c r="K493" s="171" t="s">
        <v>18</v>
      </c>
      <c r="L493" s="90"/>
      <c r="M493" s="1155">
        <v>0.35416666666666669</v>
      </c>
      <c r="N493" s="1155"/>
      <c r="O493" s="1155"/>
      <c r="P493" s="90"/>
      <c r="Q493" s="171">
        <v>25</v>
      </c>
      <c r="R493" s="289"/>
    </row>
    <row r="494" spans="2:18" ht="21" customHeight="1">
      <c r="B494" s="169" t="s">
        <v>75</v>
      </c>
      <c r="C494" s="90"/>
      <c r="D494" s="1155">
        <v>0.35416666666666669</v>
      </c>
      <c r="E494" s="1155"/>
      <c r="F494" s="1155"/>
      <c r="G494" s="90"/>
      <c r="H494" s="171">
        <v>60</v>
      </c>
      <c r="I494" s="1159">
        <v>120</v>
      </c>
      <c r="K494" s="169"/>
      <c r="L494" s="90"/>
      <c r="M494" s="1155"/>
      <c r="N494" s="1155"/>
      <c r="O494" s="1155"/>
      <c r="P494" s="90"/>
      <c r="Q494" s="171"/>
      <c r="R494" s="1159"/>
    </row>
    <row r="495" spans="2:18" ht="21" customHeight="1">
      <c r="B495" s="169" t="s">
        <v>72</v>
      </c>
      <c r="C495" s="90"/>
      <c r="D495" s="1155">
        <v>0.35416666666666669</v>
      </c>
      <c r="E495" s="1155"/>
      <c r="F495" s="1155"/>
      <c r="G495" s="90"/>
      <c r="H495" s="171">
        <v>40</v>
      </c>
      <c r="I495" s="1159"/>
      <c r="K495" s="169"/>
      <c r="L495" s="90"/>
      <c r="M495" s="1155"/>
      <c r="N495" s="1155"/>
      <c r="O495" s="1155"/>
      <c r="P495" s="90"/>
      <c r="Q495" s="171"/>
      <c r="R495" s="1159"/>
    </row>
    <row r="496" spans="2:18" ht="1.5" customHeight="1">
      <c r="B496" s="91"/>
      <c r="C496" s="91"/>
      <c r="D496" s="91"/>
      <c r="E496" s="91"/>
      <c r="F496" s="91"/>
      <c r="G496" s="91"/>
      <c r="H496" s="91"/>
      <c r="I496" s="91"/>
      <c r="K496" s="91"/>
      <c r="L496" s="91"/>
      <c r="M496" s="91"/>
      <c r="N496" s="91"/>
      <c r="O496" s="91"/>
      <c r="P496" s="91"/>
      <c r="Q496" s="91"/>
      <c r="R496" s="91"/>
    </row>
    <row r="497" spans="2:18" ht="21" customHeight="1">
      <c r="B497" s="92" t="s">
        <v>10</v>
      </c>
      <c r="C497" s="92"/>
      <c r="D497" s="92"/>
      <c r="E497" s="92"/>
      <c r="F497" s="92"/>
      <c r="G497" s="92"/>
      <c r="H497" s="92">
        <f>SUM(H490:H495)</f>
        <v>330</v>
      </c>
      <c r="I497" s="92"/>
      <c r="K497" s="92" t="s">
        <v>10</v>
      </c>
      <c r="L497" s="92"/>
      <c r="M497" s="92"/>
      <c r="N497" s="92"/>
      <c r="O497" s="92"/>
      <c r="P497" s="92"/>
      <c r="Q497" s="92">
        <f>SUM(Q490:Q495)</f>
        <v>25</v>
      </c>
      <c r="R497" s="92"/>
    </row>
    <row r="498" spans="2:18" ht="12.75" customHeight="1"/>
    <row r="499" spans="2:18" ht="21" customHeight="1">
      <c r="B499" s="1156" t="s">
        <v>208</v>
      </c>
      <c r="C499" s="1156"/>
      <c r="D499" s="1156"/>
      <c r="E499" s="1156"/>
      <c r="F499" s="1156"/>
      <c r="G499" s="1156"/>
      <c r="H499" s="1156"/>
      <c r="I499" s="1156"/>
      <c r="K499" s="1156" t="s">
        <v>209</v>
      </c>
      <c r="L499" s="1156"/>
      <c r="M499" s="1156"/>
      <c r="N499" s="1156"/>
      <c r="O499" s="1156"/>
      <c r="P499" s="1156"/>
      <c r="Q499" s="1156"/>
      <c r="R499" s="1156"/>
    </row>
    <row r="500" spans="2:18" ht="2.25" customHeight="1">
      <c r="B500" s="91"/>
      <c r="C500" s="91"/>
      <c r="D500" s="91"/>
      <c r="E500" s="91"/>
      <c r="F500" s="91"/>
      <c r="G500" s="91"/>
      <c r="H500" s="91"/>
      <c r="I500" s="91"/>
      <c r="K500" s="91"/>
      <c r="L500" s="91"/>
      <c r="M500" s="91"/>
      <c r="N500" s="91"/>
      <c r="O500" s="91"/>
      <c r="P500" s="91"/>
      <c r="Q500" s="91"/>
      <c r="R500" s="91"/>
    </row>
    <row r="501" spans="2:18" ht="21" customHeight="1">
      <c r="B501" s="290" t="s">
        <v>8</v>
      </c>
      <c r="C501" s="91"/>
      <c r="D501" s="1157" t="s">
        <v>71</v>
      </c>
      <c r="E501" s="1157"/>
      <c r="F501" s="1157"/>
      <c r="G501" s="91"/>
      <c r="H501" s="290" t="s">
        <v>4</v>
      </c>
      <c r="I501" s="140" t="s">
        <v>6</v>
      </c>
      <c r="K501" s="290" t="s">
        <v>8</v>
      </c>
      <c r="L501" s="91"/>
      <c r="M501" s="1157" t="s">
        <v>71</v>
      </c>
      <c r="N501" s="1157"/>
      <c r="O501" s="1157"/>
      <c r="P501" s="91"/>
      <c r="Q501" s="290" t="s">
        <v>4</v>
      </c>
      <c r="R501" s="140" t="s">
        <v>6</v>
      </c>
    </row>
    <row r="502" spans="2:18" ht="21" customHeight="1">
      <c r="B502" s="171" t="s">
        <v>67</v>
      </c>
      <c r="C502" s="90"/>
      <c r="D502" s="1155">
        <v>0.51388888888888895</v>
      </c>
      <c r="E502" s="1155"/>
      <c r="F502" s="1155"/>
      <c r="G502" s="90"/>
      <c r="H502" s="171">
        <v>75</v>
      </c>
      <c r="I502" s="95"/>
      <c r="K502" s="171" t="s">
        <v>26</v>
      </c>
      <c r="L502" s="90"/>
      <c r="M502" s="1155">
        <v>0.51388888888888895</v>
      </c>
      <c r="N502" s="1155"/>
      <c r="O502" s="1155"/>
      <c r="P502" s="90"/>
      <c r="Q502" s="171">
        <v>115</v>
      </c>
      <c r="R502" s="1159">
        <v>350</v>
      </c>
    </row>
    <row r="503" spans="2:18" ht="21" customHeight="1">
      <c r="B503" s="138" t="s">
        <v>19</v>
      </c>
      <c r="C503" s="90"/>
      <c r="D503" s="1155">
        <v>0.875</v>
      </c>
      <c r="E503" s="1155"/>
      <c r="F503" s="1155"/>
      <c r="G503" s="90"/>
      <c r="H503" s="128">
        <v>150</v>
      </c>
      <c r="I503" s="1164">
        <v>700</v>
      </c>
      <c r="K503" s="171" t="s">
        <v>25</v>
      </c>
      <c r="L503" s="90"/>
      <c r="M503" s="1155">
        <v>0.625</v>
      </c>
      <c r="N503" s="1155"/>
      <c r="O503" s="1155"/>
      <c r="P503" s="90"/>
      <c r="Q503" s="171">
        <v>40</v>
      </c>
      <c r="R503" s="1159"/>
    </row>
    <row r="504" spans="2:18" ht="21" customHeight="1">
      <c r="B504" s="138" t="s">
        <v>20</v>
      </c>
      <c r="C504" s="90"/>
      <c r="D504" s="1155">
        <v>0.875</v>
      </c>
      <c r="E504" s="1155"/>
      <c r="F504" s="1155"/>
      <c r="G504" s="90"/>
      <c r="H504" s="128">
        <v>40</v>
      </c>
      <c r="I504" s="1164"/>
      <c r="K504" s="171" t="s">
        <v>40</v>
      </c>
      <c r="L504" s="90"/>
      <c r="M504" s="1155">
        <v>0.51388888888888895</v>
      </c>
      <c r="N504" s="1155"/>
      <c r="O504" s="1155"/>
      <c r="P504" s="90"/>
      <c r="Q504" s="171">
        <v>30</v>
      </c>
      <c r="R504" s="1159">
        <v>100</v>
      </c>
    </row>
    <row r="505" spans="2:18" ht="21" customHeight="1">
      <c r="B505" s="138" t="s">
        <v>85</v>
      </c>
      <c r="C505" s="90"/>
      <c r="D505" s="1155">
        <v>0.875</v>
      </c>
      <c r="E505" s="1155"/>
      <c r="F505" s="1155"/>
      <c r="G505" s="90"/>
      <c r="H505" s="128">
        <v>35</v>
      </c>
      <c r="I505" s="291">
        <v>30</v>
      </c>
      <c r="K505" s="171" t="s">
        <v>41</v>
      </c>
      <c r="L505" s="90"/>
      <c r="M505" s="1155">
        <v>0.51388888888888895</v>
      </c>
      <c r="N505" s="1155"/>
      <c r="O505" s="1155"/>
      <c r="P505" s="90"/>
      <c r="Q505" s="171">
        <v>45</v>
      </c>
      <c r="R505" s="1159"/>
    </row>
    <row r="506" spans="2:18" ht="21" customHeight="1">
      <c r="B506" s="138" t="s">
        <v>22</v>
      </c>
      <c r="C506" s="90"/>
      <c r="D506" s="1155">
        <v>0.875</v>
      </c>
      <c r="E506" s="1155"/>
      <c r="F506" s="1155"/>
      <c r="G506" s="90"/>
      <c r="H506" s="128">
        <v>90</v>
      </c>
      <c r="I506" s="1164">
        <v>110</v>
      </c>
      <c r="K506" s="171" t="s">
        <v>18</v>
      </c>
      <c r="L506" s="91"/>
      <c r="M506" s="1155">
        <v>0.625</v>
      </c>
      <c r="N506" s="1155"/>
      <c r="O506" s="1155"/>
      <c r="P506" s="90"/>
      <c r="Q506" s="171">
        <v>25</v>
      </c>
      <c r="R506" s="1159"/>
    </row>
    <row r="507" spans="2:18" ht="21" customHeight="1">
      <c r="B507" s="138" t="s">
        <v>23</v>
      </c>
      <c r="C507" s="90"/>
      <c r="D507" s="1155">
        <v>0.875</v>
      </c>
      <c r="E507" s="1155"/>
      <c r="F507" s="1155"/>
      <c r="G507" s="90"/>
      <c r="H507" s="128">
        <v>40</v>
      </c>
      <c r="I507" s="1164"/>
      <c r="K507" s="171" t="s">
        <v>27</v>
      </c>
      <c r="L507" s="91"/>
      <c r="M507" s="1155">
        <v>0.51388888888888895</v>
      </c>
      <c r="N507" s="1155"/>
      <c r="O507" s="1155"/>
      <c r="P507" s="90"/>
      <c r="Q507" s="171">
        <v>46</v>
      </c>
      <c r="R507" s="95"/>
    </row>
    <row r="508" spans="2:18" ht="21" customHeight="1">
      <c r="B508" s="171"/>
      <c r="C508" s="90"/>
      <c r="D508" s="1155"/>
      <c r="E508" s="1155"/>
      <c r="F508" s="1155"/>
      <c r="G508" s="90"/>
      <c r="H508" s="171"/>
      <c r="I508" s="95"/>
      <c r="K508" s="171" t="s">
        <v>24</v>
      </c>
      <c r="L508" s="91"/>
      <c r="M508" s="1155">
        <v>0.35416666666666669</v>
      </c>
      <c r="N508" s="1155"/>
      <c r="O508" s="1155"/>
      <c r="P508" s="90"/>
      <c r="Q508" s="171">
        <v>45</v>
      </c>
      <c r="R508" s="95"/>
    </row>
    <row r="509" spans="2:18" ht="21" customHeight="1">
      <c r="B509" s="171"/>
      <c r="C509" s="90"/>
      <c r="D509" s="1155"/>
      <c r="E509" s="1155"/>
      <c r="F509" s="1155"/>
      <c r="G509" s="90"/>
      <c r="H509" s="171"/>
      <c r="I509" s="95"/>
      <c r="K509" s="171" t="s">
        <v>24</v>
      </c>
      <c r="L509" s="91"/>
      <c r="M509" s="1155">
        <v>0.51388888888888895</v>
      </c>
      <c r="N509" s="1155"/>
      <c r="O509" s="1155"/>
      <c r="P509" s="90"/>
      <c r="Q509" s="171">
        <v>45</v>
      </c>
      <c r="R509" s="95"/>
    </row>
    <row r="510" spans="2:18" ht="2.25" customHeight="1">
      <c r="B510" s="91"/>
      <c r="C510" s="91"/>
      <c r="D510" s="91"/>
      <c r="E510" s="91"/>
      <c r="F510" s="91"/>
      <c r="G510" s="91"/>
      <c r="H510" s="91"/>
      <c r="I510" s="91"/>
    </row>
    <row r="511" spans="2:18" ht="21" customHeight="1">
      <c r="B511" s="92" t="s">
        <v>10</v>
      </c>
      <c r="C511" s="92"/>
      <c r="D511" s="92"/>
      <c r="E511" s="92"/>
      <c r="F511" s="92"/>
      <c r="G511" s="92"/>
      <c r="H511" s="92">
        <f>SUM(H501:H509)</f>
        <v>430</v>
      </c>
      <c r="I511" s="92"/>
      <c r="K511" s="92" t="s">
        <v>10</v>
      </c>
      <c r="L511" s="92"/>
      <c r="M511" s="92"/>
      <c r="N511" s="92"/>
      <c r="O511" s="92"/>
      <c r="P511" s="92"/>
      <c r="Q511" s="92">
        <f>SUM(Q501:Q509)</f>
        <v>391</v>
      </c>
      <c r="R511" s="92"/>
    </row>
    <row r="513" spans="2:18" ht="21" customHeight="1">
      <c r="B513" s="1156" t="s">
        <v>215</v>
      </c>
      <c r="C513" s="1156"/>
      <c r="D513" s="1156"/>
      <c r="E513" s="1156"/>
      <c r="F513" s="1156"/>
      <c r="G513" s="1156"/>
      <c r="H513" s="1156"/>
      <c r="I513" s="1156"/>
      <c r="J513" s="91"/>
      <c r="K513" s="1156" t="s">
        <v>216</v>
      </c>
      <c r="L513" s="1156"/>
      <c r="M513" s="1156"/>
      <c r="N513" s="1156"/>
      <c r="O513" s="1156"/>
      <c r="P513" s="1156"/>
      <c r="Q513" s="1156"/>
      <c r="R513" s="1156"/>
    </row>
    <row r="514" spans="2:18" ht="4.3499999999999996" customHeight="1">
      <c r="B514" s="91"/>
      <c r="C514" s="91"/>
      <c r="D514" s="91"/>
      <c r="E514" s="91"/>
      <c r="F514" s="91"/>
      <c r="G514" s="91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</row>
    <row r="515" spans="2:18" ht="21" customHeight="1">
      <c r="B515" s="292" t="s">
        <v>8</v>
      </c>
      <c r="C515" s="91"/>
      <c r="D515" s="292" t="s">
        <v>9</v>
      </c>
      <c r="E515" s="91"/>
      <c r="F515" s="292" t="s">
        <v>4</v>
      </c>
      <c r="G515" s="91"/>
      <c r="H515" s="1157" t="s">
        <v>7</v>
      </c>
      <c r="I515" s="1157"/>
      <c r="J515" s="91"/>
      <c r="K515" s="292" t="s">
        <v>8</v>
      </c>
      <c r="L515" s="91"/>
      <c r="M515" s="292" t="s">
        <v>9</v>
      </c>
      <c r="N515" s="91"/>
      <c r="O515" s="292" t="s">
        <v>4</v>
      </c>
      <c r="P515" s="91"/>
      <c r="Q515" s="1157" t="s">
        <v>7</v>
      </c>
      <c r="R515" s="1157"/>
    </row>
    <row r="516" spans="2:18" ht="21" customHeight="1">
      <c r="B516" s="169"/>
      <c r="C516" s="90"/>
      <c r="D516" s="294"/>
      <c r="E516" s="90"/>
      <c r="F516" s="171"/>
      <c r="G516" s="90"/>
      <c r="H516" s="1154"/>
      <c r="I516" s="1154"/>
      <c r="J516" s="91"/>
      <c r="K516" s="171" t="s">
        <v>26</v>
      </c>
      <c r="L516" s="90"/>
      <c r="M516" s="294" t="s">
        <v>114</v>
      </c>
      <c r="N516" s="90"/>
      <c r="O516" s="171">
        <v>115</v>
      </c>
      <c r="P516" s="90"/>
      <c r="Q516" s="1154">
        <v>0.875</v>
      </c>
      <c r="R516" s="1154"/>
    </row>
    <row r="517" spans="2:18" ht="21" customHeight="1">
      <c r="B517" s="171" t="s">
        <v>67</v>
      </c>
      <c r="C517" s="90"/>
      <c r="D517" s="294" t="s">
        <v>21</v>
      </c>
      <c r="E517" s="90"/>
      <c r="F517" s="171">
        <v>75</v>
      </c>
      <c r="G517" s="90"/>
      <c r="H517" s="1154">
        <v>0.875</v>
      </c>
      <c r="I517" s="1154"/>
      <c r="J517" s="91"/>
      <c r="K517" s="171" t="s">
        <v>25</v>
      </c>
      <c r="L517" s="90"/>
      <c r="M517" s="294" t="s">
        <v>114</v>
      </c>
      <c r="N517" s="90"/>
      <c r="O517" s="171">
        <v>40</v>
      </c>
      <c r="P517" s="90"/>
      <c r="Q517" s="1154">
        <v>0.875</v>
      </c>
      <c r="R517" s="1154"/>
    </row>
    <row r="518" spans="2:18" ht="21" customHeight="1">
      <c r="B518" s="169"/>
      <c r="C518" s="90"/>
      <c r="D518" s="294"/>
      <c r="E518" s="90"/>
      <c r="F518" s="171"/>
      <c r="G518" s="90"/>
      <c r="H518" s="1154"/>
      <c r="I518" s="1154"/>
      <c r="J518" s="91"/>
      <c r="K518" s="171" t="s">
        <v>40</v>
      </c>
      <c r="L518" s="90"/>
      <c r="M518" s="294" t="s">
        <v>114</v>
      </c>
      <c r="N518" s="90"/>
      <c r="O518" s="171">
        <v>30</v>
      </c>
      <c r="P518" s="90"/>
      <c r="Q518" s="1154">
        <v>0.875</v>
      </c>
      <c r="R518" s="1154"/>
    </row>
    <row r="519" spans="2:18" ht="21" customHeight="1">
      <c r="B519" s="169"/>
      <c r="C519" s="90"/>
      <c r="D519" s="294"/>
      <c r="E519" s="90"/>
      <c r="F519" s="171"/>
      <c r="G519" s="90"/>
      <c r="H519" s="1154"/>
      <c r="I519" s="1154"/>
      <c r="J519" s="91"/>
      <c r="K519" s="171" t="s">
        <v>41</v>
      </c>
      <c r="L519" s="90"/>
      <c r="M519" s="294" t="s">
        <v>114</v>
      </c>
      <c r="N519" s="90"/>
      <c r="O519" s="171">
        <v>45</v>
      </c>
      <c r="P519" s="90"/>
      <c r="Q519" s="1154">
        <v>0.875</v>
      </c>
      <c r="R519" s="1154"/>
    </row>
    <row r="520" spans="2:18" ht="21" customHeight="1">
      <c r="B520" s="169"/>
      <c r="C520" s="90"/>
      <c r="D520" s="294"/>
      <c r="E520" s="90"/>
      <c r="F520" s="171"/>
      <c r="G520" s="90"/>
      <c r="H520" s="1154"/>
      <c r="I520" s="1154"/>
      <c r="J520" s="91"/>
      <c r="K520" s="171"/>
      <c r="L520" s="90"/>
      <c r="M520" s="294"/>
      <c r="N520" s="90"/>
      <c r="O520" s="171"/>
      <c r="P520" s="90"/>
      <c r="Q520" s="1154"/>
      <c r="R520" s="1154"/>
    </row>
    <row r="521" spans="2:18" ht="21" customHeight="1">
      <c r="B521" s="171"/>
      <c r="C521" s="90"/>
      <c r="D521" s="294"/>
      <c r="E521" s="90"/>
      <c r="F521" s="171"/>
      <c r="G521" s="90"/>
      <c r="H521" s="1154"/>
      <c r="I521" s="1154"/>
      <c r="J521" s="91"/>
      <c r="K521" s="171" t="s">
        <v>27</v>
      </c>
      <c r="L521" s="90"/>
      <c r="M521" s="294" t="s">
        <v>114</v>
      </c>
      <c r="N521" s="90"/>
      <c r="O521" s="171">
        <v>46</v>
      </c>
      <c r="P521" s="90"/>
      <c r="Q521" s="1154">
        <v>0.875</v>
      </c>
      <c r="R521" s="1154"/>
    </row>
    <row r="522" spans="2:18" ht="21" customHeight="1">
      <c r="B522" s="171"/>
      <c r="C522" s="90"/>
      <c r="D522" s="294"/>
      <c r="E522" s="90"/>
      <c r="F522" s="171"/>
      <c r="G522" s="90"/>
      <c r="H522" s="1154"/>
      <c r="I522" s="1154"/>
      <c r="J522" s="91"/>
      <c r="K522" s="171" t="s">
        <v>24</v>
      </c>
      <c r="L522" s="90"/>
      <c r="M522" s="294" t="s">
        <v>21</v>
      </c>
      <c r="N522" s="90"/>
      <c r="O522" s="171">
        <v>45</v>
      </c>
      <c r="P522" s="90"/>
      <c r="Q522" s="1154">
        <v>0.875</v>
      </c>
      <c r="R522" s="1154"/>
    </row>
    <row r="523" spans="2:18" ht="21" customHeight="1">
      <c r="B523" s="171"/>
      <c r="C523" s="90"/>
      <c r="D523" s="294"/>
      <c r="E523" s="90"/>
      <c r="F523" s="171"/>
      <c r="G523" s="90"/>
      <c r="H523" s="1154"/>
      <c r="I523" s="1154"/>
      <c r="J523" s="91"/>
      <c r="K523" s="171" t="s">
        <v>24</v>
      </c>
      <c r="L523" s="90"/>
      <c r="M523" s="294" t="s">
        <v>21</v>
      </c>
      <c r="N523" s="90"/>
      <c r="O523" s="171">
        <v>45</v>
      </c>
      <c r="P523" s="90"/>
      <c r="Q523" s="1154">
        <v>0</v>
      </c>
      <c r="R523" s="1154"/>
    </row>
    <row r="524" spans="2:18" ht="5.0999999999999996" customHeight="1">
      <c r="B524" s="91"/>
      <c r="C524" s="91"/>
      <c r="D524" s="91"/>
      <c r="E524" s="91"/>
      <c r="F524" s="91"/>
      <c r="G524" s="91"/>
      <c r="H524" s="91"/>
      <c r="I524" s="91"/>
      <c r="K524" s="91"/>
      <c r="L524" s="91"/>
      <c r="M524" s="91"/>
      <c r="N524" s="91"/>
      <c r="O524" s="91"/>
      <c r="P524" s="91"/>
      <c r="Q524" s="91"/>
      <c r="R524" s="91"/>
    </row>
    <row r="525" spans="2:18" ht="21" customHeight="1">
      <c r="B525" s="92" t="s">
        <v>10</v>
      </c>
      <c r="C525" s="92"/>
      <c r="D525" s="92"/>
      <c r="E525" s="92"/>
      <c r="F525" s="92">
        <f>SUM(F515:F523)</f>
        <v>75</v>
      </c>
      <c r="G525" s="92"/>
      <c r="H525" s="92"/>
      <c r="I525" s="92"/>
      <c r="J525" s="91"/>
      <c r="K525" s="92" t="s">
        <v>10</v>
      </c>
      <c r="L525" s="92"/>
      <c r="M525" s="92"/>
      <c r="N525" s="92"/>
      <c r="O525" s="92">
        <f>SUM(O516:O523)</f>
        <v>366</v>
      </c>
      <c r="P525" s="92"/>
      <c r="Q525" s="92"/>
      <c r="R525" s="92"/>
    </row>
    <row r="526" spans="2:18" ht="3.6" customHeight="1">
      <c r="B526" s="91"/>
      <c r="C526" s="91"/>
      <c r="D526" s="91"/>
      <c r="E526" s="91"/>
      <c r="F526" s="91"/>
      <c r="G526" s="91"/>
      <c r="H526" s="91"/>
      <c r="I526" s="91"/>
      <c r="K526" s="91"/>
      <c r="L526" s="91"/>
      <c r="M526" s="91"/>
      <c r="N526" s="91"/>
      <c r="O526" s="91"/>
      <c r="P526" s="91"/>
      <c r="Q526" s="91"/>
      <c r="R526" s="91"/>
    </row>
    <row r="527" spans="2:18" ht="21" customHeight="1">
      <c r="B527" s="1156" t="s">
        <v>214</v>
      </c>
      <c r="C527" s="1156"/>
      <c r="D527" s="1156"/>
      <c r="E527" s="1156"/>
      <c r="F527" s="1156"/>
      <c r="G527" s="1156"/>
      <c r="H527" s="1156"/>
      <c r="I527" s="1156"/>
      <c r="K527" s="1156" t="s">
        <v>217</v>
      </c>
      <c r="L527" s="1156"/>
      <c r="M527" s="1156"/>
      <c r="N527" s="1156"/>
      <c r="O527" s="1156"/>
      <c r="P527" s="1156"/>
      <c r="Q527" s="1156"/>
      <c r="R527" s="1156"/>
    </row>
    <row r="528" spans="2:18" ht="3" customHeight="1">
      <c r="B528" s="91"/>
      <c r="C528" s="91"/>
      <c r="D528" s="91"/>
      <c r="E528" s="91"/>
      <c r="F528" s="91"/>
      <c r="G528" s="91"/>
      <c r="H528" s="91"/>
      <c r="I528" s="91"/>
      <c r="K528" s="91"/>
      <c r="L528" s="91"/>
      <c r="M528" s="91"/>
      <c r="N528" s="91"/>
      <c r="O528" s="91"/>
      <c r="P528" s="91"/>
      <c r="Q528" s="91"/>
      <c r="R528" s="91"/>
    </row>
    <row r="529" spans="2:18" ht="21" customHeight="1">
      <c r="B529" s="292" t="s">
        <v>8</v>
      </c>
      <c r="C529" s="91"/>
      <c r="D529" s="1157" t="s">
        <v>71</v>
      </c>
      <c r="E529" s="1157"/>
      <c r="F529" s="1157"/>
      <c r="G529" s="91"/>
      <c r="H529" s="292" t="s">
        <v>4</v>
      </c>
      <c r="I529" s="140" t="s">
        <v>6</v>
      </c>
      <c r="K529" s="292" t="s">
        <v>8</v>
      </c>
      <c r="L529" s="91"/>
      <c r="M529" s="1157" t="s">
        <v>71</v>
      </c>
      <c r="N529" s="1157"/>
      <c r="O529" s="1157"/>
      <c r="P529" s="91"/>
      <c r="Q529" s="292" t="s">
        <v>4</v>
      </c>
      <c r="R529" s="140" t="s">
        <v>6</v>
      </c>
    </row>
    <row r="530" spans="2:18" ht="21" customHeight="1">
      <c r="B530" s="169" t="s">
        <v>48</v>
      </c>
      <c r="C530" s="90"/>
      <c r="D530" s="1155">
        <v>0.51388888888888895</v>
      </c>
      <c r="E530" s="1155"/>
      <c r="F530" s="1155"/>
      <c r="G530" s="90"/>
      <c r="H530" s="171">
        <v>150</v>
      </c>
      <c r="I530" s="1159">
        <v>750</v>
      </c>
      <c r="K530" s="171" t="s">
        <v>26</v>
      </c>
      <c r="L530" s="90"/>
      <c r="M530" s="1155">
        <v>0.51388888888888895</v>
      </c>
      <c r="N530" s="1155"/>
      <c r="O530" s="1155"/>
      <c r="P530" s="90"/>
      <c r="Q530" s="171">
        <v>115</v>
      </c>
      <c r="R530" s="1159">
        <v>350</v>
      </c>
    </row>
    <row r="531" spans="2:18" ht="21" customHeight="1">
      <c r="B531" s="169" t="s">
        <v>49</v>
      </c>
      <c r="C531" s="90"/>
      <c r="D531" s="1155">
        <v>0.51388888888888895</v>
      </c>
      <c r="E531" s="1155"/>
      <c r="F531" s="1155"/>
      <c r="G531" s="90"/>
      <c r="H531" s="171">
        <v>45</v>
      </c>
      <c r="I531" s="1159"/>
      <c r="K531" s="171" t="s">
        <v>25</v>
      </c>
      <c r="L531" s="90"/>
      <c r="M531" s="1155">
        <v>0.51388888888888895</v>
      </c>
      <c r="N531" s="1155"/>
      <c r="O531" s="1155"/>
      <c r="P531" s="90"/>
      <c r="Q531" s="171">
        <v>40</v>
      </c>
      <c r="R531" s="1159"/>
    </row>
    <row r="532" spans="2:18" ht="21" customHeight="1">
      <c r="B532" s="169" t="s">
        <v>83</v>
      </c>
      <c r="C532" s="90"/>
      <c r="D532" s="1155">
        <v>0.35416666666666669</v>
      </c>
      <c r="E532" s="1155"/>
      <c r="F532" s="1155"/>
      <c r="G532" s="90"/>
      <c r="H532" s="171">
        <v>35</v>
      </c>
      <c r="I532" s="293">
        <v>30</v>
      </c>
      <c r="K532" s="171" t="s">
        <v>40</v>
      </c>
      <c r="L532" s="90"/>
      <c r="M532" s="1155">
        <v>0.35416666666666669</v>
      </c>
      <c r="N532" s="1155"/>
      <c r="O532" s="1155"/>
      <c r="P532" s="90"/>
      <c r="Q532" s="171">
        <v>30</v>
      </c>
      <c r="R532" s="1159">
        <v>100</v>
      </c>
    </row>
    <row r="533" spans="2:18" ht="21" customHeight="1">
      <c r="B533" s="169" t="s">
        <v>180</v>
      </c>
      <c r="C533" s="90"/>
      <c r="D533" s="1155">
        <v>0.35416666666666669</v>
      </c>
      <c r="E533" s="1155"/>
      <c r="F533" s="1155"/>
      <c r="G533" s="90"/>
      <c r="H533" s="171">
        <v>60</v>
      </c>
      <c r="I533" s="1159">
        <v>120</v>
      </c>
      <c r="K533" s="171" t="s">
        <v>41</v>
      </c>
      <c r="L533" s="90"/>
      <c r="M533" s="1155">
        <v>0.35416666666666669</v>
      </c>
      <c r="N533" s="1155"/>
      <c r="O533" s="1155"/>
      <c r="P533" s="90"/>
      <c r="Q533" s="171">
        <v>45</v>
      </c>
      <c r="R533" s="1159"/>
    </row>
    <row r="534" spans="2:18" ht="21" customHeight="1">
      <c r="B534" s="169" t="s">
        <v>181</v>
      </c>
      <c r="C534" s="90"/>
      <c r="D534" s="1155">
        <v>0.35416666666666669</v>
      </c>
      <c r="E534" s="1155"/>
      <c r="F534" s="1155"/>
      <c r="G534" s="90"/>
      <c r="H534" s="171">
        <v>30</v>
      </c>
      <c r="I534" s="1159"/>
      <c r="K534" s="171" t="s">
        <v>18</v>
      </c>
      <c r="L534" s="91"/>
      <c r="M534" s="1155">
        <v>0.35416666666666669</v>
      </c>
      <c r="N534" s="1155"/>
      <c r="O534" s="1155"/>
      <c r="P534" s="90"/>
      <c r="Q534" s="171">
        <v>25</v>
      </c>
      <c r="R534" s="1159"/>
    </row>
    <row r="535" spans="2:18" ht="21" customHeight="1">
      <c r="B535" s="169" t="s">
        <v>72</v>
      </c>
      <c r="C535" s="90"/>
      <c r="D535" s="1155">
        <v>0.35416666666666669</v>
      </c>
      <c r="E535" s="1155"/>
      <c r="F535" s="1155"/>
      <c r="G535" s="90"/>
      <c r="H535" s="171">
        <v>40</v>
      </c>
      <c r="I535" s="1159"/>
      <c r="K535" s="171" t="s">
        <v>27</v>
      </c>
      <c r="L535" s="91"/>
      <c r="M535" s="1155">
        <v>0.51388888888888895</v>
      </c>
      <c r="N535" s="1155"/>
      <c r="O535" s="1155"/>
      <c r="P535" s="90"/>
      <c r="Q535" s="171">
        <v>46</v>
      </c>
      <c r="R535" s="95"/>
    </row>
    <row r="536" spans="2:18" ht="21" customHeight="1">
      <c r="B536" s="171" t="s">
        <v>67</v>
      </c>
      <c r="C536" s="90"/>
      <c r="D536" s="1155">
        <v>0.35416666666666669</v>
      </c>
      <c r="E536" s="1155"/>
      <c r="F536" s="1155"/>
      <c r="G536" s="90"/>
      <c r="H536" s="171">
        <v>75</v>
      </c>
      <c r="I536" s="95"/>
      <c r="K536" s="171" t="s">
        <v>24</v>
      </c>
      <c r="L536" s="91"/>
      <c r="M536" s="1155">
        <v>0.35416666666666669</v>
      </c>
      <c r="N536" s="1155"/>
      <c r="O536" s="1155"/>
      <c r="P536" s="90"/>
      <c r="Q536" s="171">
        <v>45</v>
      </c>
      <c r="R536" s="95"/>
    </row>
    <row r="537" spans="2:18" ht="21" customHeight="1">
      <c r="B537" s="171"/>
      <c r="C537" s="90"/>
      <c r="D537" s="1155"/>
      <c r="E537" s="1155"/>
      <c r="F537" s="1155"/>
      <c r="G537" s="90"/>
      <c r="H537" s="171"/>
      <c r="I537" s="95"/>
      <c r="K537" s="171" t="s">
        <v>24</v>
      </c>
      <c r="L537" s="91"/>
      <c r="M537" s="1155">
        <v>0.51388888888888895</v>
      </c>
      <c r="N537" s="1155"/>
      <c r="O537" s="1155"/>
      <c r="P537" s="90"/>
      <c r="Q537" s="171">
        <v>45</v>
      </c>
      <c r="R537" s="95"/>
    </row>
    <row r="538" spans="2:18" ht="4.3499999999999996" customHeight="1">
      <c r="B538" s="91"/>
      <c r="C538" s="91"/>
      <c r="D538" s="91"/>
      <c r="E538" s="91"/>
      <c r="F538" s="91"/>
      <c r="G538" s="91"/>
      <c r="H538" s="91"/>
      <c r="I538" s="91"/>
    </row>
    <row r="539" spans="2:18" ht="21" customHeight="1">
      <c r="B539" s="92" t="s">
        <v>10</v>
      </c>
      <c r="C539" s="92"/>
      <c r="D539" s="92"/>
      <c r="E539" s="92"/>
      <c r="F539" s="92"/>
      <c r="G539" s="92"/>
      <c r="H539" s="92">
        <f>SUM(H529:H537)</f>
        <v>435</v>
      </c>
      <c r="I539" s="92"/>
      <c r="K539" s="92" t="s">
        <v>10</v>
      </c>
      <c r="L539" s="92"/>
      <c r="M539" s="92"/>
      <c r="N539" s="92"/>
      <c r="O539" s="92"/>
      <c r="P539" s="92"/>
      <c r="Q539" s="92">
        <f>SUM(Q529:Q537)</f>
        <v>391</v>
      </c>
      <c r="R539" s="92"/>
    </row>
    <row r="541" spans="2:18" ht="21" customHeight="1">
      <c r="B541" s="1156" t="s">
        <v>218</v>
      </c>
      <c r="C541" s="1156"/>
      <c r="D541" s="1156"/>
      <c r="E541" s="1156"/>
      <c r="F541" s="1156"/>
      <c r="G541" s="1156"/>
      <c r="H541" s="1156"/>
      <c r="I541" s="1156"/>
      <c r="J541" s="91"/>
      <c r="K541" s="1156" t="s">
        <v>219</v>
      </c>
      <c r="L541" s="1156"/>
      <c r="M541" s="1156"/>
      <c r="N541" s="1156"/>
      <c r="O541" s="1156"/>
      <c r="P541" s="1156"/>
      <c r="Q541" s="1156"/>
      <c r="R541" s="1156"/>
    </row>
    <row r="542" spans="2:18" ht="1.5" customHeight="1">
      <c r="B542" s="91"/>
      <c r="C542" s="91"/>
      <c r="D542" s="91"/>
      <c r="E542" s="91"/>
      <c r="F542" s="91"/>
      <c r="G542" s="91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</row>
    <row r="543" spans="2:18" ht="21" customHeight="1">
      <c r="B543" s="295" t="s">
        <v>8</v>
      </c>
      <c r="C543" s="91"/>
      <c r="D543" s="295" t="s">
        <v>9</v>
      </c>
      <c r="E543" s="91"/>
      <c r="F543" s="295" t="s">
        <v>4</v>
      </c>
      <c r="G543" s="91"/>
      <c r="H543" s="1157" t="s">
        <v>7</v>
      </c>
      <c r="I543" s="1157"/>
      <c r="J543" s="91"/>
      <c r="K543" s="295" t="s">
        <v>8</v>
      </c>
      <c r="L543" s="91"/>
      <c r="M543" s="295" t="s">
        <v>9</v>
      </c>
      <c r="N543" s="91"/>
      <c r="O543" s="295" t="s">
        <v>4</v>
      </c>
      <c r="P543" s="91"/>
      <c r="Q543" s="1157" t="s">
        <v>7</v>
      </c>
      <c r="R543" s="1157"/>
    </row>
    <row r="544" spans="2:18" ht="21" customHeight="1">
      <c r="B544" s="169" t="s">
        <v>48</v>
      </c>
      <c r="C544" s="90"/>
      <c r="D544" s="297" t="s">
        <v>114</v>
      </c>
      <c r="E544" s="90"/>
      <c r="F544" s="171">
        <v>150</v>
      </c>
      <c r="G544" s="90"/>
      <c r="H544" s="1154">
        <v>0.875</v>
      </c>
      <c r="I544" s="1154"/>
      <c r="J544" s="91"/>
      <c r="K544" s="171" t="s">
        <v>26</v>
      </c>
      <c r="L544" s="90"/>
      <c r="M544" s="297" t="s">
        <v>114</v>
      </c>
      <c r="N544" s="90"/>
      <c r="O544" s="171">
        <v>115</v>
      </c>
      <c r="P544" s="90"/>
      <c r="Q544" s="1154">
        <v>0.875</v>
      </c>
      <c r="R544" s="1154"/>
    </row>
    <row r="545" spans="2:18" ht="21" customHeight="1">
      <c r="B545" s="169" t="s">
        <v>49</v>
      </c>
      <c r="C545" s="90"/>
      <c r="D545" s="297" t="s">
        <v>114</v>
      </c>
      <c r="E545" s="90"/>
      <c r="F545" s="171">
        <v>45</v>
      </c>
      <c r="G545" s="90"/>
      <c r="H545" s="1154">
        <v>0.875</v>
      </c>
      <c r="I545" s="1154"/>
      <c r="J545" s="91"/>
      <c r="K545" s="171" t="s">
        <v>25</v>
      </c>
      <c r="L545" s="90"/>
      <c r="M545" s="297" t="s">
        <v>114</v>
      </c>
      <c r="N545" s="90"/>
      <c r="O545" s="171">
        <v>40</v>
      </c>
      <c r="P545" s="90"/>
      <c r="Q545" s="1154">
        <v>0.875</v>
      </c>
      <c r="R545" s="1154"/>
    </row>
    <row r="546" spans="2:18" ht="21" customHeight="1">
      <c r="B546" s="169" t="s">
        <v>83</v>
      </c>
      <c r="C546" s="90"/>
      <c r="D546" s="297" t="s">
        <v>21</v>
      </c>
      <c r="E546" s="90"/>
      <c r="F546" s="171">
        <v>35</v>
      </c>
      <c r="G546" s="90"/>
      <c r="H546" s="1154">
        <v>0.875</v>
      </c>
      <c r="I546" s="1154"/>
      <c r="J546" s="91"/>
      <c r="K546" s="171" t="s">
        <v>40</v>
      </c>
      <c r="L546" s="90"/>
      <c r="M546" s="297" t="s">
        <v>21</v>
      </c>
      <c r="N546" s="90"/>
      <c r="O546" s="171">
        <v>30</v>
      </c>
      <c r="P546" s="90"/>
      <c r="Q546" s="1154">
        <v>0.875</v>
      </c>
      <c r="R546" s="1154"/>
    </row>
    <row r="547" spans="2:18" ht="21" customHeight="1">
      <c r="B547" s="169" t="s">
        <v>75</v>
      </c>
      <c r="C547" s="90"/>
      <c r="D547" s="297" t="s">
        <v>21</v>
      </c>
      <c r="E547" s="90"/>
      <c r="F547" s="171">
        <v>90</v>
      </c>
      <c r="G547" s="90"/>
      <c r="H547" s="1154">
        <v>0.875</v>
      </c>
      <c r="I547" s="1154"/>
      <c r="J547" s="91"/>
      <c r="K547" s="171" t="s">
        <v>41</v>
      </c>
      <c r="L547" s="90"/>
      <c r="M547" s="297" t="s">
        <v>21</v>
      </c>
      <c r="N547" s="90"/>
      <c r="O547" s="171">
        <v>45</v>
      </c>
      <c r="P547" s="90"/>
      <c r="Q547" s="1154">
        <v>0.875</v>
      </c>
      <c r="R547" s="1154"/>
    </row>
    <row r="548" spans="2:18" ht="21" customHeight="1">
      <c r="B548" s="171" t="s">
        <v>72</v>
      </c>
      <c r="C548" s="90"/>
      <c r="D548" s="297" t="s">
        <v>21</v>
      </c>
      <c r="E548" s="90"/>
      <c r="F548" s="171">
        <v>40</v>
      </c>
      <c r="G548" s="90"/>
      <c r="H548" s="1154">
        <v>0.875</v>
      </c>
      <c r="I548" s="1154"/>
      <c r="J548" s="91"/>
      <c r="K548" s="171" t="s">
        <v>18</v>
      </c>
      <c r="L548" s="90"/>
      <c r="M548" s="297" t="s">
        <v>21</v>
      </c>
      <c r="N548" s="90"/>
      <c r="O548" s="171">
        <v>25</v>
      </c>
      <c r="P548" s="90"/>
      <c r="Q548" s="1154">
        <v>0.875</v>
      </c>
      <c r="R548" s="1154"/>
    </row>
    <row r="549" spans="2:18" ht="21" customHeight="1">
      <c r="B549" s="171"/>
      <c r="C549" s="90"/>
      <c r="D549" s="297"/>
      <c r="E549" s="90"/>
      <c r="F549" s="171"/>
      <c r="G549" s="90"/>
      <c r="H549" s="1154"/>
      <c r="I549" s="1154"/>
      <c r="J549" s="91"/>
      <c r="K549" s="171" t="s">
        <v>27</v>
      </c>
      <c r="L549" s="90"/>
      <c r="M549" s="297" t="s">
        <v>114</v>
      </c>
      <c r="N549" s="90"/>
      <c r="O549" s="171">
        <v>46</v>
      </c>
      <c r="P549" s="90"/>
      <c r="Q549" s="1154">
        <v>0.875</v>
      </c>
      <c r="R549" s="1154"/>
    </row>
    <row r="550" spans="2:18" ht="21" customHeight="1">
      <c r="B550" s="171" t="s">
        <v>67</v>
      </c>
      <c r="C550" s="90"/>
      <c r="D550" s="297" t="s">
        <v>21</v>
      </c>
      <c r="E550" s="90"/>
      <c r="F550" s="171">
        <v>75</v>
      </c>
      <c r="G550" s="90"/>
      <c r="H550" s="1154">
        <v>0.875</v>
      </c>
      <c r="I550" s="1154"/>
      <c r="J550" s="91"/>
      <c r="K550" s="171" t="s">
        <v>24</v>
      </c>
      <c r="L550" s="90"/>
      <c r="M550" s="297" t="s">
        <v>21</v>
      </c>
      <c r="N550" s="90"/>
      <c r="O550" s="171">
        <v>45</v>
      </c>
      <c r="P550" s="90"/>
      <c r="Q550" s="1154">
        <v>0.875</v>
      </c>
      <c r="R550" s="1154"/>
    </row>
    <row r="551" spans="2:18" ht="21" customHeight="1">
      <c r="B551" s="171"/>
      <c r="C551" s="90"/>
      <c r="D551" s="297"/>
      <c r="E551" s="90"/>
      <c r="F551" s="171"/>
      <c r="G551" s="90"/>
      <c r="H551" s="1154"/>
      <c r="I551" s="1154"/>
      <c r="J551" s="91"/>
      <c r="K551" s="171" t="s">
        <v>24</v>
      </c>
      <c r="L551" s="90"/>
      <c r="M551" s="297" t="s">
        <v>21</v>
      </c>
      <c r="N551" s="90"/>
      <c r="O551" s="171">
        <v>45</v>
      </c>
      <c r="P551" s="90"/>
      <c r="Q551" s="1154">
        <v>0</v>
      </c>
      <c r="R551" s="1154"/>
    </row>
    <row r="552" spans="2:18" ht="2.1" customHeight="1">
      <c r="B552" s="91"/>
      <c r="C552" s="91"/>
      <c r="D552" s="91"/>
      <c r="E552" s="91"/>
      <c r="F552" s="91"/>
      <c r="G552" s="91"/>
      <c r="H552" s="91"/>
      <c r="I552" s="91"/>
      <c r="K552" s="91"/>
      <c r="L552" s="91"/>
      <c r="M552" s="91"/>
      <c r="N552" s="91"/>
      <c r="O552" s="91"/>
      <c r="P552" s="91"/>
      <c r="Q552" s="91"/>
      <c r="R552" s="91"/>
    </row>
    <row r="553" spans="2:18" ht="21" customHeight="1">
      <c r="B553" s="92" t="s">
        <v>10</v>
      </c>
      <c r="C553" s="92"/>
      <c r="D553" s="92"/>
      <c r="E553" s="92"/>
      <c r="F553" s="92">
        <f>SUM(F543:F551)</f>
        <v>435</v>
      </c>
      <c r="G553" s="92"/>
      <c r="H553" s="92"/>
      <c r="I553" s="92"/>
      <c r="J553" s="91"/>
      <c r="K553" s="92" t="s">
        <v>10</v>
      </c>
      <c r="L553" s="92"/>
      <c r="M553" s="92"/>
      <c r="N553" s="92"/>
      <c r="O553" s="92">
        <f>SUM(O544:O551)</f>
        <v>391</v>
      </c>
      <c r="P553" s="92"/>
      <c r="Q553" s="92"/>
      <c r="R553" s="92"/>
    </row>
    <row r="554" spans="2:18" ht="4.3499999999999996" customHeight="1">
      <c r="B554" s="91"/>
      <c r="C554" s="91"/>
      <c r="D554" s="91"/>
      <c r="E554" s="91"/>
      <c r="F554" s="91"/>
      <c r="G554" s="91"/>
      <c r="H554" s="91"/>
      <c r="I554" s="91"/>
      <c r="K554" s="91"/>
      <c r="L554" s="91"/>
      <c r="M554" s="91"/>
      <c r="N554" s="91"/>
      <c r="O554" s="91"/>
      <c r="P554" s="91"/>
      <c r="Q554" s="91"/>
      <c r="R554" s="91"/>
    </row>
    <row r="555" spans="2:18" ht="21" customHeight="1">
      <c r="B555" s="1156" t="s">
        <v>220</v>
      </c>
      <c r="C555" s="1156"/>
      <c r="D555" s="1156"/>
      <c r="E555" s="1156"/>
      <c r="F555" s="1156"/>
      <c r="G555" s="1156"/>
      <c r="H555" s="1156"/>
      <c r="I555" s="1156"/>
      <c r="K555" s="1156" t="s">
        <v>221</v>
      </c>
      <c r="L555" s="1156"/>
      <c r="M555" s="1156"/>
      <c r="N555" s="1156"/>
      <c r="O555" s="1156"/>
      <c r="P555" s="1156"/>
      <c r="Q555" s="1156"/>
      <c r="R555" s="1156"/>
    </row>
    <row r="556" spans="2:18" ht="5.0999999999999996" customHeight="1">
      <c r="B556" s="91"/>
      <c r="C556" s="91"/>
      <c r="D556" s="91"/>
      <c r="E556" s="91"/>
      <c r="F556" s="91"/>
      <c r="G556" s="91"/>
      <c r="H556" s="91"/>
      <c r="I556" s="91"/>
      <c r="K556" s="91"/>
      <c r="L556" s="91"/>
      <c r="M556" s="91"/>
      <c r="N556" s="91"/>
      <c r="O556" s="91"/>
      <c r="P556" s="91"/>
      <c r="Q556" s="91"/>
      <c r="R556" s="91"/>
    </row>
    <row r="557" spans="2:18" ht="21" customHeight="1">
      <c r="B557" s="295" t="s">
        <v>8</v>
      </c>
      <c r="C557" s="91"/>
      <c r="D557" s="1157" t="s">
        <v>71</v>
      </c>
      <c r="E557" s="1157"/>
      <c r="F557" s="1157"/>
      <c r="G557" s="91"/>
      <c r="H557" s="295" t="s">
        <v>4</v>
      </c>
      <c r="I557" s="140" t="s">
        <v>6</v>
      </c>
      <c r="K557" s="295" t="s">
        <v>8</v>
      </c>
      <c r="L557" s="91"/>
      <c r="M557" s="1157" t="s">
        <v>71</v>
      </c>
      <c r="N557" s="1157"/>
      <c r="O557" s="1157"/>
      <c r="P557" s="91"/>
      <c r="Q557" s="295" t="s">
        <v>4</v>
      </c>
      <c r="R557" s="140" t="s">
        <v>6</v>
      </c>
    </row>
    <row r="558" spans="2:18" ht="21" customHeight="1">
      <c r="B558" s="169" t="s">
        <v>48</v>
      </c>
      <c r="C558" s="90"/>
      <c r="D558" s="1155">
        <v>0.51388888888888895</v>
      </c>
      <c r="E558" s="1155"/>
      <c r="F558" s="1155"/>
      <c r="G558" s="90"/>
      <c r="H558" s="171">
        <v>150</v>
      </c>
      <c r="I558" s="1159">
        <v>750</v>
      </c>
      <c r="K558" s="171" t="s">
        <v>26</v>
      </c>
      <c r="L558" s="90"/>
      <c r="M558" s="1155">
        <v>0.51388888888888895</v>
      </c>
      <c r="N558" s="1155"/>
      <c r="O558" s="1155"/>
      <c r="P558" s="90"/>
      <c r="Q558" s="171">
        <v>115</v>
      </c>
      <c r="R558" s="1159">
        <v>350</v>
      </c>
    </row>
    <row r="559" spans="2:18" ht="21" customHeight="1">
      <c r="B559" s="169" t="s">
        <v>49</v>
      </c>
      <c r="C559" s="90"/>
      <c r="D559" s="1155">
        <v>0.51388888888888895</v>
      </c>
      <c r="E559" s="1155"/>
      <c r="F559" s="1155"/>
      <c r="G559" s="90"/>
      <c r="H559" s="171">
        <v>45</v>
      </c>
      <c r="I559" s="1159"/>
      <c r="K559" s="171" t="s">
        <v>25</v>
      </c>
      <c r="L559" s="90"/>
      <c r="M559" s="1155">
        <v>0.51388888888888895</v>
      </c>
      <c r="N559" s="1155"/>
      <c r="O559" s="1155"/>
      <c r="P559" s="90"/>
      <c r="Q559" s="171">
        <v>40</v>
      </c>
      <c r="R559" s="1159"/>
    </row>
    <row r="560" spans="2:18" ht="21" customHeight="1">
      <c r="B560" s="169" t="s">
        <v>83</v>
      </c>
      <c r="C560" s="90"/>
      <c r="D560" s="1155">
        <v>0.35416666666666669</v>
      </c>
      <c r="E560" s="1155"/>
      <c r="F560" s="1155"/>
      <c r="G560" s="90"/>
      <c r="H560" s="171">
        <v>35</v>
      </c>
      <c r="I560" s="296">
        <v>30</v>
      </c>
      <c r="K560" s="171" t="s">
        <v>40</v>
      </c>
      <c r="L560" s="90"/>
      <c r="M560" s="1155">
        <v>0.35416666666666669</v>
      </c>
      <c r="N560" s="1155"/>
      <c r="O560" s="1155"/>
      <c r="P560" s="90"/>
      <c r="Q560" s="171">
        <v>30</v>
      </c>
      <c r="R560" s="1159">
        <v>100</v>
      </c>
    </row>
    <row r="561" spans="2:18" ht="21" customHeight="1">
      <c r="B561" s="169" t="s">
        <v>180</v>
      </c>
      <c r="C561" s="90"/>
      <c r="D561" s="1155">
        <v>0.35416666666666669</v>
      </c>
      <c r="E561" s="1155"/>
      <c r="F561" s="1155"/>
      <c r="G561" s="90"/>
      <c r="H561" s="171">
        <v>60</v>
      </c>
      <c r="I561" s="1159">
        <v>120</v>
      </c>
      <c r="K561" s="171" t="s">
        <v>41</v>
      </c>
      <c r="L561" s="90"/>
      <c r="M561" s="1155">
        <v>0.35416666666666669</v>
      </c>
      <c r="N561" s="1155"/>
      <c r="O561" s="1155"/>
      <c r="P561" s="90"/>
      <c r="Q561" s="171">
        <v>45</v>
      </c>
      <c r="R561" s="1159"/>
    </row>
    <row r="562" spans="2:18" ht="21" customHeight="1">
      <c r="B562" s="169" t="s">
        <v>181</v>
      </c>
      <c r="C562" s="90"/>
      <c r="D562" s="1155">
        <v>0.35416666666666669</v>
      </c>
      <c r="E562" s="1155"/>
      <c r="F562" s="1155"/>
      <c r="G562" s="90"/>
      <c r="H562" s="171">
        <v>30</v>
      </c>
      <c r="I562" s="1159"/>
      <c r="K562" s="171" t="s">
        <v>18</v>
      </c>
      <c r="L562" s="91"/>
      <c r="M562" s="1155">
        <v>0.35416666666666669</v>
      </c>
      <c r="N562" s="1155"/>
      <c r="O562" s="1155"/>
      <c r="P562" s="90"/>
      <c r="Q562" s="171">
        <v>25</v>
      </c>
      <c r="R562" s="1159"/>
    </row>
    <row r="563" spans="2:18" ht="21" customHeight="1">
      <c r="B563" s="169" t="s">
        <v>72</v>
      </c>
      <c r="C563" s="90"/>
      <c r="D563" s="1155">
        <v>0.35416666666666669</v>
      </c>
      <c r="E563" s="1155"/>
      <c r="F563" s="1155"/>
      <c r="G563" s="90"/>
      <c r="H563" s="171">
        <v>40</v>
      </c>
      <c r="I563" s="1159"/>
      <c r="K563" s="171" t="s">
        <v>27</v>
      </c>
      <c r="L563" s="91"/>
      <c r="M563" s="1155">
        <v>0.35416666666666669</v>
      </c>
      <c r="N563" s="1155"/>
      <c r="O563" s="1155"/>
      <c r="P563" s="90"/>
      <c r="Q563" s="171">
        <v>46</v>
      </c>
      <c r="R563" s="95"/>
    </row>
    <row r="564" spans="2:18" ht="21" customHeight="1">
      <c r="B564" s="171" t="s">
        <v>67</v>
      </c>
      <c r="C564" s="90"/>
      <c r="D564" s="1155">
        <v>0.35416666666666669</v>
      </c>
      <c r="E564" s="1155"/>
      <c r="F564" s="1155"/>
      <c r="G564" s="90"/>
      <c r="H564" s="171">
        <v>75</v>
      </c>
      <c r="I564" s="95"/>
      <c r="K564" s="171" t="s">
        <v>24</v>
      </c>
      <c r="L564" s="91"/>
      <c r="M564" s="1155">
        <v>0.35416666666666669</v>
      </c>
      <c r="N564" s="1155"/>
      <c r="O564" s="1155"/>
      <c r="P564" s="90"/>
      <c r="Q564" s="171">
        <v>45</v>
      </c>
      <c r="R564" s="95"/>
    </row>
    <row r="565" spans="2:18" ht="21" customHeight="1">
      <c r="B565" s="171"/>
      <c r="C565" s="90"/>
      <c r="D565" s="1155"/>
      <c r="E565" s="1155"/>
      <c r="F565" s="1155"/>
      <c r="G565" s="90"/>
      <c r="H565" s="171"/>
      <c r="I565" s="95"/>
      <c r="K565" s="171" t="s">
        <v>24</v>
      </c>
      <c r="L565" s="91"/>
      <c r="M565" s="1155">
        <v>0.51388888888888895</v>
      </c>
      <c r="N565" s="1155"/>
      <c r="O565" s="1155"/>
      <c r="P565" s="90"/>
      <c r="Q565" s="171">
        <v>45</v>
      </c>
      <c r="R565" s="95"/>
    </row>
    <row r="566" spans="2:18" ht="3.6" customHeight="1">
      <c r="B566" s="91"/>
      <c r="C566" s="91"/>
      <c r="D566" s="91"/>
      <c r="E566" s="91"/>
      <c r="F566" s="91"/>
      <c r="G566" s="91"/>
      <c r="H566" s="91"/>
      <c r="I566" s="91"/>
    </row>
    <row r="567" spans="2:18" ht="21" customHeight="1">
      <c r="B567" s="92" t="s">
        <v>10</v>
      </c>
      <c r="C567" s="92"/>
      <c r="D567" s="92"/>
      <c r="E567" s="92"/>
      <c r="F567" s="92"/>
      <c r="G567" s="92"/>
      <c r="H567" s="92">
        <f>SUM(H557:H565)</f>
        <v>435</v>
      </c>
      <c r="I567" s="92"/>
      <c r="K567" s="92" t="s">
        <v>10</v>
      </c>
      <c r="L567" s="92"/>
      <c r="M567" s="92"/>
      <c r="N567" s="92"/>
      <c r="O567" s="92"/>
      <c r="P567" s="92"/>
      <c r="Q567" s="92">
        <f>SUM(Q557:Q565)</f>
        <v>391</v>
      </c>
      <c r="R567" s="92"/>
    </row>
    <row r="570" spans="2:18" ht="21" customHeight="1">
      <c r="B570" s="1156" t="s">
        <v>224</v>
      </c>
      <c r="C570" s="1156"/>
      <c r="D570" s="1156"/>
      <c r="E570" s="1156"/>
      <c r="F570" s="1156"/>
      <c r="G570" s="1156"/>
      <c r="H570" s="1156"/>
      <c r="I570" s="1156"/>
      <c r="J570" s="91"/>
      <c r="K570" s="1156" t="s">
        <v>225</v>
      </c>
      <c r="L570" s="1156"/>
      <c r="M570" s="1156"/>
      <c r="N570" s="1156"/>
      <c r="O570" s="1156"/>
      <c r="P570" s="1156"/>
      <c r="Q570" s="1156"/>
      <c r="R570" s="1156"/>
    </row>
    <row r="571" spans="2:18" ht="5.0999999999999996" customHeight="1">
      <c r="B571" s="91"/>
      <c r="C571" s="91"/>
      <c r="D571" s="91"/>
      <c r="E571" s="91"/>
      <c r="F571" s="91"/>
      <c r="G571" s="91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</row>
    <row r="572" spans="2:18" ht="21" customHeight="1">
      <c r="B572" s="303" t="s">
        <v>8</v>
      </c>
      <c r="C572" s="91"/>
      <c r="D572" s="303" t="s">
        <v>9</v>
      </c>
      <c r="E572" s="91"/>
      <c r="F572" s="303" t="s">
        <v>4</v>
      </c>
      <c r="G572" s="91"/>
      <c r="H572" s="1157" t="s">
        <v>7</v>
      </c>
      <c r="I572" s="1157"/>
      <c r="J572" s="91"/>
      <c r="K572" s="303" t="s">
        <v>8</v>
      </c>
      <c r="L572" s="91"/>
      <c r="M572" s="303" t="s">
        <v>9</v>
      </c>
      <c r="N572" s="91"/>
      <c r="O572" s="303" t="s">
        <v>4</v>
      </c>
      <c r="P572" s="91"/>
      <c r="Q572" s="1157" t="s">
        <v>7</v>
      </c>
      <c r="R572" s="1157"/>
    </row>
    <row r="573" spans="2:18" ht="21" customHeight="1">
      <c r="B573" s="169" t="s">
        <v>48</v>
      </c>
      <c r="C573" s="90"/>
      <c r="D573" s="304" t="s">
        <v>114</v>
      </c>
      <c r="E573" s="90"/>
      <c r="F573" s="171">
        <v>150</v>
      </c>
      <c r="G573" s="90"/>
      <c r="H573" s="1154">
        <v>0.875</v>
      </c>
      <c r="I573" s="1154"/>
      <c r="J573" s="91"/>
      <c r="K573" s="171" t="s">
        <v>26</v>
      </c>
      <c r="L573" s="90"/>
      <c r="M573" s="304" t="s">
        <v>114</v>
      </c>
      <c r="N573" s="90"/>
      <c r="O573" s="171">
        <v>115</v>
      </c>
      <c r="P573" s="90"/>
      <c r="Q573" s="1154">
        <v>0.875</v>
      </c>
      <c r="R573" s="1154"/>
    </row>
    <row r="574" spans="2:18" ht="21" customHeight="1">
      <c r="B574" s="169" t="s">
        <v>49</v>
      </c>
      <c r="C574" s="90"/>
      <c r="D574" s="304" t="s">
        <v>114</v>
      </c>
      <c r="E574" s="90"/>
      <c r="F574" s="171">
        <v>45</v>
      </c>
      <c r="G574" s="90"/>
      <c r="H574" s="1154">
        <v>0.875</v>
      </c>
      <c r="I574" s="1154"/>
      <c r="J574" s="91"/>
      <c r="K574" s="171" t="s">
        <v>25</v>
      </c>
      <c r="L574" s="90"/>
      <c r="M574" s="304" t="s">
        <v>114</v>
      </c>
      <c r="N574" s="90"/>
      <c r="O574" s="171">
        <v>40</v>
      </c>
      <c r="P574" s="90"/>
      <c r="Q574" s="1154">
        <v>0.875</v>
      </c>
      <c r="R574" s="1154"/>
    </row>
    <row r="575" spans="2:18" ht="21" customHeight="1">
      <c r="B575" s="169" t="s">
        <v>83</v>
      </c>
      <c r="C575" s="90"/>
      <c r="D575" s="304" t="s">
        <v>114</v>
      </c>
      <c r="E575" s="90"/>
      <c r="F575" s="171">
        <v>0</v>
      </c>
      <c r="G575" s="90"/>
      <c r="H575" s="1154">
        <v>0.72916666666666663</v>
      </c>
      <c r="I575" s="1154"/>
      <c r="J575" s="91"/>
      <c r="K575" s="171" t="s">
        <v>40</v>
      </c>
      <c r="L575" s="90"/>
      <c r="M575" s="304" t="s">
        <v>21</v>
      </c>
      <c r="N575" s="90"/>
      <c r="O575" s="171">
        <v>30</v>
      </c>
      <c r="P575" s="90"/>
      <c r="Q575" s="1154">
        <v>0.875</v>
      </c>
      <c r="R575" s="1154"/>
    </row>
    <row r="576" spans="2:18" ht="21" customHeight="1">
      <c r="B576" s="169" t="s">
        <v>180</v>
      </c>
      <c r="C576" s="90"/>
      <c r="D576" s="304" t="s">
        <v>114</v>
      </c>
      <c r="E576" s="90"/>
      <c r="F576" s="171">
        <v>0</v>
      </c>
      <c r="G576" s="90"/>
      <c r="H576" s="1154">
        <v>0.72916666666666663</v>
      </c>
      <c r="I576" s="1154"/>
      <c r="J576" s="91"/>
      <c r="K576" s="171" t="s">
        <v>41</v>
      </c>
      <c r="L576" s="90"/>
      <c r="M576" s="304" t="s">
        <v>21</v>
      </c>
      <c r="N576" s="90"/>
      <c r="O576" s="171">
        <v>45</v>
      </c>
      <c r="P576" s="90"/>
      <c r="Q576" s="1154">
        <v>0.875</v>
      </c>
      <c r="R576" s="1154"/>
    </row>
    <row r="577" spans="2:18" ht="21" customHeight="1">
      <c r="B577" s="169" t="s">
        <v>181</v>
      </c>
      <c r="C577" s="90"/>
      <c r="D577" s="304" t="s">
        <v>21</v>
      </c>
      <c r="E577" s="90"/>
      <c r="F577" s="171">
        <v>40</v>
      </c>
      <c r="G577" s="90"/>
      <c r="H577" s="1154">
        <v>0.875</v>
      </c>
      <c r="I577" s="1154"/>
      <c r="J577" s="91"/>
      <c r="K577" s="171" t="s">
        <v>18</v>
      </c>
      <c r="L577" s="90"/>
      <c r="M577" s="304" t="s">
        <v>21</v>
      </c>
      <c r="N577" s="90"/>
      <c r="O577" s="171">
        <v>25</v>
      </c>
      <c r="P577" s="90"/>
      <c r="Q577" s="1154">
        <v>0.875</v>
      </c>
      <c r="R577" s="1154"/>
    </row>
    <row r="578" spans="2:18" ht="21" customHeight="1">
      <c r="B578" s="169" t="s">
        <v>72</v>
      </c>
      <c r="C578" s="90"/>
      <c r="D578" s="304" t="s">
        <v>114</v>
      </c>
      <c r="E578" s="90"/>
      <c r="F578" s="171">
        <v>0</v>
      </c>
      <c r="G578" s="90"/>
      <c r="H578" s="1154">
        <v>0.72916666666666663</v>
      </c>
      <c r="I578" s="1154"/>
      <c r="J578" s="91"/>
      <c r="K578" s="306" t="s">
        <v>27</v>
      </c>
      <c r="L578" s="191"/>
      <c r="M578" s="305" t="s">
        <v>21</v>
      </c>
      <c r="N578" s="191"/>
      <c r="O578" s="306">
        <v>46</v>
      </c>
      <c r="P578" s="191"/>
      <c r="Q578" s="1166">
        <v>0.875</v>
      </c>
      <c r="R578" s="1166"/>
    </row>
    <row r="579" spans="2:18" ht="21" customHeight="1">
      <c r="B579" s="171" t="s">
        <v>67</v>
      </c>
      <c r="C579" s="90"/>
      <c r="D579" s="304" t="s">
        <v>21</v>
      </c>
      <c r="E579" s="90"/>
      <c r="F579" s="171">
        <v>30</v>
      </c>
      <c r="G579" s="90"/>
      <c r="H579" s="1154">
        <v>0.875</v>
      </c>
      <c r="I579" s="1154"/>
      <c r="J579" s="91"/>
      <c r="K579" s="171" t="s">
        <v>24</v>
      </c>
      <c r="L579" s="90"/>
      <c r="M579" s="304" t="s">
        <v>21</v>
      </c>
      <c r="N579" s="90"/>
      <c r="O579" s="171">
        <v>45</v>
      </c>
      <c r="P579" s="90"/>
      <c r="Q579" s="1154">
        <v>0.875</v>
      </c>
      <c r="R579" s="1154"/>
    </row>
    <row r="580" spans="2:18" ht="21" customHeight="1">
      <c r="B580" s="171"/>
      <c r="C580" s="90"/>
      <c r="D580" s="304"/>
      <c r="E580" s="90"/>
      <c r="F580" s="171"/>
      <c r="G580" s="90"/>
      <c r="H580" s="1154"/>
      <c r="I580" s="1154"/>
      <c r="J580" s="91"/>
      <c r="K580" s="171" t="s">
        <v>24</v>
      </c>
      <c r="L580" s="90"/>
      <c r="M580" s="304" t="s">
        <v>21</v>
      </c>
      <c r="N580" s="90"/>
      <c r="O580" s="171">
        <v>45</v>
      </c>
      <c r="P580" s="90"/>
      <c r="Q580" s="1154">
        <v>0</v>
      </c>
      <c r="R580" s="1154"/>
    </row>
    <row r="581" spans="2:18" ht="5.0999999999999996" customHeight="1">
      <c r="B581" s="91"/>
      <c r="C581" s="91"/>
      <c r="D581" s="91"/>
      <c r="E581" s="91"/>
      <c r="F581" s="91"/>
      <c r="G581" s="91"/>
      <c r="H581" s="91"/>
      <c r="I581" s="91"/>
      <c r="K581" s="91"/>
      <c r="L581" s="91"/>
      <c r="M581" s="91"/>
      <c r="N581" s="91"/>
      <c r="O581" s="91"/>
      <c r="P581" s="91"/>
      <c r="Q581" s="91"/>
      <c r="R581" s="91"/>
    </row>
    <row r="582" spans="2:18" ht="21" customHeight="1">
      <c r="B582" s="92" t="s">
        <v>10</v>
      </c>
      <c r="C582" s="92"/>
      <c r="D582" s="92"/>
      <c r="E582" s="92"/>
      <c r="F582" s="92">
        <f>SUM(F572:F580)</f>
        <v>265</v>
      </c>
      <c r="G582" s="92"/>
      <c r="H582" s="92"/>
      <c r="I582" s="92"/>
      <c r="J582" s="91"/>
      <c r="K582" s="92" t="s">
        <v>10</v>
      </c>
      <c r="L582" s="92"/>
      <c r="M582" s="92"/>
      <c r="N582" s="92"/>
      <c r="O582" s="92">
        <f>SUM(O573:O580)</f>
        <v>391</v>
      </c>
      <c r="P582" s="92"/>
      <c r="Q582" s="92"/>
      <c r="R582" s="92"/>
    </row>
    <row r="583" spans="2:18" ht="5.85" customHeight="1">
      <c r="B583" s="91"/>
      <c r="C583" s="91"/>
      <c r="D583" s="91"/>
      <c r="E583" s="91"/>
      <c r="F583" s="91"/>
      <c r="G583" s="91"/>
      <c r="H583" s="91"/>
      <c r="I583" s="91"/>
      <c r="K583" s="91"/>
      <c r="L583" s="91"/>
      <c r="M583" s="91"/>
      <c r="N583" s="91"/>
      <c r="O583" s="91"/>
      <c r="P583" s="91"/>
      <c r="Q583" s="91"/>
      <c r="R583" s="91"/>
    </row>
    <row r="584" spans="2:18" ht="21" customHeight="1">
      <c r="B584" s="1156" t="s">
        <v>227</v>
      </c>
      <c r="C584" s="1156"/>
      <c r="D584" s="1156"/>
      <c r="E584" s="1156"/>
      <c r="F584" s="1156"/>
      <c r="G584" s="1156"/>
      <c r="H584" s="1156"/>
      <c r="I584" s="1156"/>
      <c r="K584" s="1156" t="s">
        <v>226</v>
      </c>
      <c r="L584" s="1156"/>
      <c r="M584" s="1156"/>
      <c r="N584" s="1156"/>
      <c r="O584" s="1156"/>
      <c r="P584" s="1156"/>
      <c r="Q584" s="1156"/>
      <c r="R584" s="1156"/>
    </row>
    <row r="585" spans="2:18" ht="5.0999999999999996" customHeight="1">
      <c r="B585" s="91"/>
      <c r="C585" s="91"/>
      <c r="D585" s="91"/>
      <c r="E585" s="91"/>
      <c r="F585" s="91"/>
      <c r="G585" s="91"/>
      <c r="H585" s="91"/>
      <c r="I585" s="91"/>
      <c r="K585" s="91"/>
      <c r="L585" s="91"/>
      <c r="M585" s="91"/>
      <c r="N585" s="91"/>
      <c r="O585" s="91"/>
      <c r="P585" s="91"/>
      <c r="Q585" s="91"/>
      <c r="R585" s="91"/>
    </row>
    <row r="586" spans="2:18" ht="21" customHeight="1">
      <c r="B586" s="303" t="s">
        <v>8</v>
      </c>
      <c r="C586" s="91"/>
      <c r="D586" s="1157" t="s">
        <v>71</v>
      </c>
      <c r="E586" s="1157"/>
      <c r="F586" s="1157"/>
      <c r="G586" s="91"/>
      <c r="H586" s="303" t="s">
        <v>4</v>
      </c>
      <c r="I586" s="140" t="s">
        <v>6</v>
      </c>
      <c r="K586" s="303" t="s">
        <v>8</v>
      </c>
      <c r="L586" s="91"/>
      <c r="M586" s="1157" t="s">
        <v>71</v>
      </c>
      <c r="N586" s="1157"/>
      <c r="O586" s="1157"/>
      <c r="P586" s="91"/>
      <c r="Q586" s="303" t="s">
        <v>4</v>
      </c>
      <c r="R586" s="140" t="s">
        <v>6</v>
      </c>
    </row>
    <row r="587" spans="2:18" ht="21" customHeight="1">
      <c r="B587" s="169" t="s">
        <v>48</v>
      </c>
      <c r="C587" s="90"/>
      <c r="D587" s="1155">
        <v>0.51388888888888895</v>
      </c>
      <c r="E587" s="1155"/>
      <c r="F587" s="1155"/>
      <c r="G587" s="90"/>
      <c r="H587" s="171">
        <v>150</v>
      </c>
      <c r="I587" s="1159">
        <v>700</v>
      </c>
      <c r="K587" s="171" t="s">
        <v>26</v>
      </c>
      <c r="L587" s="90"/>
      <c r="M587" s="1155">
        <v>0.51388888888888895</v>
      </c>
      <c r="N587" s="1155"/>
      <c r="O587" s="1155"/>
      <c r="P587" s="90"/>
      <c r="Q587" s="171">
        <v>115</v>
      </c>
      <c r="R587" s="1159">
        <v>350</v>
      </c>
    </row>
    <row r="588" spans="2:18" ht="21" customHeight="1">
      <c r="B588" s="169" t="s">
        <v>49</v>
      </c>
      <c r="C588" s="90"/>
      <c r="D588" s="1155">
        <v>0.51388888888888895</v>
      </c>
      <c r="E588" s="1155"/>
      <c r="F588" s="1155"/>
      <c r="G588" s="90"/>
      <c r="H588" s="171">
        <v>45</v>
      </c>
      <c r="I588" s="1159"/>
      <c r="K588" s="171" t="s">
        <v>25</v>
      </c>
      <c r="L588" s="90"/>
      <c r="M588" s="1155">
        <v>0.51388888888888895</v>
      </c>
      <c r="N588" s="1155"/>
      <c r="O588" s="1155"/>
      <c r="P588" s="90"/>
      <c r="Q588" s="171">
        <v>40</v>
      </c>
      <c r="R588" s="1159"/>
    </row>
    <row r="589" spans="2:18" ht="21" customHeight="1">
      <c r="B589" s="169" t="s">
        <v>83</v>
      </c>
      <c r="C589" s="90"/>
      <c r="D589" s="1155">
        <v>0.51388888888888895</v>
      </c>
      <c r="E589" s="1155"/>
      <c r="F589" s="1155"/>
      <c r="G589" s="90"/>
      <c r="H589" s="171">
        <v>35</v>
      </c>
      <c r="I589" s="302">
        <v>30</v>
      </c>
      <c r="K589" s="171" t="s">
        <v>40</v>
      </c>
      <c r="L589" s="90"/>
      <c r="M589" s="1155">
        <v>0.35416666666666669</v>
      </c>
      <c r="N589" s="1155"/>
      <c r="O589" s="1155"/>
      <c r="P589" s="90"/>
      <c r="Q589" s="171">
        <v>30</v>
      </c>
      <c r="R589" s="1159">
        <v>100</v>
      </c>
    </row>
    <row r="590" spans="2:18" ht="21" customHeight="1">
      <c r="B590" s="169" t="s">
        <v>180</v>
      </c>
      <c r="C590" s="90"/>
      <c r="D590" s="1155">
        <v>0.51388888888888895</v>
      </c>
      <c r="E590" s="1155"/>
      <c r="F590" s="1155"/>
      <c r="G590" s="90"/>
      <c r="H590" s="171">
        <v>60</v>
      </c>
      <c r="I590" s="1159">
        <v>120</v>
      </c>
      <c r="K590" s="171" t="s">
        <v>41</v>
      </c>
      <c r="L590" s="90"/>
      <c r="M590" s="1155">
        <v>0.35416666666666669</v>
      </c>
      <c r="N590" s="1155"/>
      <c r="O590" s="1155"/>
      <c r="P590" s="90"/>
      <c r="Q590" s="171">
        <v>45</v>
      </c>
      <c r="R590" s="1159"/>
    </row>
    <row r="591" spans="2:18" ht="21" customHeight="1">
      <c r="B591" s="169" t="s">
        <v>181</v>
      </c>
      <c r="C591" s="90"/>
      <c r="D591" s="1155">
        <v>0.35416666666666669</v>
      </c>
      <c r="E591" s="1155"/>
      <c r="F591" s="1155"/>
      <c r="G591" s="90"/>
      <c r="H591" s="171">
        <v>30</v>
      </c>
      <c r="I591" s="1159"/>
      <c r="K591" s="171" t="s">
        <v>18</v>
      </c>
      <c r="L591" s="91"/>
      <c r="M591" s="1155">
        <v>0.35416666666666669</v>
      </c>
      <c r="N591" s="1155"/>
      <c r="O591" s="1155"/>
      <c r="P591" s="90"/>
      <c r="Q591" s="171">
        <v>25</v>
      </c>
      <c r="R591" s="1159"/>
    </row>
    <row r="592" spans="2:18" ht="21" customHeight="1">
      <c r="B592" s="169" t="s">
        <v>72</v>
      </c>
      <c r="C592" s="90"/>
      <c r="D592" s="1155">
        <v>0.51388888888888895</v>
      </c>
      <c r="E592" s="1155"/>
      <c r="F592" s="1155"/>
      <c r="G592" s="90"/>
      <c r="H592" s="171">
        <v>40</v>
      </c>
      <c r="I592" s="1159"/>
      <c r="K592" s="171" t="s">
        <v>27</v>
      </c>
      <c r="L592" s="91"/>
      <c r="M592" s="1155">
        <v>0.51388888888888895</v>
      </c>
      <c r="N592" s="1155"/>
      <c r="O592" s="1155"/>
      <c r="P592" s="90"/>
      <c r="Q592" s="171">
        <v>46</v>
      </c>
      <c r="R592" s="95"/>
    </row>
    <row r="593" spans="2:18" ht="21" customHeight="1">
      <c r="B593" s="171" t="s">
        <v>67</v>
      </c>
      <c r="C593" s="90"/>
      <c r="D593" s="1155">
        <v>0.35416666666666669</v>
      </c>
      <c r="E593" s="1155"/>
      <c r="F593" s="1155"/>
      <c r="G593" s="90"/>
      <c r="H593" s="171">
        <v>75</v>
      </c>
      <c r="I593" s="95"/>
      <c r="K593" s="171" t="s">
        <v>24</v>
      </c>
      <c r="L593" s="91"/>
      <c r="M593" s="1155">
        <v>0.35416666666666669</v>
      </c>
      <c r="N593" s="1155"/>
      <c r="O593" s="1155"/>
      <c r="P593" s="90"/>
      <c r="Q593" s="171">
        <v>45</v>
      </c>
      <c r="R593" s="95"/>
    </row>
    <row r="594" spans="2:18" ht="21" customHeight="1">
      <c r="B594" s="171"/>
      <c r="C594" s="90"/>
      <c r="D594" s="1155"/>
      <c r="E594" s="1155"/>
      <c r="F594" s="1155"/>
      <c r="G594" s="90"/>
      <c r="H594" s="171"/>
      <c r="I594" s="95"/>
      <c r="K594" s="171" t="s">
        <v>24</v>
      </c>
      <c r="L594" s="91"/>
      <c r="M594" s="1155">
        <v>0.875</v>
      </c>
      <c r="N594" s="1155"/>
      <c r="O594" s="1155"/>
      <c r="P594" s="90"/>
      <c r="Q594" s="171">
        <v>45</v>
      </c>
      <c r="R594" s="95"/>
    </row>
    <row r="595" spans="2:18" ht="5.0999999999999996" customHeight="1">
      <c r="B595" s="91"/>
      <c r="C595" s="91"/>
      <c r="D595" s="91"/>
      <c r="E595" s="91"/>
      <c r="F595" s="91"/>
      <c r="G595" s="91"/>
      <c r="H595" s="91"/>
      <c r="I595" s="91"/>
    </row>
    <row r="596" spans="2:18" ht="21" customHeight="1">
      <c r="B596" s="92" t="s">
        <v>10</v>
      </c>
      <c r="C596" s="92"/>
      <c r="D596" s="92"/>
      <c r="E596" s="92"/>
      <c r="F596" s="92"/>
      <c r="G596" s="92"/>
      <c r="H596" s="92">
        <f>SUM(H586:H594)</f>
        <v>435</v>
      </c>
      <c r="I596" s="92"/>
      <c r="K596" s="92" t="s">
        <v>10</v>
      </c>
      <c r="L596" s="92"/>
      <c r="M596" s="92"/>
      <c r="N596" s="92"/>
      <c r="O596" s="92"/>
      <c r="P596" s="92"/>
      <c r="Q596" s="92">
        <f>SUM(Q586:Q594)</f>
        <v>391</v>
      </c>
      <c r="R596" s="92"/>
    </row>
    <row r="599" spans="2:18" ht="21" customHeight="1">
      <c r="B599" s="1156" t="s">
        <v>233</v>
      </c>
      <c r="C599" s="1156"/>
      <c r="D599" s="1156"/>
      <c r="E599" s="1156"/>
      <c r="F599" s="1156"/>
      <c r="G599" s="1156"/>
      <c r="H599" s="1156"/>
      <c r="I599" s="1156"/>
      <c r="J599" s="91"/>
      <c r="K599" s="1156" t="s">
        <v>234</v>
      </c>
      <c r="L599" s="1156"/>
      <c r="M599" s="1156"/>
      <c r="N599" s="1156"/>
      <c r="O599" s="1156"/>
      <c r="P599" s="1156"/>
      <c r="Q599" s="1156"/>
      <c r="R599" s="1156"/>
    </row>
    <row r="600" spans="2:18" ht="5.0999999999999996" customHeight="1">
      <c r="B600" s="91"/>
      <c r="C600" s="91"/>
      <c r="D600" s="91"/>
      <c r="E600" s="91"/>
      <c r="F600" s="91"/>
      <c r="G600" s="91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</row>
    <row r="601" spans="2:18" ht="21" customHeight="1">
      <c r="B601" s="312" t="s">
        <v>8</v>
      </c>
      <c r="C601" s="91"/>
      <c r="D601" s="312" t="s">
        <v>9</v>
      </c>
      <c r="E601" s="91"/>
      <c r="F601" s="312" t="s">
        <v>4</v>
      </c>
      <c r="G601" s="91"/>
      <c r="H601" s="1157" t="s">
        <v>7</v>
      </c>
      <c r="I601" s="1157"/>
      <c r="J601" s="91"/>
      <c r="K601" s="312" t="s">
        <v>8</v>
      </c>
      <c r="L601" s="91"/>
      <c r="M601" s="312" t="s">
        <v>9</v>
      </c>
      <c r="N601" s="91"/>
      <c r="O601" s="312" t="s">
        <v>4</v>
      </c>
      <c r="P601" s="91"/>
      <c r="Q601" s="1157" t="s">
        <v>7</v>
      </c>
      <c r="R601" s="1157"/>
    </row>
    <row r="602" spans="2:18" ht="21" customHeight="1">
      <c r="B602" s="169" t="s">
        <v>48</v>
      </c>
      <c r="C602" s="90"/>
      <c r="D602" s="313" t="s">
        <v>114</v>
      </c>
      <c r="E602" s="90"/>
      <c r="F602" s="171">
        <v>150</v>
      </c>
      <c r="G602" s="90"/>
      <c r="H602" s="1154">
        <v>0.875</v>
      </c>
      <c r="I602" s="1154"/>
      <c r="J602" s="91"/>
      <c r="K602" s="171" t="s">
        <v>26</v>
      </c>
      <c r="L602" s="90"/>
      <c r="M602" s="313" t="s">
        <v>114</v>
      </c>
      <c r="N602" s="90"/>
      <c r="O602" s="171">
        <v>115</v>
      </c>
      <c r="P602" s="90"/>
      <c r="Q602" s="1154">
        <v>0.875</v>
      </c>
      <c r="R602" s="1154"/>
    </row>
    <row r="603" spans="2:18" ht="21" customHeight="1">
      <c r="B603" s="169" t="s">
        <v>49</v>
      </c>
      <c r="C603" s="90"/>
      <c r="D603" s="313" t="s">
        <v>114</v>
      </c>
      <c r="E603" s="90"/>
      <c r="F603" s="171">
        <v>45</v>
      </c>
      <c r="G603" s="90"/>
      <c r="H603" s="1154">
        <v>0.875</v>
      </c>
      <c r="I603" s="1154"/>
      <c r="J603" s="91"/>
      <c r="K603" s="171" t="s">
        <v>25</v>
      </c>
      <c r="L603" s="90"/>
      <c r="M603" s="313" t="s">
        <v>114</v>
      </c>
      <c r="N603" s="90"/>
      <c r="O603" s="171">
        <v>40</v>
      </c>
      <c r="P603" s="90"/>
      <c r="Q603" s="1154">
        <v>0.875</v>
      </c>
      <c r="R603" s="1154"/>
    </row>
    <row r="604" spans="2:18" ht="21" customHeight="1">
      <c r="B604" s="169" t="s">
        <v>83</v>
      </c>
      <c r="C604" s="90"/>
      <c r="D604" s="313" t="s">
        <v>114</v>
      </c>
      <c r="E604" s="90"/>
      <c r="F604" s="171">
        <v>35</v>
      </c>
      <c r="G604" s="90"/>
      <c r="H604" s="1154">
        <v>0.875</v>
      </c>
      <c r="I604" s="1154"/>
      <c r="J604" s="91"/>
      <c r="K604" s="171" t="s">
        <v>40</v>
      </c>
      <c r="L604" s="90"/>
      <c r="M604" s="313" t="s">
        <v>21</v>
      </c>
      <c r="N604" s="90"/>
      <c r="O604" s="171">
        <v>30</v>
      </c>
      <c r="P604" s="90"/>
      <c r="Q604" s="1154">
        <v>0.875</v>
      </c>
      <c r="R604" s="1154"/>
    </row>
    <row r="605" spans="2:18" ht="21" customHeight="1">
      <c r="B605" s="169" t="s">
        <v>180</v>
      </c>
      <c r="C605" s="90"/>
      <c r="D605" s="313" t="s">
        <v>114</v>
      </c>
      <c r="E605" s="90"/>
      <c r="F605" s="171">
        <v>60</v>
      </c>
      <c r="G605" s="90"/>
      <c r="H605" s="1154">
        <v>0.875</v>
      </c>
      <c r="I605" s="1154"/>
      <c r="J605" s="91"/>
      <c r="K605" s="171" t="s">
        <v>41</v>
      </c>
      <c r="L605" s="90"/>
      <c r="M605" s="313" t="s">
        <v>21</v>
      </c>
      <c r="N605" s="90"/>
      <c r="O605" s="171">
        <v>45</v>
      </c>
      <c r="P605" s="90"/>
      <c r="Q605" s="1154">
        <v>0.875</v>
      </c>
      <c r="R605" s="1154"/>
    </row>
    <row r="606" spans="2:18" ht="21" customHeight="1">
      <c r="B606" s="169" t="s">
        <v>181</v>
      </c>
      <c r="C606" s="90"/>
      <c r="D606" s="313" t="s">
        <v>21</v>
      </c>
      <c r="E606" s="90"/>
      <c r="F606" s="171">
        <v>30</v>
      </c>
      <c r="G606" s="90"/>
      <c r="H606" s="1154">
        <v>0.875</v>
      </c>
      <c r="I606" s="1154"/>
      <c r="J606" s="91"/>
      <c r="K606" s="171" t="s">
        <v>18</v>
      </c>
      <c r="L606" s="90"/>
      <c r="M606" s="313" t="s">
        <v>21</v>
      </c>
      <c r="N606" s="90"/>
      <c r="O606" s="171">
        <v>25</v>
      </c>
      <c r="P606" s="90"/>
      <c r="Q606" s="1154">
        <v>0.875</v>
      </c>
      <c r="R606" s="1154"/>
    </row>
    <row r="607" spans="2:18" ht="21" customHeight="1">
      <c r="B607" s="169" t="s">
        <v>72</v>
      </c>
      <c r="C607" s="90"/>
      <c r="D607" s="313" t="s">
        <v>114</v>
      </c>
      <c r="E607" s="90"/>
      <c r="F607" s="171">
        <v>40</v>
      </c>
      <c r="G607" s="90"/>
      <c r="H607" s="1154">
        <v>0.875</v>
      </c>
      <c r="I607" s="1154"/>
      <c r="J607" s="91"/>
      <c r="K607" s="171" t="s">
        <v>27</v>
      </c>
      <c r="L607" s="90"/>
      <c r="M607" s="313" t="s">
        <v>114</v>
      </c>
      <c r="N607" s="90"/>
      <c r="O607" s="171">
        <v>46</v>
      </c>
      <c r="P607" s="90"/>
      <c r="Q607" s="1154">
        <v>0.875</v>
      </c>
      <c r="R607" s="1154"/>
    </row>
    <row r="608" spans="2:18" ht="21" customHeight="1">
      <c r="B608" s="171" t="s">
        <v>67</v>
      </c>
      <c r="C608" s="90"/>
      <c r="D608" s="313" t="s">
        <v>114</v>
      </c>
      <c r="E608" s="90"/>
      <c r="F608" s="171">
        <v>0</v>
      </c>
      <c r="G608" s="90"/>
      <c r="H608" s="1154">
        <v>0.72916666666666663</v>
      </c>
      <c r="I608" s="1154"/>
      <c r="J608" s="91"/>
      <c r="K608" s="171" t="s">
        <v>24</v>
      </c>
      <c r="L608" s="90"/>
      <c r="M608" s="313" t="s">
        <v>21</v>
      </c>
      <c r="N608" s="90"/>
      <c r="O608" s="171">
        <v>45</v>
      </c>
      <c r="P608" s="90"/>
      <c r="Q608" s="1154">
        <v>0.875</v>
      </c>
      <c r="R608" s="1154"/>
    </row>
    <row r="609" spans="2:18" ht="21" customHeight="1">
      <c r="B609" s="171"/>
      <c r="C609" s="90"/>
      <c r="D609" s="313"/>
      <c r="E609" s="90"/>
      <c r="F609" s="171"/>
      <c r="G609" s="90"/>
      <c r="H609" s="313"/>
      <c r="I609" s="313"/>
      <c r="J609" s="91"/>
      <c r="K609" s="171"/>
      <c r="L609" s="90"/>
      <c r="M609" s="313"/>
      <c r="N609" s="90"/>
      <c r="O609" s="171"/>
      <c r="P609" s="90"/>
      <c r="Q609" s="1154"/>
      <c r="R609" s="1154"/>
    </row>
    <row r="610" spans="2:18" ht="5.0999999999999996" customHeight="1">
      <c r="B610" s="91"/>
      <c r="C610" s="91"/>
      <c r="D610" s="91"/>
      <c r="E610" s="91"/>
      <c r="F610" s="91"/>
      <c r="G610" s="91"/>
      <c r="H610" s="91"/>
      <c r="I610" s="91"/>
      <c r="K610" s="91"/>
      <c r="L610" s="91"/>
      <c r="M610" s="91"/>
      <c r="N610" s="91"/>
      <c r="O610" s="91"/>
      <c r="P610" s="91"/>
      <c r="Q610" s="91"/>
      <c r="R610" s="91"/>
    </row>
    <row r="611" spans="2:18" ht="21" customHeight="1">
      <c r="B611" s="92" t="s">
        <v>10</v>
      </c>
      <c r="C611" s="92"/>
      <c r="D611" s="92"/>
      <c r="E611" s="92"/>
      <c r="F611" s="92">
        <f>SUM(F601:F608)</f>
        <v>360</v>
      </c>
      <c r="G611" s="92"/>
      <c r="H611" s="92"/>
      <c r="I611" s="92"/>
      <c r="J611" s="91"/>
      <c r="K611" s="92" t="s">
        <v>10</v>
      </c>
      <c r="L611" s="92"/>
      <c r="M611" s="92"/>
      <c r="N611" s="92"/>
      <c r="O611" s="92">
        <f>SUM(O602:O608)</f>
        <v>346</v>
      </c>
      <c r="P611" s="92"/>
      <c r="Q611" s="92"/>
      <c r="R611" s="92"/>
    </row>
    <row r="612" spans="2:18" ht="6" customHeight="1">
      <c r="B612" s="91"/>
      <c r="C612" s="91"/>
      <c r="D612" s="91"/>
      <c r="E612" s="91"/>
      <c r="F612" s="91"/>
      <c r="G612" s="91"/>
      <c r="H612" s="91"/>
      <c r="I612" s="91"/>
      <c r="K612" s="91"/>
      <c r="L612" s="91"/>
      <c r="M612" s="91"/>
      <c r="N612" s="91"/>
      <c r="O612" s="91"/>
      <c r="P612" s="91"/>
      <c r="Q612" s="91"/>
      <c r="R612" s="91"/>
    </row>
    <row r="613" spans="2:18" ht="21" customHeight="1">
      <c r="B613" s="1156" t="s">
        <v>235</v>
      </c>
      <c r="C613" s="1156"/>
      <c r="D613" s="1156"/>
      <c r="E613" s="1156"/>
      <c r="F613" s="1156"/>
      <c r="G613" s="1156"/>
      <c r="H613" s="1156"/>
      <c r="I613" s="1156"/>
      <c r="K613" s="1156" t="s">
        <v>236</v>
      </c>
      <c r="L613" s="1156"/>
      <c r="M613" s="1156"/>
      <c r="N613" s="1156"/>
      <c r="O613" s="1156"/>
      <c r="P613" s="1156"/>
      <c r="Q613" s="1156"/>
      <c r="R613" s="1156"/>
    </row>
    <row r="614" spans="2:18" ht="5.0999999999999996" customHeight="1">
      <c r="B614" s="91"/>
      <c r="C614" s="91"/>
      <c r="D614" s="91"/>
      <c r="E614" s="91"/>
      <c r="F614" s="91"/>
      <c r="G614" s="91"/>
      <c r="H614" s="91"/>
      <c r="I614" s="91"/>
      <c r="K614" s="91"/>
      <c r="L614" s="91"/>
      <c r="M614" s="91"/>
      <c r="N614" s="91"/>
      <c r="O614" s="91"/>
      <c r="P614" s="91"/>
      <c r="Q614" s="91"/>
      <c r="R614" s="91"/>
    </row>
    <row r="615" spans="2:18" ht="21" customHeight="1">
      <c r="B615" s="312" t="s">
        <v>8</v>
      </c>
      <c r="C615" s="91"/>
      <c r="D615" s="1157" t="s">
        <v>71</v>
      </c>
      <c r="E615" s="1157"/>
      <c r="F615" s="1157"/>
      <c r="G615" s="91"/>
      <c r="H615" s="312" t="s">
        <v>4</v>
      </c>
      <c r="I615" s="140" t="s">
        <v>6</v>
      </c>
      <c r="K615" s="312" t="s">
        <v>8</v>
      </c>
      <c r="L615" s="91"/>
      <c r="M615" s="1157" t="s">
        <v>71</v>
      </c>
      <c r="N615" s="1157"/>
      <c r="O615" s="1157"/>
      <c r="P615" s="91"/>
      <c r="Q615" s="312" t="s">
        <v>4</v>
      </c>
      <c r="R615" s="140" t="s">
        <v>6</v>
      </c>
    </row>
    <row r="616" spans="2:18" ht="21" customHeight="1">
      <c r="B616" s="169" t="s">
        <v>48</v>
      </c>
      <c r="C616" s="90"/>
      <c r="D616" s="1155">
        <v>0.35416666666666669</v>
      </c>
      <c r="E616" s="1155"/>
      <c r="F616" s="1155"/>
      <c r="G616" s="90"/>
      <c r="H616" s="171">
        <v>150</v>
      </c>
      <c r="I616" s="1159">
        <v>700</v>
      </c>
      <c r="K616" s="171" t="s">
        <v>26</v>
      </c>
      <c r="L616" s="90"/>
      <c r="M616" s="1155">
        <v>0.35416666666666669</v>
      </c>
      <c r="N616" s="1155"/>
      <c r="O616" s="1155"/>
      <c r="P616" s="90"/>
      <c r="Q616" s="171">
        <v>115</v>
      </c>
      <c r="R616" s="1159">
        <v>350</v>
      </c>
    </row>
    <row r="617" spans="2:18" ht="21" customHeight="1">
      <c r="B617" s="169" t="s">
        <v>49</v>
      </c>
      <c r="C617" s="90"/>
      <c r="D617" s="1155">
        <v>0.35416666666666669</v>
      </c>
      <c r="E617" s="1155"/>
      <c r="F617" s="1155"/>
      <c r="G617" s="90"/>
      <c r="H617" s="171">
        <v>45</v>
      </c>
      <c r="I617" s="1159"/>
      <c r="K617" s="171" t="s">
        <v>25</v>
      </c>
      <c r="L617" s="90"/>
      <c r="M617" s="1155">
        <v>0.35416666666666669</v>
      </c>
      <c r="N617" s="1155"/>
      <c r="O617" s="1155"/>
      <c r="P617" s="90"/>
      <c r="Q617" s="171">
        <v>40</v>
      </c>
      <c r="R617" s="1159"/>
    </row>
    <row r="618" spans="2:18" ht="21" customHeight="1">
      <c r="B618" s="169" t="s">
        <v>83</v>
      </c>
      <c r="C618" s="90"/>
      <c r="D618" s="1155">
        <v>0.35416666666666669</v>
      </c>
      <c r="E618" s="1155"/>
      <c r="F618" s="1155"/>
      <c r="G618" s="90"/>
      <c r="H618" s="171">
        <v>35</v>
      </c>
      <c r="I618" s="311">
        <v>30</v>
      </c>
      <c r="K618" s="171" t="s">
        <v>40</v>
      </c>
      <c r="L618" s="90"/>
      <c r="M618" s="1155">
        <v>0.35416666666666669</v>
      </c>
      <c r="N618" s="1155"/>
      <c r="O618" s="1155"/>
      <c r="P618" s="90"/>
      <c r="Q618" s="171">
        <v>30</v>
      </c>
      <c r="R618" s="1159">
        <v>100</v>
      </c>
    </row>
    <row r="619" spans="2:18" ht="21" customHeight="1">
      <c r="B619" s="169" t="s">
        <v>180</v>
      </c>
      <c r="C619" s="90"/>
      <c r="D619" s="1155">
        <v>0.35416666666666669</v>
      </c>
      <c r="E619" s="1155"/>
      <c r="F619" s="1155"/>
      <c r="G619" s="90"/>
      <c r="H619" s="171">
        <v>60</v>
      </c>
      <c r="I619" s="1159">
        <v>120</v>
      </c>
      <c r="K619" s="171" t="s">
        <v>41</v>
      </c>
      <c r="L619" s="90"/>
      <c r="M619" s="1155">
        <v>0.35416666666666669</v>
      </c>
      <c r="N619" s="1155"/>
      <c r="O619" s="1155"/>
      <c r="P619" s="90"/>
      <c r="Q619" s="171">
        <v>45</v>
      </c>
      <c r="R619" s="1159"/>
    </row>
    <row r="620" spans="2:18" ht="21" customHeight="1">
      <c r="B620" s="169" t="s">
        <v>181</v>
      </c>
      <c r="C620" s="90"/>
      <c r="D620" s="1155">
        <v>0.35416666666666669</v>
      </c>
      <c r="E620" s="1155"/>
      <c r="F620" s="1155"/>
      <c r="G620" s="90"/>
      <c r="H620" s="171">
        <v>30</v>
      </c>
      <c r="I620" s="1159"/>
      <c r="K620" s="171" t="s">
        <v>18</v>
      </c>
      <c r="L620" s="91"/>
      <c r="M620" s="1155">
        <v>0.35416666666666669</v>
      </c>
      <c r="N620" s="1155"/>
      <c r="O620" s="1155"/>
      <c r="P620" s="90"/>
      <c r="Q620" s="171">
        <v>25</v>
      </c>
      <c r="R620" s="1159"/>
    </row>
    <row r="621" spans="2:18" ht="21" customHeight="1">
      <c r="B621" s="169" t="s">
        <v>72</v>
      </c>
      <c r="C621" s="90"/>
      <c r="D621" s="1155">
        <v>0.35416666666666669</v>
      </c>
      <c r="E621" s="1155"/>
      <c r="F621" s="1155"/>
      <c r="G621" s="90"/>
      <c r="H621" s="171">
        <v>40</v>
      </c>
      <c r="I621" s="1159"/>
      <c r="K621" s="171" t="s">
        <v>27</v>
      </c>
      <c r="L621" s="91"/>
      <c r="M621" s="1155">
        <v>0.51388888888888895</v>
      </c>
      <c r="N621" s="1155"/>
      <c r="O621" s="1155"/>
      <c r="P621" s="90"/>
      <c r="Q621" s="171">
        <v>46</v>
      </c>
      <c r="R621" s="95"/>
    </row>
    <row r="622" spans="2:18" ht="21" customHeight="1">
      <c r="B622" s="171" t="s">
        <v>67</v>
      </c>
      <c r="C622" s="90"/>
      <c r="D622" s="1155">
        <v>0.35416666666666669</v>
      </c>
      <c r="E622" s="1155"/>
      <c r="F622" s="1155"/>
      <c r="G622" s="90"/>
      <c r="H622" s="171">
        <v>75</v>
      </c>
      <c r="I622" s="95"/>
      <c r="K622" s="171" t="s">
        <v>24</v>
      </c>
      <c r="L622" s="91"/>
      <c r="M622" s="1155">
        <v>0.35416666666666669</v>
      </c>
      <c r="N622" s="1155"/>
      <c r="O622" s="1155"/>
      <c r="P622" s="90"/>
      <c r="Q622" s="171">
        <v>45</v>
      </c>
      <c r="R622" s="95"/>
    </row>
    <row r="623" spans="2:18" ht="21" customHeight="1">
      <c r="B623" s="171"/>
      <c r="C623" s="90"/>
      <c r="D623" s="1155"/>
      <c r="E623" s="1155"/>
      <c r="F623" s="1155"/>
      <c r="G623" s="90"/>
      <c r="H623" s="171"/>
      <c r="I623" s="95"/>
      <c r="K623" s="171"/>
      <c r="L623" s="91"/>
      <c r="M623" s="1155"/>
      <c r="N623" s="1155"/>
      <c r="O623" s="1155"/>
      <c r="P623" s="90"/>
      <c r="Q623" s="171"/>
      <c r="R623" s="95"/>
    </row>
    <row r="624" spans="2:18" ht="5.0999999999999996" customHeight="1">
      <c r="B624" s="91"/>
      <c r="C624" s="91"/>
      <c r="D624" s="91"/>
      <c r="E624" s="91"/>
      <c r="F624" s="91"/>
      <c r="G624" s="91"/>
      <c r="H624" s="91"/>
      <c r="I624" s="91"/>
    </row>
    <row r="625" spans="2:18" ht="21" customHeight="1">
      <c r="B625" s="92" t="s">
        <v>10</v>
      </c>
      <c r="C625" s="92"/>
      <c r="D625" s="92"/>
      <c r="E625" s="92"/>
      <c r="F625" s="92"/>
      <c r="G625" s="92"/>
      <c r="H625" s="92">
        <f>SUM(H615:H623)</f>
        <v>435</v>
      </c>
      <c r="I625" s="92"/>
      <c r="K625" s="92" t="s">
        <v>10</v>
      </c>
      <c r="L625" s="92"/>
      <c r="M625" s="92"/>
      <c r="N625" s="92"/>
      <c r="O625" s="92"/>
      <c r="P625" s="92"/>
      <c r="Q625" s="92">
        <f>SUM(Q615:Q623)</f>
        <v>346</v>
      </c>
      <c r="R625" s="92"/>
    </row>
    <row r="628" spans="2:18" ht="21" customHeight="1">
      <c r="B628" s="1156" t="s">
        <v>241</v>
      </c>
      <c r="C628" s="1156"/>
      <c r="D628" s="1156"/>
      <c r="E628" s="1156"/>
      <c r="F628" s="1156"/>
      <c r="G628" s="1156"/>
      <c r="H628" s="1156"/>
      <c r="I628" s="1156"/>
      <c r="J628" s="91"/>
      <c r="K628" s="1156" t="s">
        <v>242</v>
      </c>
      <c r="L628" s="1156"/>
      <c r="M628" s="1156"/>
      <c r="N628" s="1156"/>
      <c r="O628" s="1156"/>
      <c r="P628" s="1156"/>
      <c r="Q628" s="1156"/>
      <c r="R628" s="1156"/>
    </row>
    <row r="629" spans="2:18" ht="3" customHeight="1">
      <c r="B629" s="91"/>
      <c r="C629" s="91"/>
      <c r="D629" s="91"/>
      <c r="E629" s="91"/>
      <c r="F629" s="91"/>
      <c r="G629" s="91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</row>
    <row r="630" spans="2:18" ht="21" customHeight="1">
      <c r="B630" s="327" t="s">
        <v>8</v>
      </c>
      <c r="C630" s="91"/>
      <c r="D630" s="327" t="s">
        <v>9</v>
      </c>
      <c r="E630" s="91"/>
      <c r="F630" s="327" t="s">
        <v>4</v>
      </c>
      <c r="G630" s="91"/>
      <c r="H630" s="1157" t="s">
        <v>7</v>
      </c>
      <c r="I630" s="1157"/>
      <c r="J630" s="91"/>
      <c r="K630" s="327" t="s">
        <v>8</v>
      </c>
      <c r="L630" s="91"/>
      <c r="M630" s="327" t="s">
        <v>9</v>
      </c>
      <c r="N630" s="91"/>
      <c r="O630" s="327" t="s">
        <v>4</v>
      </c>
      <c r="P630" s="91"/>
      <c r="Q630" s="1157" t="s">
        <v>7</v>
      </c>
      <c r="R630" s="1157"/>
    </row>
    <row r="631" spans="2:18" ht="21" customHeight="1">
      <c r="B631" s="169" t="s">
        <v>48</v>
      </c>
      <c r="C631" s="90"/>
      <c r="D631" s="325" t="s">
        <v>21</v>
      </c>
      <c r="E631" s="90"/>
      <c r="F631" s="171">
        <v>150</v>
      </c>
      <c r="G631" s="90"/>
      <c r="H631" s="1154">
        <v>0.875</v>
      </c>
      <c r="I631" s="1154"/>
      <c r="J631" s="91"/>
      <c r="K631" s="171" t="s">
        <v>26</v>
      </c>
      <c r="L631" s="90"/>
      <c r="M631" s="325" t="s">
        <v>21</v>
      </c>
      <c r="N631" s="90"/>
      <c r="O631" s="171">
        <v>115</v>
      </c>
      <c r="P631" s="90"/>
      <c r="Q631" s="1154">
        <v>0.875</v>
      </c>
      <c r="R631" s="1154"/>
    </row>
    <row r="632" spans="2:18" ht="21" customHeight="1">
      <c r="B632" s="169" t="s">
        <v>49</v>
      </c>
      <c r="C632" s="90"/>
      <c r="D632" s="325" t="s">
        <v>21</v>
      </c>
      <c r="E632" s="90"/>
      <c r="F632" s="171">
        <v>45</v>
      </c>
      <c r="G632" s="90"/>
      <c r="H632" s="1154">
        <v>0.875</v>
      </c>
      <c r="I632" s="1154"/>
      <c r="J632" s="91"/>
      <c r="K632" s="171" t="s">
        <v>25</v>
      </c>
      <c r="L632" s="90"/>
      <c r="M632" s="325" t="s">
        <v>21</v>
      </c>
      <c r="N632" s="90"/>
      <c r="O632" s="171">
        <v>40</v>
      </c>
      <c r="P632" s="90"/>
      <c r="Q632" s="1154">
        <v>0.875</v>
      </c>
      <c r="R632" s="1154"/>
    </row>
    <row r="633" spans="2:18" ht="21" customHeight="1">
      <c r="B633" s="169" t="s">
        <v>83</v>
      </c>
      <c r="C633" s="90"/>
      <c r="D633" s="325" t="s">
        <v>21</v>
      </c>
      <c r="E633" s="90"/>
      <c r="F633" s="171">
        <v>35</v>
      </c>
      <c r="G633" s="90"/>
      <c r="H633" s="1154">
        <v>0.875</v>
      </c>
      <c r="I633" s="1154"/>
      <c r="J633" s="91"/>
      <c r="K633" s="171" t="s">
        <v>40</v>
      </c>
      <c r="L633" s="90"/>
      <c r="M633" s="325" t="s">
        <v>21</v>
      </c>
      <c r="N633" s="90"/>
      <c r="O633" s="171">
        <v>30</v>
      </c>
      <c r="P633" s="90"/>
      <c r="Q633" s="1154">
        <v>0.875</v>
      </c>
      <c r="R633" s="1154"/>
    </row>
    <row r="634" spans="2:18" ht="21" customHeight="1">
      <c r="B634" s="169" t="s">
        <v>180</v>
      </c>
      <c r="C634" s="90"/>
      <c r="D634" s="325" t="s">
        <v>21</v>
      </c>
      <c r="E634" s="90"/>
      <c r="F634" s="171">
        <v>60</v>
      </c>
      <c r="G634" s="90"/>
      <c r="H634" s="1154">
        <v>0.875</v>
      </c>
      <c r="I634" s="1154"/>
      <c r="J634" s="91"/>
      <c r="K634" s="171" t="s">
        <v>41</v>
      </c>
      <c r="L634" s="90"/>
      <c r="M634" s="325" t="s">
        <v>21</v>
      </c>
      <c r="N634" s="90"/>
      <c r="O634" s="171">
        <v>45</v>
      </c>
      <c r="P634" s="90"/>
      <c r="Q634" s="1154">
        <v>0.875</v>
      </c>
      <c r="R634" s="1154"/>
    </row>
    <row r="635" spans="2:18" ht="21" customHeight="1">
      <c r="B635" s="169" t="s">
        <v>181</v>
      </c>
      <c r="C635" s="90"/>
      <c r="D635" s="325" t="s">
        <v>21</v>
      </c>
      <c r="E635" s="90"/>
      <c r="F635" s="171">
        <v>30</v>
      </c>
      <c r="G635" s="90"/>
      <c r="H635" s="1154">
        <v>0.875</v>
      </c>
      <c r="I635" s="1154"/>
      <c r="J635" s="91"/>
      <c r="K635" s="171" t="s">
        <v>18</v>
      </c>
      <c r="L635" s="90"/>
      <c r="M635" s="325" t="s">
        <v>21</v>
      </c>
      <c r="N635" s="90"/>
      <c r="O635" s="171">
        <v>25</v>
      </c>
      <c r="P635" s="90"/>
      <c r="Q635" s="1154">
        <v>0.875</v>
      </c>
      <c r="R635" s="1154"/>
    </row>
    <row r="636" spans="2:18" ht="21" customHeight="1">
      <c r="B636" s="169" t="s">
        <v>72</v>
      </c>
      <c r="C636" s="90"/>
      <c r="D636" s="325" t="s">
        <v>21</v>
      </c>
      <c r="E636" s="90"/>
      <c r="F636" s="171">
        <v>40</v>
      </c>
      <c r="G636" s="90"/>
      <c r="H636" s="1154">
        <v>0.875</v>
      </c>
      <c r="I636" s="1154"/>
      <c r="J636" s="91"/>
      <c r="K636" s="171" t="s">
        <v>27</v>
      </c>
      <c r="L636" s="90"/>
      <c r="M636" s="325" t="s">
        <v>114</v>
      </c>
      <c r="N636" s="90"/>
      <c r="O636" s="171">
        <v>46</v>
      </c>
      <c r="P636" s="90"/>
      <c r="Q636" s="1154">
        <v>0.875</v>
      </c>
      <c r="R636" s="1154"/>
    </row>
    <row r="637" spans="2:18" ht="21" customHeight="1">
      <c r="B637" s="171" t="s">
        <v>67</v>
      </c>
      <c r="C637" s="90"/>
      <c r="D637" s="325" t="s">
        <v>21</v>
      </c>
      <c r="E637" s="90"/>
      <c r="F637" s="171">
        <v>75</v>
      </c>
      <c r="G637" s="90"/>
      <c r="H637" s="1154">
        <v>0.875</v>
      </c>
      <c r="I637" s="1154"/>
      <c r="J637" s="91"/>
      <c r="K637" s="171" t="s">
        <v>24</v>
      </c>
      <c r="L637" s="90"/>
      <c r="M637" s="325" t="s">
        <v>21</v>
      </c>
      <c r="N637" s="90"/>
      <c r="O637" s="171">
        <v>45</v>
      </c>
      <c r="P637" s="90"/>
      <c r="Q637" s="1154">
        <v>0.875</v>
      </c>
      <c r="R637" s="1154"/>
    </row>
    <row r="638" spans="2:18" ht="21" customHeight="1">
      <c r="B638" s="171"/>
      <c r="C638" s="90"/>
      <c r="D638" s="325"/>
      <c r="E638" s="90"/>
      <c r="F638" s="171"/>
      <c r="G638" s="90"/>
      <c r="H638" s="325"/>
      <c r="I638" s="325"/>
      <c r="J638" s="91"/>
      <c r="K638" s="171"/>
      <c r="L638" s="90"/>
      <c r="M638" s="325"/>
      <c r="N638" s="90"/>
      <c r="O638" s="171"/>
      <c r="P638" s="90"/>
      <c r="Q638" s="1154"/>
      <c r="R638" s="1154"/>
    </row>
    <row r="639" spans="2:18" ht="4.5" customHeight="1">
      <c r="B639" s="91"/>
      <c r="C639" s="91"/>
      <c r="D639" s="91"/>
      <c r="E639" s="91"/>
      <c r="F639" s="91"/>
      <c r="G639" s="91"/>
      <c r="H639" s="91"/>
      <c r="I639" s="91"/>
      <c r="K639" s="91"/>
      <c r="L639" s="91"/>
      <c r="M639" s="91"/>
      <c r="N639" s="91"/>
      <c r="O639" s="91"/>
      <c r="P639" s="91"/>
      <c r="Q639" s="91"/>
      <c r="R639" s="91"/>
    </row>
    <row r="640" spans="2:18" ht="21" customHeight="1">
      <c r="B640" s="92" t="s">
        <v>10</v>
      </c>
      <c r="C640" s="92"/>
      <c r="D640" s="92"/>
      <c r="E640" s="92"/>
      <c r="F640" s="92">
        <f>SUM(F630:F637)</f>
        <v>435</v>
      </c>
      <c r="G640" s="92"/>
      <c r="H640" s="92"/>
      <c r="I640" s="92"/>
      <c r="J640" s="91"/>
      <c r="K640" s="92" t="s">
        <v>10</v>
      </c>
      <c r="L640" s="92"/>
      <c r="M640" s="92"/>
      <c r="N640" s="92"/>
      <c r="O640" s="92">
        <f>SUM(O631:O637)</f>
        <v>346</v>
      </c>
      <c r="P640" s="92"/>
      <c r="Q640" s="92"/>
      <c r="R640" s="92"/>
    </row>
    <row r="641" spans="2:18" ht="3.6" customHeight="1">
      <c r="B641" s="91"/>
      <c r="C641" s="91"/>
      <c r="D641" s="91"/>
      <c r="E641" s="91"/>
      <c r="F641" s="91"/>
      <c r="G641" s="91"/>
      <c r="H641" s="91"/>
      <c r="I641" s="91"/>
      <c r="K641" s="91"/>
      <c r="L641" s="91"/>
      <c r="M641" s="91"/>
      <c r="N641" s="91"/>
      <c r="O641" s="91"/>
      <c r="P641" s="91"/>
      <c r="Q641" s="91"/>
      <c r="R641" s="91"/>
    </row>
    <row r="642" spans="2:18" ht="21" customHeight="1">
      <c r="B642" s="1156" t="s">
        <v>243</v>
      </c>
      <c r="C642" s="1156"/>
      <c r="D642" s="1156"/>
      <c r="E642" s="1156"/>
      <c r="F642" s="1156"/>
      <c r="G642" s="1156"/>
      <c r="H642" s="1156"/>
      <c r="I642" s="1156"/>
      <c r="K642" s="1156" t="s">
        <v>244</v>
      </c>
      <c r="L642" s="1156"/>
      <c r="M642" s="1156"/>
      <c r="N642" s="1156"/>
      <c r="O642" s="1156"/>
      <c r="P642" s="1156"/>
      <c r="Q642" s="1156"/>
      <c r="R642" s="1156"/>
    </row>
    <row r="643" spans="2:18" ht="3.6" customHeight="1">
      <c r="B643" s="91"/>
      <c r="C643" s="91"/>
      <c r="D643" s="91"/>
      <c r="E643" s="91"/>
      <c r="F643" s="91"/>
      <c r="G643" s="91"/>
      <c r="H643" s="91"/>
      <c r="I643" s="91"/>
      <c r="K643" s="91"/>
      <c r="L643" s="91"/>
      <c r="M643" s="91"/>
      <c r="N643" s="91"/>
      <c r="O643" s="91"/>
      <c r="P643" s="91"/>
      <c r="Q643" s="91"/>
      <c r="R643" s="91"/>
    </row>
    <row r="644" spans="2:18" ht="21" customHeight="1">
      <c r="B644" s="327" t="s">
        <v>8</v>
      </c>
      <c r="C644" s="91"/>
      <c r="D644" s="1157" t="s">
        <v>71</v>
      </c>
      <c r="E644" s="1157"/>
      <c r="F644" s="1157"/>
      <c r="G644" s="91"/>
      <c r="H644" s="327" t="s">
        <v>4</v>
      </c>
      <c r="I644" s="140" t="s">
        <v>6</v>
      </c>
      <c r="K644" s="327" t="s">
        <v>8</v>
      </c>
      <c r="L644" s="91"/>
      <c r="M644" s="1157" t="s">
        <v>71</v>
      </c>
      <c r="N644" s="1157"/>
      <c r="O644" s="1157"/>
      <c r="P644" s="91"/>
      <c r="Q644" s="327" t="s">
        <v>4</v>
      </c>
      <c r="R644" s="140" t="s">
        <v>6</v>
      </c>
    </row>
    <row r="645" spans="2:18" ht="21" customHeight="1">
      <c r="B645" s="169" t="s">
        <v>48</v>
      </c>
      <c r="C645" s="90"/>
      <c r="D645" s="1155">
        <v>0.35416666666666669</v>
      </c>
      <c r="E645" s="1155"/>
      <c r="F645" s="1155"/>
      <c r="G645" s="90"/>
      <c r="H645" s="171">
        <v>150</v>
      </c>
      <c r="I645" s="1159">
        <v>700</v>
      </c>
      <c r="K645" s="171" t="s">
        <v>26</v>
      </c>
      <c r="L645" s="90"/>
      <c r="M645" s="1155">
        <v>0.35416666666666669</v>
      </c>
      <c r="N645" s="1155"/>
      <c r="O645" s="1155"/>
      <c r="P645" s="90"/>
      <c r="Q645" s="171">
        <v>115</v>
      </c>
      <c r="R645" s="1159">
        <v>350</v>
      </c>
    </row>
    <row r="646" spans="2:18" ht="21" customHeight="1">
      <c r="B646" s="169" t="s">
        <v>49</v>
      </c>
      <c r="C646" s="90"/>
      <c r="D646" s="1155">
        <v>0.35416666666666669</v>
      </c>
      <c r="E646" s="1155"/>
      <c r="F646" s="1155"/>
      <c r="G646" s="90"/>
      <c r="H646" s="171">
        <v>45</v>
      </c>
      <c r="I646" s="1159"/>
      <c r="K646" s="171" t="s">
        <v>25</v>
      </c>
      <c r="L646" s="90"/>
      <c r="M646" s="1155">
        <v>0.35416666666666669</v>
      </c>
      <c r="N646" s="1155"/>
      <c r="O646" s="1155"/>
      <c r="P646" s="90"/>
      <c r="Q646" s="171">
        <v>40</v>
      </c>
      <c r="R646" s="1159"/>
    </row>
    <row r="647" spans="2:18" ht="21" customHeight="1">
      <c r="B647" s="169" t="s">
        <v>83</v>
      </c>
      <c r="C647" s="90"/>
      <c r="D647" s="1155">
        <v>0.35416666666666669</v>
      </c>
      <c r="E647" s="1155"/>
      <c r="F647" s="1155"/>
      <c r="G647" s="90"/>
      <c r="H647" s="171">
        <v>35</v>
      </c>
      <c r="I647" s="326">
        <v>30</v>
      </c>
      <c r="K647" s="171" t="s">
        <v>40</v>
      </c>
      <c r="L647" s="90"/>
      <c r="M647" s="1155">
        <v>0.35416666666666669</v>
      </c>
      <c r="N647" s="1155"/>
      <c r="O647" s="1155"/>
      <c r="P647" s="90"/>
      <c r="Q647" s="171">
        <v>30</v>
      </c>
      <c r="R647" s="1159">
        <v>100</v>
      </c>
    </row>
    <row r="648" spans="2:18" ht="21" customHeight="1">
      <c r="B648" s="169" t="s">
        <v>180</v>
      </c>
      <c r="C648" s="90"/>
      <c r="D648" s="1155">
        <v>0.35416666666666669</v>
      </c>
      <c r="E648" s="1155"/>
      <c r="F648" s="1155"/>
      <c r="G648" s="90"/>
      <c r="H648" s="171">
        <v>60</v>
      </c>
      <c r="I648" s="1159">
        <v>120</v>
      </c>
      <c r="K648" s="171" t="s">
        <v>41</v>
      </c>
      <c r="L648" s="90"/>
      <c r="M648" s="1155">
        <v>0.35416666666666669</v>
      </c>
      <c r="N648" s="1155"/>
      <c r="O648" s="1155"/>
      <c r="P648" s="90"/>
      <c r="Q648" s="171">
        <v>45</v>
      </c>
      <c r="R648" s="1159"/>
    </row>
    <row r="649" spans="2:18" ht="21" customHeight="1">
      <c r="B649" s="169" t="s">
        <v>181</v>
      </c>
      <c r="C649" s="90"/>
      <c r="D649" s="1155">
        <v>0.35416666666666669</v>
      </c>
      <c r="E649" s="1155"/>
      <c r="F649" s="1155"/>
      <c r="G649" s="90"/>
      <c r="H649" s="171">
        <v>30</v>
      </c>
      <c r="I649" s="1159"/>
      <c r="K649" s="171" t="s">
        <v>18</v>
      </c>
      <c r="L649" s="91"/>
      <c r="M649" s="1155">
        <v>0.35416666666666669</v>
      </c>
      <c r="N649" s="1155"/>
      <c r="O649" s="1155"/>
      <c r="P649" s="90"/>
      <c r="Q649" s="171">
        <v>25</v>
      </c>
      <c r="R649" s="1159"/>
    </row>
    <row r="650" spans="2:18" ht="21" customHeight="1">
      <c r="B650" s="169" t="s">
        <v>72</v>
      </c>
      <c r="C650" s="90"/>
      <c r="D650" s="1155">
        <v>0.35416666666666669</v>
      </c>
      <c r="E650" s="1155"/>
      <c r="F650" s="1155"/>
      <c r="G650" s="90"/>
      <c r="H650" s="171">
        <v>40</v>
      </c>
      <c r="I650" s="1159"/>
      <c r="K650" s="171" t="s">
        <v>27</v>
      </c>
      <c r="L650" s="91"/>
      <c r="M650" s="1155">
        <v>0.35416666666666669</v>
      </c>
      <c r="N650" s="1155"/>
      <c r="O650" s="1155"/>
      <c r="P650" s="90"/>
      <c r="Q650" s="171">
        <v>46</v>
      </c>
      <c r="R650" s="95"/>
    </row>
    <row r="651" spans="2:18" ht="21" customHeight="1">
      <c r="B651" s="171" t="s">
        <v>67</v>
      </c>
      <c r="C651" s="90"/>
      <c r="D651" s="1155">
        <v>0.35416666666666669</v>
      </c>
      <c r="E651" s="1155"/>
      <c r="F651" s="1155"/>
      <c r="G651" s="90"/>
      <c r="H651" s="171">
        <v>75</v>
      </c>
      <c r="I651" s="95"/>
      <c r="K651" s="171" t="s">
        <v>24</v>
      </c>
      <c r="L651" s="91"/>
      <c r="M651" s="1155">
        <v>0.35416666666666669</v>
      </c>
      <c r="N651" s="1155"/>
      <c r="O651" s="1155"/>
      <c r="P651" s="90"/>
      <c r="Q651" s="171">
        <v>45</v>
      </c>
      <c r="R651" s="95"/>
    </row>
    <row r="652" spans="2:18" ht="21" customHeight="1">
      <c r="B652" s="171"/>
      <c r="C652" s="90"/>
      <c r="D652" s="1155"/>
      <c r="E652" s="1155"/>
      <c r="F652" s="1155"/>
      <c r="G652" s="90"/>
      <c r="H652" s="171"/>
      <c r="I652" s="95"/>
      <c r="K652" s="171"/>
      <c r="L652" s="91"/>
      <c r="M652" s="1155"/>
      <c r="N652" s="1155"/>
      <c r="O652" s="1155"/>
      <c r="P652" s="90"/>
      <c r="Q652" s="171"/>
      <c r="R652" s="95"/>
    </row>
    <row r="653" spans="2:18" ht="5.85" customHeight="1">
      <c r="B653" s="91"/>
      <c r="C653" s="91"/>
      <c r="D653" s="91"/>
      <c r="E653" s="91"/>
      <c r="F653" s="91"/>
      <c r="G653" s="91"/>
      <c r="H653" s="91"/>
      <c r="I653" s="91"/>
    </row>
    <row r="654" spans="2:18" ht="21" customHeight="1">
      <c r="B654" s="92" t="s">
        <v>10</v>
      </c>
      <c r="C654" s="92"/>
      <c r="D654" s="92"/>
      <c r="E654" s="92"/>
      <c r="F654" s="92"/>
      <c r="G654" s="92"/>
      <c r="H654" s="92">
        <f>SUM(H644:H652)</f>
        <v>435</v>
      </c>
      <c r="I654" s="92"/>
      <c r="K654" s="92" t="s">
        <v>10</v>
      </c>
      <c r="L654" s="92"/>
      <c r="M654" s="92"/>
      <c r="N654" s="92"/>
      <c r="O654" s="92"/>
      <c r="P654" s="92"/>
      <c r="Q654" s="92">
        <f>SUM(Q644:Q652)</f>
        <v>346</v>
      </c>
      <c r="R654" s="92"/>
    </row>
    <row r="657" spans="2:18" ht="21" customHeight="1">
      <c r="B657" s="1156" t="s">
        <v>249</v>
      </c>
      <c r="C657" s="1156"/>
      <c r="D657" s="1156"/>
      <c r="E657" s="1156"/>
      <c r="F657" s="1156"/>
      <c r="G657" s="1156"/>
      <c r="H657" s="1156"/>
      <c r="I657" s="1156"/>
      <c r="J657" s="91"/>
      <c r="K657" s="1156" t="s">
        <v>250</v>
      </c>
      <c r="L657" s="1156"/>
      <c r="M657" s="1156"/>
      <c r="N657" s="1156"/>
      <c r="O657" s="1156"/>
      <c r="P657" s="1156"/>
      <c r="Q657" s="1156"/>
      <c r="R657" s="1156"/>
    </row>
    <row r="658" spans="2:18" ht="5.85" customHeight="1">
      <c r="B658" s="91"/>
      <c r="C658" s="91"/>
      <c r="D658" s="91"/>
      <c r="E658" s="91"/>
      <c r="F658" s="91"/>
      <c r="G658" s="91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</row>
    <row r="659" spans="2:18" ht="21" customHeight="1">
      <c r="B659" s="334" t="s">
        <v>8</v>
      </c>
      <c r="C659" s="91"/>
      <c r="D659" s="334" t="s">
        <v>9</v>
      </c>
      <c r="E659" s="91"/>
      <c r="F659" s="334" t="s">
        <v>4</v>
      </c>
      <c r="G659" s="91"/>
      <c r="H659" s="1157" t="s">
        <v>7</v>
      </c>
      <c r="I659" s="1157"/>
      <c r="J659" s="91"/>
      <c r="K659" s="334" t="s">
        <v>8</v>
      </c>
      <c r="L659" s="91"/>
      <c r="M659" s="334" t="s">
        <v>9</v>
      </c>
      <c r="N659" s="91"/>
      <c r="O659" s="334" t="s">
        <v>4</v>
      </c>
      <c r="P659" s="91"/>
      <c r="Q659" s="1157" t="s">
        <v>7</v>
      </c>
      <c r="R659" s="1157"/>
    </row>
    <row r="660" spans="2:18" ht="21" customHeight="1">
      <c r="B660" s="169" t="s">
        <v>48</v>
      </c>
      <c r="C660" s="90"/>
      <c r="D660" s="335" t="s">
        <v>21</v>
      </c>
      <c r="E660" s="90"/>
      <c r="F660" s="171">
        <v>150</v>
      </c>
      <c r="G660" s="90"/>
      <c r="H660" s="1154">
        <v>0.875</v>
      </c>
      <c r="I660" s="1154"/>
      <c r="J660" s="91"/>
      <c r="K660" s="171" t="s">
        <v>26</v>
      </c>
      <c r="L660" s="90"/>
      <c r="M660" s="335" t="s">
        <v>21</v>
      </c>
      <c r="N660" s="90"/>
      <c r="O660" s="171">
        <v>115</v>
      </c>
      <c r="P660" s="90"/>
      <c r="Q660" s="1154">
        <v>0.875</v>
      </c>
      <c r="R660" s="1154"/>
    </row>
    <row r="661" spans="2:18" ht="21" customHeight="1">
      <c r="B661" s="169" t="s">
        <v>49</v>
      </c>
      <c r="C661" s="90"/>
      <c r="D661" s="335" t="s">
        <v>21</v>
      </c>
      <c r="E661" s="90"/>
      <c r="F661" s="171">
        <v>45</v>
      </c>
      <c r="G661" s="90"/>
      <c r="H661" s="1154">
        <v>0.875</v>
      </c>
      <c r="I661" s="1154"/>
      <c r="J661" s="91"/>
      <c r="K661" s="171" t="s">
        <v>25</v>
      </c>
      <c r="L661" s="90"/>
      <c r="M661" s="335" t="s">
        <v>21</v>
      </c>
      <c r="N661" s="90"/>
      <c r="O661" s="171">
        <v>40</v>
      </c>
      <c r="P661" s="90"/>
      <c r="Q661" s="1154">
        <v>0.875</v>
      </c>
      <c r="R661" s="1154"/>
    </row>
    <row r="662" spans="2:18" ht="21" customHeight="1">
      <c r="B662" s="169" t="s">
        <v>83</v>
      </c>
      <c r="C662" s="90"/>
      <c r="D662" s="335" t="s">
        <v>114</v>
      </c>
      <c r="E662" s="90"/>
      <c r="F662" s="171">
        <v>0</v>
      </c>
      <c r="G662" s="90"/>
      <c r="H662" s="1154">
        <v>0.72916666666666663</v>
      </c>
      <c r="I662" s="1154"/>
      <c r="J662" s="91"/>
      <c r="K662" s="171" t="s">
        <v>40</v>
      </c>
      <c r="L662" s="90"/>
      <c r="M662" s="335" t="s">
        <v>114</v>
      </c>
      <c r="N662" s="90"/>
      <c r="O662" s="171">
        <v>0</v>
      </c>
      <c r="P662" s="90"/>
      <c r="Q662" s="1154">
        <v>0.72916666666666663</v>
      </c>
      <c r="R662" s="1154"/>
    </row>
    <row r="663" spans="2:18" ht="21" customHeight="1">
      <c r="B663" s="169" t="s">
        <v>180</v>
      </c>
      <c r="C663" s="90"/>
      <c r="D663" s="339" t="s">
        <v>114</v>
      </c>
      <c r="E663" s="90"/>
      <c r="F663" s="171">
        <v>0</v>
      </c>
      <c r="G663" s="90"/>
      <c r="H663" s="1154">
        <v>0.72916666666666663</v>
      </c>
      <c r="I663" s="1154"/>
      <c r="J663" s="91"/>
      <c r="K663" s="171" t="s">
        <v>41</v>
      </c>
      <c r="L663" s="90"/>
      <c r="M663" s="339" t="s">
        <v>114</v>
      </c>
      <c r="N663" s="90"/>
      <c r="O663" s="171">
        <v>0</v>
      </c>
      <c r="P663" s="90"/>
      <c r="Q663" s="1154">
        <v>0.72916666666666663</v>
      </c>
      <c r="R663" s="1154"/>
    </row>
    <row r="664" spans="2:18" ht="21" customHeight="1">
      <c r="B664" s="169" t="s">
        <v>181</v>
      </c>
      <c r="C664" s="90"/>
      <c r="D664" s="339" t="s">
        <v>114</v>
      </c>
      <c r="E664" s="90"/>
      <c r="F664" s="171">
        <v>0</v>
      </c>
      <c r="G664" s="90"/>
      <c r="H664" s="1154">
        <v>0.72916666666666663</v>
      </c>
      <c r="I664" s="1154"/>
      <c r="J664" s="91"/>
      <c r="K664" s="171" t="s">
        <v>18</v>
      </c>
      <c r="L664" s="90"/>
      <c r="M664" s="335" t="s">
        <v>21</v>
      </c>
      <c r="N664" s="90"/>
      <c r="O664" s="171">
        <v>10</v>
      </c>
      <c r="P664" s="90"/>
      <c r="Q664" s="1154">
        <v>0.875</v>
      </c>
      <c r="R664" s="1154"/>
    </row>
    <row r="665" spans="2:18" ht="21" customHeight="1">
      <c r="B665" s="169" t="s">
        <v>72</v>
      </c>
      <c r="C665" s="90"/>
      <c r="D665" s="335" t="s">
        <v>21</v>
      </c>
      <c r="E665" s="90"/>
      <c r="F665" s="171">
        <v>35</v>
      </c>
      <c r="G665" s="90"/>
      <c r="H665" s="1154">
        <v>0.875</v>
      </c>
      <c r="I665" s="1154"/>
      <c r="J665" s="91"/>
      <c r="K665" s="171" t="s">
        <v>27</v>
      </c>
      <c r="L665" s="90"/>
      <c r="M665" s="335" t="s">
        <v>114</v>
      </c>
      <c r="N665" s="90"/>
      <c r="O665" s="171">
        <v>0</v>
      </c>
      <c r="P665" s="90"/>
      <c r="Q665" s="1154">
        <v>0.72916666666666663</v>
      </c>
      <c r="R665" s="1154"/>
    </row>
    <row r="666" spans="2:18" ht="21" customHeight="1">
      <c r="B666" s="171" t="s">
        <v>253</v>
      </c>
      <c r="C666" s="90"/>
      <c r="D666" s="335" t="s">
        <v>21</v>
      </c>
      <c r="E666" s="90"/>
      <c r="F666" s="171">
        <v>5</v>
      </c>
      <c r="G666" s="90"/>
      <c r="H666" s="1154">
        <v>0.875</v>
      </c>
      <c r="I666" s="1154"/>
      <c r="J666" s="91"/>
      <c r="K666" s="171" t="s">
        <v>24</v>
      </c>
      <c r="L666" s="90"/>
      <c r="M666" s="335" t="s">
        <v>21</v>
      </c>
      <c r="N666" s="90"/>
      <c r="O666" s="171">
        <v>45</v>
      </c>
      <c r="P666" s="90"/>
      <c r="Q666" s="1154">
        <v>0.875</v>
      </c>
      <c r="R666" s="1154"/>
    </row>
    <row r="667" spans="2:18" ht="21" customHeight="1">
      <c r="B667" s="171" t="s">
        <v>67</v>
      </c>
      <c r="C667" s="90"/>
      <c r="D667" s="339" t="s">
        <v>21</v>
      </c>
      <c r="E667" s="90"/>
      <c r="F667" s="171">
        <v>75</v>
      </c>
      <c r="G667" s="90"/>
      <c r="H667" s="1154">
        <v>0.875</v>
      </c>
      <c r="I667" s="1154"/>
      <c r="J667" s="91"/>
      <c r="K667" s="171"/>
      <c r="L667" s="90"/>
      <c r="M667" s="335"/>
      <c r="N667" s="90"/>
      <c r="O667" s="171"/>
      <c r="P667" s="90"/>
      <c r="Q667" s="1154"/>
      <c r="R667" s="1154"/>
    </row>
    <row r="668" spans="2:18" ht="4.3499999999999996" customHeight="1">
      <c r="B668" s="91"/>
      <c r="C668" s="91"/>
      <c r="D668" s="91"/>
      <c r="E668" s="91"/>
      <c r="F668" s="91"/>
      <c r="G668" s="91"/>
      <c r="H668" s="91"/>
      <c r="I668" s="91"/>
      <c r="K668" s="91"/>
      <c r="L668" s="91"/>
      <c r="M668" s="91"/>
      <c r="N668" s="91"/>
      <c r="O668" s="91"/>
      <c r="P668" s="91"/>
      <c r="Q668" s="91"/>
      <c r="R668" s="91"/>
    </row>
    <row r="669" spans="2:18" ht="21" customHeight="1">
      <c r="B669" s="92" t="s">
        <v>10</v>
      </c>
      <c r="C669" s="92"/>
      <c r="D669" s="92"/>
      <c r="E669" s="92"/>
      <c r="F669" s="92">
        <f>SUM(F659:F666)</f>
        <v>235</v>
      </c>
      <c r="G669" s="92"/>
      <c r="H669" s="92"/>
      <c r="I669" s="92"/>
      <c r="J669" s="91"/>
      <c r="K669" s="92" t="s">
        <v>10</v>
      </c>
      <c r="L669" s="92"/>
      <c r="M669" s="92"/>
      <c r="N669" s="92"/>
      <c r="O669" s="92">
        <f>SUM(O660:O666)</f>
        <v>210</v>
      </c>
      <c r="P669" s="92"/>
      <c r="Q669" s="92"/>
      <c r="R669" s="92"/>
    </row>
    <row r="670" spans="2:18" ht="5.0999999999999996" customHeight="1">
      <c r="B670" s="91"/>
      <c r="C670" s="91"/>
      <c r="D670" s="91"/>
      <c r="E670" s="91"/>
      <c r="F670" s="91"/>
      <c r="G670" s="91"/>
      <c r="H670" s="91"/>
      <c r="I670" s="91"/>
      <c r="K670" s="91"/>
      <c r="L670" s="91"/>
      <c r="M670" s="91"/>
      <c r="N670" s="91"/>
      <c r="O670" s="91"/>
      <c r="P670" s="91"/>
      <c r="Q670" s="91"/>
      <c r="R670" s="91"/>
    </row>
    <row r="671" spans="2:18" ht="21" customHeight="1">
      <c r="B671" s="1156" t="s">
        <v>254</v>
      </c>
      <c r="C671" s="1156"/>
      <c r="D671" s="1156"/>
      <c r="E671" s="1156"/>
      <c r="F671" s="1156"/>
      <c r="G671" s="1156"/>
      <c r="H671" s="1156"/>
      <c r="I671" s="1156"/>
      <c r="K671" s="1156" t="s">
        <v>252</v>
      </c>
      <c r="L671" s="1156"/>
      <c r="M671" s="1156"/>
      <c r="N671" s="1156"/>
      <c r="O671" s="1156"/>
      <c r="P671" s="1156"/>
      <c r="Q671" s="1156"/>
      <c r="R671" s="1156"/>
    </row>
    <row r="672" spans="2:18" ht="4.3499999999999996" customHeight="1">
      <c r="B672" s="91"/>
      <c r="C672" s="91"/>
      <c r="D672" s="91"/>
      <c r="E672" s="91"/>
      <c r="F672" s="91"/>
      <c r="G672" s="91"/>
      <c r="H672" s="91"/>
      <c r="I672" s="91"/>
      <c r="K672" s="91"/>
      <c r="L672" s="91"/>
      <c r="M672" s="91"/>
      <c r="N672" s="91"/>
      <c r="O672" s="91"/>
      <c r="P672" s="91"/>
      <c r="Q672" s="91"/>
      <c r="R672" s="91"/>
    </row>
    <row r="673" spans="2:18" ht="21" customHeight="1">
      <c r="B673" s="334" t="s">
        <v>8</v>
      </c>
      <c r="C673" s="91"/>
      <c r="D673" s="1157" t="s">
        <v>71</v>
      </c>
      <c r="E673" s="1157"/>
      <c r="F673" s="1157"/>
      <c r="G673" s="91"/>
      <c r="H673" s="334" t="s">
        <v>4</v>
      </c>
      <c r="I673" s="140" t="s">
        <v>6</v>
      </c>
      <c r="K673" s="334" t="s">
        <v>8</v>
      </c>
      <c r="L673" s="91"/>
      <c r="M673" s="1157" t="s">
        <v>71</v>
      </c>
      <c r="N673" s="1157"/>
      <c r="O673" s="1157"/>
      <c r="P673" s="91"/>
      <c r="Q673" s="334" t="s">
        <v>4</v>
      </c>
      <c r="R673" s="140" t="s">
        <v>6</v>
      </c>
    </row>
    <row r="674" spans="2:18" ht="21" customHeight="1">
      <c r="B674" s="169" t="s">
        <v>48</v>
      </c>
      <c r="C674" s="90"/>
      <c r="D674" s="1155">
        <v>0.35416666666666669</v>
      </c>
      <c r="E674" s="1155"/>
      <c r="F674" s="1155"/>
      <c r="G674" s="90"/>
      <c r="H674" s="171">
        <v>150</v>
      </c>
      <c r="I674" s="1159">
        <v>700</v>
      </c>
      <c r="K674" s="171" t="s">
        <v>26</v>
      </c>
      <c r="L674" s="90"/>
      <c r="M674" s="1155">
        <v>0.51388888888888895</v>
      </c>
      <c r="N674" s="1155"/>
      <c r="O674" s="1155"/>
      <c r="P674" s="90"/>
      <c r="Q674" s="171">
        <v>115</v>
      </c>
      <c r="R674" s="1159">
        <v>350</v>
      </c>
    </row>
    <row r="675" spans="2:18" ht="21" customHeight="1">
      <c r="B675" s="169" t="s">
        <v>49</v>
      </c>
      <c r="C675" s="90"/>
      <c r="D675" s="1155">
        <v>0.35416666666666669</v>
      </c>
      <c r="E675" s="1155"/>
      <c r="F675" s="1155"/>
      <c r="G675" s="90"/>
      <c r="H675" s="171">
        <v>45</v>
      </c>
      <c r="I675" s="1159"/>
      <c r="K675" s="171" t="s">
        <v>25</v>
      </c>
      <c r="L675" s="90"/>
      <c r="M675" s="1155">
        <v>0.51388888888888895</v>
      </c>
      <c r="N675" s="1155"/>
      <c r="O675" s="1155"/>
      <c r="P675" s="90"/>
      <c r="Q675" s="171">
        <v>40</v>
      </c>
      <c r="R675" s="1159"/>
    </row>
    <row r="676" spans="2:18" ht="21" customHeight="1">
      <c r="B676" s="169" t="s">
        <v>83</v>
      </c>
      <c r="C676" s="90"/>
      <c r="D676" s="1155">
        <v>0.35416666666666669</v>
      </c>
      <c r="E676" s="1155"/>
      <c r="F676" s="1155"/>
      <c r="G676" s="90"/>
      <c r="H676" s="171">
        <v>35</v>
      </c>
      <c r="I676" s="333">
        <v>30</v>
      </c>
      <c r="K676" s="171" t="s">
        <v>40</v>
      </c>
      <c r="L676" s="90"/>
      <c r="M676" s="1155">
        <v>0.51388888888888895</v>
      </c>
      <c r="N676" s="1155"/>
      <c r="O676" s="1155"/>
      <c r="P676" s="90"/>
      <c r="Q676" s="171">
        <v>30</v>
      </c>
      <c r="R676" s="1159">
        <v>100</v>
      </c>
    </row>
    <row r="677" spans="2:18" ht="21" customHeight="1">
      <c r="B677" s="169" t="s">
        <v>180</v>
      </c>
      <c r="C677" s="90"/>
      <c r="D677" s="1155">
        <v>0.35416666666666669</v>
      </c>
      <c r="E677" s="1155"/>
      <c r="F677" s="1155"/>
      <c r="G677" s="90"/>
      <c r="H677" s="171">
        <v>60</v>
      </c>
      <c r="I677" s="1159">
        <v>120</v>
      </c>
      <c r="K677" s="171" t="s">
        <v>41</v>
      </c>
      <c r="L677" s="90"/>
      <c r="M677" s="1155">
        <v>0.51388888888888895</v>
      </c>
      <c r="N677" s="1155"/>
      <c r="O677" s="1155"/>
      <c r="P677" s="90"/>
      <c r="Q677" s="171">
        <v>45</v>
      </c>
      <c r="R677" s="1159"/>
    </row>
    <row r="678" spans="2:18" ht="21" customHeight="1">
      <c r="B678" s="169" t="s">
        <v>181</v>
      </c>
      <c r="C678" s="90"/>
      <c r="D678" s="1155">
        <v>0.35416666666666669</v>
      </c>
      <c r="E678" s="1155"/>
      <c r="F678" s="1155"/>
      <c r="G678" s="90"/>
      <c r="H678" s="171">
        <v>30</v>
      </c>
      <c r="I678" s="1159"/>
      <c r="K678" s="171" t="s">
        <v>18</v>
      </c>
      <c r="L678" s="91"/>
      <c r="M678" s="1155">
        <v>0.51388888888888895</v>
      </c>
      <c r="N678" s="1155"/>
      <c r="O678" s="1155"/>
      <c r="P678" s="90"/>
      <c r="Q678" s="171">
        <v>25</v>
      </c>
      <c r="R678" s="1159"/>
    </row>
    <row r="679" spans="2:18" ht="21" customHeight="1">
      <c r="B679" s="169" t="s">
        <v>72</v>
      </c>
      <c r="C679" s="90"/>
      <c r="D679" s="1155">
        <v>0.35416666666666669</v>
      </c>
      <c r="E679" s="1155"/>
      <c r="F679" s="1155"/>
      <c r="G679" s="90"/>
      <c r="H679" s="171">
        <v>40</v>
      </c>
      <c r="I679" s="1159"/>
      <c r="K679" s="171" t="s">
        <v>27</v>
      </c>
      <c r="L679" s="91"/>
      <c r="M679" s="1155">
        <v>0.51388888888888895</v>
      </c>
      <c r="N679" s="1155"/>
      <c r="O679" s="1155"/>
      <c r="P679" s="90"/>
      <c r="Q679" s="171">
        <v>46</v>
      </c>
      <c r="R679" s="95"/>
    </row>
    <row r="680" spans="2:18" ht="21" customHeight="1">
      <c r="B680" s="171"/>
      <c r="C680" s="90"/>
      <c r="D680" s="1155"/>
      <c r="E680" s="1155"/>
      <c r="F680" s="1155"/>
      <c r="G680" s="90"/>
      <c r="H680" s="171"/>
      <c r="I680" s="95"/>
      <c r="K680" s="171" t="s">
        <v>24</v>
      </c>
      <c r="L680" s="91"/>
      <c r="M680" s="1155">
        <v>0.35416666666666669</v>
      </c>
      <c r="N680" s="1155"/>
      <c r="O680" s="1155"/>
      <c r="P680" s="90"/>
      <c r="Q680" s="171">
        <v>90</v>
      </c>
      <c r="R680" s="95"/>
    </row>
    <row r="681" spans="2:18" ht="21" customHeight="1">
      <c r="B681" s="171"/>
      <c r="C681" s="90"/>
      <c r="D681" s="1155"/>
      <c r="E681" s="1155"/>
      <c r="F681" s="1155"/>
      <c r="G681" s="90"/>
      <c r="H681" s="171"/>
      <c r="I681" s="95"/>
      <c r="K681" s="171"/>
      <c r="L681" s="91"/>
      <c r="M681" s="1155"/>
      <c r="N681" s="1155"/>
      <c r="O681" s="1155"/>
      <c r="P681" s="90"/>
      <c r="Q681" s="171"/>
      <c r="R681" s="95"/>
    </row>
    <row r="682" spans="2:18" ht="4.3499999999999996" customHeight="1">
      <c r="B682" s="91"/>
      <c r="C682" s="91"/>
      <c r="D682" s="91"/>
      <c r="E682" s="91"/>
      <c r="F682" s="91"/>
      <c r="G682" s="91"/>
      <c r="H682" s="91"/>
      <c r="I682" s="91"/>
    </row>
    <row r="683" spans="2:18" ht="21" customHeight="1">
      <c r="B683" s="92" t="s">
        <v>10</v>
      </c>
      <c r="C683" s="92"/>
      <c r="D683" s="92"/>
      <c r="E683" s="92"/>
      <c r="F683" s="92"/>
      <c r="G683" s="92"/>
      <c r="H683" s="92">
        <f>SUM(H673:H681)</f>
        <v>360</v>
      </c>
      <c r="I683" s="92"/>
      <c r="K683" s="92" t="s">
        <v>10</v>
      </c>
      <c r="L683" s="92"/>
      <c r="M683" s="92"/>
      <c r="N683" s="92"/>
      <c r="O683" s="92"/>
      <c r="P683" s="92"/>
      <c r="Q683" s="92">
        <f>SUM(Q673:Q681)</f>
        <v>391</v>
      </c>
      <c r="R683" s="92"/>
    </row>
    <row r="684" spans="2:18" ht="5.85" customHeight="1"/>
    <row r="685" spans="2:18" ht="21" customHeight="1">
      <c r="B685" s="1156" t="s">
        <v>251</v>
      </c>
      <c r="C685" s="1156"/>
      <c r="D685" s="1156"/>
      <c r="E685" s="1156"/>
      <c r="F685" s="1156"/>
      <c r="G685" s="1156"/>
      <c r="H685" s="1156"/>
      <c r="I685" s="1156"/>
    </row>
    <row r="686" spans="2:18" ht="5.85" customHeight="1">
      <c r="B686" s="91"/>
      <c r="C686" s="91"/>
      <c r="D686" s="91"/>
      <c r="E686" s="91"/>
      <c r="F686" s="91"/>
      <c r="G686" s="91"/>
      <c r="H686" s="91"/>
      <c r="I686" s="91"/>
    </row>
    <row r="687" spans="2:18" ht="21" customHeight="1">
      <c r="B687" s="338" t="s">
        <v>8</v>
      </c>
      <c r="C687" s="91"/>
      <c r="D687" s="1157" t="s">
        <v>71</v>
      </c>
      <c r="E687" s="1157"/>
      <c r="F687" s="1157"/>
      <c r="G687" s="91"/>
      <c r="H687" s="338" t="s">
        <v>4</v>
      </c>
      <c r="I687" s="140" t="s">
        <v>6</v>
      </c>
    </row>
    <row r="688" spans="2:18" ht="21" customHeight="1">
      <c r="B688" s="169" t="s">
        <v>67</v>
      </c>
      <c r="C688" s="90"/>
      <c r="D688" s="1155">
        <v>0.35416666666666669</v>
      </c>
      <c r="E688" s="1155"/>
      <c r="F688" s="1155"/>
      <c r="G688" s="90"/>
      <c r="H688" s="171">
        <v>75</v>
      </c>
      <c r="I688" s="337"/>
    </row>
    <row r="689" spans="2:9" ht="21" customHeight="1">
      <c r="B689" s="171"/>
      <c r="C689" s="90"/>
      <c r="D689" s="1155"/>
      <c r="E689" s="1155"/>
      <c r="F689" s="1155"/>
      <c r="G689" s="90"/>
      <c r="H689" s="171"/>
      <c r="I689" s="95"/>
    </row>
    <row r="690" spans="2:9" ht="4.3499999999999996" customHeight="1">
      <c r="B690" s="91"/>
      <c r="C690" s="91"/>
      <c r="D690" s="91"/>
      <c r="E690" s="91"/>
      <c r="F690" s="91"/>
      <c r="G690" s="91"/>
      <c r="H690" s="91"/>
      <c r="I690" s="91"/>
    </row>
    <row r="691" spans="2:9" ht="21" customHeight="1">
      <c r="B691" s="92" t="s">
        <v>10</v>
      </c>
      <c r="C691" s="92"/>
      <c r="D691" s="92"/>
      <c r="E691" s="92"/>
      <c r="F691" s="92"/>
      <c r="G691" s="92"/>
      <c r="H691" s="92">
        <f>SUM(H687:H689)</f>
        <v>75</v>
      </c>
      <c r="I691" s="92"/>
    </row>
    <row r="693" spans="2:9" ht="21" customHeight="1">
      <c r="B693" s="1156" t="s">
        <v>259</v>
      </c>
      <c r="C693" s="1156"/>
      <c r="D693" s="1156"/>
      <c r="E693" s="1156"/>
      <c r="F693" s="1156"/>
      <c r="G693" s="1156"/>
      <c r="H693" s="1156"/>
      <c r="I693" s="1156"/>
    </row>
    <row r="694" spans="2:9" ht="2.25" customHeight="1">
      <c r="B694" s="91"/>
      <c r="C694" s="91"/>
      <c r="D694" s="91"/>
      <c r="E694" s="91"/>
      <c r="F694" s="91"/>
      <c r="G694" s="91"/>
      <c r="H694" s="91"/>
      <c r="I694" s="91"/>
    </row>
    <row r="695" spans="2:9" ht="21" customHeight="1">
      <c r="B695" s="349" t="s">
        <v>8</v>
      </c>
      <c r="C695" s="91"/>
      <c r="D695" s="349" t="s">
        <v>9</v>
      </c>
      <c r="E695" s="91"/>
      <c r="F695" s="349" t="s">
        <v>4</v>
      </c>
      <c r="G695" s="91"/>
      <c r="H695" s="1157" t="s">
        <v>7</v>
      </c>
      <c r="I695" s="1157"/>
    </row>
    <row r="696" spans="2:9" ht="21" customHeight="1">
      <c r="B696" s="169" t="s">
        <v>48</v>
      </c>
      <c r="C696" s="90"/>
      <c r="D696" s="350" t="s">
        <v>114</v>
      </c>
      <c r="E696" s="90"/>
      <c r="F696" s="171">
        <v>0</v>
      </c>
      <c r="G696" s="90"/>
      <c r="H696" s="1154">
        <v>0.72916666666666663</v>
      </c>
      <c r="I696" s="1154"/>
    </row>
    <row r="697" spans="2:9" ht="21" customHeight="1">
      <c r="B697" s="169" t="s">
        <v>49</v>
      </c>
      <c r="C697" s="90"/>
      <c r="D697" s="350" t="s">
        <v>114</v>
      </c>
      <c r="E697" s="90"/>
      <c r="F697" s="171">
        <v>0</v>
      </c>
      <c r="G697" s="90"/>
      <c r="H697" s="1154">
        <v>0.72916666666666663</v>
      </c>
      <c r="I697" s="1154"/>
    </row>
    <row r="698" spans="2:9" ht="21" customHeight="1">
      <c r="B698" s="169" t="s">
        <v>83</v>
      </c>
      <c r="C698" s="90"/>
      <c r="D698" s="350" t="s">
        <v>114</v>
      </c>
      <c r="E698" s="90"/>
      <c r="F698" s="171">
        <v>0</v>
      </c>
      <c r="G698" s="90"/>
      <c r="H698" s="1154">
        <v>0.72916666666666663</v>
      </c>
      <c r="I698" s="1154"/>
    </row>
    <row r="699" spans="2:9" ht="21" customHeight="1">
      <c r="B699" s="169" t="s">
        <v>75</v>
      </c>
      <c r="C699" s="90"/>
      <c r="D699" s="350" t="s">
        <v>114</v>
      </c>
      <c r="E699" s="90"/>
      <c r="F699" s="171">
        <v>0</v>
      </c>
      <c r="G699" s="90"/>
      <c r="H699" s="1154">
        <v>0.72916666666666663</v>
      </c>
      <c r="I699" s="1154"/>
    </row>
    <row r="700" spans="2:9" ht="21" customHeight="1">
      <c r="B700" s="171" t="s">
        <v>72</v>
      </c>
      <c r="C700" s="90"/>
      <c r="D700" s="350" t="s">
        <v>114</v>
      </c>
      <c r="E700" s="90"/>
      <c r="F700" s="171">
        <v>0</v>
      </c>
      <c r="G700" s="90"/>
      <c r="H700" s="1154">
        <v>0.72916666666666663</v>
      </c>
      <c r="I700" s="1154"/>
    </row>
    <row r="701" spans="2:9" ht="1.5" customHeight="1">
      <c r="B701" s="91"/>
      <c r="C701" s="91"/>
      <c r="D701" s="91"/>
      <c r="E701" s="91"/>
      <c r="F701" s="91"/>
      <c r="G701" s="91"/>
      <c r="H701" s="91"/>
      <c r="I701" s="91"/>
    </row>
    <row r="702" spans="2:9" ht="21" customHeight="1">
      <c r="B702" s="92" t="s">
        <v>10</v>
      </c>
      <c r="C702" s="92"/>
      <c r="D702" s="92"/>
      <c r="E702" s="92"/>
      <c r="F702" s="92">
        <f>SUM(F695:F700)</f>
        <v>0</v>
      </c>
      <c r="G702" s="92"/>
      <c r="H702" s="92"/>
      <c r="I702" s="92"/>
    </row>
    <row r="703" spans="2:9" ht="9.75" customHeight="1"/>
    <row r="704" spans="2:9" ht="21" customHeight="1">
      <c r="B704" s="1156" t="s">
        <v>260</v>
      </c>
      <c r="C704" s="1156"/>
      <c r="D704" s="1156"/>
      <c r="E704" s="1156"/>
      <c r="F704" s="1156"/>
      <c r="G704" s="1156"/>
      <c r="H704" s="1156"/>
      <c r="I704" s="1156"/>
    </row>
    <row r="705" spans="2:18" ht="0.75" customHeight="1">
      <c r="B705" s="91"/>
      <c r="C705" s="91"/>
      <c r="D705" s="91"/>
      <c r="E705" s="91"/>
      <c r="F705" s="91"/>
      <c r="G705" s="91"/>
      <c r="H705" s="91"/>
      <c r="I705" s="91"/>
    </row>
    <row r="706" spans="2:18" ht="21" customHeight="1">
      <c r="B706" s="349" t="s">
        <v>8</v>
      </c>
      <c r="C706" s="91"/>
      <c r="D706" s="1157" t="s">
        <v>71</v>
      </c>
      <c r="E706" s="1157"/>
      <c r="F706" s="1157"/>
      <c r="G706" s="91"/>
      <c r="H706" s="349" t="s">
        <v>4</v>
      </c>
      <c r="I706" s="140" t="s">
        <v>6</v>
      </c>
    </row>
    <row r="707" spans="2:18" ht="21" customHeight="1">
      <c r="B707" s="169" t="s">
        <v>48</v>
      </c>
      <c r="C707" s="90"/>
      <c r="D707" s="1155">
        <v>0.51388888888888895</v>
      </c>
      <c r="E707" s="1155"/>
      <c r="F707" s="1155"/>
      <c r="G707" s="90"/>
      <c r="H707" s="171">
        <v>150</v>
      </c>
      <c r="I707" s="1159">
        <v>700</v>
      </c>
    </row>
    <row r="708" spans="2:18" ht="21" customHeight="1">
      <c r="B708" s="169" t="s">
        <v>49</v>
      </c>
      <c r="C708" s="90"/>
      <c r="D708" s="1155">
        <v>0.51388888888888895</v>
      </c>
      <c r="E708" s="1155"/>
      <c r="F708" s="1155"/>
      <c r="G708" s="90"/>
      <c r="H708" s="171">
        <v>45</v>
      </c>
      <c r="I708" s="1159"/>
    </row>
    <row r="709" spans="2:18" ht="21" customHeight="1">
      <c r="B709" s="169" t="s">
        <v>83</v>
      </c>
      <c r="C709" s="90"/>
      <c r="D709" s="1155">
        <v>0.51388888888888895</v>
      </c>
      <c r="E709" s="1155"/>
      <c r="F709" s="1155"/>
      <c r="G709" s="90"/>
      <c r="H709" s="171">
        <v>35</v>
      </c>
      <c r="I709" s="348">
        <v>30</v>
      </c>
    </row>
    <row r="710" spans="2:18" ht="21" customHeight="1">
      <c r="B710" s="169" t="s">
        <v>75</v>
      </c>
      <c r="C710" s="90"/>
      <c r="D710" s="1155">
        <v>0.51388888888888895</v>
      </c>
      <c r="E710" s="1155"/>
      <c r="F710" s="1155"/>
      <c r="G710" s="90"/>
      <c r="H710" s="171">
        <v>90</v>
      </c>
      <c r="I710" s="1159">
        <v>120</v>
      </c>
    </row>
    <row r="711" spans="2:18" ht="21" customHeight="1">
      <c r="B711" s="169" t="s">
        <v>72</v>
      </c>
      <c r="C711" s="90"/>
      <c r="D711" s="1155">
        <v>0.51388888888888895</v>
      </c>
      <c r="E711" s="1155"/>
      <c r="F711" s="1155"/>
      <c r="G711" s="90"/>
      <c r="H711" s="171">
        <v>40</v>
      </c>
      <c r="I711" s="1159"/>
    </row>
    <row r="712" spans="2:18" ht="1.5" customHeight="1">
      <c r="B712" s="91"/>
      <c r="C712" s="91"/>
      <c r="D712" s="91"/>
      <c r="E712" s="91"/>
      <c r="F712" s="91"/>
      <c r="G712" s="91"/>
      <c r="H712" s="91"/>
      <c r="I712" s="91"/>
    </row>
    <row r="713" spans="2:18" ht="21" customHeight="1">
      <c r="B713" s="92" t="s">
        <v>10</v>
      </c>
      <c r="C713" s="92"/>
      <c r="D713" s="92"/>
      <c r="E713" s="92"/>
      <c r="F713" s="92"/>
      <c r="G713" s="92"/>
      <c r="H713" s="92">
        <f>SUM(H706:H711)</f>
        <v>360</v>
      </c>
      <c r="I713" s="92"/>
    </row>
    <row r="714" spans="2:18" ht="11.25" customHeight="1"/>
    <row r="715" spans="2:18" ht="21" customHeight="1">
      <c r="B715" s="1156" t="s">
        <v>252</v>
      </c>
      <c r="C715" s="1156"/>
      <c r="D715" s="1156"/>
      <c r="E715" s="1156"/>
      <c r="F715" s="1156"/>
      <c r="G715" s="1156"/>
      <c r="H715" s="1156"/>
      <c r="I715" s="1156"/>
      <c r="K715" s="1156" t="s">
        <v>252</v>
      </c>
      <c r="L715" s="1156"/>
      <c r="M715" s="1156"/>
      <c r="N715" s="1156"/>
      <c r="O715" s="1156"/>
      <c r="P715" s="1156"/>
      <c r="Q715" s="1156"/>
      <c r="R715" s="1156"/>
    </row>
    <row r="716" spans="2:18" ht="3" customHeight="1">
      <c r="B716" s="91"/>
      <c r="C716" s="91"/>
      <c r="D716" s="91"/>
      <c r="E716" s="91"/>
      <c r="F716" s="91"/>
      <c r="G716" s="91"/>
      <c r="H716" s="91"/>
      <c r="I716" s="91"/>
      <c r="K716" s="91"/>
      <c r="L716" s="91"/>
      <c r="M716" s="91"/>
      <c r="N716" s="91"/>
      <c r="O716" s="91"/>
      <c r="P716" s="91"/>
      <c r="Q716" s="91"/>
      <c r="R716" s="91"/>
    </row>
    <row r="717" spans="2:18" ht="21" customHeight="1">
      <c r="B717" s="349" t="s">
        <v>8</v>
      </c>
      <c r="C717" s="91"/>
      <c r="D717" s="1157" t="s">
        <v>71</v>
      </c>
      <c r="E717" s="1157"/>
      <c r="F717" s="1157"/>
      <c r="G717" s="91"/>
      <c r="H717" s="349" t="s">
        <v>4</v>
      </c>
      <c r="I717" s="140" t="s">
        <v>6</v>
      </c>
      <c r="K717" s="349" t="s">
        <v>8</v>
      </c>
      <c r="L717" s="91"/>
      <c r="M717" s="1157" t="s">
        <v>71</v>
      </c>
      <c r="N717" s="1157"/>
      <c r="O717" s="1157"/>
      <c r="P717" s="91"/>
      <c r="Q717" s="349" t="s">
        <v>4</v>
      </c>
      <c r="R717" s="140" t="s">
        <v>6</v>
      </c>
    </row>
    <row r="718" spans="2:18" ht="21" customHeight="1">
      <c r="B718" s="138" t="s">
        <v>19</v>
      </c>
      <c r="C718" s="90"/>
      <c r="D718" s="1155">
        <v>0.51388888888888895</v>
      </c>
      <c r="E718" s="1155"/>
      <c r="F718" s="1155"/>
      <c r="G718" s="90"/>
      <c r="H718" s="128">
        <v>150</v>
      </c>
      <c r="I718" s="1159">
        <v>700</v>
      </c>
      <c r="K718" s="171" t="s">
        <v>26</v>
      </c>
      <c r="L718" s="90"/>
      <c r="M718" s="1155">
        <v>0.51388888888888895</v>
      </c>
      <c r="N718" s="1155"/>
      <c r="O718" s="1155"/>
      <c r="P718" s="90"/>
      <c r="Q718" s="171">
        <v>115</v>
      </c>
      <c r="R718" s="1159">
        <v>350</v>
      </c>
    </row>
    <row r="719" spans="2:18" ht="21" customHeight="1">
      <c r="B719" s="138" t="s">
        <v>20</v>
      </c>
      <c r="C719" s="90"/>
      <c r="D719" s="1155">
        <v>0.51388888888888895</v>
      </c>
      <c r="E719" s="1155"/>
      <c r="F719" s="1155"/>
      <c r="G719" s="90"/>
      <c r="H719" s="128">
        <v>40</v>
      </c>
      <c r="I719" s="1159"/>
      <c r="K719" s="171" t="s">
        <v>25</v>
      </c>
      <c r="L719" s="90"/>
      <c r="M719" s="1155">
        <v>0.51388888888888895</v>
      </c>
      <c r="N719" s="1155"/>
      <c r="O719" s="1155"/>
      <c r="P719" s="90"/>
      <c r="Q719" s="171">
        <v>40</v>
      </c>
      <c r="R719" s="1159"/>
    </row>
    <row r="720" spans="2:18" ht="21" customHeight="1">
      <c r="B720" s="138" t="s">
        <v>85</v>
      </c>
      <c r="C720" s="90"/>
      <c r="D720" s="1155">
        <v>0.51388888888888895</v>
      </c>
      <c r="E720" s="1155"/>
      <c r="F720" s="1155"/>
      <c r="G720" s="90"/>
      <c r="H720" s="128">
        <v>35</v>
      </c>
      <c r="I720" s="1159">
        <v>100</v>
      </c>
      <c r="K720" s="171" t="s">
        <v>40</v>
      </c>
      <c r="L720" s="90"/>
      <c r="M720" s="1155">
        <v>0.51388888888888895</v>
      </c>
      <c r="N720" s="1155"/>
      <c r="O720" s="1155"/>
      <c r="P720" s="90"/>
      <c r="Q720" s="171">
        <v>30</v>
      </c>
      <c r="R720" s="1159">
        <v>100</v>
      </c>
    </row>
    <row r="721" spans="2:18" ht="21" customHeight="1">
      <c r="B721" s="138" t="s">
        <v>22</v>
      </c>
      <c r="C721" s="90"/>
      <c r="D721" s="1155">
        <v>0.51388888888888895</v>
      </c>
      <c r="E721" s="1155"/>
      <c r="F721" s="1155"/>
      <c r="G721" s="90"/>
      <c r="H721" s="128">
        <v>90</v>
      </c>
      <c r="I721" s="1159"/>
      <c r="K721" s="171" t="s">
        <v>41</v>
      </c>
      <c r="L721" s="90"/>
      <c r="M721" s="1155">
        <v>0.51388888888888895</v>
      </c>
      <c r="N721" s="1155"/>
      <c r="O721" s="1155"/>
      <c r="P721" s="90"/>
      <c r="Q721" s="171">
        <v>45</v>
      </c>
      <c r="R721" s="1159"/>
    </row>
    <row r="722" spans="2:18" ht="21" customHeight="1">
      <c r="B722" s="138" t="s">
        <v>23</v>
      </c>
      <c r="C722" s="91"/>
      <c r="D722" s="1155">
        <v>0.51388888888888895</v>
      </c>
      <c r="E722" s="1155"/>
      <c r="F722" s="1155"/>
      <c r="G722" s="90"/>
      <c r="H722" s="128">
        <v>40</v>
      </c>
      <c r="I722" s="1159"/>
      <c r="K722" s="171" t="s">
        <v>18</v>
      </c>
      <c r="L722" s="91"/>
      <c r="M722" s="1155">
        <v>0.51388888888888895</v>
      </c>
      <c r="N722" s="1155"/>
      <c r="O722" s="1155"/>
      <c r="P722" s="90"/>
      <c r="Q722" s="171">
        <v>25</v>
      </c>
      <c r="R722" s="1159"/>
    </row>
    <row r="723" spans="2:18" ht="21" customHeight="1">
      <c r="B723" s="171"/>
      <c r="C723" s="91"/>
      <c r="D723" s="1155"/>
      <c r="E723" s="1155"/>
      <c r="F723" s="1155"/>
      <c r="G723" s="90"/>
      <c r="H723" s="171"/>
      <c r="I723" s="95"/>
      <c r="K723" s="171" t="s">
        <v>27</v>
      </c>
      <c r="L723" s="91"/>
      <c r="M723" s="1155">
        <v>0.51388888888888895</v>
      </c>
      <c r="N723" s="1155"/>
      <c r="O723" s="1155"/>
      <c r="P723" s="90"/>
      <c r="Q723" s="171">
        <v>46</v>
      </c>
      <c r="R723" s="95"/>
    </row>
    <row r="724" spans="2:18" ht="21" customHeight="1">
      <c r="B724" s="169" t="s">
        <v>67</v>
      </c>
      <c r="C724" s="91"/>
      <c r="D724" s="1155">
        <v>0.35416666666666669</v>
      </c>
      <c r="E724" s="1155"/>
      <c r="F724" s="1155"/>
      <c r="G724" s="90"/>
      <c r="H724" s="171">
        <v>75</v>
      </c>
      <c r="I724" s="95"/>
      <c r="K724" s="171" t="s">
        <v>24</v>
      </c>
      <c r="L724" s="91"/>
      <c r="M724" s="1155">
        <v>0.35416666666666669</v>
      </c>
      <c r="N724" s="1155"/>
      <c r="O724" s="1155"/>
      <c r="P724" s="90"/>
      <c r="Q724" s="171">
        <v>90</v>
      </c>
      <c r="R724" s="95"/>
    </row>
    <row r="725" spans="2:18" ht="0.75" customHeight="1">
      <c r="C725" s="93"/>
      <c r="E725" s="93"/>
      <c r="G725" s="93"/>
    </row>
    <row r="726" spans="2:18" ht="21" customHeight="1">
      <c r="B726" s="92" t="s">
        <v>10</v>
      </c>
      <c r="C726" s="92"/>
      <c r="D726" s="92"/>
      <c r="E726" s="92"/>
      <c r="F726" s="92"/>
      <c r="G726" s="92"/>
      <c r="H726" s="92">
        <f>SUM(H717:H724)</f>
        <v>430</v>
      </c>
      <c r="I726" s="92"/>
      <c r="K726" s="92" t="s">
        <v>10</v>
      </c>
      <c r="L726" s="92"/>
      <c r="M726" s="92"/>
      <c r="N726" s="92"/>
      <c r="O726" s="92"/>
      <c r="P726" s="92"/>
      <c r="Q726" s="92">
        <f>SUM(Q717:Q724)</f>
        <v>391</v>
      </c>
      <c r="R726" s="92"/>
    </row>
    <row r="728" spans="2:18" ht="21" customHeight="1">
      <c r="B728" s="1156" t="s">
        <v>261</v>
      </c>
      <c r="C728" s="1156"/>
      <c r="D728" s="1156"/>
      <c r="E728" s="1156"/>
      <c r="F728" s="1156"/>
      <c r="G728" s="1156"/>
      <c r="H728" s="1156"/>
      <c r="I728" s="1156"/>
      <c r="J728" s="91"/>
      <c r="K728" s="1156" t="s">
        <v>262</v>
      </c>
      <c r="L728" s="1156"/>
      <c r="M728" s="1156"/>
      <c r="N728" s="1156"/>
      <c r="O728" s="1156"/>
      <c r="P728" s="1156"/>
      <c r="Q728" s="1156"/>
      <c r="R728" s="1156"/>
    </row>
    <row r="729" spans="2:18" ht="3.6" customHeight="1">
      <c r="B729" s="91"/>
      <c r="C729" s="91"/>
      <c r="D729" s="91"/>
      <c r="E729" s="91"/>
      <c r="F729" s="91"/>
      <c r="G729" s="91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</row>
    <row r="730" spans="2:18" ht="21" customHeight="1">
      <c r="B730" s="351" t="s">
        <v>8</v>
      </c>
      <c r="C730" s="91"/>
      <c r="D730" s="351" t="s">
        <v>9</v>
      </c>
      <c r="E730" s="91"/>
      <c r="F730" s="351" t="s">
        <v>4</v>
      </c>
      <c r="G730" s="91"/>
      <c r="H730" s="1157" t="s">
        <v>7</v>
      </c>
      <c r="I730" s="1157"/>
      <c r="J730" s="91"/>
      <c r="K730" s="351" t="s">
        <v>8</v>
      </c>
      <c r="L730" s="91"/>
      <c r="M730" s="351" t="s">
        <v>9</v>
      </c>
      <c r="N730" s="91"/>
      <c r="O730" s="351" t="s">
        <v>4</v>
      </c>
      <c r="P730" s="91"/>
      <c r="Q730" s="1157" t="s">
        <v>7</v>
      </c>
      <c r="R730" s="1157"/>
    </row>
    <row r="731" spans="2:18" ht="21" customHeight="1">
      <c r="B731" s="138" t="s">
        <v>19</v>
      </c>
      <c r="C731" s="90"/>
      <c r="D731" s="352" t="s">
        <v>114</v>
      </c>
      <c r="E731" s="90"/>
      <c r="F731" s="171">
        <v>130</v>
      </c>
      <c r="G731" s="90"/>
      <c r="H731" s="1154">
        <v>0.875</v>
      </c>
      <c r="I731" s="1154"/>
      <c r="J731" s="91"/>
      <c r="K731" s="171" t="s">
        <v>26</v>
      </c>
      <c r="L731" s="90"/>
      <c r="M731" s="352" t="s">
        <v>114</v>
      </c>
      <c r="N731" s="90"/>
      <c r="O731" s="171">
        <v>115</v>
      </c>
      <c r="P731" s="90"/>
      <c r="Q731" s="1154">
        <v>0.875</v>
      </c>
      <c r="R731" s="1154"/>
    </row>
    <row r="732" spans="2:18" ht="21" customHeight="1">
      <c r="B732" s="138" t="s">
        <v>20</v>
      </c>
      <c r="C732" s="90"/>
      <c r="D732" s="352" t="s">
        <v>114</v>
      </c>
      <c r="E732" s="90"/>
      <c r="F732" s="171">
        <v>35</v>
      </c>
      <c r="G732" s="90"/>
      <c r="H732" s="1154">
        <v>0.875</v>
      </c>
      <c r="I732" s="1154"/>
      <c r="J732" s="91"/>
      <c r="K732" s="171" t="s">
        <v>25</v>
      </c>
      <c r="L732" s="90"/>
      <c r="M732" s="352" t="s">
        <v>114</v>
      </c>
      <c r="N732" s="90"/>
      <c r="O732" s="171">
        <v>40</v>
      </c>
      <c r="P732" s="90"/>
      <c r="Q732" s="1154">
        <v>0.875</v>
      </c>
      <c r="R732" s="1154"/>
    </row>
    <row r="733" spans="2:18" ht="21" customHeight="1">
      <c r="B733" s="138" t="s">
        <v>22</v>
      </c>
      <c r="C733" s="90"/>
      <c r="D733" s="352" t="s">
        <v>114</v>
      </c>
      <c r="E733" s="90"/>
      <c r="F733" s="171">
        <v>80</v>
      </c>
      <c r="G733" s="90"/>
      <c r="H733" s="1154">
        <v>0.875</v>
      </c>
      <c r="I733" s="1154"/>
      <c r="J733" s="91"/>
      <c r="K733" s="171" t="s">
        <v>40</v>
      </c>
      <c r="L733" s="90"/>
      <c r="M733" s="352" t="s">
        <v>114</v>
      </c>
      <c r="N733" s="90"/>
      <c r="O733" s="171">
        <v>30</v>
      </c>
      <c r="P733" s="90"/>
      <c r="Q733" s="1154">
        <v>0.875</v>
      </c>
      <c r="R733" s="1154"/>
    </row>
    <row r="734" spans="2:18" ht="21" customHeight="1">
      <c r="B734" s="138" t="s">
        <v>23</v>
      </c>
      <c r="C734" s="90"/>
      <c r="D734" s="352" t="s">
        <v>114</v>
      </c>
      <c r="E734" s="90"/>
      <c r="F734" s="171">
        <v>30</v>
      </c>
      <c r="G734" s="90"/>
      <c r="H734" s="1154">
        <v>0.875</v>
      </c>
      <c r="I734" s="1154"/>
      <c r="J734" s="91"/>
      <c r="K734" s="171" t="s">
        <v>41</v>
      </c>
      <c r="L734" s="90"/>
      <c r="M734" s="352" t="s">
        <v>114</v>
      </c>
      <c r="N734" s="90"/>
      <c r="O734" s="171">
        <v>45</v>
      </c>
      <c r="P734" s="90"/>
      <c r="Q734" s="1154">
        <v>0.875</v>
      </c>
      <c r="R734" s="1154"/>
    </row>
    <row r="735" spans="2:18" ht="21" customHeight="1">
      <c r="B735" s="171" t="s">
        <v>67</v>
      </c>
      <c r="C735" s="90"/>
      <c r="D735" s="352" t="s">
        <v>21</v>
      </c>
      <c r="E735" s="90"/>
      <c r="F735" s="171">
        <v>75</v>
      </c>
      <c r="G735" s="90"/>
      <c r="H735" s="1154">
        <v>0.875</v>
      </c>
      <c r="I735" s="1154"/>
      <c r="J735" s="91"/>
      <c r="K735" s="171" t="s">
        <v>18</v>
      </c>
      <c r="L735" s="90"/>
      <c r="M735" s="352" t="s">
        <v>114</v>
      </c>
      <c r="N735" s="90"/>
      <c r="O735" s="171">
        <v>25</v>
      </c>
      <c r="P735" s="90"/>
      <c r="Q735" s="1154">
        <v>0.875</v>
      </c>
      <c r="R735" s="1154"/>
    </row>
    <row r="736" spans="2:18" ht="21" customHeight="1">
      <c r="B736" s="171"/>
      <c r="C736" s="90"/>
      <c r="D736" s="352"/>
      <c r="E736" s="90"/>
      <c r="F736" s="171"/>
      <c r="G736" s="90"/>
      <c r="H736" s="1154"/>
      <c r="I736" s="1154"/>
      <c r="J736" s="91"/>
      <c r="K736" s="171" t="s">
        <v>27</v>
      </c>
      <c r="L736" s="90"/>
      <c r="M736" s="352" t="s">
        <v>114</v>
      </c>
      <c r="N736" s="90"/>
      <c r="O736" s="171">
        <v>46</v>
      </c>
      <c r="P736" s="90"/>
      <c r="Q736" s="1154">
        <v>0.875</v>
      </c>
      <c r="R736" s="1154"/>
    </row>
    <row r="737" spans="2:18" ht="21" customHeight="1">
      <c r="B737" s="171"/>
      <c r="C737" s="90"/>
      <c r="D737" s="352"/>
      <c r="E737" s="90"/>
      <c r="F737" s="171"/>
      <c r="G737" s="90"/>
      <c r="H737" s="1154"/>
      <c r="I737" s="1154"/>
      <c r="J737" s="91"/>
      <c r="K737" s="171" t="s">
        <v>24</v>
      </c>
      <c r="L737" s="90"/>
      <c r="M737" s="352" t="s">
        <v>21</v>
      </c>
      <c r="N737" s="90"/>
      <c r="O737" s="171">
        <v>30</v>
      </c>
      <c r="P737" s="90"/>
      <c r="Q737" s="1154">
        <v>0.875</v>
      </c>
      <c r="R737" s="1154"/>
    </row>
    <row r="738" spans="2:18" ht="21" customHeight="1">
      <c r="B738" s="171"/>
      <c r="C738" s="90"/>
      <c r="D738" s="352"/>
      <c r="E738" s="90"/>
      <c r="F738" s="171"/>
      <c r="G738" s="90"/>
      <c r="H738" s="1154"/>
      <c r="I738" s="1154"/>
      <c r="J738" s="91"/>
      <c r="K738" s="171" t="s">
        <v>24</v>
      </c>
      <c r="L738" s="90"/>
      <c r="M738" s="352" t="s">
        <v>21</v>
      </c>
      <c r="N738" s="90"/>
      <c r="O738" s="171">
        <v>35</v>
      </c>
      <c r="P738" s="90"/>
      <c r="Q738" s="1154">
        <v>1</v>
      </c>
      <c r="R738" s="1154"/>
    </row>
    <row r="739" spans="2:18" ht="4.5" customHeight="1">
      <c r="B739" s="91"/>
      <c r="C739" s="91"/>
      <c r="D739" s="91"/>
      <c r="E739" s="91"/>
      <c r="F739" s="91"/>
      <c r="G739" s="91"/>
      <c r="H739" s="91"/>
      <c r="I739" s="91"/>
      <c r="K739" s="91"/>
      <c r="L739" s="91"/>
      <c r="M739" s="91"/>
      <c r="N739" s="91"/>
      <c r="O739" s="91"/>
      <c r="P739" s="91"/>
      <c r="Q739" s="91"/>
      <c r="R739" s="91"/>
    </row>
    <row r="740" spans="2:18" ht="21" customHeight="1">
      <c r="B740" s="92" t="s">
        <v>10</v>
      </c>
      <c r="C740" s="92"/>
      <c r="D740" s="92"/>
      <c r="E740" s="92"/>
      <c r="F740" s="92">
        <f>SUM(F730:F737)</f>
        <v>350</v>
      </c>
      <c r="G740" s="92"/>
      <c r="H740" s="92"/>
      <c r="I740" s="92"/>
      <c r="J740" s="91"/>
      <c r="K740" s="92" t="s">
        <v>10</v>
      </c>
      <c r="L740" s="92"/>
      <c r="M740" s="92"/>
      <c r="N740" s="92"/>
      <c r="O740" s="92">
        <f>SUM(O731:O738)</f>
        <v>366</v>
      </c>
      <c r="P740" s="92"/>
      <c r="Q740" s="92"/>
      <c r="R740" s="92"/>
    </row>
    <row r="741" spans="2:18" ht="3.6" customHeight="1">
      <c r="B741" s="91"/>
      <c r="C741" s="91"/>
      <c r="D741" s="91"/>
      <c r="E741" s="91"/>
      <c r="F741" s="91"/>
      <c r="G741" s="91"/>
      <c r="H741" s="91"/>
      <c r="I741" s="91"/>
      <c r="K741" s="91"/>
      <c r="L741" s="91"/>
      <c r="M741" s="91"/>
      <c r="N741" s="91"/>
      <c r="O741" s="91"/>
      <c r="P741" s="91"/>
      <c r="Q741" s="91"/>
      <c r="R741" s="91"/>
    </row>
    <row r="742" spans="2:18" ht="21" customHeight="1">
      <c r="B742" s="1156" t="s">
        <v>260</v>
      </c>
      <c r="C742" s="1156"/>
      <c r="D742" s="1156"/>
      <c r="E742" s="1156"/>
      <c r="F742" s="1156"/>
      <c r="G742" s="1156"/>
      <c r="H742" s="1156"/>
      <c r="I742" s="1156"/>
      <c r="K742" s="1156" t="s">
        <v>265</v>
      </c>
      <c r="L742" s="1156"/>
      <c r="M742" s="1156"/>
      <c r="N742" s="1156"/>
      <c r="O742" s="1156"/>
      <c r="P742" s="1156"/>
      <c r="Q742" s="1156"/>
      <c r="R742" s="1156"/>
    </row>
    <row r="743" spans="2:18" ht="3.6" customHeight="1">
      <c r="B743" s="91"/>
      <c r="C743" s="91"/>
      <c r="D743" s="91"/>
      <c r="E743" s="91"/>
      <c r="F743" s="91"/>
      <c r="G743" s="91"/>
      <c r="H743" s="91"/>
      <c r="I743" s="91"/>
      <c r="K743" s="91"/>
      <c r="L743" s="91"/>
      <c r="M743" s="91"/>
      <c r="N743" s="91"/>
      <c r="O743" s="91"/>
      <c r="P743" s="91"/>
      <c r="Q743" s="91"/>
      <c r="R743" s="91"/>
    </row>
    <row r="744" spans="2:18" ht="21" customHeight="1">
      <c r="B744" s="351" t="s">
        <v>8</v>
      </c>
      <c r="C744" s="91"/>
      <c r="D744" s="1157" t="s">
        <v>71</v>
      </c>
      <c r="E744" s="1157"/>
      <c r="F744" s="1157"/>
      <c r="G744" s="91"/>
      <c r="H744" s="351" t="s">
        <v>4</v>
      </c>
      <c r="I744" s="140" t="s">
        <v>6</v>
      </c>
      <c r="K744" s="351" t="s">
        <v>8</v>
      </c>
      <c r="L744" s="91"/>
      <c r="M744" s="1157" t="s">
        <v>71</v>
      </c>
      <c r="N744" s="1157"/>
      <c r="O744" s="1157"/>
      <c r="P744" s="91"/>
      <c r="Q744" s="351" t="s">
        <v>4</v>
      </c>
      <c r="R744" s="140" t="s">
        <v>6</v>
      </c>
    </row>
    <row r="745" spans="2:18" ht="21" customHeight="1">
      <c r="B745" s="169" t="s">
        <v>48</v>
      </c>
      <c r="C745" s="90"/>
      <c r="D745" s="1155">
        <v>0.51388888888888895</v>
      </c>
      <c r="E745" s="1155"/>
      <c r="F745" s="1155"/>
      <c r="G745" s="90"/>
      <c r="H745" s="171">
        <v>130</v>
      </c>
      <c r="I745" s="1159">
        <v>550</v>
      </c>
      <c r="K745" s="171" t="s">
        <v>26</v>
      </c>
      <c r="L745" s="90"/>
      <c r="M745" s="1155">
        <v>0.51388888888888895</v>
      </c>
      <c r="N745" s="1155"/>
      <c r="O745" s="1155"/>
      <c r="P745" s="90"/>
      <c r="Q745" s="171">
        <v>115</v>
      </c>
      <c r="R745" s="1159">
        <v>350</v>
      </c>
    </row>
    <row r="746" spans="2:18" ht="21" customHeight="1">
      <c r="B746" s="169" t="s">
        <v>49</v>
      </c>
      <c r="C746" s="90"/>
      <c r="D746" s="1155">
        <v>0.51388888888888895</v>
      </c>
      <c r="E746" s="1155"/>
      <c r="F746" s="1155"/>
      <c r="G746" s="90"/>
      <c r="H746" s="171">
        <v>35</v>
      </c>
      <c r="I746" s="1159"/>
      <c r="K746" s="354" t="s">
        <v>25</v>
      </c>
      <c r="L746" s="191"/>
      <c r="M746" s="1167">
        <v>0.35416666666666669</v>
      </c>
      <c r="N746" s="1167"/>
      <c r="O746" s="1167"/>
      <c r="P746" s="359"/>
      <c r="Q746" s="359">
        <v>20</v>
      </c>
      <c r="R746" s="1159"/>
    </row>
    <row r="747" spans="2:18" ht="21" customHeight="1">
      <c r="B747" s="169"/>
      <c r="C747" s="90"/>
      <c r="D747" s="357"/>
      <c r="E747" s="357"/>
      <c r="F747" s="357"/>
      <c r="G747" s="90"/>
      <c r="H747" s="171"/>
      <c r="I747" s="358"/>
      <c r="K747" s="359" t="s">
        <v>25</v>
      </c>
      <c r="L747" s="191"/>
      <c r="M747" s="1167">
        <v>0.51388888888888895</v>
      </c>
      <c r="N747" s="1167"/>
      <c r="O747" s="1167"/>
      <c r="P747" s="359"/>
      <c r="Q747" s="359">
        <v>20</v>
      </c>
      <c r="R747" s="358"/>
    </row>
    <row r="748" spans="2:18" ht="21" customHeight="1">
      <c r="B748" s="138" t="s">
        <v>263</v>
      </c>
      <c r="C748" s="90"/>
      <c r="D748" s="1155">
        <v>0.51388888888888895</v>
      </c>
      <c r="E748" s="1155"/>
      <c r="F748" s="1155"/>
      <c r="G748" s="90"/>
      <c r="H748" s="171">
        <v>80</v>
      </c>
      <c r="I748" s="1159">
        <v>110</v>
      </c>
      <c r="K748" s="171" t="s">
        <v>40</v>
      </c>
      <c r="L748" s="90"/>
      <c r="M748" s="1155">
        <v>0.35416666666666669</v>
      </c>
      <c r="N748" s="1155"/>
      <c r="O748" s="1155"/>
      <c r="P748" s="90"/>
      <c r="Q748" s="171">
        <v>30</v>
      </c>
      <c r="R748" s="1159">
        <v>95</v>
      </c>
    </row>
    <row r="749" spans="2:18" ht="21" customHeight="1">
      <c r="B749" s="138" t="s">
        <v>264</v>
      </c>
      <c r="C749" s="90"/>
      <c r="D749" s="1155">
        <v>0.51388888888888895</v>
      </c>
      <c r="E749" s="1155"/>
      <c r="F749" s="1155"/>
      <c r="G749" s="90"/>
      <c r="H749" s="171">
        <v>30</v>
      </c>
      <c r="I749" s="1159"/>
      <c r="K749" s="171" t="s">
        <v>41</v>
      </c>
      <c r="L749" s="90"/>
      <c r="M749" s="1155">
        <v>0.35416666666666669</v>
      </c>
      <c r="N749" s="1155"/>
      <c r="O749" s="1155"/>
      <c r="P749" s="90"/>
      <c r="Q749" s="171">
        <v>45</v>
      </c>
      <c r="R749" s="1159"/>
    </row>
    <row r="750" spans="2:18" ht="21" customHeight="1">
      <c r="B750" s="171" t="s">
        <v>67</v>
      </c>
      <c r="C750" s="90"/>
      <c r="D750" s="1155">
        <v>0.35416666666666669</v>
      </c>
      <c r="E750" s="1155"/>
      <c r="F750" s="1155"/>
      <c r="G750" s="90"/>
      <c r="H750" s="171">
        <v>75</v>
      </c>
      <c r="I750" s="95"/>
      <c r="K750" s="171" t="s">
        <v>18</v>
      </c>
      <c r="L750" s="91"/>
      <c r="M750" s="1155">
        <v>0.35416666666666669</v>
      </c>
      <c r="N750" s="1155"/>
      <c r="O750" s="1155"/>
      <c r="P750" s="90"/>
      <c r="Q750" s="171">
        <v>25</v>
      </c>
      <c r="R750" s="1159"/>
    </row>
    <row r="751" spans="2:18" ht="21" customHeight="1">
      <c r="B751" s="169"/>
      <c r="C751" s="90"/>
      <c r="D751" s="1155"/>
      <c r="E751" s="1155"/>
      <c r="F751" s="1155"/>
      <c r="G751" s="90"/>
      <c r="H751" s="171"/>
      <c r="I751" s="95"/>
      <c r="K751" s="171" t="s">
        <v>27</v>
      </c>
      <c r="L751" s="91"/>
      <c r="M751" s="1155">
        <v>0.35416666666666669</v>
      </c>
      <c r="N751" s="1155"/>
      <c r="O751" s="1155"/>
      <c r="P751" s="90"/>
      <c r="Q751" s="171">
        <v>46</v>
      </c>
      <c r="R751" s="95"/>
    </row>
    <row r="752" spans="2:18" ht="21" customHeight="1">
      <c r="B752" s="171"/>
      <c r="C752" s="90"/>
      <c r="D752" s="1155"/>
      <c r="E752" s="1155"/>
      <c r="F752" s="1155"/>
      <c r="G752" s="90"/>
      <c r="H752" s="171"/>
      <c r="I752" s="95"/>
      <c r="K752" s="353" t="s">
        <v>24</v>
      </c>
      <c r="L752" s="355"/>
      <c r="M752" s="1167">
        <v>0.35416666666666669</v>
      </c>
      <c r="N752" s="1167"/>
      <c r="O752" s="1167"/>
      <c r="P752" s="90"/>
      <c r="Q752" s="353">
        <v>30</v>
      </c>
      <c r="R752" s="95"/>
    </row>
    <row r="753" spans="2:18" ht="21" customHeight="1">
      <c r="B753" s="171"/>
      <c r="C753" s="90"/>
      <c r="D753" s="1155"/>
      <c r="E753" s="1155"/>
      <c r="F753" s="1155"/>
      <c r="G753" s="90"/>
      <c r="H753" s="171"/>
      <c r="I753" s="95"/>
      <c r="K753" s="356" t="s">
        <v>24</v>
      </c>
      <c r="L753" s="355"/>
      <c r="M753" s="1167">
        <v>0.51388888888888895</v>
      </c>
      <c r="N753" s="1167"/>
      <c r="O753" s="1167"/>
      <c r="P753" s="90"/>
      <c r="Q753" s="356">
        <v>35</v>
      </c>
      <c r="R753" s="95"/>
    </row>
    <row r="754" spans="2:18" ht="4.5" customHeight="1">
      <c r="B754" s="91"/>
      <c r="C754" s="91"/>
      <c r="D754" s="91"/>
      <c r="E754" s="91"/>
      <c r="F754" s="91"/>
      <c r="G754" s="91"/>
      <c r="H754" s="91"/>
      <c r="I754" s="91"/>
    </row>
    <row r="755" spans="2:18" ht="21" customHeight="1">
      <c r="B755" s="92" t="s">
        <v>10</v>
      </c>
      <c r="C755" s="92"/>
      <c r="D755" s="92"/>
      <c r="E755" s="92"/>
      <c r="F755" s="92"/>
      <c r="G755" s="92"/>
      <c r="H755" s="92">
        <f>SUM(H744:H753)</f>
        <v>350</v>
      </c>
      <c r="I755" s="92"/>
      <c r="K755" s="92" t="s">
        <v>10</v>
      </c>
      <c r="L755" s="92"/>
      <c r="M755" s="92"/>
      <c r="N755" s="92"/>
      <c r="O755" s="92"/>
      <c r="P755" s="92"/>
      <c r="Q755" s="92">
        <f>SUM(Q744:Q753)</f>
        <v>366</v>
      </c>
      <c r="R755" s="92"/>
    </row>
    <row r="756" spans="2:18" ht="4.5" customHeight="1"/>
    <row r="757" spans="2:18" ht="21" customHeight="1">
      <c r="B757" s="1156" t="s">
        <v>266</v>
      </c>
      <c r="C757" s="1156"/>
      <c r="D757" s="1156"/>
      <c r="E757" s="1156"/>
      <c r="F757" s="1156"/>
      <c r="G757" s="1156"/>
      <c r="H757" s="1156"/>
      <c r="I757" s="1156"/>
    </row>
    <row r="758" spans="2:18" ht="5.85" customHeight="1">
      <c r="B758" s="91"/>
      <c r="C758" s="91"/>
      <c r="D758" s="91"/>
      <c r="E758" s="91"/>
      <c r="F758" s="91"/>
      <c r="G758" s="91"/>
      <c r="H758" s="91"/>
      <c r="I758" s="91"/>
    </row>
    <row r="759" spans="2:18" ht="21" customHeight="1">
      <c r="B759" s="351" t="s">
        <v>8</v>
      </c>
      <c r="C759" s="91"/>
      <c r="D759" s="1157" t="s">
        <v>71</v>
      </c>
      <c r="E759" s="1157"/>
      <c r="F759" s="1157"/>
      <c r="G759" s="91"/>
      <c r="H759" s="351" t="s">
        <v>4</v>
      </c>
      <c r="I759" s="140" t="s">
        <v>6</v>
      </c>
    </row>
    <row r="760" spans="2:18" ht="21" customHeight="1">
      <c r="B760" s="138" t="s">
        <v>19</v>
      </c>
      <c r="C760" s="90"/>
      <c r="D760" s="1155">
        <v>0.875</v>
      </c>
      <c r="E760" s="1155"/>
      <c r="F760" s="1155"/>
      <c r="G760" s="90"/>
      <c r="H760" s="171">
        <v>130</v>
      </c>
      <c r="I760" s="1159">
        <v>550</v>
      </c>
    </row>
    <row r="761" spans="2:18" ht="21" customHeight="1">
      <c r="B761" s="138" t="s">
        <v>20</v>
      </c>
      <c r="C761" s="90"/>
      <c r="D761" s="1155">
        <v>0.875</v>
      </c>
      <c r="E761" s="1155"/>
      <c r="F761" s="1155"/>
      <c r="G761" s="90"/>
      <c r="H761" s="171">
        <v>35</v>
      </c>
      <c r="I761" s="1159"/>
    </row>
    <row r="762" spans="2:18" ht="21" customHeight="1">
      <c r="B762" s="138" t="s">
        <v>22</v>
      </c>
      <c r="C762" s="90"/>
      <c r="D762" s="1155">
        <v>0.875</v>
      </c>
      <c r="E762" s="1155"/>
      <c r="F762" s="1155"/>
      <c r="G762" s="90"/>
      <c r="H762" s="171">
        <v>80</v>
      </c>
      <c r="I762" s="1159">
        <v>110</v>
      </c>
    </row>
    <row r="763" spans="2:18" ht="21" customHeight="1">
      <c r="B763" s="138" t="s">
        <v>23</v>
      </c>
      <c r="C763" s="90"/>
      <c r="D763" s="1155">
        <v>0.875</v>
      </c>
      <c r="E763" s="1155"/>
      <c r="F763" s="1155"/>
      <c r="G763" s="90"/>
      <c r="H763" s="171">
        <v>30</v>
      </c>
      <c r="I763" s="1159"/>
    </row>
    <row r="764" spans="2:18" ht="4.3499999999999996" customHeight="1">
      <c r="B764" s="91"/>
      <c r="C764" s="91"/>
      <c r="D764" s="91"/>
      <c r="E764" s="91"/>
      <c r="F764" s="91"/>
      <c r="G764" s="91"/>
      <c r="H764" s="91"/>
      <c r="I764" s="91"/>
    </row>
    <row r="765" spans="2:18" ht="21" customHeight="1">
      <c r="B765" s="92" t="s">
        <v>10</v>
      </c>
      <c r="C765" s="92"/>
      <c r="D765" s="92"/>
      <c r="E765" s="92"/>
      <c r="F765" s="92"/>
      <c r="G765" s="92"/>
      <c r="H765" s="92">
        <f>SUM(H759:H763)</f>
        <v>275</v>
      </c>
      <c r="I765" s="92"/>
    </row>
    <row r="767" spans="2:18" ht="21" customHeight="1">
      <c r="B767" s="1156" t="s">
        <v>267</v>
      </c>
      <c r="C767" s="1156"/>
      <c r="D767" s="1156"/>
      <c r="E767" s="1156"/>
      <c r="F767" s="1156"/>
      <c r="G767" s="1156"/>
      <c r="H767" s="1156"/>
      <c r="I767" s="1156"/>
      <c r="J767" s="91"/>
      <c r="K767" s="1156" t="s">
        <v>268</v>
      </c>
      <c r="L767" s="1156"/>
      <c r="M767" s="1156"/>
      <c r="N767" s="1156"/>
      <c r="O767" s="1156"/>
      <c r="P767" s="1156"/>
      <c r="Q767" s="1156"/>
      <c r="R767" s="1156"/>
    </row>
    <row r="768" spans="2:18" ht="3.6" customHeight="1">
      <c r="B768" s="91"/>
      <c r="C768" s="91"/>
      <c r="D768" s="91"/>
      <c r="E768" s="91"/>
      <c r="F768" s="91"/>
      <c r="G768" s="91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</row>
    <row r="769" spans="2:18" ht="21" customHeight="1">
      <c r="B769" s="360" t="s">
        <v>8</v>
      </c>
      <c r="C769" s="91"/>
      <c r="D769" s="360" t="s">
        <v>9</v>
      </c>
      <c r="E769" s="91"/>
      <c r="F769" s="360" t="s">
        <v>4</v>
      </c>
      <c r="G769" s="91"/>
      <c r="H769" s="1157" t="s">
        <v>7</v>
      </c>
      <c r="I769" s="1157"/>
      <c r="J769" s="91"/>
      <c r="K769" s="360" t="s">
        <v>8</v>
      </c>
      <c r="L769" s="91"/>
      <c r="M769" s="360" t="s">
        <v>9</v>
      </c>
      <c r="N769" s="91"/>
      <c r="O769" s="360" t="s">
        <v>4</v>
      </c>
      <c r="P769" s="91"/>
      <c r="Q769" s="1157" t="s">
        <v>7</v>
      </c>
      <c r="R769" s="1157"/>
    </row>
    <row r="770" spans="2:18" ht="21" customHeight="1">
      <c r="B770" s="169" t="s">
        <v>48</v>
      </c>
      <c r="C770" s="90"/>
      <c r="D770" s="362" t="s">
        <v>114</v>
      </c>
      <c r="E770" s="90"/>
      <c r="F770" s="171">
        <v>130</v>
      </c>
      <c r="G770" s="90"/>
      <c r="H770" s="1154">
        <v>0.875</v>
      </c>
      <c r="I770" s="1154"/>
      <c r="J770" s="91"/>
      <c r="K770" s="171" t="s">
        <v>26</v>
      </c>
      <c r="L770" s="90"/>
      <c r="M770" s="362" t="s">
        <v>114</v>
      </c>
      <c r="N770" s="90"/>
      <c r="O770" s="171">
        <v>115</v>
      </c>
      <c r="P770" s="90"/>
      <c r="Q770" s="1154">
        <v>0.875</v>
      </c>
      <c r="R770" s="1154"/>
    </row>
    <row r="771" spans="2:18" ht="21" customHeight="1">
      <c r="B771" s="169" t="s">
        <v>49</v>
      </c>
      <c r="C771" s="90"/>
      <c r="D771" s="362" t="s">
        <v>114</v>
      </c>
      <c r="E771" s="90"/>
      <c r="F771" s="171">
        <v>35</v>
      </c>
      <c r="G771" s="90"/>
      <c r="H771" s="1154">
        <v>0.875</v>
      </c>
      <c r="I771" s="1154"/>
      <c r="J771" s="91"/>
      <c r="K771" s="171" t="s">
        <v>25</v>
      </c>
      <c r="L771" s="90"/>
      <c r="M771" s="362" t="s">
        <v>21</v>
      </c>
      <c r="N771" s="90"/>
      <c r="O771" s="171">
        <v>40</v>
      </c>
      <c r="P771" s="90"/>
      <c r="Q771" s="1154">
        <v>0.875</v>
      </c>
      <c r="R771" s="1154"/>
    </row>
    <row r="772" spans="2:18" ht="21" customHeight="1">
      <c r="B772" s="169" t="s">
        <v>75</v>
      </c>
      <c r="C772" s="90"/>
      <c r="D772" s="362" t="s">
        <v>114</v>
      </c>
      <c r="E772" s="90"/>
      <c r="F772" s="171">
        <v>80</v>
      </c>
      <c r="G772" s="90"/>
      <c r="H772" s="1154">
        <v>0.875</v>
      </c>
      <c r="I772" s="1154"/>
      <c r="J772" s="91"/>
      <c r="K772" s="171" t="s">
        <v>40</v>
      </c>
      <c r="L772" s="90"/>
      <c r="M772" s="362" t="s">
        <v>21</v>
      </c>
      <c r="N772" s="90"/>
      <c r="O772" s="171">
        <v>30</v>
      </c>
      <c r="P772" s="90"/>
      <c r="Q772" s="1154">
        <v>0.875</v>
      </c>
      <c r="R772" s="1154"/>
    </row>
    <row r="773" spans="2:18" ht="21" customHeight="1">
      <c r="B773" s="169" t="s">
        <v>72</v>
      </c>
      <c r="C773" s="90"/>
      <c r="D773" s="362" t="s">
        <v>114</v>
      </c>
      <c r="E773" s="90"/>
      <c r="F773" s="171">
        <v>30</v>
      </c>
      <c r="G773" s="90"/>
      <c r="H773" s="1154">
        <v>0.875</v>
      </c>
      <c r="I773" s="1154"/>
      <c r="J773" s="91"/>
      <c r="K773" s="171" t="s">
        <v>41</v>
      </c>
      <c r="L773" s="90"/>
      <c r="M773" s="362" t="s">
        <v>21</v>
      </c>
      <c r="N773" s="90"/>
      <c r="O773" s="171">
        <v>45</v>
      </c>
      <c r="P773" s="90"/>
      <c r="Q773" s="1154">
        <v>0.875</v>
      </c>
      <c r="R773" s="1154"/>
    </row>
    <row r="774" spans="2:18" ht="21" customHeight="1">
      <c r="B774" s="171" t="s">
        <v>67</v>
      </c>
      <c r="C774" s="90"/>
      <c r="D774" s="362" t="s">
        <v>21</v>
      </c>
      <c r="E774" s="90"/>
      <c r="F774" s="171">
        <v>75</v>
      </c>
      <c r="G774" s="90"/>
      <c r="H774" s="1154">
        <v>0.875</v>
      </c>
      <c r="I774" s="1154"/>
      <c r="J774" s="91"/>
      <c r="K774" s="171" t="s">
        <v>18</v>
      </c>
      <c r="L774" s="90"/>
      <c r="M774" s="362" t="s">
        <v>21</v>
      </c>
      <c r="N774" s="90"/>
      <c r="O774" s="171">
        <v>25</v>
      </c>
      <c r="P774" s="90"/>
      <c r="Q774" s="1154">
        <v>0.875</v>
      </c>
      <c r="R774" s="1154"/>
    </row>
    <row r="775" spans="2:18" ht="21" customHeight="1">
      <c r="B775" s="171"/>
      <c r="C775" s="90"/>
      <c r="D775" s="362"/>
      <c r="E775" s="90"/>
      <c r="F775" s="171"/>
      <c r="G775" s="90"/>
      <c r="H775" s="1154"/>
      <c r="I775" s="1154"/>
      <c r="J775" s="91"/>
      <c r="K775" s="171" t="s">
        <v>27</v>
      </c>
      <c r="L775" s="90"/>
      <c r="M775" s="362" t="s">
        <v>21</v>
      </c>
      <c r="N775" s="90"/>
      <c r="O775" s="171">
        <v>46</v>
      </c>
      <c r="P775" s="90"/>
      <c r="Q775" s="1154">
        <v>0.875</v>
      </c>
      <c r="R775" s="1154"/>
    </row>
    <row r="776" spans="2:18" ht="21" customHeight="1">
      <c r="B776" s="171"/>
      <c r="C776" s="90"/>
      <c r="D776" s="362"/>
      <c r="E776" s="90"/>
      <c r="F776" s="171"/>
      <c r="G776" s="90"/>
      <c r="H776" s="1154"/>
      <c r="I776" s="1154"/>
      <c r="J776" s="91"/>
      <c r="K776" s="171" t="s">
        <v>24</v>
      </c>
      <c r="L776" s="90"/>
      <c r="M776" s="362" t="s">
        <v>21</v>
      </c>
      <c r="N776" s="90"/>
      <c r="O776" s="171">
        <v>35</v>
      </c>
      <c r="P776" s="90"/>
      <c r="Q776" s="1154">
        <v>0.875</v>
      </c>
      <c r="R776" s="1154"/>
    </row>
    <row r="777" spans="2:18" ht="21" customHeight="1">
      <c r="B777" s="171"/>
      <c r="C777" s="90"/>
      <c r="D777" s="362"/>
      <c r="E777" s="90"/>
      <c r="F777" s="171"/>
      <c r="G777" s="90"/>
      <c r="H777" s="1154"/>
      <c r="I777" s="1154"/>
      <c r="J777" s="91"/>
      <c r="K777" s="171" t="s">
        <v>24</v>
      </c>
      <c r="L777" s="90"/>
      <c r="M777" s="362" t="s">
        <v>21</v>
      </c>
      <c r="N777" s="90"/>
      <c r="O777" s="171">
        <v>45</v>
      </c>
      <c r="P777" s="90"/>
      <c r="Q777" s="1154">
        <v>1</v>
      </c>
      <c r="R777" s="1154"/>
    </row>
    <row r="778" spans="2:18" ht="3" customHeight="1">
      <c r="B778" s="91"/>
      <c r="C778" s="91"/>
      <c r="D778" s="91"/>
      <c r="E778" s="91"/>
      <c r="F778" s="91"/>
      <c r="G778" s="91"/>
      <c r="H778" s="91"/>
      <c r="I778" s="91"/>
      <c r="K778" s="91"/>
      <c r="L778" s="91"/>
      <c r="M778" s="91"/>
      <c r="N778" s="91"/>
      <c r="O778" s="91"/>
      <c r="P778" s="91"/>
      <c r="Q778" s="91"/>
      <c r="R778" s="91"/>
    </row>
    <row r="779" spans="2:18" ht="21" customHeight="1">
      <c r="B779" s="92" t="s">
        <v>10</v>
      </c>
      <c r="C779" s="92"/>
      <c r="D779" s="92"/>
      <c r="E779" s="92"/>
      <c r="F779" s="92">
        <f>SUM(F769:F776)</f>
        <v>350</v>
      </c>
      <c r="G779" s="92"/>
      <c r="H779" s="92"/>
      <c r="I779" s="92"/>
      <c r="J779" s="91"/>
      <c r="K779" s="92" t="s">
        <v>10</v>
      </c>
      <c r="L779" s="92"/>
      <c r="M779" s="92"/>
      <c r="N779" s="92"/>
      <c r="O779" s="92">
        <f>SUM(O770:O776)</f>
        <v>336</v>
      </c>
      <c r="P779" s="92"/>
      <c r="Q779" s="92"/>
      <c r="R779" s="92"/>
    </row>
    <row r="780" spans="2:18" ht="3.6" customHeight="1">
      <c r="B780" s="91"/>
      <c r="C780" s="91"/>
      <c r="D780" s="91"/>
      <c r="E780" s="91"/>
      <c r="F780" s="91"/>
      <c r="G780" s="91"/>
      <c r="H780" s="91"/>
      <c r="I780" s="91"/>
      <c r="K780" s="91"/>
      <c r="L780" s="91"/>
      <c r="M780" s="91"/>
      <c r="N780" s="91"/>
      <c r="O780" s="91"/>
      <c r="P780" s="91"/>
      <c r="Q780" s="91"/>
      <c r="R780" s="91"/>
    </row>
    <row r="781" spans="2:18" ht="21" customHeight="1">
      <c r="B781" s="1156" t="s">
        <v>269</v>
      </c>
      <c r="C781" s="1156"/>
      <c r="D781" s="1156"/>
      <c r="E781" s="1156"/>
      <c r="F781" s="1156"/>
      <c r="G781" s="1156"/>
      <c r="H781" s="1156"/>
      <c r="I781" s="1156"/>
      <c r="K781" s="1156" t="s">
        <v>270</v>
      </c>
      <c r="L781" s="1156"/>
      <c r="M781" s="1156"/>
      <c r="N781" s="1156"/>
      <c r="O781" s="1156"/>
      <c r="P781" s="1156"/>
      <c r="Q781" s="1156"/>
      <c r="R781" s="1156"/>
    </row>
    <row r="782" spans="2:18" ht="1.5" customHeight="1">
      <c r="B782" s="91"/>
      <c r="C782" s="91"/>
      <c r="D782" s="91"/>
      <c r="E782" s="91"/>
      <c r="F782" s="91"/>
      <c r="G782" s="91"/>
      <c r="H782" s="91"/>
      <c r="I782" s="91"/>
      <c r="K782" s="91"/>
      <c r="L782" s="91"/>
      <c r="M782" s="91"/>
      <c r="N782" s="91"/>
      <c r="O782" s="91"/>
      <c r="P782" s="91"/>
      <c r="Q782" s="91"/>
      <c r="R782" s="91"/>
    </row>
    <row r="783" spans="2:18" ht="21" customHeight="1">
      <c r="B783" s="360" t="s">
        <v>8</v>
      </c>
      <c r="C783" s="91"/>
      <c r="D783" s="1157" t="s">
        <v>71</v>
      </c>
      <c r="E783" s="1157"/>
      <c r="F783" s="1157"/>
      <c r="G783" s="91"/>
      <c r="H783" s="360" t="s">
        <v>4</v>
      </c>
      <c r="I783" s="140" t="s">
        <v>6</v>
      </c>
      <c r="K783" s="360" t="s">
        <v>8</v>
      </c>
      <c r="L783" s="91"/>
      <c r="M783" s="1157" t="s">
        <v>71</v>
      </c>
      <c r="N783" s="1157"/>
      <c r="O783" s="1157"/>
      <c r="P783" s="91"/>
      <c r="Q783" s="360" t="s">
        <v>4</v>
      </c>
      <c r="R783" s="140" t="s">
        <v>6</v>
      </c>
    </row>
    <row r="784" spans="2:18" ht="21" customHeight="1">
      <c r="B784" s="169" t="s">
        <v>48</v>
      </c>
      <c r="C784" s="90"/>
      <c r="D784" s="1155">
        <v>0.51388888888888895</v>
      </c>
      <c r="E784" s="1155"/>
      <c r="F784" s="1155"/>
      <c r="G784" s="90"/>
      <c r="H784" s="171">
        <v>130</v>
      </c>
      <c r="I784" s="1159">
        <v>550</v>
      </c>
      <c r="K784" s="171" t="s">
        <v>26</v>
      </c>
      <c r="L784" s="90"/>
      <c r="M784" s="1155">
        <v>0.35416666666666669</v>
      </c>
      <c r="N784" s="1155"/>
      <c r="O784" s="1155"/>
      <c r="P784" s="90"/>
      <c r="Q784" s="171">
        <v>115</v>
      </c>
      <c r="R784" s="1159">
        <v>350</v>
      </c>
    </row>
    <row r="785" spans="2:18" ht="21" customHeight="1">
      <c r="B785" s="169" t="s">
        <v>49</v>
      </c>
      <c r="C785" s="90"/>
      <c r="D785" s="1155">
        <v>0.51388888888888895</v>
      </c>
      <c r="E785" s="1155"/>
      <c r="F785" s="1155"/>
      <c r="G785" s="90"/>
      <c r="H785" s="171">
        <v>35</v>
      </c>
      <c r="I785" s="1159"/>
      <c r="K785" s="171" t="s">
        <v>25</v>
      </c>
      <c r="L785" s="90"/>
      <c r="M785" s="1155">
        <v>0.35416666666666669</v>
      </c>
      <c r="N785" s="1155"/>
      <c r="O785" s="1155"/>
      <c r="P785" s="90"/>
      <c r="Q785" s="171">
        <v>40</v>
      </c>
      <c r="R785" s="1159"/>
    </row>
    <row r="786" spans="2:18" ht="21" customHeight="1">
      <c r="B786" s="169"/>
      <c r="C786" s="90"/>
      <c r="D786" s="1155"/>
      <c r="E786" s="1155"/>
      <c r="F786" s="1155"/>
      <c r="G786" s="90"/>
      <c r="H786" s="171"/>
      <c r="I786" s="361"/>
      <c r="K786" s="171" t="s">
        <v>40</v>
      </c>
      <c r="L786" s="90"/>
      <c r="M786" s="1155">
        <v>0.35416666666666669</v>
      </c>
      <c r="N786" s="1155"/>
      <c r="O786" s="1155"/>
      <c r="P786" s="90"/>
      <c r="Q786" s="171">
        <v>30</v>
      </c>
      <c r="R786" s="1159">
        <v>90</v>
      </c>
    </row>
    <row r="787" spans="2:18" ht="21" customHeight="1">
      <c r="B787" s="169" t="s">
        <v>75</v>
      </c>
      <c r="C787" s="90"/>
      <c r="D787" s="1155">
        <v>0.51388888888888895</v>
      </c>
      <c r="E787" s="1155"/>
      <c r="F787" s="1155"/>
      <c r="G787" s="90"/>
      <c r="H787" s="171">
        <v>80</v>
      </c>
      <c r="I787" s="1159">
        <v>110</v>
      </c>
      <c r="K787" s="171" t="s">
        <v>41</v>
      </c>
      <c r="L787" s="90"/>
      <c r="M787" s="1155">
        <v>0.35416666666666669</v>
      </c>
      <c r="N787" s="1155"/>
      <c r="O787" s="1155"/>
      <c r="P787" s="90"/>
      <c r="Q787" s="171">
        <v>45</v>
      </c>
      <c r="R787" s="1159"/>
    </row>
    <row r="788" spans="2:18" ht="21" customHeight="1">
      <c r="B788" s="169" t="s">
        <v>72</v>
      </c>
      <c r="C788" s="90"/>
      <c r="D788" s="1155">
        <v>0.51388888888888895</v>
      </c>
      <c r="E788" s="1155"/>
      <c r="F788" s="1155"/>
      <c r="G788" s="90"/>
      <c r="H788" s="171">
        <v>30</v>
      </c>
      <c r="I788" s="1159"/>
      <c r="K788" s="171" t="s">
        <v>18</v>
      </c>
      <c r="L788" s="91"/>
      <c r="M788" s="1155">
        <v>0.35416666666666669</v>
      </c>
      <c r="N788" s="1155"/>
      <c r="O788" s="1155"/>
      <c r="P788" s="90"/>
      <c r="Q788" s="171">
        <v>25</v>
      </c>
      <c r="R788" s="1159"/>
    </row>
    <row r="789" spans="2:18" ht="21" customHeight="1">
      <c r="B789" s="171" t="s">
        <v>67</v>
      </c>
      <c r="C789" s="90"/>
      <c r="D789" s="1155">
        <v>0.35416666666666669</v>
      </c>
      <c r="E789" s="1155"/>
      <c r="F789" s="1155"/>
      <c r="G789" s="90"/>
      <c r="H789" s="171">
        <v>75</v>
      </c>
      <c r="I789" s="95"/>
      <c r="K789" s="171" t="s">
        <v>27</v>
      </c>
      <c r="L789" s="91"/>
      <c r="M789" s="1155">
        <v>0.51388888888888895</v>
      </c>
      <c r="N789" s="1155"/>
      <c r="O789" s="1155"/>
      <c r="P789" s="90"/>
      <c r="Q789" s="171">
        <v>46</v>
      </c>
      <c r="R789" s="95"/>
    </row>
    <row r="790" spans="2:18" ht="21" customHeight="1">
      <c r="B790" s="171"/>
      <c r="C790" s="90"/>
      <c r="D790" s="1155"/>
      <c r="E790" s="1155"/>
      <c r="F790" s="1155"/>
      <c r="G790" s="90"/>
      <c r="H790" s="171"/>
      <c r="I790" s="95"/>
      <c r="K790" s="171" t="s">
        <v>24</v>
      </c>
      <c r="L790" s="91"/>
      <c r="M790" s="1155">
        <v>0.35416666666666669</v>
      </c>
      <c r="N790" s="1155"/>
      <c r="O790" s="1155"/>
      <c r="P790" s="90"/>
      <c r="Q790" s="171">
        <v>35</v>
      </c>
      <c r="R790" s="95"/>
    </row>
    <row r="791" spans="2:18" ht="21" customHeight="1">
      <c r="B791" s="171"/>
      <c r="C791" s="90"/>
      <c r="D791" s="1155"/>
      <c r="E791" s="1155"/>
      <c r="F791" s="1155"/>
      <c r="G791" s="90"/>
      <c r="H791" s="171"/>
      <c r="I791" s="95"/>
      <c r="K791" s="171" t="s">
        <v>24</v>
      </c>
      <c r="L791" s="91"/>
      <c r="M791" s="1155">
        <v>0.51388888888888895</v>
      </c>
      <c r="N791" s="1155"/>
      <c r="O791" s="1155"/>
      <c r="P791" s="90"/>
      <c r="Q791" s="171">
        <v>35</v>
      </c>
      <c r="R791" s="95"/>
    </row>
    <row r="792" spans="2:18" ht="6.6" customHeight="1">
      <c r="B792" s="91"/>
      <c r="C792" s="91"/>
      <c r="D792" s="91"/>
      <c r="E792" s="91"/>
      <c r="F792" s="91"/>
      <c r="G792" s="91"/>
      <c r="H792" s="91"/>
      <c r="I792" s="91"/>
    </row>
    <row r="793" spans="2:18" ht="21" customHeight="1">
      <c r="B793" s="92" t="s">
        <v>10</v>
      </c>
      <c r="C793" s="92"/>
      <c r="D793" s="92"/>
      <c r="E793" s="92"/>
      <c r="F793" s="92"/>
      <c r="G793" s="92"/>
      <c r="H793" s="92">
        <f>SUM(H783:H791)</f>
        <v>350</v>
      </c>
      <c r="I793" s="92"/>
      <c r="K793" s="92" t="s">
        <v>10</v>
      </c>
      <c r="L793" s="92"/>
      <c r="M793" s="92"/>
      <c r="N793" s="92"/>
      <c r="O793" s="92"/>
      <c r="P793" s="92"/>
      <c r="Q793" s="92">
        <f>SUM(Q783:Q791)</f>
        <v>371</v>
      </c>
      <c r="R793" s="92"/>
    </row>
    <row r="795" spans="2:18" ht="21" customHeight="1">
      <c r="B795" s="1156" t="s">
        <v>271</v>
      </c>
      <c r="C795" s="1156"/>
      <c r="D795" s="1156"/>
      <c r="E795" s="1156"/>
      <c r="F795" s="1156"/>
      <c r="G795" s="1156"/>
      <c r="H795" s="1156"/>
      <c r="I795" s="1156"/>
      <c r="J795" s="91"/>
      <c r="K795" s="1156" t="s">
        <v>272</v>
      </c>
      <c r="L795" s="1156"/>
      <c r="M795" s="1156"/>
      <c r="N795" s="1156"/>
      <c r="O795" s="1156"/>
      <c r="P795" s="1156"/>
      <c r="Q795" s="1156"/>
      <c r="R795" s="1156"/>
    </row>
    <row r="796" spans="2:18" ht="5.85" customHeight="1">
      <c r="B796" s="91"/>
      <c r="C796" s="91"/>
      <c r="D796" s="91"/>
      <c r="E796" s="91"/>
      <c r="F796" s="91"/>
      <c r="G796" s="91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</row>
    <row r="797" spans="2:18" ht="21" customHeight="1">
      <c r="B797" s="365" t="s">
        <v>8</v>
      </c>
      <c r="C797" s="91"/>
      <c r="D797" s="365" t="s">
        <v>9</v>
      </c>
      <c r="E797" s="91"/>
      <c r="F797" s="365" t="s">
        <v>4</v>
      </c>
      <c r="G797" s="91"/>
      <c r="H797" s="1157" t="s">
        <v>7</v>
      </c>
      <c r="I797" s="1157"/>
      <c r="J797" s="91"/>
      <c r="K797" s="365" t="s">
        <v>8</v>
      </c>
      <c r="L797" s="91"/>
      <c r="M797" s="365" t="s">
        <v>9</v>
      </c>
      <c r="N797" s="91"/>
      <c r="O797" s="365" t="s">
        <v>4</v>
      </c>
      <c r="P797" s="91"/>
      <c r="Q797" s="1157" t="s">
        <v>7</v>
      </c>
      <c r="R797" s="1157"/>
    </row>
    <row r="798" spans="2:18" ht="21" customHeight="1">
      <c r="B798" s="169" t="s">
        <v>48</v>
      </c>
      <c r="C798" s="90"/>
      <c r="D798" s="364" t="s">
        <v>114</v>
      </c>
      <c r="E798" s="90"/>
      <c r="F798" s="171">
        <v>130</v>
      </c>
      <c r="G798" s="90"/>
      <c r="H798" s="1154">
        <v>0.875</v>
      </c>
      <c r="I798" s="1154"/>
      <c r="J798" s="91"/>
      <c r="K798" s="171" t="s">
        <v>26</v>
      </c>
      <c r="L798" s="90"/>
      <c r="M798" s="364" t="s">
        <v>21</v>
      </c>
      <c r="N798" s="90"/>
      <c r="O798" s="171">
        <v>115</v>
      </c>
      <c r="P798" s="90"/>
      <c r="Q798" s="1154">
        <v>0.875</v>
      </c>
      <c r="R798" s="1154"/>
    </row>
    <row r="799" spans="2:18" ht="21" customHeight="1">
      <c r="B799" s="169" t="s">
        <v>49</v>
      </c>
      <c r="C799" s="90"/>
      <c r="D799" s="364" t="s">
        <v>114</v>
      </c>
      <c r="E799" s="90"/>
      <c r="F799" s="171">
        <v>35</v>
      </c>
      <c r="G799" s="90"/>
      <c r="H799" s="1154">
        <v>0.875</v>
      </c>
      <c r="I799" s="1154"/>
      <c r="J799" s="91"/>
      <c r="K799" s="171" t="s">
        <v>25</v>
      </c>
      <c r="L799" s="90"/>
      <c r="M799" s="364" t="s">
        <v>21</v>
      </c>
      <c r="N799" s="90"/>
      <c r="O799" s="171">
        <v>40</v>
      </c>
      <c r="P799" s="90"/>
      <c r="Q799" s="1154">
        <v>0.875</v>
      </c>
      <c r="R799" s="1154"/>
    </row>
    <row r="800" spans="2:18" ht="21" customHeight="1">
      <c r="B800" s="169" t="s">
        <v>75</v>
      </c>
      <c r="C800" s="90"/>
      <c r="D800" s="364" t="s">
        <v>114</v>
      </c>
      <c r="E800" s="90"/>
      <c r="F800" s="171">
        <v>80</v>
      </c>
      <c r="G800" s="90"/>
      <c r="H800" s="1154">
        <v>0.875</v>
      </c>
      <c r="I800" s="1154"/>
      <c r="J800" s="91"/>
      <c r="K800" s="171" t="s">
        <v>40</v>
      </c>
      <c r="L800" s="90"/>
      <c r="M800" s="364" t="s">
        <v>21</v>
      </c>
      <c r="N800" s="90"/>
      <c r="O800" s="171">
        <v>30</v>
      </c>
      <c r="P800" s="90"/>
      <c r="Q800" s="1154">
        <v>0.875</v>
      </c>
      <c r="R800" s="1154"/>
    </row>
    <row r="801" spans="2:18" ht="21" customHeight="1">
      <c r="B801" s="169" t="s">
        <v>72</v>
      </c>
      <c r="C801" s="90"/>
      <c r="D801" s="364" t="s">
        <v>114</v>
      </c>
      <c r="E801" s="90"/>
      <c r="F801" s="171">
        <v>30</v>
      </c>
      <c r="G801" s="90"/>
      <c r="H801" s="1154">
        <v>0.875</v>
      </c>
      <c r="I801" s="1154"/>
      <c r="J801" s="91"/>
      <c r="K801" s="171" t="s">
        <v>41</v>
      </c>
      <c r="L801" s="90"/>
      <c r="M801" s="364" t="s">
        <v>21</v>
      </c>
      <c r="N801" s="90"/>
      <c r="O801" s="171">
        <v>45</v>
      </c>
      <c r="P801" s="90"/>
      <c r="Q801" s="1154">
        <v>0.875</v>
      </c>
      <c r="R801" s="1154"/>
    </row>
    <row r="802" spans="2:18" ht="21" customHeight="1">
      <c r="B802" s="171" t="s">
        <v>67</v>
      </c>
      <c r="C802" s="90"/>
      <c r="D802" s="364" t="s">
        <v>21</v>
      </c>
      <c r="E802" s="90"/>
      <c r="F802" s="171">
        <v>75</v>
      </c>
      <c r="G802" s="90"/>
      <c r="H802" s="1154">
        <v>0.875</v>
      </c>
      <c r="I802" s="1154"/>
      <c r="J802" s="91"/>
      <c r="K802" s="171" t="s">
        <v>18</v>
      </c>
      <c r="L802" s="90"/>
      <c r="M802" s="368" t="s">
        <v>21</v>
      </c>
      <c r="N802" s="90"/>
      <c r="O802" s="171">
        <v>25</v>
      </c>
      <c r="P802" s="90"/>
      <c r="Q802" s="1154">
        <v>0.875</v>
      </c>
      <c r="R802" s="1154"/>
    </row>
    <row r="803" spans="2:18" ht="21" customHeight="1">
      <c r="B803" s="171"/>
      <c r="C803" s="90"/>
      <c r="D803" s="364"/>
      <c r="E803" s="90"/>
      <c r="F803" s="171"/>
      <c r="G803" s="90"/>
      <c r="H803" s="1154"/>
      <c r="I803" s="1154"/>
      <c r="J803" s="91"/>
      <c r="K803" s="171" t="s">
        <v>27</v>
      </c>
      <c r="L803" s="90"/>
      <c r="M803" s="372" t="s">
        <v>21</v>
      </c>
      <c r="N803" s="90"/>
      <c r="O803" s="171">
        <v>23</v>
      </c>
      <c r="P803" s="90"/>
      <c r="Q803" s="1154">
        <v>0.875</v>
      </c>
      <c r="R803" s="1154"/>
    </row>
    <row r="804" spans="2:18" ht="21" customHeight="1">
      <c r="B804" s="171"/>
      <c r="C804" s="90"/>
      <c r="D804" s="367"/>
      <c r="E804" s="90"/>
      <c r="F804" s="171"/>
      <c r="G804" s="90"/>
      <c r="H804" s="367"/>
      <c r="I804" s="367"/>
      <c r="J804" s="91"/>
      <c r="K804" s="171" t="s">
        <v>27</v>
      </c>
      <c r="L804" s="90"/>
      <c r="M804" s="368" t="s">
        <v>21</v>
      </c>
      <c r="N804" s="90"/>
      <c r="O804" s="171">
        <v>23</v>
      </c>
      <c r="P804" s="90"/>
      <c r="Q804" s="1154">
        <v>1</v>
      </c>
      <c r="R804" s="1154"/>
    </row>
    <row r="805" spans="2:18" ht="21" customHeight="1">
      <c r="B805" s="171"/>
      <c r="C805" s="90"/>
      <c r="D805" s="364"/>
      <c r="E805" s="90"/>
      <c r="F805" s="171"/>
      <c r="G805" s="90"/>
      <c r="H805" s="1154"/>
      <c r="I805" s="1154"/>
      <c r="J805" s="91"/>
      <c r="K805" s="171" t="s">
        <v>24</v>
      </c>
      <c r="L805" s="90"/>
      <c r="M805" s="368" t="s">
        <v>114</v>
      </c>
      <c r="N805" s="90"/>
      <c r="O805" s="171">
        <v>0</v>
      </c>
      <c r="P805" s="90"/>
      <c r="Q805" s="1154">
        <v>0.72916666666666663</v>
      </c>
      <c r="R805" s="1154"/>
    </row>
    <row r="806" spans="2:18" ht="21" customHeight="1">
      <c r="B806" s="171"/>
      <c r="C806" s="90"/>
      <c r="D806" s="364"/>
      <c r="E806" s="90"/>
      <c r="F806" s="171"/>
      <c r="G806" s="90"/>
      <c r="H806" s="1154"/>
      <c r="I806" s="1154"/>
      <c r="J806" s="91"/>
      <c r="K806" s="171" t="s">
        <v>24</v>
      </c>
      <c r="L806" s="90"/>
      <c r="M806" s="364" t="s">
        <v>114</v>
      </c>
      <c r="N806" s="90"/>
      <c r="O806" s="171">
        <v>35</v>
      </c>
      <c r="P806" s="90"/>
      <c r="Q806" s="1154">
        <v>0.875</v>
      </c>
      <c r="R806" s="1154"/>
    </row>
    <row r="807" spans="2:18" ht="4.5" customHeight="1">
      <c r="B807" s="91"/>
      <c r="C807" s="91"/>
      <c r="D807" s="91"/>
      <c r="E807" s="91"/>
      <c r="F807" s="91"/>
      <c r="G807" s="91"/>
      <c r="H807" s="91"/>
      <c r="I807" s="91"/>
      <c r="K807" s="91"/>
      <c r="L807" s="91"/>
      <c r="M807" s="91"/>
      <c r="N807" s="91"/>
      <c r="O807" s="91"/>
      <c r="P807" s="91"/>
      <c r="Q807" s="91"/>
      <c r="R807" s="91"/>
    </row>
    <row r="808" spans="2:18" ht="21" customHeight="1">
      <c r="B808" s="92" t="s">
        <v>10</v>
      </c>
      <c r="C808" s="92"/>
      <c r="D808" s="92"/>
      <c r="E808" s="92"/>
      <c r="F808" s="92">
        <f>SUM(F797:F805)</f>
        <v>350</v>
      </c>
      <c r="G808" s="92"/>
      <c r="H808" s="92"/>
      <c r="I808" s="92"/>
      <c r="J808" s="91"/>
      <c r="K808" s="92" t="s">
        <v>10</v>
      </c>
      <c r="L808" s="92"/>
      <c r="M808" s="92"/>
      <c r="N808" s="92"/>
      <c r="O808" s="92">
        <f>SUM(O798:O806)</f>
        <v>336</v>
      </c>
      <c r="P808" s="92"/>
      <c r="Q808" s="92"/>
      <c r="R808" s="92"/>
    </row>
    <row r="809" spans="2:18" ht="2.1" customHeight="1">
      <c r="B809" s="91"/>
      <c r="C809" s="91"/>
      <c r="D809" s="91"/>
      <c r="E809" s="91"/>
      <c r="F809" s="91"/>
      <c r="G809" s="91"/>
      <c r="H809" s="91"/>
      <c r="I809" s="91"/>
      <c r="K809" s="91"/>
      <c r="L809" s="91"/>
      <c r="M809" s="91"/>
      <c r="N809" s="91"/>
      <c r="O809" s="91"/>
      <c r="P809" s="91"/>
      <c r="Q809" s="91"/>
      <c r="R809" s="91"/>
    </row>
    <row r="810" spans="2:18" ht="21" customHeight="1">
      <c r="B810" s="1156" t="s">
        <v>273</v>
      </c>
      <c r="C810" s="1156"/>
      <c r="D810" s="1156"/>
      <c r="E810" s="1156"/>
      <c r="F810" s="1156"/>
      <c r="G810" s="1156"/>
      <c r="H810" s="1156"/>
      <c r="I810" s="1156"/>
      <c r="K810" s="1156" t="s">
        <v>274</v>
      </c>
      <c r="L810" s="1156"/>
      <c r="M810" s="1156"/>
      <c r="N810" s="1156"/>
      <c r="O810" s="1156"/>
      <c r="P810" s="1156"/>
      <c r="Q810" s="1156"/>
      <c r="R810" s="1156"/>
    </row>
    <row r="811" spans="2:18" ht="3" customHeight="1">
      <c r="B811" s="91"/>
      <c r="C811" s="91"/>
      <c r="D811" s="91"/>
      <c r="E811" s="91"/>
      <c r="F811" s="91"/>
      <c r="G811" s="91"/>
      <c r="H811" s="91"/>
      <c r="I811" s="91"/>
      <c r="K811" s="91"/>
      <c r="L811" s="91"/>
      <c r="M811" s="91"/>
      <c r="N811" s="91"/>
      <c r="O811" s="91"/>
      <c r="P811" s="91"/>
      <c r="Q811" s="91"/>
      <c r="R811" s="91"/>
    </row>
    <row r="812" spans="2:18" ht="21" customHeight="1">
      <c r="B812" s="365" t="s">
        <v>8</v>
      </c>
      <c r="C812" s="91"/>
      <c r="D812" s="1157" t="s">
        <v>71</v>
      </c>
      <c r="E812" s="1157"/>
      <c r="F812" s="1157"/>
      <c r="G812" s="91"/>
      <c r="H812" s="365" t="s">
        <v>4</v>
      </c>
      <c r="I812" s="140" t="s">
        <v>6</v>
      </c>
      <c r="K812" s="365" t="s">
        <v>8</v>
      </c>
      <c r="L812" s="91"/>
      <c r="M812" s="1157" t="s">
        <v>71</v>
      </c>
      <c r="N812" s="1157"/>
      <c r="O812" s="1157"/>
      <c r="P812" s="91"/>
      <c r="Q812" s="365" t="s">
        <v>4</v>
      </c>
      <c r="R812" s="140" t="s">
        <v>6</v>
      </c>
    </row>
    <row r="813" spans="2:18" ht="21" customHeight="1">
      <c r="B813" s="169"/>
      <c r="C813" s="90"/>
      <c r="D813" s="1155"/>
      <c r="E813" s="1155"/>
      <c r="F813" s="1155"/>
      <c r="G813" s="90"/>
      <c r="H813" s="171"/>
      <c r="I813" s="95"/>
      <c r="K813" s="171"/>
      <c r="L813" s="90"/>
      <c r="M813" s="1155"/>
      <c r="N813" s="1155"/>
      <c r="O813" s="1155"/>
      <c r="P813" s="90"/>
      <c r="Q813" s="171"/>
      <c r="R813" s="95"/>
    </row>
    <row r="814" spans="2:18" ht="21" customHeight="1">
      <c r="B814" s="169" t="s">
        <v>49</v>
      </c>
      <c r="C814" s="90"/>
      <c r="D814" s="1155">
        <v>0.35416666666666669</v>
      </c>
      <c r="E814" s="1155"/>
      <c r="F814" s="1155"/>
      <c r="G814" s="90"/>
      <c r="H814" s="171">
        <v>35</v>
      </c>
      <c r="I814" s="371">
        <v>550</v>
      </c>
      <c r="K814" s="171" t="s">
        <v>25</v>
      </c>
      <c r="L814" s="90"/>
      <c r="M814" s="1155">
        <v>0.35416666666666669</v>
      </c>
      <c r="N814" s="1155"/>
      <c r="O814" s="1155"/>
      <c r="P814" s="90"/>
      <c r="Q814" s="171">
        <v>40</v>
      </c>
      <c r="R814" s="371">
        <v>350</v>
      </c>
    </row>
    <row r="815" spans="2:18" ht="21" customHeight="1">
      <c r="B815" s="169"/>
      <c r="C815" s="90"/>
      <c r="D815" s="1155"/>
      <c r="E815" s="1155"/>
      <c r="F815" s="1155"/>
      <c r="G815" s="90"/>
      <c r="H815" s="171"/>
      <c r="I815" s="363"/>
      <c r="K815" s="171"/>
      <c r="L815" s="90"/>
      <c r="M815" s="1155"/>
      <c r="N815" s="1155"/>
      <c r="O815" s="1155"/>
      <c r="P815" s="90"/>
      <c r="Q815" s="171"/>
      <c r="R815" s="95"/>
    </row>
    <row r="816" spans="2:18" ht="21" customHeight="1">
      <c r="B816" s="169"/>
      <c r="C816" s="90"/>
      <c r="D816" s="1155"/>
      <c r="E816" s="1155"/>
      <c r="F816" s="1155"/>
      <c r="G816" s="90"/>
      <c r="H816" s="171"/>
      <c r="I816" s="95"/>
      <c r="K816" s="171"/>
      <c r="L816" s="90"/>
      <c r="M816" s="1155"/>
      <c r="N816" s="1155"/>
      <c r="O816" s="1155"/>
      <c r="P816" s="90"/>
      <c r="Q816" s="171"/>
      <c r="R816" s="95"/>
    </row>
    <row r="817" spans="2:18" ht="21" customHeight="1">
      <c r="B817" s="169" t="s">
        <v>72</v>
      </c>
      <c r="C817" s="90"/>
      <c r="D817" s="1155">
        <v>0.35416666666666669</v>
      </c>
      <c r="E817" s="1155"/>
      <c r="F817" s="1155"/>
      <c r="G817" s="90"/>
      <c r="H817" s="171">
        <v>30</v>
      </c>
      <c r="I817" s="371">
        <v>110</v>
      </c>
      <c r="K817" s="171" t="s">
        <v>18</v>
      </c>
      <c r="L817" s="90"/>
      <c r="M817" s="1155">
        <v>0.35416666666666669</v>
      </c>
      <c r="N817" s="1155"/>
      <c r="O817" s="1155"/>
      <c r="P817" s="90"/>
      <c r="Q817" s="171">
        <v>25</v>
      </c>
      <c r="R817" s="371">
        <v>90</v>
      </c>
    </row>
    <row r="818" spans="2:18" ht="21" customHeight="1">
      <c r="B818" s="171" t="s">
        <v>67</v>
      </c>
      <c r="C818" s="90"/>
      <c r="D818" s="1155">
        <v>0.35416666666666669</v>
      </c>
      <c r="E818" s="1155"/>
      <c r="F818" s="1155"/>
      <c r="G818" s="90"/>
      <c r="H818" s="171">
        <v>75</v>
      </c>
      <c r="I818" s="95"/>
      <c r="K818" s="171" t="s">
        <v>27</v>
      </c>
      <c r="L818" s="90"/>
      <c r="M818" s="1155">
        <v>0.35416666666666669</v>
      </c>
      <c r="N818" s="1155"/>
      <c r="O818" s="1155"/>
      <c r="P818" s="90"/>
      <c r="Q818" s="171">
        <v>23</v>
      </c>
      <c r="R818" s="95"/>
    </row>
    <row r="819" spans="2:18" ht="21" customHeight="1">
      <c r="B819" s="171"/>
      <c r="C819" s="90"/>
      <c r="D819" s="366"/>
      <c r="E819" s="366"/>
      <c r="F819" s="366"/>
      <c r="G819" s="90"/>
      <c r="H819" s="171"/>
      <c r="I819" s="95"/>
      <c r="K819" s="171" t="s">
        <v>27</v>
      </c>
      <c r="L819" s="90"/>
      <c r="M819" s="1155">
        <v>0.51388888888888895</v>
      </c>
      <c r="N819" s="1155"/>
      <c r="O819" s="1155"/>
      <c r="P819" s="90"/>
      <c r="Q819" s="171">
        <v>23</v>
      </c>
      <c r="R819" s="95"/>
    </row>
    <row r="820" spans="2:18" ht="21" customHeight="1">
      <c r="B820" s="171"/>
      <c r="C820" s="90"/>
      <c r="D820" s="1155"/>
      <c r="E820" s="1155"/>
      <c r="F820" s="1155"/>
      <c r="G820" s="90"/>
      <c r="H820" s="171"/>
      <c r="I820" s="95"/>
      <c r="K820" s="171" t="s">
        <v>24</v>
      </c>
      <c r="L820" s="91"/>
      <c r="M820" s="1155">
        <v>0.35416666666666669</v>
      </c>
      <c r="N820" s="1155"/>
      <c r="O820" s="1155"/>
      <c r="P820" s="90"/>
      <c r="Q820" s="171">
        <v>35</v>
      </c>
      <c r="R820" s="95"/>
    </row>
    <row r="821" spans="2:18" ht="21" customHeight="1">
      <c r="B821" s="171"/>
      <c r="C821" s="90"/>
      <c r="D821" s="1155"/>
      <c r="E821" s="1155"/>
      <c r="F821" s="1155"/>
      <c r="G821" s="90"/>
      <c r="H821" s="171"/>
      <c r="I821" s="95"/>
      <c r="K821" s="171" t="s">
        <v>24</v>
      </c>
      <c r="L821" s="91"/>
      <c r="M821" s="1155">
        <v>0.51388888888888895</v>
      </c>
      <c r="N821" s="1155"/>
      <c r="O821" s="1155"/>
      <c r="P821" s="90"/>
      <c r="Q821" s="171">
        <v>35</v>
      </c>
      <c r="R821" s="95"/>
    </row>
    <row r="822" spans="2:18" ht="1.5" customHeight="1">
      <c r="B822" s="91"/>
      <c r="C822" s="91"/>
      <c r="D822" s="91"/>
      <c r="E822" s="91"/>
      <c r="F822" s="91"/>
      <c r="G822" s="91"/>
      <c r="H822" s="91"/>
      <c r="I822" s="91"/>
    </row>
    <row r="823" spans="2:18" ht="21" customHeight="1">
      <c r="B823" s="92" t="s">
        <v>10</v>
      </c>
      <c r="C823" s="92"/>
      <c r="D823" s="92"/>
      <c r="E823" s="92"/>
      <c r="F823" s="92"/>
      <c r="G823" s="92"/>
      <c r="H823" s="92">
        <f>SUM(H812:H821)</f>
        <v>140</v>
      </c>
      <c r="I823" s="92"/>
      <c r="K823" s="92" t="s">
        <v>10</v>
      </c>
      <c r="L823" s="92"/>
      <c r="M823" s="92"/>
      <c r="N823" s="92"/>
      <c r="O823" s="92"/>
      <c r="P823" s="92"/>
      <c r="Q823" s="92">
        <f>SUM(Q812:Q821)</f>
        <v>181</v>
      </c>
      <c r="R823" s="92"/>
    </row>
    <row r="824" spans="2:18" ht="4.3499999999999996" customHeight="1"/>
    <row r="825" spans="2:18" ht="21" customHeight="1">
      <c r="B825" s="1156" t="s">
        <v>275</v>
      </c>
      <c r="C825" s="1156"/>
      <c r="D825" s="1156"/>
      <c r="E825" s="1156"/>
      <c r="F825" s="1156"/>
      <c r="G825" s="1156"/>
      <c r="H825" s="1156"/>
      <c r="I825" s="1156"/>
      <c r="K825" s="1156" t="s">
        <v>276</v>
      </c>
      <c r="L825" s="1156"/>
      <c r="M825" s="1156"/>
      <c r="N825" s="1156"/>
      <c r="O825" s="1156"/>
      <c r="P825" s="1156"/>
      <c r="Q825" s="1156"/>
      <c r="R825" s="1156"/>
    </row>
    <row r="826" spans="2:18" ht="5.85" customHeight="1">
      <c r="B826" s="91"/>
      <c r="C826" s="91"/>
      <c r="D826" s="91"/>
      <c r="E826" s="91"/>
      <c r="F826" s="91"/>
      <c r="G826" s="91"/>
      <c r="H826" s="91"/>
      <c r="I826" s="91"/>
      <c r="K826" s="91"/>
      <c r="L826" s="91"/>
      <c r="M826" s="91"/>
      <c r="N826" s="91"/>
      <c r="O826" s="91"/>
      <c r="P826" s="91"/>
      <c r="Q826" s="91"/>
      <c r="R826" s="91"/>
    </row>
    <row r="827" spans="2:18" ht="21" customHeight="1">
      <c r="B827" s="370" t="s">
        <v>8</v>
      </c>
      <c r="C827" s="91"/>
      <c r="D827" s="1157" t="s">
        <v>71</v>
      </c>
      <c r="E827" s="1157"/>
      <c r="F827" s="1157"/>
      <c r="G827" s="91"/>
      <c r="H827" s="370" t="s">
        <v>4</v>
      </c>
      <c r="I827" s="140" t="s">
        <v>6</v>
      </c>
      <c r="K827" s="370" t="s">
        <v>8</v>
      </c>
      <c r="L827" s="91"/>
      <c r="M827" s="1157" t="s">
        <v>71</v>
      </c>
      <c r="N827" s="1157"/>
      <c r="O827" s="1157"/>
      <c r="P827" s="91"/>
      <c r="Q827" s="370" t="s">
        <v>4</v>
      </c>
      <c r="R827" s="140" t="s">
        <v>6</v>
      </c>
    </row>
    <row r="828" spans="2:18" ht="21" customHeight="1">
      <c r="B828" s="169" t="s">
        <v>279</v>
      </c>
      <c r="C828" s="90"/>
      <c r="D828" s="1155">
        <v>0.51388888888888895</v>
      </c>
      <c r="E828" s="1155"/>
      <c r="F828" s="1155"/>
      <c r="G828" s="90"/>
      <c r="H828" s="171">
        <v>120</v>
      </c>
      <c r="I828" s="1159">
        <v>500</v>
      </c>
      <c r="K828" s="171" t="s">
        <v>26</v>
      </c>
      <c r="L828" s="90"/>
      <c r="M828" s="1155">
        <v>0.35416666666666669</v>
      </c>
      <c r="N828" s="1155"/>
      <c r="O828" s="1155"/>
      <c r="P828" s="90"/>
      <c r="Q828" s="171">
        <v>120</v>
      </c>
      <c r="R828" s="1159">
        <v>400</v>
      </c>
    </row>
    <row r="829" spans="2:18" ht="21" customHeight="1">
      <c r="B829" s="169" t="s">
        <v>280</v>
      </c>
      <c r="C829" s="90"/>
      <c r="D829" s="1155">
        <v>0.625</v>
      </c>
      <c r="E829" s="1155"/>
      <c r="F829" s="1155"/>
      <c r="G829" s="90"/>
      <c r="H829" s="171">
        <v>30</v>
      </c>
      <c r="I829" s="1159"/>
      <c r="K829" s="171" t="s">
        <v>25</v>
      </c>
      <c r="L829" s="90"/>
      <c r="M829" s="1155">
        <v>0.35416666666666669</v>
      </c>
      <c r="N829" s="1155"/>
      <c r="O829" s="1155"/>
      <c r="P829" s="90"/>
      <c r="Q829" s="171">
        <v>45</v>
      </c>
      <c r="R829" s="1159"/>
    </row>
    <row r="830" spans="2:18" ht="21" customHeight="1">
      <c r="B830" s="169"/>
      <c r="C830" s="90"/>
      <c r="D830" s="1155"/>
      <c r="E830" s="1155"/>
      <c r="F830" s="1155"/>
      <c r="G830" s="90"/>
      <c r="H830" s="171"/>
      <c r="I830" s="371"/>
      <c r="K830" s="171" t="s">
        <v>40</v>
      </c>
      <c r="L830" s="90"/>
      <c r="M830" s="1155">
        <v>0.35416666666666669</v>
      </c>
      <c r="N830" s="1155"/>
      <c r="O830" s="1155"/>
      <c r="P830" s="90"/>
      <c r="Q830" s="171">
        <v>35</v>
      </c>
      <c r="R830" s="1159">
        <v>90</v>
      </c>
    </row>
    <row r="831" spans="2:18" ht="21" customHeight="1">
      <c r="B831" s="169" t="s">
        <v>281</v>
      </c>
      <c r="C831" s="90"/>
      <c r="D831" s="1155">
        <v>0.51388888888888895</v>
      </c>
      <c r="E831" s="1155"/>
      <c r="F831" s="1155"/>
      <c r="G831" s="90"/>
      <c r="H831" s="171">
        <v>75</v>
      </c>
      <c r="I831" s="1159">
        <v>100</v>
      </c>
      <c r="K831" s="171" t="s">
        <v>41</v>
      </c>
      <c r="L831" s="90"/>
      <c r="M831" s="1155">
        <v>0.35416666666666669</v>
      </c>
      <c r="N831" s="1155"/>
      <c r="O831" s="1155"/>
      <c r="P831" s="90"/>
      <c r="Q831" s="171">
        <v>45</v>
      </c>
      <c r="R831" s="1159"/>
    </row>
    <row r="832" spans="2:18" ht="21" customHeight="1">
      <c r="B832" s="169" t="s">
        <v>282</v>
      </c>
      <c r="C832" s="90"/>
      <c r="D832" s="1155" t="s">
        <v>283</v>
      </c>
      <c r="E832" s="1155"/>
      <c r="F832" s="1155"/>
      <c r="G832" s="90"/>
      <c r="H832" s="171">
        <v>0</v>
      </c>
      <c r="I832" s="1159"/>
      <c r="K832" s="171" t="s">
        <v>18</v>
      </c>
      <c r="L832" s="90"/>
      <c r="M832" s="1155" t="s">
        <v>283</v>
      </c>
      <c r="N832" s="1155"/>
      <c r="O832" s="1155"/>
      <c r="P832" s="90"/>
      <c r="Q832" s="171">
        <v>0</v>
      </c>
      <c r="R832" s="1159"/>
    </row>
    <row r="833" spans="2:18" ht="21" customHeight="1">
      <c r="B833" s="171"/>
      <c r="C833" s="90"/>
      <c r="D833" s="1155"/>
      <c r="E833" s="1155"/>
      <c r="F833" s="1155"/>
      <c r="G833" s="90"/>
      <c r="H833" s="171"/>
      <c r="I833" s="95"/>
      <c r="K833" s="171"/>
      <c r="L833" s="90"/>
      <c r="M833" s="1155"/>
      <c r="N833" s="1155"/>
      <c r="O833" s="1155"/>
      <c r="P833" s="90"/>
      <c r="Q833" s="171"/>
      <c r="R833" s="95"/>
    </row>
    <row r="834" spans="2:18" ht="21" customHeight="1">
      <c r="B834" s="171"/>
      <c r="C834" s="90"/>
      <c r="D834" s="369"/>
      <c r="E834" s="369"/>
      <c r="F834" s="369"/>
      <c r="G834" s="90"/>
      <c r="H834" s="171"/>
      <c r="I834" s="95"/>
      <c r="K834" s="171"/>
      <c r="L834" s="90"/>
      <c r="M834" s="1155"/>
      <c r="N834" s="1155"/>
      <c r="O834" s="1155"/>
      <c r="P834" s="90"/>
      <c r="Q834" s="171"/>
      <c r="R834" s="95"/>
    </row>
    <row r="835" spans="2:18" ht="21" customHeight="1">
      <c r="B835" s="171"/>
      <c r="C835" s="90"/>
      <c r="D835" s="1155"/>
      <c r="E835" s="1155"/>
      <c r="F835" s="1155"/>
      <c r="G835" s="90"/>
      <c r="H835" s="171"/>
      <c r="I835" s="95"/>
      <c r="K835" s="171"/>
      <c r="L835" s="91"/>
      <c r="M835" s="1155"/>
      <c r="N835" s="1155"/>
      <c r="O835" s="1155"/>
      <c r="P835" s="90"/>
      <c r="Q835" s="171"/>
      <c r="R835" s="95"/>
    </row>
    <row r="836" spans="2:18" ht="21" customHeight="1">
      <c r="B836" s="171"/>
      <c r="C836" s="90"/>
      <c r="D836" s="1155"/>
      <c r="E836" s="1155"/>
      <c r="F836" s="1155"/>
      <c r="G836" s="90"/>
      <c r="H836" s="171"/>
      <c r="I836" s="95"/>
      <c r="K836" s="171"/>
      <c r="L836" s="91"/>
      <c r="M836" s="1155"/>
      <c r="N836" s="1155"/>
      <c r="O836" s="1155"/>
      <c r="P836" s="90"/>
      <c r="Q836" s="171"/>
      <c r="R836" s="95"/>
    </row>
    <row r="837" spans="2:18" ht="6.6" customHeight="1">
      <c r="B837" s="91"/>
      <c r="C837" s="91"/>
      <c r="D837" s="91"/>
      <c r="E837" s="91"/>
      <c r="F837" s="91"/>
      <c r="G837" s="91"/>
      <c r="H837" s="91"/>
      <c r="I837" s="91"/>
    </row>
    <row r="838" spans="2:18" ht="21" customHeight="1">
      <c r="B838" s="92" t="s">
        <v>10</v>
      </c>
      <c r="C838" s="92"/>
      <c r="D838" s="92"/>
      <c r="E838" s="92"/>
      <c r="F838" s="92"/>
      <c r="G838" s="92"/>
      <c r="H838" s="92">
        <f>SUM(H827:H836)</f>
        <v>225</v>
      </c>
      <c r="I838" s="92"/>
      <c r="K838" s="92" t="s">
        <v>10</v>
      </c>
      <c r="L838" s="92"/>
      <c r="M838" s="92"/>
      <c r="N838" s="92"/>
      <c r="O838" s="92"/>
      <c r="P838" s="92"/>
      <c r="Q838" s="92">
        <f>SUM(Q827:Q836)</f>
        <v>245</v>
      </c>
      <c r="R838" s="92"/>
    </row>
    <row r="839" spans="2:18" ht="3.6" customHeight="1"/>
    <row r="840" spans="2:18" ht="21" customHeight="1">
      <c r="B840" s="1156" t="s">
        <v>277</v>
      </c>
      <c r="C840" s="1156"/>
      <c r="D840" s="1156"/>
      <c r="E840" s="1156"/>
      <c r="F840" s="1156"/>
      <c r="G840" s="1156"/>
      <c r="H840" s="1156"/>
      <c r="I840" s="1156"/>
      <c r="K840" s="1156" t="s">
        <v>278</v>
      </c>
      <c r="L840" s="1156"/>
      <c r="M840" s="1156"/>
      <c r="N840" s="1156"/>
      <c r="O840" s="1156"/>
      <c r="P840" s="1156"/>
      <c r="Q840" s="1156"/>
      <c r="R840" s="1156"/>
    </row>
    <row r="841" spans="2:18" ht="3.6" customHeight="1">
      <c r="B841" s="91"/>
      <c r="C841" s="91"/>
      <c r="D841" s="91"/>
      <c r="E841" s="91"/>
      <c r="F841" s="91"/>
      <c r="G841" s="91"/>
      <c r="H841" s="91"/>
      <c r="I841" s="91"/>
      <c r="K841" s="91"/>
      <c r="L841" s="91"/>
      <c r="M841" s="91"/>
      <c r="N841" s="91"/>
      <c r="O841" s="91"/>
      <c r="P841" s="91"/>
      <c r="Q841" s="91"/>
      <c r="R841" s="91"/>
    </row>
    <row r="842" spans="2:18" ht="21" customHeight="1">
      <c r="B842" s="370" t="s">
        <v>8</v>
      </c>
      <c r="C842" s="91"/>
      <c r="D842" s="1157" t="s">
        <v>71</v>
      </c>
      <c r="E842" s="1157"/>
      <c r="F842" s="1157"/>
      <c r="G842" s="91"/>
      <c r="H842" s="370" t="s">
        <v>4</v>
      </c>
      <c r="I842" s="140" t="s">
        <v>6</v>
      </c>
      <c r="K842" s="370" t="s">
        <v>8</v>
      </c>
      <c r="L842" s="91"/>
      <c r="M842" s="1157" t="s">
        <v>71</v>
      </c>
      <c r="N842" s="1157"/>
      <c r="O842" s="1157"/>
      <c r="P842" s="91"/>
      <c r="Q842" s="370" t="s">
        <v>4</v>
      </c>
      <c r="R842" s="140" t="s">
        <v>6</v>
      </c>
    </row>
    <row r="843" spans="2:18" ht="21" customHeight="1">
      <c r="B843" s="169" t="s">
        <v>279</v>
      </c>
      <c r="C843" s="90"/>
      <c r="D843" s="1155">
        <v>0.35416666666666669</v>
      </c>
      <c r="E843" s="1155"/>
      <c r="F843" s="1155"/>
      <c r="G843" s="90"/>
      <c r="H843" s="171">
        <v>130</v>
      </c>
      <c r="I843" s="1159">
        <v>500</v>
      </c>
      <c r="K843" s="171" t="s">
        <v>26</v>
      </c>
      <c r="L843" s="90"/>
      <c r="M843" s="1155">
        <v>0.35416666666666669</v>
      </c>
      <c r="N843" s="1155"/>
      <c r="O843" s="1155"/>
      <c r="P843" s="90"/>
      <c r="Q843" s="171">
        <v>120</v>
      </c>
      <c r="R843" s="1159">
        <v>400</v>
      </c>
    </row>
    <row r="844" spans="2:18" ht="21" customHeight="1">
      <c r="B844" s="169" t="s">
        <v>280</v>
      </c>
      <c r="C844" s="90"/>
      <c r="D844" s="1155">
        <v>0.35416666666666669</v>
      </c>
      <c r="E844" s="1155"/>
      <c r="F844" s="1155"/>
      <c r="G844" s="90"/>
      <c r="H844" s="171">
        <v>35</v>
      </c>
      <c r="I844" s="1159"/>
      <c r="K844" s="171" t="s">
        <v>25</v>
      </c>
      <c r="L844" s="90"/>
      <c r="M844" s="1155">
        <v>0.35416666666666669</v>
      </c>
      <c r="N844" s="1155"/>
      <c r="O844" s="1155"/>
      <c r="P844" s="90"/>
      <c r="Q844" s="171">
        <v>45</v>
      </c>
      <c r="R844" s="1159"/>
    </row>
    <row r="845" spans="2:18" ht="21" customHeight="1">
      <c r="B845" s="169"/>
      <c r="C845" s="90"/>
      <c r="D845" s="1155"/>
      <c r="E845" s="1155"/>
      <c r="F845" s="1155"/>
      <c r="G845" s="90"/>
      <c r="H845" s="171"/>
      <c r="I845" s="371"/>
      <c r="K845" s="171" t="s">
        <v>40</v>
      </c>
      <c r="L845" s="90"/>
      <c r="M845" s="1155">
        <v>0.35416666666666669</v>
      </c>
      <c r="N845" s="1155"/>
      <c r="O845" s="1155"/>
      <c r="P845" s="90"/>
      <c r="Q845" s="171">
        <v>35</v>
      </c>
      <c r="R845" s="1159">
        <v>95</v>
      </c>
    </row>
    <row r="846" spans="2:18" ht="21" customHeight="1">
      <c r="B846" s="169" t="s">
        <v>281</v>
      </c>
      <c r="C846" s="90"/>
      <c r="D846" s="1155">
        <v>0.35416666666666669</v>
      </c>
      <c r="E846" s="1155"/>
      <c r="F846" s="1155"/>
      <c r="G846" s="90"/>
      <c r="H846" s="171">
        <v>80</v>
      </c>
      <c r="I846" s="1159">
        <v>100</v>
      </c>
      <c r="K846" s="171" t="s">
        <v>41</v>
      </c>
      <c r="L846" s="90"/>
      <c r="M846" s="1155">
        <v>0.35416666666666669</v>
      </c>
      <c r="N846" s="1155"/>
      <c r="O846" s="1155"/>
      <c r="P846" s="90"/>
      <c r="Q846" s="171">
        <v>45</v>
      </c>
      <c r="R846" s="1159"/>
    </row>
    <row r="847" spans="2:18" ht="21" customHeight="1">
      <c r="B847" s="169" t="s">
        <v>282</v>
      </c>
      <c r="C847" s="90"/>
      <c r="D847" s="1155">
        <v>0.35416666666666669</v>
      </c>
      <c r="E847" s="1155"/>
      <c r="F847" s="1155"/>
      <c r="G847" s="90"/>
      <c r="H847" s="171">
        <v>30</v>
      </c>
      <c r="I847" s="1159"/>
      <c r="K847" s="171" t="s">
        <v>18</v>
      </c>
      <c r="L847" s="90"/>
      <c r="M847" s="1155">
        <v>0.35416666666666669</v>
      </c>
      <c r="N847" s="1155"/>
      <c r="O847" s="1155"/>
      <c r="P847" s="90"/>
      <c r="Q847" s="171">
        <v>25</v>
      </c>
      <c r="R847" s="1159"/>
    </row>
    <row r="848" spans="2:18" ht="21" customHeight="1">
      <c r="B848" s="171"/>
      <c r="C848" s="90"/>
      <c r="D848" s="1155"/>
      <c r="E848" s="1155"/>
      <c r="F848" s="1155"/>
      <c r="G848" s="90"/>
      <c r="H848" s="171"/>
      <c r="I848" s="95"/>
      <c r="K848" s="171"/>
      <c r="L848" s="90"/>
      <c r="M848" s="1155"/>
      <c r="N848" s="1155"/>
      <c r="O848" s="1155"/>
      <c r="P848" s="90"/>
      <c r="Q848" s="171"/>
      <c r="R848" s="95"/>
    </row>
    <row r="849" spans="2:18" ht="21" customHeight="1">
      <c r="B849" s="171"/>
      <c r="C849" s="90"/>
      <c r="D849" s="369"/>
      <c r="E849" s="369"/>
      <c r="F849" s="369"/>
      <c r="G849" s="90"/>
      <c r="H849" s="171"/>
      <c r="I849" s="95"/>
      <c r="K849" s="171"/>
      <c r="L849" s="90"/>
      <c r="M849" s="1155"/>
      <c r="N849" s="1155"/>
      <c r="O849" s="1155"/>
      <c r="P849" s="90"/>
      <c r="Q849" s="171"/>
      <c r="R849" s="95"/>
    </row>
    <row r="850" spans="2:18" ht="21" customHeight="1">
      <c r="B850" s="171"/>
      <c r="C850" s="90"/>
      <c r="D850" s="1155"/>
      <c r="E850" s="1155"/>
      <c r="F850" s="1155"/>
      <c r="G850" s="90"/>
      <c r="H850" s="171"/>
      <c r="I850" s="95"/>
      <c r="K850" s="171"/>
      <c r="L850" s="91"/>
      <c r="M850" s="1155"/>
      <c r="N850" s="1155"/>
      <c r="O850" s="1155"/>
      <c r="P850" s="90"/>
      <c r="Q850" s="171"/>
      <c r="R850" s="95"/>
    </row>
    <row r="851" spans="2:18" ht="21" customHeight="1">
      <c r="B851" s="171"/>
      <c r="C851" s="90"/>
      <c r="D851" s="1155"/>
      <c r="E851" s="1155"/>
      <c r="F851" s="1155"/>
      <c r="G851" s="90"/>
      <c r="H851" s="171"/>
      <c r="I851" s="95"/>
      <c r="K851" s="171"/>
      <c r="L851" s="91"/>
      <c r="M851" s="1155"/>
      <c r="N851" s="1155"/>
      <c r="O851" s="1155"/>
      <c r="P851" s="90"/>
      <c r="Q851" s="171"/>
      <c r="R851" s="95"/>
    </row>
    <row r="852" spans="2:18" ht="3" customHeight="1">
      <c r="B852" s="91"/>
      <c r="C852" s="91"/>
      <c r="D852" s="91"/>
      <c r="E852" s="91"/>
      <c r="F852" s="91"/>
      <c r="G852" s="91"/>
      <c r="H852" s="91"/>
      <c r="I852" s="91"/>
    </row>
    <row r="853" spans="2:18" ht="21" customHeight="1">
      <c r="B853" s="92" t="s">
        <v>10</v>
      </c>
      <c r="C853" s="92"/>
      <c r="D853" s="92"/>
      <c r="E853" s="92"/>
      <c r="F853" s="92"/>
      <c r="G853" s="92"/>
      <c r="H853" s="92">
        <f>SUM(H842:H851)</f>
        <v>275</v>
      </c>
      <c r="I853" s="92"/>
      <c r="K853" s="92" t="s">
        <v>10</v>
      </c>
      <c r="L853" s="92"/>
      <c r="M853" s="92"/>
      <c r="N853" s="92"/>
      <c r="O853" s="92"/>
      <c r="P853" s="92"/>
      <c r="Q853" s="92">
        <f>SUM(Q842:Q851)</f>
        <v>270</v>
      </c>
      <c r="R853" s="92"/>
    </row>
    <row r="855" spans="2:18" ht="21" customHeight="1">
      <c r="B855" s="1156" t="s">
        <v>271</v>
      </c>
      <c r="C855" s="1156"/>
      <c r="D855" s="1156"/>
      <c r="E855" s="1156"/>
      <c r="F855" s="1156"/>
      <c r="G855" s="1156"/>
      <c r="H855" s="1156"/>
      <c r="I855" s="1156"/>
      <c r="J855" s="91"/>
      <c r="K855" s="1156" t="s">
        <v>272</v>
      </c>
      <c r="L855" s="1156"/>
      <c r="M855" s="1156"/>
      <c r="N855" s="1156"/>
      <c r="O855" s="1156"/>
      <c r="P855" s="1156"/>
      <c r="Q855" s="1156"/>
      <c r="R855" s="1156"/>
    </row>
    <row r="856" spans="2:18" ht="3.6" customHeight="1">
      <c r="B856" s="91"/>
      <c r="C856" s="91"/>
      <c r="D856" s="91"/>
      <c r="E856" s="91"/>
      <c r="F856" s="91"/>
      <c r="G856" s="91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</row>
    <row r="857" spans="2:18" ht="21" customHeight="1">
      <c r="B857" s="370" t="s">
        <v>8</v>
      </c>
      <c r="C857" s="91"/>
      <c r="D857" s="370" t="s">
        <v>9</v>
      </c>
      <c r="E857" s="91"/>
      <c r="F857" s="370" t="s">
        <v>4</v>
      </c>
      <c r="G857" s="91"/>
      <c r="H857" s="1157" t="s">
        <v>7</v>
      </c>
      <c r="I857" s="1157"/>
      <c r="J857" s="91"/>
      <c r="K857" s="370" t="s">
        <v>8</v>
      </c>
      <c r="L857" s="91"/>
      <c r="M857" s="370" t="s">
        <v>9</v>
      </c>
      <c r="N857" s="91"/>
      <c r="O857" s="370" t="s">
        <v>4</v>
      </c>
      <c r="P857" s="91"/>
      <c r="Q857" s="1157" t="s">
        <v>7</v>
      </c>
      <c r="R857" s="1157"/>
    </row>
    <row r="858" spans="2:18" ht="21" customHeight="1">
      <c r="B858" s="169" t="s">
        <v>48</v>
      </c>
      <c r="C858" s="90"/>
      <c r="D858" s="372" t="s">
        <v>114</v>
      </c>
      <c r="E858" s="90"/>
      <c r="F858" s="171">
        <v>130</v>
      </c>
      <c r="G858" s="90"/>
      <c r="H858" s="1154">
        <v>0.875</v>
      </c>
      <c r="I858" s="1154"/>
      <c r="J858" s="91"/>
      <c r="K858" s="171" t="s">
        <v>26</v>
      </c>
      <c r="L858" s="90"/>
      <c r="M858" s="372" t="s">
        <v>21</v>
      </c>
      <c r="N858" s="90"/>
      <c r="O858" s="171">
        <v>115</v>
      </c>
      <c r="P858" s="90"/>
      <c r="Q858" s="1154">
        <v>0.875</v>
      </c>
      <c r="R858" s="1154"/>
    </row>
    <row r="859" spans="2:18" ht="21" customHeight="1">
      <c r="B859" s="169" t="s">
        <v>49</v>
      </c>
      <c r="C859" s="90"/>
      <c r="D859" s="372" t="s">
        <v>114</v>
      </c>
      <c r="E859" s="90"/>
      <c r="F859" s="171">
        <v>35</v>
      </c>
      <c r="G859" s="90"/>
      <c r="H859" s="1154">
        <v>0.875</v>
      </c>
      <c r="I859" s="1154"/>
      <c r="J859" s="91"/>
      <c r="K859" s="171" t="s">
        <v>25</v>
      </c>
      <c r="L859" s="90"/>
      <c r="M859" s="372" t="s">
        <v>21</v>
      </c>
      <c r="N859" s="90"/>
      <c r="O859" s="171">
        <v>40</v>
      </c>
      <c r="P859" s="90"/>
      <c r="Q859" s="1154">
        <v>0.875</v>
      </c>
      <c r="R859" s="1154"/>
    </row>
    <row r="860" spans="2:18" ht="21" customHeight="1">
      <c r="B860" s="169" t="s">
        <v>75</v>
      </c>
      <c r="C860" s="90"/>
      <c r="D860" s="372" t="s">
        <v>114</v>
      </c>
      <c r="E860" s="90"/>
      <c r="F860" s="171">
        <v>80</v>
      </c>
      <c r="G860" s="90"/>
      <c r="H860" s="1154">
        <v>0.875</v>
      </c>
      <c r="I860" s="1154"/>
      <c r="J860" s="91"/>
      <c r="K860" s="171" t="s">
        <v>40</v>
      </c>
      <c r="L860" s="90"/>
      <c r="M860" s="372" t="s">
        <v>21</v>
      </c>
      <c r="N860" s="90"/>
      <c r="O860" s="171">
        <v>30</v>
      </c>
      <c r="P860" s="90"/>
      <c r="Q860" s="1154">
        <v>0.875</v>
      </c>
      <c r="R860" s="1154"/>
    </row>
    <row r="861" spans="2:18" ht="21" customHeight="1">
      <c r="B861" s="169" t="s">
        <v>72</v>
      </c>
      <c r="C861" s="90"/>
      <c r="D861" s="372" t="s">
        <v>114</v>
      </c>
      <c r="E861" s="90"/>
      <c r="F861" s="171">
        <v>30</v>
      </c>
      <c r="G861" s="90"/>
      <c r="H861" s="1154">
        <v>0.875</v>
      </c>
      <c r="I861" s="1154"/>
      <c r="J861" s="91"/>
      <c r="K861" s="171" t="s">
        <v>41</v>
      </c>
      <c r="L861" s="90"/>
      <c r="M861" s="372" t="s">
        <v>21</v>
      </c>
      <c r="N861" s="90"/>
      <c r="O861" s="171">
        <v>45</v>
      </c>
      <c r="P861" s="90"/>
      <c r="Q861" s="1154">
        <v>0.875</v>
      </c>
      <c r="R861" s="1154"/>
    </row>
    <row r="862" spans="2:18" ht="21" customHeight="1">
      <c r="B862" s="171" t="s">
        <v>67</v>
      </c>
      <c r="C862" s="90"/>
      <c r="D862" s="372" t="s">
        <v>21</v>
      </c>
      <c r="E862" s="90"/>
      <c r="F862" s="171">
        <v>75</v>
      </c>
      <c r="G862" s="90"/>
      <c r="H862" s="1154">
        <v>0.875</v>
      </c>
      <c r="I862" s="1154"/>
      <c r="J862" s="91"/>
      <c r="K862" s="171" t="s">
        <v>18</v>
      </c>
      <c r="L862" s="90"/>
      <c r="M862" s="372" t="s">
        <v>21</v>
      </c>
      <c r="N862" s="90"/>
      <c r="O862" s="171">
        <v>25</v>
      </c>
      <c r="P862" s="90"/>
      <c r="Q862" s="1154">
        <v>0.875</v>
      </c>
      <c r="R862" s="1154"/>
    </row>
    <row r="863" spans="2:18" ht="21" customHeight="1">
      <c r="B863" s="171"/>
      <c r="C863" s="90"/>
      <c r="D863" s="372"/>
      <c r="E863" s="90"/>
      <c r="F863" s="171"/>
      <c r="G863" s="90"/>
      <c r="H863" s="1154"/>
      <c r="I863" s="1154"/>
      <c r="J863" s="91"/>
      <c r="K863" s="171" t="s">
        <v>27</v>
      </c>
      <c r="L863" s="90"/>
      <c r="M863" s="372" t="s">
        <v>21</v>
      </c>
      <c r="N863" s="90"/>
      <c r="O863" s="171">
        <v>23</v>
      </c>
      <c r="P863" s="90"/>
      <c r="Q863" s="1154">
        <v>0.875</v>
      </c>
      <c r="R863" s="1154"/>
    </row>
    <row r="864" spans="2:18" ht="21" customHeight="1">
      <c r="B864" s="171"/>
      <c r="C864" s="90"/>
      <c r="D864" s="372"/>
      <c r="E864" s="90"/>
      <c r="F864" s="171"/>
      <c r="G864" s="90"/>
      <c r="H864" s="372"/>
      <c r="I864" s="372"/>
      <c r="J864" s="91"/>
      <c r="K864" s="171" t="s">
        <v>27</v>
      </c>
      <c r="L864" s="90"/>
      <c r="M864" s="372" t="s">
        <v>21</v>
      </c>
      <c r="N864" s="90"/>
      <c r="O864" s="171">
        <v>23</v>
      </c>
      <c r="P864" s="90"/>
      <c r="Q864" s="1154">
        <v>1</v>
      </c>
      <c r="R864" s="1154"/>
    </row>
    <row r="865" spans="2:18" ht="21" customHeight="1">
      <c r="B865" s="171"/>
      <c r="C865" s="90"/>
      <c r="D865" s="372"/>
      <c r="E865" s="90"/>
      <c r="F865" s="171"/>
      <c r="G865" s="90"/>
      <c r="H865" s="1154"/>
      <c r="I865" s="1154"/>
      <c r="J865" s="91"/>
      <c r="K865" s="171" t="s">
        <v>24</v>
      </c>
      <c r="L865" s="90"/>
      <c r="M865" s="372" t="s">
        <v>114</v>
      </c>
      <c r="N865" s="90"/>
      <c r="O865" s="171">
        <v>0</v>
      </c>
      <c r="P865" s="90"/>
      <c r="Q865" s="1154">
        <v>0.72916666666666663</v>
      </c>
      <c r="R865" s="1154"/>
    </row>
    <row r="866" spans="2:18" ht="21" customHeight="1">
      <c r="B866" s="171"/>
      <c r="C866" s="90"/>
      <c r="D866" s="372"/>
      <c r="E866" s="90"/>
      <c r="F866" s="171"/>
      <c r="G866" s="90"/>
      <c r="H866" s="1154"/>
      <c r="I866" s="1154"/>
      <c r="J866" s="91"/>
      <c r="K866" s="171" t="s">
        <v>24</v>
      </c>
      <c r="L866" s="90"/>
      <c r="M866" s="372" t="s">
        <v>114</v>
      </c>
      <c r="N866" s="90"/>
      <c r="O866" s="171">
        <v>35</v>
      </c>
      <c r="P866" s="90"/>
      <c r="Q866" s="1154">
        <v>0.875</v>
      </c>
      <c r="R866" s="1154"/>
    </row>
    <row r="867" spans="2:18" ht="4.5" customHeight="1">
      <c r="B867" s="91"/>
      <c r="C867" s="91"/>
      <c r="D867" s="91"/>
      <c r="E867" s="91"/>
      <c r="F867" s="91"/>
      <c r="G867" s="91"/>
      <c r="H867" s="91"/>
      <c r="I867" s="91"/>
      <c r="K867" s="91"/>
      <c r="L867" s="91"/>
      <c r="M867" s="91"/>
      <c r="N867" s="91"/>
      <c r="O867" s="91"/>
      <c r="P867" s="91"/>
      <c r="Q867" s="91"/>
      <c r="R867" s="91"/>
    </row>
    <row r="868" spans="2:18" ht="21" customHeight="1">
      <c r="B868" s="92" t="s">
        <v>10</v>
      </c>
      <c r="C868" s="92"/>
      <c r="D868" s="92"/>
      <c r="E868" s="92"/>
      <c r="F868" s="92">
        <f>SUM(F857:F865)</f>
        <v>350</v>
      </c>
      <c r="G868" s="92"/>
      <c r="H868" s="92"/>
      <c r="I868" s="92"/>
      <c r="J868" s="91"/>
      <c r="K868" s="92" t="s">
        <v>10</v>
      </c>
      <c r="L868" s="92"/>
      <c r="M868" s="92"/>
      <c r="N868" s="92"/>
      <c r="O868" s="92">
        <f>SUM(O858:O866)</f>
        <v>336</v>
      </c>
      <c r="P868" s="92"/>
      <c r="Q868" s="92"/>
      <c r="R868" s="92"/>
    </row>
    <row r="869" spans="2:18" ht="3" customHeight="1">
      <c r="B869" s="91"/>
      <c r="C869" s="91"/>
      <c r="D869" s="91"/>
      <c r="E869" s="91"/>
      <c r="F869" s="91"/>
      <c r="G869" s="91"/>
      <c r="H869" s="91"/>
      <c r="I869" s="91"/>
      <c r="K869" s="91"/>
      <c r="L869" s="91"/>
      <c r="M869" s="91"/>
      <c r="N869" s="91"/>
      <c r="O869" s="91"/>
      <c r="P869" s="91"/>
      <c r="Q869" s="91"/>
      <c r="R869" s="91"/>
    </row>
    <row r="870" spans="2:18" ht="21" customHeight="1">
      <c r="B870" s="1156" t="s">
        <v>273</v>
      </c>
      <c r="C870" s="1156"/>
      <c r="D870" s="1156"/>
      <c r="E870" s="1156"/>
      <c r="F870" s="1156"/>
      <c r="G870" s="1156"/>
      <c r="H870" s="1156"/>
      <c r="I870" s="1156"/>
      <c r="K870" s="1156" t="s">
        <v>274</v>
      </c>
      <c r="L870" s="1156"/>
      <c r="M870" s="1156"/>
      <c r="N870" s="1156"/>
      <c r="O870" s="1156"/>
      <c r="P870" s="1156"/>
      <c r="Q870" s="1156"/>
      <c r="R870" s="1156"/>
    </row>
    <row r="871" spans="2:18" ht="4.3499999999999996" customHeight="1">
      <c r="B871" s="91"/>
      <c r="C871" s="91"/>
      <c r="D871" s="91"/>
      <c r="E871" s="91"/>
      <c r="F871" s="91"/>
      <c r="G871" s="91"/>
      <c r="H871" s="91"/>
      <c r="I871" s="91"/>
      <c r="K871" s="91"/>
      <c r="L871" s="91"/>
      <c r="M871" s="91"/>
      <c r="N871" s="91"/>
      <c r="O871" s="91"/>
      <c r="P871" s="91"/>
      <c r="Q871" s="91"/>
      <c r="R871" s="91"/>
    </row>
    <row r="872" spans="2:18" ht="21" customHeight="1">
      <c r="B872" s="370" t="s">
        <v>8</v>
      </c>
      <c r="C872" s="91"/>
      <c r="D872" s="1157" t="s">
        <v>71</v>
      </c>
      <c r="E872" s="1157"/>
      <c r="F872" s="1157"/>
      <c r="G872" s="91"/>
      <c r="H872" s="370" t="s">
        <v>4</v>
      </c>
      <c r="I872" s="140" t="s">
        <v>6</v>
      </c>
      <c r="K872" s="370" t="s">
        <v>8</v>
      </c>
      <c r="L872" s="91"/>
      <c r="M872" s="1157" t="s">
        <v>71</v>
      </c>
      <c r="N872" s="1157"/>
      <c r="O872" s="1157"/>
      <c r="P872" s="91"/>
      <c r="Q872" s="370" t="s">
        <v>4</v>
      </c>
      <c r="R872" s="140" t="s">
        <v>6</v>
      </c>
    </row>
    <row r="873" spans="2:18" ht="21" customHeight="1">
      <c r="B873" s="169"/>
      <c r="C873" s="90"/>
      <c r="D873" s="1155"/>
      <c r="E873" s="1155"/>
      <c r="F873" s="1155"/>
      <c r="G873" s="90"/>
      <c r="H873" s="171"/>
      <c r="I873" s="95"/>
      <c r="K873" s="171"/>
      <c r="L873" s="90"/>
      <c r="M873" s="1155"/>
      <c r="N873" s="1155"/>
      <c r="O873" s="1155"/>
      <c r="P873" s="90"/>
      <c r="Q873" s="171"/>
      <c r="R873" s="95"/>
    </row>
    <row r="874" spans="2:18" ht="21" customHeight="1">
      <c r="B874" s="169" t="s">
        <v>49</v>
      </c>
      <c r="C874" s="90"/>
      <c r="D874" s="1155">
        <v>0.35416666666666669</v>
      </c>
      <c r="E874" s="1155"/>
      <c r="F874" s="1155"/>
      <c r="G874" s="90"/>
      <c r="H874" s="171">
        <v>35</v>
      </c>
      <c r="I874" s="371">
        <v>550</v>
      </c>
      <c r="K874" s="171" t="s">
        <v>25</v>
      </c>
      <c r="L874" s="90"/>
      <c r="M874" s="1155">
        <v>0.35416666666666669</v>
      </c>
      <c r="N874" s="1155"/>
      <c r="O874" s="1155"/>
      <c r="P874" s="90"/>
      <c r="Q874" s="171">
        <v>40</v>
      </c>
      <c r="R874" s="371">
        <v>350</v>
      </c>
    </row>
    <row r="875" spans="2:18" ht="21" customHeight="1">
      <c r="B875" s="169"/>
      <c r="C875" s="90"/>
      <c r="D875" s="1155"/>
      <c r="E875" s="1155"/>
      <c r="F875" s="1155"/>
      <c r="G875" s="90"/>
      <c r="H875" s="171"/>
      <c r="I875" s="371"/>
      <c r="K875" s="171"/>
      <c r="L875" s="90"/>
      <c r="M875" s="1155"/>
      <c r="N875" s="1155"/>
      <c r="O875" s="1155"/>
      <c r="P875" s="90"/>
      <c r="Q875" s="171"/>
      <c r="R875" s="95"/>
    </row>
    <row r="876" spans="2:18" ht="21" customHeight="1">
      <c r="B876" s="169"/>
      <c r="C876" s="90"/>
      <c r="D876" s="1155"/>
      <c r="E876" s="1155"/>
      <c r="F876" s="1155"/>
      <c r="G876" s="90"/>
      <c r="H876" s="171"/>
      <c r="I876" s="95"/>
      <c r="K876" s="171"/>
      <c r="L876" s="90"/>
      <c r="M876" s="1155"/>
      <c r="N876" s="1155"/>
      <c r="O876" s="1155"/>
      <c r="P876" s="90"/>
      <c r="Q876" s="171"/>
      <c r="R876" s="95"/>
    </row>
    <row r="877" spans="2:18" ht="21" customHeight="1">
      <c r="B877" s="169" t="s">
        <v>72</v>
      </c>
      <c r="C877" s="90"/>
      <c r="D877" s="1155">
        <v>0.35416666666666669</v>
      </c>
      <c r="E877" s="1155"/>
      <c r="F877" s="1155"/>
      <c r="G877" s="90"/>
      <c r="H877" s="171">
        <v>30</v>
      </c>
      <c r="I877" s="371">
        <v>110</v>
      </c>
      <c r="K877" s="171" t="s">
        <v>18</v>
      </c>
      <c r="L877" s="90"/>
      <c r="M877" s="1155">
        <v>0.35416666666666669</v>
      </c>
      <c r="N877" s="1155"/>
      <c r="O877" s="1155"/>
      <c r="P877" s="90"/>
      <c r="Q877" s="171">
        <v>25</v>
      </c>
      <c r="R877" s="371">
        <v>90</v>
      </c>
    </row>
    <row r="878" spans="2:18" ht="21" customHeight="1">
      <c r="B878" s="171" t="s">
        <v>67</v>
      </c>
      <c r="C878" s="90"/>
      <c r="D878" s="1155">
        <v>0.35416666666666669</v>
      </c>
      <c r="E878" s="1155"/>
      <c r="F878" s="1155"/>
      <c r="G878" s="90"/>
      <c r="H878" s="171">
        <v>75</v>
      </c>
      <c r="I878" s="95"/>
      <c r="K878" s="373" t="s">
        <v>286</v>
      </c>
      <c r="L878" s="191"/>
      <c r="M878" s="1167">
        <v>0.35416666666666669</v>
      </c>
      <c r="N878" s="1167"/>
      <c r="O878" s="1167"/>
      <c r="P878" s="191"/>
      <c r="Q878" s="373">
        <v>15</v>
      </c>
      <c r="R878" s="378"/>
    </row>
    <row r="879" spans="2:18" ht="21" customHeight="1">
      <c r="B879" s="171"/>
      <c r="C879" s="90"/>
      <c r="D879" s="369"/>
      <c r="E879" s="369"/>
      <c r="F879" s="369"/>
      <c r="G879" s="90"/>
      <c r="H879" s="171"/>
      <c r="I879" s="95"/>
      <c r="K879" s="171"/>
      <c r="L879" s="90"/>
      <c r="M879" s="1155"/>
      <c r="N879" s="1155"/>
      <c r="O879" s="1155"/>
      <c r="P879" s="90"/>
      <c r="Q879" s="171"/>
      <c r="R879" s="95"/>
    </row>
    <row r="880" spans="2:18" ht="21" customHeight="1">
      <c r="B880" s="171"/>
      <c r="C880" s="90"/>
      <c r="D880" s="1155"/>
      <c r="E880" s="1155"/>
      <c r="F880" s="1155"/>
      <c r="G880" s="90"/>
      <c r="H880" s="171"/>
      <c r="I880" s="95"/>
      <c r="K880" s="171" t="s">
        <v>24</v>
      </c>
      <c r="L880" s="91"/>
      <c r="M880" s="1155">
        <v>0.35416666666666669</v>
      </c>
      <c r="N880" s="1155"/>
      <c r="O880" s="1155"/>
      <c r="P880" s="90"/>
      <c r="Q880" s="171">
        <v>35</v>
      </c>
      <c r="R880" s="95"/>
    </row>
    <row r="881" spans="2:18" ht="21" customHeight="1">
      <c r="B881" s="171"/>
      <c r="C881" s="90"/>
      <c r="D881" s="1155"/>
      <c r="E881" s="1155"/>
      <c r="F881" s="1155"/>
      <c r="G881" s="90"/>
      <c r="H881" s="171"/>
      <c r="I881" s="95"/>
      <c r="K881" s="171" t="s">
        <v>24</v>
      </c>
      <c r="L881" s="91"/>
      <c r="M881" s="1155">
        <v>0.51388888888888895</v>
      </c>
      <c r="N881" s="1155"/>
      <c r="O881" s="1155"/>
      <c r="P881" s="90"/>
      <c r="Q881" s="171">
        <v>35</v>
      </c>
      <c r="R881" s="95"/>
    </row>
    <row r="882" spans="2:18" ht="4.3499999999999996" customHeight="1">
      <c r="B882" s="91"/>
      <c r="C882" s="91"/>
      <c r="D882" s="91"/>
      <c r="E882" s="91"/>
      <c r="F882" s="91"/>
      <c r="G882" s="91"/>
      <c r="H882" s="91"/>
      <c r="I882" s="91"/>
    </row>
    <row r="883" spans="2:18" ht="21" customHeight="1">
      <c r="B883" s="92" t="s">
        <v>10</v>
      </c>
      <c r="C883" s="92"/>
      <c r="D883" s="92"/>
      <c r="E883" s="92"/>
      <c r="F883" s="92"/>
      <c r="G883" s="92"/>
      <c r="H883" s="92">
        <f>SUM(H872:H881)</f>
        <v>140</v>
      </c>
      <c r="I883" s="92"/>
      <c r="K883" s="92" t="s">
        <v>10</v>
      </c>
      <c r="L883" s="92"/>
      <c r="M883" s="92"/>
      <c r="N883" s="92"/>
      <c r="O883" s="92"/>
      <c r="P883" s="92"/>
      <c r="Q883" s="92">
        <f>SUM(Q872:Q881)</f>
        <v>150</v>
      </c>
      <c r="R883" s="92"/>
    </row>
    <row r="884" spans="2:18" ht="4.3499999999999996" customHeight="1"/>
    <row r="885" spans="2:18" ht="21" customHeight="1">
      <c r="B885" s="1156" t="s">
        <v>285</v>
      </c>
      <c r="C885" s="1156"/>
      <c r="D885" s="1156"/>
      <c r="E885" s="1156"/>
      <c r="F885" s="1156"/>
      <c r="G885" s="1156"/>
      <c r="H885" s="1156"/>
      <c r="I885" s="1156"/>
      <c r="K885" s="1156" t="s">
        <v>276</v>
      </c>
      <c r="L885" s="1156"/>
      <c r="M885" s="1156"/>
      <c r="N885" s="1156"/>
      <c r="O885" s="1156"/>
      <c r="P885" s="1156"/>
      <c r="Q885" s="1156"/>
      <c r="R885" s="1156"/>
    </row>
    <row r="886" spans="2:18" ht="4.3499999999999996" customHeight="1">
      <c r="B886" s="91"/>
      <c r="C886" s="91"/>
      <c r="D886" s="91"/>
      <c r="E886" s="91"/>
      <c r="F886" s="91"/>
      <c r="G886" s="91"/>
      <c r="H886" s="91"/>
      <c r="I886" s="91"/>
      <c r="K886" s="91"/>
      <c r="L886" s="91"/>
      <c r="M886" s="91"/>
      <c r="N886" s="91"/>
      <c r="O886" s="91"/>
      <c r="P886" s="91"/>
      <c r="Q886" s="91"/>
      <c r="R886" s="91"/>
    </row>
    <row r="887" spans="2:18" ht="21" customHeight="1">
      <c r="B887" s="370" t="s">
        <v>8</v>
      </c>
      <c r="C887" s="91"/>
      <c r="D887" s="1157" t="s">
        <v>71</v>
      </c>
      <c r="E887" s="1157"/>
      <c r="F887" s="1157"/>
      <c r="G887" s="91"/>
      <c r="H887" s="370" t="s">
        <v>4</v>
      </c>
      <c r="I887" s="140" t="s">
        <v>6</v>
      </c>
      <c r="K887" s="370" t="s">
        <v>8</v>
      </c>
      <c r="L887" s="91"/>
      <c r="M887" s="1157" t="s">
        <v>71</v>
      </c>
      <c r="N887" s="1157"/>
      <c r="O887" s="1157"/>
      <c r="P887" s="91"/>
      <c r="Q887" s="370" t="s">
        <v>4</v>
      </c>
      <c r="R887" s="140" t="s">
        <v>6</v>
      </c>
    </row>
    <row r="888" spans="2:18" ht="21" customHeight="1">
      <c r="B888" s="169" t="s">
        <v>279</v>
      </c>
      <c r="C888" s="90"/>
      <c r="D888" s="1155">
        <v>0.51388888888888895</v>
      </c>
      <c r="E888" s="1155"/>
      <c r="F888" s="1155"/>
      <c r="G888" s="90"/>
      <c r="H888" s="171">
        <v>120</v>
      </c>
      <c r="I888" s="1159">
        <v>500</v>
      </c>
      <c r="K888" s="171" t="s">
        <v>26</v>
      </c>
      <c r="L888" s="90"/>
      <c r="M888" s="1155">
        <v>0.51388888888888895</v>
      </c>
      <c r="N888" s="1155"/>
      <c r="O888" s="1155"/>
      <c r="P888" s="90"/>
      <c r="Q888" s="171">
        <v>120</v>
      </c>
      <c r="R888" s="1159">
        <v>400</v>
      </c>
    </row>
    <row r="889" spans="2:18" ht="21" customHeight="1">
      <c r="B889" s="169" t="s">
        <v>280</v>
      </c>
      <c r="C889" s="90"/>
      <c r="D889" s="1155">
        <v>0.625</v>
      </c>
      <c r="E889" s="1155"/>
      <c r="F889" s="1155"/>
      <c r="G889" s="90"/>
      <c r="H889" s="171">
        <v>30</v>
      </c>
      <c r="I889" s="1159"/>
      <c r="K889" s="171" t="s">
        <v>25</v>
      </c>
      <c r="L889" s="90"/>
      <c r="M889" s="1155">
        <v>0.625</v>
      </c>
      <c r="N889" s="1155"/>
      <c r="O889" s="1155"/>
      <c r="P889" s="90"/>
      <c r="Q889" s="171">
        <v>45</v>
      </c>
      <c r="R889" s="1159"/>
    </row>
    <row r="890" spans="2:18" ht="21" customHeight="1">
      <c r="B890" s="169"/>
      <c r="C890" s="90"/>
      <c r="D890" s="1155"/>
      <c r="E890" s="1155"/>
      <c r="F890" s="1155"/>
      <c r="G890" s="90"/>
      <c r="H890" s="171"/>
      <c r="I890" s="371"/>
      <c r="K890" s="171" t="s">
        <v>40</v>
      </c>
      <c r="L890" s="90"/>
      <c r="M890" s="1155">
        <v>0.51388888888888895</v>
      </c>
      <c r="N890" s="1155"/>
      <c r="O890" s="1155"/>
      <c r="P890" s="90"/>
      <c r="Q890" s="171">
        <v>35</v>
      </c>
      <c r="R890" s="1159">
        <v>90</v>
      </c>
    </row>
    <row r="891" spans="2:18" ht="21" customHeight="1">
      <c r="B891" s="169" t="s">
        <v>281</v>
      </c>
      <c r="C891" s="90"/>
      <c r="D891" s="1155">
        <v>0.51388888888888895</v>
      </c>
      <c r="E891" s="1155"/>
      <c r="F891" s="1155"/>
      <c r="G891" s="90"/>
      <c r="H891" s="171">
        <v>75</v>
      </c>
      <c r="I891" s="1159">
        <v>100</v>
      </c>
      <c r="K891" s="171" t="s">
        <v>41</v>
      </c>
      <c r="L891" s="90"/>
      <c r="M891" s="1155">
        <v>0.51388888888888895</v>
      </c>
      <c r="N891" s="1155"/>
      <c r="O891" s="1155"/>
      <c r="P891" s="90"/>
      <c r="Q891" s="171">
        <v>45</v>
      </c>
      <c r="R891" s="1159"/>
    </row>
    <row r="892" spans="2:18" ht="21" customHeight="1">
      <c r="B892" s="169" t="s">
        <v>282</v>
      </c>
      <c r="C892" s="90"/>
      <c r="D892" s="1155" t="s">
        <v>283</v>
      </c>
      <c r="E892" s="1155"/>
      <c r="F892" s="1155"/>
      <c r="G892" s="90"/>
      <c r="H892" s="171">
        <v>0</v>
      </c>
      <c r="I892" s="1159"/>
      <c r="K892" s="171" t="s">
        <v>18</v>
      </c>
      <c r="L892" s="90"/>
      <c r="M892" s="1155" t="s">
        <v>283</v>
      </c>
      <c r="N892" s="1155"/>
      <c r="O892" s="1155"/>
      <c r="P892" s="90"/>
      <c r="Q892" s="171">
        <v>0</v>
      </c>
      <c r="R892" s="1159"/>
    </row>
    <row r="893" spans="2:18" ht="21" customHeight="1">
      <c r="B893" s="171" t="s">
        <v>67</v>
      </c>
      <c r="C893" s="90"/>
      <c r="D893" s="1155">
        <v>0.35416666666666669</v>
      </c>
      <c r="E893" s="1155"/>
      <c r="F893" s="1155"/>
      <c r="G893" s="90"/>
      <c r="H893" s="171">
        <v>75</v>
      </c>
      <c r="I893" s="95"/>
      <c r="K893" s="171" t="s">
        <v>286</v>
      </c>
      <c r="L893" s="90"/>
      <c r="M893" s="1155">
        <v>0.35416666666666669</v>
      </c>
      <c r="N893" s="1155"/>
      <c r="O893" s="1155"/>
      <c r="P893" s="90"/>
      <c r="Q893" s="171">
        <v>15</v>
      </c>
      <c r="R893" s="95"/>
    </row>
    <row r="894" spans="2:18" ht="21" customHeight="1">
      <c r="B894" s="171"/>
      <c r="C894" s="90"/>
      <c r="D894" s="369"/>
      <c r="E894" s="369"/>
      <c r="F894" s="369"/>
      <c r="G894" s="90"/>
      <c r="H894" s="171"/>
      <c r="I894" s="95"/>
      <c r="K894" s="171"/>
      <c r="L894" s="90"/>
      <c r="M894" s="1155"/>
      <c r="N894" s="1155"/>
      <c r="O894" s="1155"/>
      <c r="P894" s="90"/>
      <c r="Q894" s="171"/>
      <c r="R894" s="95"/>
    </row>
    <row r="895" spans="2:18" ht="21" customHeight="1">
      <c r="B895" s="171"/>
      <c r="C895" s="90"/>
      <c r="D895" s="1155"/>
      <c r="E895" s="1155"/>
      <c r="F895" s="1155"/>
      <c r="G895" s="90"/>
      <c r="H895" s="171"/>
      <c r="I895" s="95"/>
      <c r="K895" s="171"/>
      <c r="L895" s="91"/>
      <c r="M895" s="1155"/>
      <c r="N895" s="1155"/>
      <c r="O895" s="1155"/>
      <c r="P895" s="90"/>
      <c r="Q895" s="171"/>
      <c r="R895" s="95"/>
    </row>
    <row r="896" spans="2:18" ht="21" customHeight="1">
      <c r="B896" s="171"/>
      <c r="C896" s="90"/>
      <c r="D896" s="1155"/>
      <c r="E896" s="1155"/>
      <c r="F896" s="1155"/>
      <c r="G896" s="90"/>
      <c r="H896" s="171"/>
      <c r="I896" s="95"/>
      <c r="K896" s="171"/>
      <c r="L896" s="91"/>
      <c r="M896" s="1155"/>
      <c r="N896" s="1155"/>
      <c r="O896" s="1155"/>
      <c r="P896" s="90"/>
      <c r="Q896" s="171"/>
      <c r="R896" s="95"/>
    </row>
    <row r="897" spans="2:18" ht="3" customHeight="1">
      <c r="B897" s="91"/>
      <c r="C897" s="91"/>
      <c r="D897" s="91"/>
      <c r="E897" s="91"/>
      <c r="F897" s="91"/>
      <c r="G897" s="91"/>
      <c r="H897" s="91"/>
      <c r="I897" s="91"/>
    </row>
    <row r="898" spans="2:18" ht="21" customHeight="1">
      <c r="B898" s="92" t="s">
        <v>10</v>
      </c>
      <c r="C898" s="92"/>
      <c r="D898" s="92"/>
      <c r="E898" s="92"/>
      <c r="F898" s="92"/>
      <c r="G898" s="92"/>
      <c r="H898" s="92">
        <f>SUM(H887:H896)</f>
        <v>300</v>
      </c>
      <c r="I898" s="92"/>
      <c r="K898" s="92" t="s">
        <v>10</v>
      </c>
      <c r="L898" s="92"/>
      <c r="M898" s="92"/>
      <c r="N898" s="92"/>
      <c r="O898" s="92"/>
      <c r="P898" s="92"/>
      <c r="Q898" s="92">
        <f>SUM(Q887:Q896)</f>
        <v>260</v>
      </c>
      <c r="R898" s="92"/>
    </row>
    <row r="899" spans="2:18" ht="3" customHeight="1"/>
    <row r="900" spans="2:18" ht="21" customHeight="1">
      <c r="B900" s="1156" t="s">
        <v>284</v>
      </c>
      <c r="C900" s="1156"/>
      <c r="D900" s="1156"/>
      <c r="E900" s="1156"/>
      <c r="F900" s="1156"/>
      <c r="G900" s="1156"/>
      <c r="H900" s="1156"/>
      <c r="I900" s="1156"/>
      <c r="K900" s="1156" t="s">
        <v>278</v>
      </c>
      <c r="L900" s="1156"/>
      <c r="M900" s="1156"/>
      <c r="N900" s="1156"/>
      <c r="O900" s="1156"/>
      <c r="P900" s="1156"/>
      <c r="Q900" s="1156"/>
      <c r="R900" s="1156"/>
    </row>
    <row r="901" spans="2:18" ht="3.6" customHeight="1">
      <c r="B901" s="91"/>
      <c r="C901" s="91"/>
      <c r="D901" s="91"/>
      <c r="E901" s="91"/>
      <c r="F901" s="91"/>
      <c r="G901" s="91"/>
      <c r="H901" s="91"/>
      <c r="I901" s="91"/>
      <c r="K901" s="91"/>
      <c r="L901" s="91"/>
      <c r="M901" s="91"/>
      <c r="N901" s="91"/>
      <c r="O901" s="91"/>
      <c r="P901" s="91"/>
      <c r="Q901" s="91"/>
      <c r="R901" s="91"/>
    </row>
    <row r="902" spans="2:18" ht="21" customHeight="1">
      <c r="B902" s="370" t="s">
        <v>8</v>
      </c>
      <c r="C902" s="91"/>
      <c r="D902" s="1157" t="s">
        <v>71</v>
      </c>
      <c r="E902" s="1157"/>
      <c r="F902" s="1157"/>
      <c r="G902" s="91"/>
      <c r="H902" s="370" t="s">
        <v>4</v>
      </c>
      <c r="I902" s="140" t="s">
        <v>6</v>
      </c>
      <c r="K902" s="370" t="s">
        <v>8</v>
      </c>
      <c r="L902" s="91"/>
      <c r="M902" s="1157" t="s">
        <v>71</v>
      </c>
      <c r="N902" s="1157"/>
      <c r="O902" s="1157"/>
      <c r="P902" s="91"/>
      <c r="Q902" s="370" t="s">
        <v>4</v>
      </c>
      <c r="R902" s="140" t="s">
        <v>6</v>
      </c>
    </row>
    <row r="903" spans="2:18" ht="21" customHeight="1">
      <c r="B903" s="169"/>
      <c r="C903" s="90"/>
      <c r="D903" s="1155"/>
      <c r="E903" s="1155"/>
      <c r="F903" s="1155"/>
      <c r="G903" s="90"/>
      <c r="H903" s="171"/>
      <c r="I903" s="1159"/>
      <c r="K903" s="171"/>
      <c r="L903" s="90"/>
      <c r="M903" s="1155"/>
      <c r="N903" s="1155"/>
      <c r="O903" s="1155"/>
      <c r="P903" s="90"/>
      <c r="Q903" s="171"/>
      <c r="R903" s="1159"/>
    </row>
    <row r="904" spans="2:18" ht="21" customHeight="1">
      <c r="B904" s="169"/>
      <c r="C904" s="90"/>
      <c r="D904" s="1155"/>
      <c r="E904" s="1155"/>
      <c r="F904" s="1155"/>
      <c r="G904" s="90"/>
      <c r="H904" s="171"/>
      <c r="I904" s="1159"/>
      <c r="K904" s="171"/>
      <c r="L904" s="90"/>
      <c r="M904" s="1155"/>
      <c r="N904" s="1155"/>
      <c r="O904" s="1155"/>
      <c r="P904" s="90"/>
      <c r="Q904" s="171"/>
      <c r="R904" s="1159"/>
    </row>
    <row r="905" spans="2:18" ht="21" customHeight="1">
      <c r="B905" s="169"/>
      <c r="C905" s="90"/>
      <c r="D905" s="1155"/>
      <c r="E905" s="1155"/>
      <c r="F905" s="1155"/>
      <c r="G905" s="90"/>
      <c r="H905" s="171"/>
      <c r="I905" s="371"/>
      <c r="K905" s="171"/>
      <c r="L905" s="90"/>
      <c r="M905" s="1155"/>
      <c r="N905" s="1155"/>
      <c r="O905" s="1155"/>
      <c r="P905" s="90"/>
      <c r="Q905" s="171"/>
      <c r="R905" s="95"/>
    </row>
    <row r="906" spans="2:18" ht="21" customHeight="1">
      <c r="B906" s="169"/>
      <c r="C906" s="90"/>
      <c r="D906" s="1155"/>
      <c r="E906" s="1155"/>
      <c r="F906" s="1155"/>
      <c r="G906" s="90"/>
      <c r="H906" s="171"/>
      <c r="I906" s="95"/>
      <c r="K906" s="171"/>
      <c r="L906" s="90"/>
      <c r="M906" s="1155"/>
      <c r="N906" s="1155"/>
      <c r="O906" s="1155"/>
      <c r="P906" s="90"/>
      <c r="Q906" s="171"/>
      <c r="R906" s="95"/>
    </row>
    <row r="907" spans="2:18" ht="21" customHeight="1">
      <c r="B907" s="169" t="s">
        <v>282</v>
      </c>
      <c r="C907" s="90"/>
      <c r="D907" s="1155">
        <v>0.35416666666666669</v>
      </c>
      <c r="E907" s="1155"/>
      <c r="F907" s="1155"/>
      <c r="G907" s="90"/>
      <c r="H907" s="171">
        <v>30</v>
      </c>
      <c r="I907" s="371">
        <v>100</v>
      </c>
      <c r="K907" s="171" t="s">
        <v>18</v>
      </c>
      <c r="L907" s="90"/>
      <c r="M907" s="1155">
        <v>0.35416666666666669</v>
      </c>
      <c r="N907" s="1155"/>
      <c r="O907" s="1155"/>
      <c r="P907" s="90"/>
      <c r="Q907" s="171">
        <v>25</v>
      </c>
      <c r="R907" s="371">
        <v>95</v>
      </c>
    </row>
    <row r="908" spans="2:18" ht="21" customHeight="1">
      <c r="B908" s="171"/>
      <c r="C908" s="90"/>
      <c r="D908" s="1155"/>
      <c r="E908" s="1155"/>
      <c r="F908" s="1155"/>
      <c r="G908" s="90"/>
      <c r="H908" s="171"/>
      <c r="I908" s="95"/>
      <c r="K908" s="171"/>
      <c r="L908" s="90"/>
      <c r="M908" s="1155"/>
      <c r="N908" s="1155"/>
      <c r="O908" s="1155"/>
      <c r="P908" s="90"/>
      <c r="Q908" s="171"/>
      <c r="R908" s="95"/>
    </row>
    <row r="909" spans="2:18" ht="21" customHeight="1">
      <c r="B909" s="171"/>
      <c r="C909" s="90"/>
      <c r="D909" s="369"/>
      <c r="E909" s="369"/>
      <c r="F909" s="369"/>
      <c r="G909" s="90"/>
      <c r="H909" s="171"/>
      <c r="I909" s="95"/>
      <c r="K909" s="171"/>
      <c r="L909" s="90"/>
      <c r="M909" s="1155"/>
      <c r="N909" s="1155"/>
      <c r="O909" s="1155"/>
      <c r="P909" s="90"/>
      <c r="Q909" s="171"/>
      <c r="R909" s="95"/>
    </row>
    <row r="910" spans="2:18" ht="21" customHeight="1">
      <c r="B910" s="171"/>
      <c r="C910" s="90"/>
      <c r="D910" s="1155"/>
      <c r="E910" s="1155"/>
      <c r="F910" s="1155"/>
      <c r="G910" s="90"/>
      <c r="H910" s="171"/>
      <c r="I910" s="95"/>
      <c r="K910" s="171"/>
      <c r="L910" s="91"/>
      <c r="M910" s="1155"/>
      <c r="N910" s="1155"/>
      <c r="O910" s="1155"/>
      <c r="P910" s="90"/>
      <c r="Q910" s="171"/>
      <c r="R910" s="95"/>
    </row>
    <row r="911" spans="2:18" ht="21" customHeight="1">
      <c r="B911" s="171"/>
      <c r="C911" s="90"/>
      <c r="D911" s="1155"/>
      <c r="E911" s="1155"/>
      <c r="F911" s="1155"/>
      <c r="G911" s="90"/>
      <c r="H911" s="171"/>
      <c r="I911" s="95"/>
      <c r="K911" s="171"/>
      <c r="L911" s="91"/>
      <c r="M911" s="1155"/>
      <c r="N911" s="1155"/>
      <c r="O911" s="1155"/>
      <c r="P911" s="90"/>
      <c r="Q911" s="171"/>
      <c r="R911" s="95"/>
    </row>
    <row r="912" spans="2:18" ht="2.1" customHeight="1">
      <c r="B912" s="91"/>
      <c r="C912" s="91"/>
      <c r="D912" s="91"/>
      <c r="E912" s="91"/>
      <c r="F912" s="91"/>
      <c r="G912" s="91"/>
      <c r="H912" s="91"/>
      <c r="I912" s="91"/>
    </row>
    <row r="913" spans="2:18" ht="21" customHeight="1">
      <c r="B913" s="92" t="s">
        <v>10</v>
      </c>
      <c r="C913" s="92"/>
      <c r="D913" s="92"/>
      <c r="E913" s="92"/>
      <c r="F913" s="92"/>
      <c r="G913" s="92"/>
      <c r="H913" s="92">
        <f>SUM(H902:H911)</f>
        <v>30</v>
      </c>
      <c r="I913" s="92"/>
      <c r="K913" s="92" t="s">
        <v>10</v>
      </c>
      <c r="L913" s="92"/>
      <c r="M913" s="92"/>
      <c r="N913" s="92"/>
      <c r="O913" s="92"/>
      <c r="P913" s="92"/>
      <c r="Q913" s="92">
        <f>SUM(Q902:Q911)</f>
        <v>25</v>
      </c>
      <c r="R913" s="92"/>
    </row>
    <row r="915" spans="2:18" ht="21" customHeight="1">
      <c r="B915" s="1156" t="s">
        <v>298</v>
      </c>
      <c r="C915" s="1156"/>
      <c r="D915" s="1156"/>
      <c r="E915" s="1156"/>
      <c r="F915" s="1156"/>
      <c r="G915" s="1156"/>
      <c r="H915" s="1156"/>
      <c r="I915" s="1156"/>
      <c r="J915" s="91"/>
      <c r="K915" s="1156" t="s">
        <v>299</v>
      </c>
      <c r="L915" s="1156"/>
      <c r="M915" s="1156"/>
      <c r="N915" s="1156"/>
      <c r="O915" s="1156"/>
      <c r="P915" s="1156"/>
      <c r="Q915" s="1156"/>
      <c r="R915" s="1156"/>
    </row>
    <row r="916" spans="2:18" ht="4.5" customHeight="1">
      <c r="B916" s="91"/>
      <c r="C916" s="91"/>
      <c r="D916" s="91"/>
      <c r="E916" s="91"/>
      <c r="F916" s="91"/>
      <c r="G916" s="91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</row>
    <row r="917" spans="2:18" ht="21" customHeight="1">
      <c r="B917" s="380" t="s">
        <v>8</v>
      </c>
      <c r="C917" s="91"/>
      <c r="D917" s="380" t="s">
        <v>9</v>
      </c>
      <c r="E917" s="91"/>
      <c r="F917" s="380" t="s">
        <v>4</v>
      </c>
      <c r="G917" s="91"/>
      <c r="H917" s="1157" t="s">
        <v>7</v>
      </c>
      <c r="I917" s="1157"/>
      <c r="J917" s="91"/>
      <c r="K917" s="380" t="s">
        <v>8</v>
      </c>
      <c r="L917" s="91"/>
      <c r="M917" s="380" t="s">
        <v>9</v>
      </c>
      <c r="N917" s="91"/>
      <c r="O917" s="380" t="s">
        <v>4</v>
      </c>
      <c r="P917" s="91"/>
      <c r="Q917" s="1157" t="s">
        <v>7</v>
      </c>
      <c r="R917" s="1157"/>
    </row>
    <row r="918" spans="2:18" ht="21" customHeight="1">
      <c r="B918" s="169"/>
      <c r="C918" s="90"/>
      <c r="D918" s="379"/>
      <c r="E918" s="90"/>
      <c r="F918" s="171"/>
      <c r="G918" s="90"/>
      <c r="H918" s="1154"/>
      <c r="I918" s="1154"/>
      <c r="J918" s="91"/>
      <c r="K918" s="171" t="s">
        <v>25</v>
      </c>
      <c r="L918" s="90"/>
      <c r="M918" s="379" t="s">
        <v>114</v>
      </c>
      <c r="N918" s="90"/>
      <c r="O918" s="171">
        <v>0</v>
      </c>
      <c r="P918" s="90"/>
      <c r="Q918" s="1154">
        <v>0.72916666666666663</v>
      </c>
      <c r="R918" s="1154"/>
    </row>
    <row r="919" spans="2:18" ht="21" customHeight="1">
      <c r="B919" s="169" t="s">
        <v>49</v>
      </c>
      <c r="C919" s="90"/>
      <c r="D919" s="379" t="s">
        <v>114</v>
      </c>
      <c r="E919" s="90"/>
      <c r="F919" s="171">
        <v>0</v>
      </c>
      <c r="G919" s="90"/>
      <c r="H919" s="1154">
        <v>0.72916666666666663</v>
      </c>
      <c r="I919" s="1154"/>
      <c r="J919" s="91"/>
      <c r="K919" s="171" t="s">
        <v>18</v>
      </c>
      <c r="L919" s="90"/>
      <c r="M919" s="379" t="s">
        <v>114</v>
      </c>
      <c r="N919" s="90"/>
      <c r="O919" s="171">
        <v>0</v>
      </c>
      <c r="P919" s="90"/>
      <c r="Q919" s="1154">
        <v>0.72916666666666663</v>
      </c>
      <c r="R919" s="1154"/>
    </row>
    <row r="920" spans="2:18" ht="21" customHeight="1">
      <c r="B920" s="169" t="s">
        <v>72</v>
      </c>
      <c r="C920" s="90"/>
      <c r="D920" s="379" t="s">
        <v>114</v>
      </c>
      <c r="E920" s="90"/>
      <c r="F920" s="171">
        <v>0</v>
      </c>
      <c r="G920" s="90"/>
      <c r="H920" s="1154">
        <v>0.72916666666666663</v>
      </c>
      <c r="I920" s="1154"/>
      <c r="J920" s="91"/>
      <c r="K920" s="171" t="s">
        <v>27</v>
      </c>
      <c r="L920" s="90"/>
      <c r="M920" s="379" t="s">
        <v>114</v>
      </c>
      <c r="N920" s="90"/>
      <c r="O920" s="171">
        <v>0</v>
      </c>
      <c r="P920" s="90"/>
      <c r="Q920" s="1154">
        <v>0.72916666666666663</v>
      </c>
      <c r="R920" s="1154"/>
    </row>
    <row r="921" spans="2:18" ht="21" customHeight="1">
      <c r="B921" s="171" t="s">
        <v>67</v>
      </c>
      <c r="C921" s="90"/>
      <c r="D921" s="379" t="s">
        <v>114</v>
      </c>
      <c r="E921" s="90"/>
      <c r="F921" s="171">
        <v>0</v>
      </c>
      <c r="G921" s="90"/>
      <c r="H921" s="1154">
        <v>0.72916666666666663</v>
      </c>
      <c r="I921" s="1154"/>
      <c r="J921" s="91"/>
      <c r="K921" s="171" t="s">
        <v>24</v>
      </c>
      <c r="L921" s="90"/>
      <c r="M921" s="379" t="s">
        <v>114</v>
      </c>
      <c r="N921" s="90"/>
      <c r="O921" s="171">
        <v>0</v>
      </c>
      <c r="P921" s="90"/>
      <c r="Q921" s="1154">
        <v>0.72916666666666663</v>
      </c>
      <c r="R921" s="1154"/>
    </row>
    <row r="922" spans="2:18" ht="21" customHeight="1">
      <c r="B922" s="171"/>
      <c r="C922" s="90"/>
      <c r="D922" s="379"/>
      <c r="E922" s="90"/>
      <c r="F922" s="171"/>
      <c r="G922" s="90"/>
      <c r="H922" s="1154"/>
      <c r="I922" s="1154"/>
      <c r="J922" s="91"/>
      <c r="K922" s="171" t="s">
        <v>24</v>
      </c>
      <c r="L922" s="90"/>
      <c r="M922" s="379" t="s">
        <v>114</v>
      </c>
      <c r="N922" s="90"/>
      <c r="O922" s="171">
        <v>35</v>
      </c>
      <c r="P922" s="90"/>
      <c r="Q922" s="1154">
        <v>0.875</v>
      </c>
      <c r="R922" s="1154"/>
    </row>
    <row r="923" spans="2:18" ht="4.3499999999999996" customHeight="1">
      <c r="B923" s="91"/>
      <c r="C923" s="91"/>
      <c r="D923" s="91"/>
      <c r="E923" s="91"/>
      <c r="F923" s="91"/>
      <c r="G923" s="91"/>
      <c r="H923" s="91"/>
      <c r="I923" s="91"/>
      <c r="K923" s="91"/>
      <c r="L923" s="91"/>
      <c r="M923" s="91"/>
      <c r="N923" s="91"/>
      <c r="O923" s="91"/>
      <c r="P923" s="91"/>
      <c r="Q923" s="91"/>
      <c r="R923" s="91"/>
    </row>
    <row r="924" spans="2:18" ht="21" customHeight="1">
      <c r="B924" s="92" t="s">
        <v>10</v>
      </c>
      <c r="C924" s="92"/>
      <c r="D924" s="92"/>
      <c r="E924" s="92"/>
      <c r="F924" s="92">
        <f>SUM(F917:F922)</f>
        <v>0</v>
      </c>
      <c r="G924" s="92"/>
      <c r="H924" s="92"/>
      <c r="I924" s="92"/>
      <c r="J924" s="91"/>
      <c r="K924" s="92" t="s">
        <v>10</v>
      </c>
      <c r="L924" s="92"/>
      <c r="M924" s="92"/>
      <c r="N924" s="92"/>
      <c r="O924" s="92">
        <f>SUM(O918:O922)</f>
        <v>35</v>
      </c>
      <c r="P924" s="92"/>
      <c r="Q924" s="92"/>
      <c r="R924" s="92"/>
    </row>
    <row r="925" spans="2:18" ht="3" customHeight="1">
      <c r="B925" s="91"/>
      <c r="C925" s="91"/>
      <c r="D925" s="91"/>
      <c r="E925" s="91"/>
      <c r="F925" s="91"/>
      <c r="G925" s="91"/>
      <c r="H925" s="91"/>
      <c r="I925" s="91"/>
      <c r="K925" s="91"/>
      <c r="L925" s="91"/>
      <c r="M925" s="91"/>
      <c r="N925" s="91"/>
      <c r="O925" s="91"/>
      <c r="P925" s="91"/>
      <c r="Q925" s="91"/>
      <c r="R925" s="91"/>
    </row>
    <row r="926" spans="2:18" ht="21" customHeight="1">
      <c r="B926" s="1156" t="s">
        <v>285</v>
      </c>
      <c r="C926" s="1156"/>
      <c r="D926" s="1156"/>
      <c r="E926" s="1156"/>
      <c r="F926" s="1156"/>
      <c r="G926" s="1156"/>
      <c r="H926" s="1156"/>
      <c r="I926" s="1156"/>
      <c r="K926" s="1156" t="s">
        <v>276</v>
      </c>
      <c r="L926" s="1156"/>
      <c r="M926" s="1156"/>
      <c r="N926" s="1156"/>
      <c r="O926" s="1156"/>
      <c r="P926" s="1156"/>
      <c r="Q926" s="1156"/>
      <c r="R926" s="1156"/>
    </row>
    <row r="927" spans="2:18" ht="1.5" customHeight="1">
      <c r="B927" s="91"/>
      <c r="C927" s="91"/>
      <c r="D927" s="91"/>
      <c r="E927" s="91"/>
      <c r="F927" s="91"/>
      <c r="G927" s="91"/>
      <c r="H927" s="91"/>
      <c r="I927" s="91"/>
      <c r="K927" s="91"/>
      <c r="L927" s="91"/>
      <c r="M927" s="91"/>
      <c r="N927" s="91"/>
      <c r="O927" s="91"/>
      <c r="P927" s="91"/>
      <c r="Q927" s="91"/>
      <c r="R927" s="91"/>
    </row>
    <row r="928" spans="2:18" ht="21" customHeight="1">
      <c r="B928" s="380" t="s">
        <v>8</v>
      </c>
      <c r="C928" s="91"/>
      <c r="D928" s="1157" t="s">
        <v>71</v>
      </c>
      <c r="E928" s="1157"/>
      <c r="F928" s="1157"/>
      <c r="G928" s="91"/>
      <c r="H928" s="380" t="s">
        <v>4</v>
      </c>
      <c r="I928" s="140" t="s">
        <v>6</v>
      </c>
      <c r="K928" s="380" t="s">
        <v>8</v>
      </c>
      <c r="L928" s="91"/>
      <c r="M928" s="1157" t="s">
        <v>71</v>
      </c>
      <c r="N928" s="1157"/>
      <c r="O928" s="1157"/>
      <c r="P928" s="91"/>
      <c r="Q928" s="380" t="s">
        <v>4</v>
      </c>
      <c r="R928" s="140" t="s">
        <v>6</v>
      </c>
    </row>
    <row r="929" spans="2:18" ht="21" customHeight="1">
      <c r="B929" s="169" t="s">
        <v>279</v>
      </c>
      <c r="C929" s="90"/>
      <c r="D929" s="1155">
        <v>0.51388888888888895</v>
      </c>
      <c r="E929" s="1155"/>
      <c r="F929" s="1155"/>
      <c r="G929" s="90"/>
      <c r="H929" s="171">
        <v>120</v>
      </c>
      <c r="I929" s="1159">
        <v>500</v>
      </c>
      <c r="K929" s="171" t="s">
        <v>26</v>
      </c>
      <c r="L929" s="90"/>
      <c r="M929" s="1155">
        <v>0.51388888888888895</v>
      </c>
      <c r="N929" s="1155"/>
      <c r="O929" s="1155"/>
      <c r="P929" s="90"/>
      <c r="Q929" s="171">
        <v>120</v>
      </c>
      <c r="R929" s="1159">
        <v>400</v>
      </c>
    </row>
    <row r="930" spans="2:18" ht="21" customHeight="1">
      <c r="B930" s="169" t="s">
        <v>280</v>
      </c>
      <c r="C930" s="90"/>
      <c r="D930" s="1155">
        <v>0.625</v>
      </c>
      <c r="E930" s="1155"/>
      <c r="F930" s="1155"/>
      <c r="G930" s="90"/>
      <c r="H930" s="171">
        <v>30</v>
      </c>
      <c r="I930" s="1159"/>
      <c r="K930" s="171" t="s">
        <v>25</v>
      </c>
      <c r="L930" s="90"/>
      <c r="M930" s="1155">
        <v>0.625</v>
      </c>
      <c r="N930" s="1155"/>
      <c r="O930" s="1155"/>
      <c r="P930" s="90"/>
      <c r="Q930" s="171">
        <v>45</v>
      </c>
      <c r="R930" s="1159"/>
    </row>
    <row r="931" spans="2:18" ht="21" customHeight="1">
      <c r="B931" s="169"/>
      <c r="C931" s="90"/>
      <c r="D931" s="1155"/>
      <c r="E931" s="1155"/>
      <c r="F931" s="1155"/>
      <c r="G931" s="90"/>
      <c r="H931" s="171"/>
      <c r="I931" s="381"/>
      <c r="K931" s="171" t="s">
        <v>40</v>
      </c>
      <c r="L931" s="90"/>
      <c r="M931" s="1155">
        <v>0.51388888888888895</v>
      </c>
      <c r="N931" s="1155"/>
      <c r="O931" s="1155"/>
      <c r="P931" s="90"/>
      <c r="Q931" s="171">
        <v>35</v>
      </c>
      <c r="R931" s="1159">
        <v>90</v>
      </c>
    </row>
    <row r="932" spans="2:18" ht="21" customHeight="1">
      <c r="B932" s="169" t="s">
        <v>281</v>
      </c>
      <c r="C932" s="90"/>
      <c r="D932" s="1155">
        <v>0.51388888888888895</v>
      </c>
      <c r="E932" s="1155"/>
      <c r="F932" s="1155"/>
      <c r="G932" s="90"/>
      <c r="H932" s="171">
        <v>75</v>
      </c>
      <c r="I932" s="1159">
        <v>100</v>
      </c>
      <c r="K932" s="171" t="s">
        <v>41</v>
      </c>
      <c r="L932" s="90"/>
      <c r="M932" s="1155">
        <v>0.51388888888888895</v>
      </c>
      <c r="N932" s="1155"/>
      <c r="O932" s="1155"/>
      <c r="P932" s="90"/>
      <c r="Q932" s="171">
        <v>45</v>
      </c>
      <c r="R932" s="1159"/>
    </row>
    <row r="933" spans="2:18" ht="21" customHeight="1">
      <c r="B933" s="169" t="s">
        <v>282</v>
      </c>
      <c r="C933" s="90"/>
      <c r="D933" s="1155" t="s">
        <v>283</v>
      </c>
      <c r="E933" s="1155"/>
      <c r="F933" s="1155"/>
      <c r="G933" s="90"/>
      <c r="H933" s="171">
        <v>0</v>
      </c>
      <c r="I933" s="1159"/>
      <c r="K933" s="171" t="s">
        <v>18</v>
      </c>
      <c r="L933" s="90"/>
      <c r="M933" s="1155" t="s">
        <v>283</v>
      </c>
      <c r="N933" s="1155"/>
      <c r="O933" s="1155"/>
      <c r="P933" s="90"/>
      <c r="Q933" s="171">
        <v>0</v>
      </c>
      <c r="R933" s="1159"/>
    </row>
    <row r="934" spans="2:18" ht="21" customHeight="1">
      <c r="B934" s="171"/>
      <c r="C934" s="90"/>
      <c r="D934" s="1155"/>
      <c r="E934" s="1155"/>
      <c r="F934" s="1155"/>
      <c r="G934" s="90"/>
      <c r="H934" s="171"/>
      <c r="I934" s="95"/>
      <c r="K934" s="228" t="s">
        <v>301</v>
      </c>
      <c r="L934" s="230"/>
      <c r="M934" s="1165">
        <v>0.35416666666666669</v>
      </c>
      <c r="N934" s="1165"/>
      <c r="O934" s="1165"/>
      <c r="P934" s="230"/>
      <c r="Q934" s="228">
        <v>46</v>
      </c>
      <c r="R934" s="95"/>
    </row>
    <row r="935" spans="2:18" ht="4.5" customHeight="1">
      <c r="B935" s="91"/>
      <c r="C935" s="91"/>
      <c r="D935" s="91"/>
      <c r="E935" s="91"/>
      <c r="F935" s="91"/>
      <c r="G935" s="91"/>
      <c r="H935" s="91"/>
      <c r="I935" s="91"/>
    </row>
    <row r="936" spans="2:18" ht="21" customHeight="1">
      <c r="B936" s="92" t="s">
        <v>10</v>
      </c>
      <c r="C936" s="92"/>
      <c r="D936" s="92"/>
      <c r="E936" s="92"/>
      <c r="F936" s="92"/>
      <c r="G936" s="92"/>
      <c r="H936" s="92">
        <f>SUM(H928:H934)</f>
        <v>225</v>
      </c>
      <c r="I936" s="92"/>
      <c r="K936" s="92" t="s">
        <v>10</v>
      </c>
      <c r="L936" s="92"/>
      <c r="M936" s="92"/>
      <c r="N936" s="92"/>
      <c r="O936" s="92"/>
      <c r="P936" s="92"/>
      <c r="Q936" s="92">
        <f>SUM(Q928:Q934)</f>
        <v>291</v>
      </c>
      <c r="R936" s="92"/>
    </row>
    <row r="937" spans="2:18" ht="4.3499999999999996" customHeight="1"/>
    <row r="938" spans="2:18" ht="21" customHeight="1">
      <c r="B938" s="1156" t="s">
        <v>284</v>
      </c>
      <c r="C938" s="1156"/>
      <c r="D938" s="1156"/>
      <c r="E938" s="1156"/>
      <c r="F938" s="1156"/>
      <c r="G938" s="1156"/>
      <c r="H938" s="1156"/>
      <c r="I938" s="1156"/>
      <c r="K938" s="1156" t="s">
        <v>278</v>
      </c>
      <c r="L938" s="1156"/>
      <c r="M938" s="1156"/>
      <c r="N938" s="1156"/>
      <c r="O938" s="1156"/>
      <c r="P938" s="1156"/>
      <c r="Q938" s="1156"/>
      <c r="R938" s="1156"/>
    </row>
    <row r="939" spans="2:18" ht="3" customHeight="1">
      <c r="B939" s="91"/>
      <c r="C939" s="91"/>
      <c r="D939" s="91"/>
      <c r="E939" s="91"/>
      <c r="F939" s="91"/>
      <c r="G939" s="91"/>
      <c r="H939" s="91"/>
      <c r="I939" s="91"/>
      <c r="K939" s="91"/>
      <c r="L939" s="91"/>
      <c r="M939" s="91"/>
      <c r="N939" s="91"/>
      <c r="O939" s="91"/>
      <c r="P939" s="91"/>
      <c r="Q939" s="91"/>
      <c r="R939" s="91"/>
    </row>
    <row r="940" spans="2:18" ht="21" customHeight="1">
      <c r="B940" s="380" t="s">
        <v>8</v>
      </c>
      <c r="C940" s="91"/>
      <c r="D940" s="1157" t="s">
        <v>71</v>
      </c>
      <c r="E940" s="1157"/>
      <c r="F940" s="1157"/>
      <c r="G940" s="91"/>
      <c r="H940" s="380" t="s">
        <v>4</v>
      </c>
      <c r="I940" s="140" t="s">
        <v>6</v>
      </c>
      <c r="K940" s="380" t="s">
        <v>8</v>
      </c>
      <c r="L940" s="91"/>
      <c r="M940" s="1157" t="s">
        <v>71</v>
      </c>
      <c r="N940" s="1157"/>
      <c r="O940" s="1157"/>
      <c r="P940" s="91"/>
      <c r="Q940" s="380" t="s">
        <v>4</v>
      </c>
      <c r="R940" s="140" t="s">
        <v>6</v>
      </c>
    </row>
    <row r="941" spans="2:18" ht="21" customHeight="1">
      <c r="B941" s="169" t="s">
        <v>282</v>
      </c>
      <c r="C941" s="90"/>
      <c r="D941" s="1155">
        <v>0.35416666666666669</v>
      </c>
      <c r="E941" s="1155"/>
      <c r="F941" s="1155"/>
      <c r="G941" s="90"/>
      <c r="H941" s="171">
        <v>30</v>
      </c>
      <c r="I941" s="381">
        <v>100</v>
      </c>
      <c r="K941" s="171" t="s">
        <v>18</v>
      </c>
      <c r="L941" s="90"/>
      <c r="M941" s="1155">
        <v>0.35416666666666669</v>
      </c>
      <c r="N941" s="1155"/>
      <c r="O941" s="1155"/>
      <c r="P941" s="90"/>
      <c r="Q941" s="171">
        <v>25</v>
      </c>
      <c r="R941" s="381">
        <v>95</v>
      </c>
    </row>
    <row r="942" spans="2:18" ht="21" customHeight="1">
      <c r="B942" s="171"/>
      <c r="C942" s="90"/>
      <c r="D942" s="1155"/>
      <c r="E942" s="1155"/>
      <c r="F942" s="1155"/>
      <c r="G942" s="90"/>
      <c r="H942" s="171"/>
      <c r="I942" s="95"/>
      <c r="K942" s="171" t="s">
        <v>24</v>
      </c>
      <c r="L942" s="91"/>
      <c r="M942" s="1155">
        <v>0.35416666666666669</v>
      </c>
      <c r="N942" s="1155"/>
      <c r="O942" s="1155"/>
      <c r="P942" s="90"/>
      <c r="Q942" s="171">
        <v>45</v>
      </c>
      <c r="R942" s="95"/>
    </row>
    <row r="943" spans="2:18" ht="1.5" customHeight="1">
      <c r="B943" s="91"/>
      <c r="C943" s="91"/>
      <c r="D943" s="91"/>
      <c r="E943" s="91"/>
      <c r="F943" s="91"/>
      <c r="G943" s="91"/>
      <c r="H943" s="91"/>
      <c r="I943" s="91"/>
    </row>
    <row r="944" spans="2:18" ht="21" customHeight="1">
      <c r="B944" s="92" t="s">
        <v>10</v>
      </c>
      <c r="C944" s="92"/>
      <c r="D944" s="92"/>
      <c r="E944" s="92"/>
      <c r="F944" s="92"/>
      <c r="G944" s="92"/>
      <c r="H944" s="92">
        <f>SUM(H940:H942)</f>
        <v>30</v>
      </c>
      <c r="I944" s="92"/>
      <c r="K944" s="92" t="s">
        <v>10</v>
      </c>
      <c r="L944" s="92"/>
      <c r="M944" s="92"/>
      <c r="N944" s="92"/>
      <c r="O944" s="92"/>
      <c r="P944" s="92"/>
      <c r="Q944" s="92">
        <f>SUM(Q940:Q942)</f>
        <v>70</v>
      </c>
      <c r="R944" s="92"/>
    </row>
    <row r="945" spans="2:18" ht="2.1" customHeight="1"/>
    <row r="946" spans="2:18" ht="21" customHeight="1">
      <c r="B946" s="1156" t="s">
        <v>300</v>
      </c>
      <c r="C946" s="1156"/>
      <c r="D946" s="1156"/>
      <c r="E946" s="1156"/>
      <c r="F946" s="1156"/>
      <c r="G946" s="1156"/>
      <c r="H946" s="1156"/>
      <c r="I946" s="1156"/>
    </row>
    <row r="947" spans="2:18" ht="1.5" customHeight="1">
      <c r="B947" s="91"/>
      <c r="C947" s="91"/>
      <c r="D947" s="91"/>
      <c r="E947" s="91"/>
      <c r="F947" s="91"/>
      <c r="G947" s="91"/>
      <c r="H947" s="91"/>
      <c r="I947" s="91"/>
    </row>
    <row r="948" spans="2:18" ht="21" customHeight="1">
      <c r="B948" s="380" t="s">
        <v>8</v>
      </c>
      <c r="C948" s="91"/>
      <c r="D948" s="1157" t="s">
        <v>71</v>
      </c>
      <c r="E948" s="1157"/>
      <c r="F948" s="1157"/>
      <c r="G948" s="91"/>
      <c r="H948" s="380" t="s">
        <v>4</v>
      </c>
      <c r="I948" s="140" t="s">
        <v>6</v>
      </c>
    </row>
    <row r="949" spans="2:18" ht="21" customHeight="1">
      <c r="B949" s="228" t="s">
        <v>67</v>
      </c>
      <c r="C949" s="230"/>
      <c r="D949" s="1165">
        <v>0.35416666666666669</v>
      </c>
      <c r="E949" s="1165"/>
      <c r="F949" s="1165"/>
      <c r="G949" s="230"/>
      <c r="H949" s="228">
        <v>75</v>
      </c>
      <c r="I949" s="140"/>
    </row>
    <row r="950" spans="2:18" ht="21" customHeight="1">
      <c r="B950" s="171"/>
      <c r="C950" s="90"/>
      <c r="D950" s="1155"/>
      <c r="E950" s="1155"/>
      <c r="F950" s="1155"/>
      <c r="G950" s="90"/>
      <c r="H950" s="171"/>
      <c r="I950" s="381"/>
    </row>
    <row r="951" spans="2:18" ht="3.6" customHeight="1">
      <c r="B951" s="91"/>
      <c r="C951" s="91"/>
      <c r="D951" s="91"/>
      <c r="E951" s="91"/>
      <c r="F951" s="91"/>
      <c r="G951" s="91"/>
      <c r="H951" s="91"/>
      <c r="I951" s="91"/>
    </row>
    <row r="952" spans="2:18" ht="21" customHeight="1">
      <c r="B952" s="92" t="s">
        <v>10</v>
      </c>
      <c r="C952" s="92"/>
      <c r="D952" s="92"/>
      <c r="E952" s="92"/>
      <c r="F952" s="92"/>
      <c r="G952" s="92"/>
      <c r="H952" s="92">
        <f>SUM(H948:H950)</f>
        <v>75</v>
      </c>
      <c r="I952" s="92"/>
    </row>
    <row r="954" spans="2:18" ht="21" customHeight="1">
      <c r="B954" s="1156" t="s">
        <v>302</v>
      </c>
      <c r="C954" s="1156"/>
      <c r="D954" s="1156"/>
      <c r="E954" s="1156"/>
      <c r="F954" s="1156"/>
      <c r="G954" s="1156"/>
      <c r="H954" s="1156"/>
      <c r="I954" s="1156"/>
      <c r="J954" s="91"/>
      <c r="K954" s="1156" t="s">
        <v>303</v>
      </c>
      <c r="L954" s="1156"/>
      <c r="M954" s="1156"/>
      <c r="N954" s="1156"/>
      <c r="O954" s="1156"/>
      <c r="P954" s="1156"/>
      <c r="Q954" s="1156"/>
      <c r="R954" s="1156"/>
    </row>
    <row r="955" spans="2:18" ht="4.5" customHeight="1">
      <c r="B955" s="91"/>
      <c r="C955" s="91"/>
      <c r="D955" s="91"/>
      <c r="E955" s="91"/>
      <c r="F955" s="91"/>
      <c r="G955" s="91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</row>
    <row r="956" spans="2:18" ht="21" customHeight="1">
      <c r="B956" s="383" t="s">
        <v>8</v>
      </c>
      <c r="C956" s="91"/>
      <c r="D956" s="383" t="s">
        <v>9</v>
      </c>
      <c r="E956" s="91"/>
      <c r="F956" s="383" t="s">
        <v>4</v>
      </c>
      <c r="G956" s="91"/>
      <c r="H956" s="1157" t="s">
        <v>7</v>
      </c>
      <c r="I956" s="1157"/>
      <c r="J956" s="91"/>
      <c r="K956" s="383" t="s">
        <v>8</v>
      </c>
      <c r="L956" s="91"/>
      <c r="M956" s="383" t="s">
        <v>9</v>
      </c>
      <c r="N956" s="91"/>
      <c r="O956" s="383" t="s">
        <v>4</v>
      </c>
      <c r="P956" s="91"/>
      <c r="Q956" s="1157" t="s">
        <v>7</v>
      </c>
      <c r="R956" s="1157"/>
    </row>
    <row r="957" spans="2:18" ht="21" customHeight="1">
      <c r="B957" s="169" t="s">
        <v>279</v>
      </c>
      <c r="C957" s="90"/>
      <c r="D957" s="385" t="s">
        <v>114</v>
      </c>
      <c r="E957" s="90"/>
      <c r="F957" s="171">
        <v>120</v>
      </c>
      <c r="G957" s="90"/>
      <c r="H957" s="1154">
        <v>0.875</v>
      </c>
      <c r="I957" s="1154"/>
      <c r="J957" s="91"/>
      <c r="K957" s="171" t="s">
        <v>26</v>
      </c>
      <c r="L957" s="90"/>
      <c r="M957" s="385" t="s">
        <v>114</v>
      </c>
      <c r="N957" s="90"/>
      <c r="O957" s="171">
        <v>120</v>
      </c>
      <c r="P957" s="90"/>
      <c r="Q957" s="1154">
        <v>0.875</v>
      </c>
      <c r="R957" s="1154"/>
    </row>
    <row r="958" spans="2:18" ht="21" customHeight="1">
      <c r="B958" s="169" t="s">
        <v>280</v>
      </c>
      <c r="C958" s="90"/>
      <c r="D958" s="385" t="s">
        <v>114</v>
      </c>
      <c r="E958" s="90"/>
      <c r="F958" s="171">
        <v>30</v>
      </c>
      <c r="G958" s="90"/>
      <c r="H958" s="1154">
        <v>0.875</v>
      </c>
      <c r="I958" s="1154"/>
      <c r="J958" s="91"/>
      <c r="K958" s="171" t="s">
        <v>25</v>
      </c>
      <c r="L958" s="90"/>
      <c r="M958" s="385" t="s">
        <v>114</v>
      </c>
      <c r="N958" s="90"/>
      <c r="O958" s="171">
        <v>45</v>
      </c>
      <c r="P958" s="90"/>
      <c r="Q958" s="1154">
        <v>0.875</v>
      </c>
      <c r="R958" s="1154"/>
    </row>
    <row r="959" spans="2:18" ht="21" customHeight="1">
      <c r="B959" s="169" t="s">
        <v>281</v>
      </c>
      <c r="C959" s="90"/>
      <c r="D959" s="385" t="s">
        <v>114</v>
      </c>
      <c r="E959" s="90"/>
      <c r="F959" s="171">
        <v>75</v>
      </c>
      <c r="G959" s="90"/>
      <c r="H959" s="1154">
        <v>0.875</v>
      </c>
      <c r="I959" s="1154"/>
      <c r="J959" s="91"/>
      <c r="K959" s="171" t="s">
        <v>40</v>
      </c>
      <c r="L959" s="90"/>
      <c r="M959" s="385" t="s">
        <v>114</v>
      </c>
      <c r="N959" s="90"/>
      <c r="O959" s="171">
        <v>35</v>
      </c>
      <c r="P959" s="90"/>
      <c r="Q959" s="1154">
        <v>0.875</v>
      </c>
      <c r="R959" s="1154"/>
    </row>
    <row r="960" spans="2:18" ht="21" customHeight="1">
      <c r="B960" s="169"/>
      <c r="C960" s="90"/>
      <c r="D960" s="385"/>
      <c r="E960" s="90"/>
      <c r="F960" s="171"/>
      <c r="G960" s="90"/>
      <c r="H960" s="1154"/>
      <c r="I960" s="1154"/>
      <c r="J960" s="91"/>
      <c r="K960" s="171" t="s">
        <v>41</v>
      </c>
      <c r="L960" s="90"/>
      <c r="M960" s="385" t="s">
        <v>114</v>
      </c>
      <c r="N960" s="90"/>
      <c r="O960" s="171">
        <v>45</v>
      </c>
      <c r="P960" s="90"/>
      <c r="Q960" s="1154">
        <v>0.875</v>
      </c>
      <c r="R960" s="1154"/>
    </row>
    <row r="961" spans="2:18" ht="21" customHeight="1">
      <c r="B961" s="171"/>
      <c r="C961" s="90"/>
      <c r="D961" s="385"/>
      <c r="E961" s="90"/>
      <c r="F961" s="171"/>
      <c r="G961" s="90"/>
      <c r="H961" s="1154"/>
      <c r="I961" s="1154"/>
      <c r="J961" s="91"/>
      <c r="K961" s="171" t="s">
        <v>301</v>
      </c>
      <c r="L961" s="90"/>
      <c r="M961" s="385" t="s">
        <v>114</v>
      </c>
      <c r="N961" s="90"/>
      <c r="O961" s="171">
        <v>0</v>
      </c>
      <c r="P961" s="90"/>
      <c r="Q961" s="1154">
        <v>0.72916666666666663</v>
      </c>
      <c r="R961" s="1154"/>
    </row>
    <row r="962" spans="2:18" ht="4.5" customHeight="1">
      <c r="B962" s="91"/>
      <c r="C962" s="91"/>
      <c r="D962" s="91"/>
      <c r="E962" s="91"/>
      <c r="F962" s="91"/>
      <c r="G962" s="91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</row>
    <row r="963" spans="2:18" ht="21" customHeight="1">
      <c r="B963" s="92" t="s">
        <v>10</v>
      </c>
      <c r="C963" s="92"/>
      <c r="D963" s="92"/>
      <c r="E963" s="92"/>
      <c r="F963" s="92">
        <f>SUM(F956:F961)</f>
        <v>225</v>
      </c>
      <c r="G963" s="92"/>
      <c r="H963" s="92"/>
      <c r="I963" s="92"/>
      <c r="J963" s="91"/>
      <c r="K963" s="92" t="s">
        <v>10</v>
      </c>
      <c r="L963" s="92"/>
      <c r="M963" s="92"/>
      <c r="N963" s="92"/>
      <c r="O963" s="92">
        <f>SUM(O957:O961)</f>
        <v>245</v>
      </c>
      <c r="P963" s="92"/>
      <c r="Q963" s="92"/>
      <c r="R963" s="92"/>
    </row>
    <row r="964" spans="2:18" ht="21" customHeight="1">
      <c r="B964" s="91"/>
      <c r="C964" s="91"/>
      <c r="D964" s="91"/>
      <c r="E964" s="91"/>
      <c r="F964" s="91"/>
      <c r="G964" s="91"/>
      <c r="H964" s="91"/>
      <c r="I964" s="91"/>
      <c r="K964" s="91"/>
      <c r="L964" s="91"/>
      <c r="M964" s="91"/>
      <c r="N964" s="91"/>
      <c r="O964" s="91"/>
      <c r="P964" s="91"/>
      <c r="Q964" s="91"/>
      <c r="R964" s="91"/>
    </row>
    <row r="965" spans="2:18" ht="21" customHeight="1">
      <c r="B965" s="1156" t="s">
        <v>304</v>
      </c>
      <c r="C965" s="1156"/>
      <c r="D965" s="1156"/>
      <c r="E965" s="1156"/>
      <c r="F965" s="1156"/>
      <c r="G965" s="1156"/>
      <c r="H965" s="1156"/>
      <c r="I965" s="1156"/>
      <c r="K965" s="1156" t="s">
        <v>305</v>
      </c>
      <c r="L965" s="1156"/>
      <c r="M965" s="1156"/>
      <c r="N965" s="1156"/>
      <c r="O965" s="1156"/>
      <c r="P965" s="1156"/>
      <c r="Q965" s="1156"/>
      <c r="R965" s="1156"/>
    </row>
    <row r="966" spans="2:18" ht="4.5" customHeight="1">
      <c r="B966" s="91"/>
      <c r="C966" s="91"/>
      <c r="D966" s="91"/>
      <c r="E966" s="91"/>
      <c r="F966" s="91"/>
      <c r="G966" s="91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</row>
    <row r="967" spans="2:18" ht="21" customHeight="1">
      <c r="B967" s="383" t="s">
        <v>8</v>
      </c>
      <c r="C967" s="91"/>
      <c r="D967" s="1157" t="s">
        <v>71</v>
      </c>
      <c r="E967" s="1157"/>
      <c r="F967" s="1157"/>
      <c r="G967" s="91"/>
      <c r="H967" s="383" t="s">
        <v>4</v>
      </c>
      <c r="I967" s="140" t="s">
        <v>6</v>
      </c>
      <c r="K967" s="383" t="s">
        <v>8</v>
      </c>
      <c r="L967" s="91"/>
      <c r="M967" s="1157" t="s">
        <v>71</v>
      </c>
      <c r="N967" s="1157"/>
      <c r="O967" s="1157"/>
      <c r="P967" s="91"/>
      <c r="Q967" s="383" t="s">
        <v>4</v>
      </c>
      <c r="R967" s="140" t="s">
        <v>6</v>
      </c>
    </row>
    <row r="968" spans="2:18" ht="21" customHeight="1">
      <c r="B968" s="169" t="s">
        <v>279</v>
      </c>
      <c r="C968" s="90"/>
      <c r="D968" s="1155">
        <v>0.35416666666666669</v>
      </c>
      <c r="E968" s="1155"/>
      <c r="F968" s="1155"/>
      <c r="G968" s="90"/>
      <c r="H968" s="171">
        <v>120</v>
      </c>
      <c r="I968" s="1159">
        <v>500</v>
      </c>
      <c r="K968" s="171" t="s">
        <v>26</v>
      </c>
      <c r="L968" s="90"/>
      <c r="M968" s="1155">
        <v>0.35416666666666669</v>
      </c>
      <c r="N968" s="1155"/>
      <c r="O968" s="1155"/>
      <c r="P968" s="90"/>
      <c r="Q968" s="171">
        <v>120</v>
      </c>
      <c r="R968" s="1159">
        <v>400</v>
      </c>
    </row>
    <row r="969" spans="2:18" ht="21" customHeight="1">
      <c r="B969" s="169" t="s">
        <v>280</v>
      </c>
      <c r="C969" s="90"/>
      <c r="D969" s="1155">
        <v>0.35416666666666669</v>
      </c>
      <c r="E969" s="1155"/>
      <c r="F969" s="1155"/>
      <c r="G969" s="90"/>
      <c r="H969" s="171">
        <v>30</v>
      </c>
      <c r="I969" s="1159"/>
      <c r="K969" s="171" t="s">
        <v>25</v>
      </c>
      <c r="L969" s="90"/>
      <c r="M969" s="1155">
        <v>0.35416666666666669</v>
      </c>
      <c r="N969" s="1155"/>
      <c r="O969" s="1155"/>
      <c r="P969" s="90"/>
      <c r="Q969" s="171">
        <v>45</v>
      </c>
      <c r="R969" s="1159"/>
    </row>
    <row r="970" spans="2:18" ht="21" customHeight="1">
      <c r="B970" s="169" t="s">
        <v>281</v>
      </c>
      <c r="C970" s="90"/>
      <c r="D970" s="1155">
        <v>0.35416666666666669</v>
      </c>
      <c r="E970" s="1155"/>
      <c r="F970" s="1155"/>
      <c r="G970" s="90"/>
      <c r="H970" s="171">
        <v>75</v>
      </c>
      <c r="I970" s="1159">
        <v>100</v>
      </c>
      <c r="K970" s="171" t="s">
        <v>40</v>
      </c>
      <c r="L970" s="90"/>
      <c r="M970" s="1155">
        <v>0.35416666666666669</v>
      </c>
      <c r="N970" s="1155"/>
      <c r="O970" s="1155"/>
      <c r="P970" s="90"/>
      <c r="Q970" s="171">
        <v>35</v>
      </c>
      <c r="R970" s="1159">
        <v>90</v>
      </c>
    </row>
    <row r="971" spans="2:18" ht="21" customHeight="1">
      <c r="B971" s="169" t="s">
        <v>282</v>
      </c>
      <c r="C971" s="90"/>
      <c r="D971" s="1155">
        <v>0.35416666666666669</v>
      </c>
      <c r="E971" s="1155"/>
      <c r="F971" s="1155"/>
      <c r="G971" s="90"/>
      <c r="H971" s="171">
        <v>30</v>
      </c>
      <c r="I971" s="1159"/>
      <c r="K971" s="171" t="s">
        <v>41</v>
      </c>
      <c r="L971" s="90"/>
      <c r="M971" s="1155">
        <v>0.35416666666666669</v>
      </c>
      <c r="N971" s="1155"/>
      <c r="O971" s="1155"/>
      <c r="P971" s="90"/>
      <c r="Q971" s="171">
        <v>45</v>
      </c>
      <c r="R971" s="1159"/>
    </row>
    <row r="972" spans="2:18" ht="21" customHeight="1">
      <c r="B972" s="169"/>
      <c r="C972" s="90"/>
      <c r="D972" s="1155"/>
      <c r="E972" s="1155"/>
      <c r="F972" s="1155"/>
      <c r="G972" s="90"/>
      <c r="H972" s="171"/>
      <c r="I972" s="95"/>
      <c r="K972" s="171" t="s">
        <v>18</v>
      </c>
      <c r="L972" s="90"/>
      <c r="M972" s="1155">
        <v>0.35416666666666669</v>
      </c>
      <c r="N972" s="1155"/>
      <c r="O972" s="1155"/>
      <c r="P972" s="90"/>
      <c r="Q972" s="171">
        <v>25</v>
      </c>
      <c r="R972" s="1159"/>
    </row>
    <row r="973" spans="2:18" ht="21" customHeight="1">
      <c r="B973" s="169"/>
      <c r="C973" s="90"/>
      <c r="D973" s="382"/>
      <c r="E973" s="382"/>
      <c r="F973" s="382"/>
      <c r="G973" s="90"/>
      <c r="H973" s="171"/>
      <c r="I973" s="384"/>
      <c r="K973" s="171" t="s">
        <v>301</v>
      </c>
      <c r="L973" s="90"/>
      <c r="M973" s="1155">
        <v>0.35416666666666669</v>
      </c>
      <c r="N973" s="1155"/>
      <c r="O973" s="1155"/>
      <c r="P973" s="90"/>
      <c r="Q973" s="171">
        <v>46</v>
      </c>
      <c r="R973" s="384"/>
    </row>
    <row r="974" spans="2:18" ht="21" customHeight="1">
      <c r="B974" s="171"/>
      <c r="C974" s="90"/>
      <c r="D974" s="1155"/>
      <c r="E974" s="1155"/>
      <c r="F974" s="1155"/>
      <c r="G974" s="90"/>
      <c r="H974" s="171"/>
      <c r="I974" s="95"/>
      <c r="K974" s="171" t="s">
        <v>306</v>
      </c>
      <c r="L974" s="90"/>
      <c r="M974" s="1155">
        <v>0.35416666666666669</v>
      </c>
      <c r="N974" s="1155"/>
      <c r="O974" s="1155"/>
      <c r="P974" s="90"/>
      <c r="Q974" s="171">
        <v>45</v>
      </c>
      <c r="R974" s="95"/>
    </row>
    <row r="975" spans="2:18" ht="4.5" customHeight="1">
      <c r="B975" s="91"/>
      <c r="C975" s="91"/>
      <c r="D975" s="91"/>
      <c r="E975" s="91"/>
      <c r="F975" s="91"/>
      <c r="G975" s="91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</row>
    <row r="976" spans="2:18" ht="21" customHeight="1">
      <c r="B976" s="92" t="s">
        <v>10</v>
      </c>
      <c r="C976" s="92"/>
      <c r="D976" s="92"/>
      <c r="E976" s="92"/>
      <c r="F976" s="92"/>
      <c r="G976" s="92"/>
      <c r="H976" s="92">
        <f>SUM(H967:H974)</f>
        <v>255</v>
      </c>
      <c r="I976" s="92"/>
      <c r="K976" s="92" t="s">
        <v>10</v>
      </c>
      <c r="L976" s="92"/>
      <c r="M976" s="92"/>
      <c r="N976" s="92"/>
      <c r="O976" s="92"/>
      <c r="P976" s="92"/>
      <c r="Q976" s="92">
        <f>SUM(Q967:Q974)</f>
        <v>361</v>
      </c>
      <c r="R976" s="92"/>
    </row>
    <row r="978" spans="2:18" ht="21" customHeight="1">
      <c r="B978" s="1156" t="s">
        <v>300</v>
      </c>
      <c r="C978" s="1156"/>
      <c r="D978" s="1156"/>
      <c r="E978" s="1156"/>
      <c r="F978" s="1156"/>
      <c r="G978" s="1156"/>
      <c r="H978" s="1156"/>
      <c r="I978" s="1156"/>
    </row>
    <row r="979" spans="2:18" ht="4.5" customHeight="1">
      <c r="B979" s="91"/>
      <c r="C979" s="91"/>
      <c r="D979" s="91"/>
      <c r="E979" s="91"/>
      <c r="F979" s="91"/>
      <c r="G979" s="91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</row>
    <row r="980" spans="2:18" ht="21" customHeight="1">
      <c r="B980" s="383" t="s">
        <v>8</v>
      </c>
      <c r="C980" s="91"/>
      <c r="D980" s="1157" t="s">
        <v>71</v>
      </c>
      <c r="E980" s="1157"/>
      <c r="F980" s="1157"/>
      <c r="G980" s="91"/>
      <c r="H980" s="383" t="s">
        <v>4</v>
      </c>
      <c r="I980" s="140" t="s">
        <v>6</v>
      </c>
    </row>
    <row r="981" spans="2:18" ht="21" customHeight="1">
      <c r="B981" s="1173" t="s">
        <v>67</v>
      </c>
      <c r="C981" s="90"/>
      <c r="D981" s="1155">
        <v>0.35416666666666669</v>
      </c>
      <c r="E981" s="1155"/>
      <c r="F981" s="1155"/>
      <c r="G981" s="90"/>
      <c r="H981" s="1173">
        <v>75</v>
      </c>
      <c r="I981" s="140"/>
    </row>
    <row r="982" spans="2:18" ht="21" customHeight="1">
      <c r="B982" s="1173"/>
      <c r="C982" s="90"/>
      <c r="D982" s="1155"/>
      <c r="E982" s="1155"/>
      <c r="F982" s="1155"/>
      <c r="G982" s="90"/>
      <c r="H982" s="1173"/>
      <c r="I982" s="384"/>
    </row>
    <row r="983" spans="2:18" ht="4.5" customHeight="1">
      <c r="B983" s="91"/>
      <c r="C983" s="91"/>
      <c r="D983" s="91"/>
      <c r="E983" s="91"/>
      <c r="F983" s="91"/>
      <c r="G983" s="91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</row>
    <row r="984" spans="2:18" ht="21" customHeight="1">
      <c r="B984" s="92" t="s">
        <v>10</v>
      </c>
      <c r="C984" s="92"/>
      <c r="D984" s="92"/>
      <c r="E984" s="92"/>
      <c r="F984" s="92"/>
      <c r="G984" s="92"/>
      <c r="H984" s="92">
        <f>SUM(H980:H982)</f>
        <v>75</v>
      </c>
      <c r="I984" s="92"/>
    </row>
    <row r="988" spans="2:18" ht="21" customHeight="1">
      <c r="B988" s="1156" t="s">
        <v>309</v>
      </c>
      <c r="C988" s="1156"/>
      <c r="D988" s="1156"/>
      <c r="E988" s="1156"/>
      <c r="F988" s="1156"/>
      <c r="G988" s="1156"/>
      <c r="H988" s="1156"/>
      <c r="I988" s="1156"/>
      <c r="J988" s="91"/>
      <c r="K988" s="1156" t="s">
        <v>310</v>
      </c>
      <c r="L988" s="1156"/>
      <c r="M988" s="1156"/>
      <c r="N988" s="1156"/>
      <c r="O988" s="1156"/>
      <c r="P988" s="1156"/>
      <c r="Q988" s="1156"/>
      <c r="R988" s="1156"/>
    </row>
    <row r="989" spans="2:18" ht="4.5" customHeight="1">
      <c r="B989" s="91"/>
      <c r="C989" s="91"/>
      <c r="D989" s="91"/>
      <c r="E989" s="91"/>
      <c r="F989" s="91"/>
      <c r="G989" s="91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</row>
    <row r="990" spans="2:18" ht="21" customHeight="1">
      <c r="B990" s="386" t="s">
        <v>8</v>
      </c>
      <c r="C990" s="91"/>
      <c r="D990" s="386" t="s">
        <v>9</v>
      </c>
      <c r="E990" s="91"/>
      <c r="F990" s="386" t="s">
        <v>4</v>
      </c>
      <c r="G990" s="91"/>
      <c r="H990" s="1157" t="s">
        <v>7</v>
      </c>
      <c r="I990" s="1157"/>
      <c r="J990" s="91"/>
      <c r="K990" s="386" t="s">
        <v>8</v>
      </c>
      <c r="L990" s="91"/>
      <c r="M990" s="386" t="s">
        <v>9</v>
      </c>
      <c r="N990" s="91"/>
      <c r="O990" s="386" t="s">
        <v>4</v>
      </c>
      <c r="P990" s="91"/>
      <c r="Q990" s="1157" t="s">
        <v>7</v>
      </c>
      <c r="R990" s="1157"/>
    </row>
    <row r="991" spans="2:18" ht="21" customHeight="1">
      <c r="B991" s="169" t="s">
        <v>279</v>
      </c>
      <c r="C991" s="90"/>
      <c r="D991" s="389" t="s">
        <v>307</v>
      </c>
      <c r="E991" s="90"/>
      <c r="F991" s="390">
        <v>120</v>
      </c>
      <c r="G991" s="90"/>
      <c r="H991" s="1154">
        <v>0.875</v>
      </c>
      <c r="I991" s="1154"/>
      <c r="J991" s="91"/>
      <c r="K991" s="390" t="s">
        <v>26</v>
      </c>
      <c r="L991" s="90"/>
      <c r="M991" s="389" t="s">
        <v>307</v>
      </c>
      <c r="N991" s="90"/>
      <c r="O991" s="390">
        <v>120</v>
      </c>
      <c r="P991" s="90"/>
      <c r="Q991" s="1154">
        <v>0.875</v>
      </c>
      <c r="R991" s="1154"/>
    </row>
    <row r="992" spans="2:18" ht="21" customHeight="1">
      <c r="B992" s="169" t="s">
        <v>280</v>
      </c>
      <c r="C992" s="90"/>
      <c r="D992" s="389" t="s">
        <v>307</v>
      </c>
      <c r="E992" s="90"/>
      <c r="F992" s="390">
        <v>30</v>
      </c>
      <c r="G992" s="90"/>
      <c r="H992" s="1154">
        <v>0.875</v>
      </c>
      <c r="I992" s="1154"/>
      <c r="J992" s="91"/>
      <c r="K992" s="390" t="s">
        <v>25</v>
      </c>
      <c r="L992" s="90"/>
      <c r="M992" s="389" t="s">
        <v>307</v>
      </c>
      <c r="N992" s="90"/>
      <c r="O992" s="390">
        <v>45</v>
      </c>
      <c r="P992" s="90"/>
      <c r="Q992" s="1154">
        <v>0.875</v>
      </c>
      <c r="R992" s="1154"/>
    </row>
    <row r="993" spans="2:18" ht="21" customHeight="1">
      <c r="B993" s="169" t="s">
        <v>281</v>
      </c>
      <c r="C993" s="90"/>
      <c r="D993" s="389" t="s">
        <v>307</v>
      </c>
      <c r="E993" s="90"/>
      <c r="F993" s="390">
        <v>75</v>
      </c>
      <c r="G993" s="90"/>
      <c r="H993" s="1154">
        <v>0.875</v>
      </c>
      <c r="I993" s="1154"/>
      <c r="J993" s="91"/>
      <c r="K993" s="390" t="s">
        <v>40</v>
      </c>
      <c r="L993" s="90"/>
      <c r="M993" s="389" t="s">
        <v>307</v>
      </c>
      <c r="N993" s="90"/>
      <c r="O993" s="390">
        <v>35</v>
      </c>
      <c r="P993" s="90"/>
      <c r="Q993" s="1154">
        <v>0.875</v>
      </c>
      <c r="R993" s="1154"/>
    </row>
    <row r="994" spans="2:18" ht="21" customHeight="1">
      <c r="B994" s="169" t="s">
        <v>282</v>
      </c>
      <c r="C994" s="90"/>
      <c r="D994" s="389" t="s">
        <v>307</v>
      </c>
      <c r="E994" s="90"/>
      <c r="F994" s="390">
        <v>30</v>
      </c>
      <c r="G994" s="90"/>
      <c r="H994" s="1154">
        <v>0.875</v>
      </c>
      <c r="I994" s="1154"/>
      <c r="J994" s="91"/>
      <c r="K994" s="390" t="s">
        <v>41</v>
      </c>
      <c r="L994" s="90"/>
      <c r="M994" s="389" t="s">
        <v>307</v>
      </c>
      <c r="N994" s="90"/>
      <c r="O994" s="390">
        <v>45</v>
      </c>
      <c r="P994" s="90"/>
      <c r="Q994" s="1154">
        <v>0.875</v>
      </c>
      <c r="R994" s="1154"/>
    </row>
    <row r="995" spans="2:18" ht="21" customHeight="1">
      <c r="B995" s="169"/>
      <c r="C995" s="90"/>
      <c r="D995" s="389"/>
      <c r="E995" s="90"/>
      <c r="F995" s="390"/>
      <c r="G995" s="90"/>
      <c r="H995" s="389"/>
      <c r="I995" s="389"/>
      <c r="J995" s="91"/>
      <c r="K995" s="390" t="s">
        <v>18</v>
      </c>
      <c r="L995" s="90"/>
      <c r="M995" s="389" t="s">
        <v>307</v>
      </c>
      <c r="N995" s="90"/>
      <c r="O995" s="390">
        <v>25</v>
      </c>
      <c r="P995" s="90"/>
      <c r="Q995" s="1154">
        <v>0.875</v>
      </c>
      <c r="R995" s="1154"/>
    </row>
    <row r="996" spans="2:18" ht="21" customHeight="1">
      <c r="B996" s="169"/>
      <c r="C996" s="90"/>
      <c r="D996" s="389"/>
      <c r="E996" s="90"/>
      <c r="F996" s="390"/>
      <c r="G996" s="90"/>
      <c r="H996" s="389"/>
      <c r="I996" s="389"/>
      <c r="J996" s="91"/>
      <c r="K996" s="390" t="s">
        <v>301</v>
      </c>
      <c r="L996" s="90"/>
      <c r="M996" s="389" t="s">
        <v>307</v>
      </c>
      <c r="N996" s="90"/>
      <c r="O996" s="390">
        <v>46</v>
      </c>
      <c r="P996" s="90"/>
      <c r="Q996" s="1154">
        <v>0.875</v>
      </c>
      <c r="R996" s="1154"/>
    </row>
    <row r="997" spans="2:18" ht="21" customHeight="1">
      <c r="B997" s="390"/>
      <c r="C997" s="90"/>
      <c r="D997" s="389"/>
      <c r="E997" s="90"/>
      <c r="F997" s="390"/>
      <c r="G997" s="90"/>
      <c r="H997" s="1154"/>
      <c r="I997" s="1154"/>
      <c r="J997" s="91"/>
      <c r="K997" s="390" t="s">
        <v>306</v>
      </c>
      <c r="L997" s="90"/>
      <c r="M997" s="389" t="s">
        <v>307</v>
      </c>
      <c r="N997" s="90"/>
      <c r="O997" s="390">
        <v>45</v>
      </c>
      <c r="P997" s="90"/>
      <c r="Q997" s="1154">
        <v>0.875</v>
      </c>
      <c r="R997" s="1154"/>
    </row>
    <row r="998" spans="2:18" ht="4.5" customHeight="1">
      <c r="B998" s="91"/>
      <c r="C998" s="91"/>
      <c r="D998" s="91"/>
      <c r="E998" s="91"/>
      <c r="F998" s="91"/>
      <c r="G998" s="91"/>
      <c r="H998" s="91"/>
      <c r="I998" s="91"/>
      <c r="J998" s="91"/>
      <c r="K998" s="91"/>
      <c r="L998" s="91"/>
      <c r="M998" s="91"/>
      <c r="N998" s="91"/>
      <c r="O998" s="91"/>
      <c r="P998" s="91"/>
      <c r="Q998" s="91"/>
      <c r="R998" s="91"/>
    </row>
    <row r="999" spans="2:18" ht="21" customHeight="1">
      <c r="B999" s="92" t="s">
        <v>10</v>
      </c>
      <c r="C999" s="92"/>
      <c r="D999" s="92"/>
      <c r="E999" s="92"/>
      <c r="F999" s="92">
        <f>SUM(F990:F997)</f>
        <v>255</v>
      </c>
      <c r="G999" s="92"/>
      <c r="H999" s="92"/>
      <c r="I999" s="92"/>
      <c r="J999" s="91"/>
      <c r="K999" s="92" t="s">
        <v>10</v>
      </c>
      <c r="L999" s="92"/>
      <c r="M999" s="92"/>
      <c r="N999" s="92"/>
      <c r="O999" s="92">
        <f>SUM(O991:O997)</f>
        <v>361</v>
      </c>
      <c r="P999" s="92"/>
      <c r="Q999" s="92"/>
      <c r="R999" s="92"/>
    </row>
    <row r="1000" spans="2:18" ht="21" customHeight="1">
      <c r="B1000" s="91"/>
      <c r="C1000" s="91"/>
      <c r="D1000" s="91"/>
      <c r="E1000" s="91"/>
      <c r="F1000" s="91"/>
      <c r="G1000" s="91"/>
      <c r="H1000" s="91"/>
      <c r="I1000" s="91"/>
      <c r="K1000" s="91"/>
      <c r="L1000" s="91"/>
      <c r="M1000" s="91"/>
      <c r="N1000" s="91"/>
      <c r="O1000" s="91"/>
      <c r="P1000" s="91"/>
      <c r="Q1000" s="91"/>
      <c r="R1000" s="91"/>
    </row>
    <row r="1001" spans="2:18" ht="21" customHeight="1">
      <c r="B1001" s="1156" t="s">
        <v>311</v>
      </c>
      <c r="C1001" s="1156"/>
      <c r="D1001" s="1156"/>
      <c r="E1001" s="1156"/>
      <c r="F1001" s="1156"/>
      <c r="G1001" s="1156"/>
      <c r="H1001" s="1156"/>
      <c r="I1001" s="1156"/>
      <c r="K1001" s="1156" t="s">
        <v>308</v>
      </c>
      <c r="L1001" s="1156"/>
      <c r="M1001" s="1156"/>
      <c r="N1001" s="1156"/>
      <c r="O1001" s="1156"/>
      <c r="P1001" s="1156"/>
      <c r="Q1001" s="1156"/>
      <c r="R1001" s="1156"/>
    </row>
    <row r="1002" spans="2:18" ht="4.5" customHeight="1">
      <c r="B1002" s="91"/>
      <c r="C1002" s="91"/>
      <c r="D1002" s="91"/>
      <c r="E1002" s="91"/>
      <c r="F1002" s="91"/>
      <c r="G1002" s="91"/>
      <c r="H1002" s="91"/>
      <c r="I1002" s="91"/>
      <c r="J1002" s="91"/>
      <c r="K1002" s="91"/>
      <c r="L1002" s="91"/>
      <c r="M1002" s="91"/>
      <c r="N1002" s="91"/>
      <c r="O1002" s="91"/>
      <c r="P1002" s="91"/>
      <c r="Q1002" s="91"/>
      <c r="R1002" s="91"/>
    </row>
    <row r="1003" spans="2:18" ht="21" customHeight="1">
      <c r="B1003" s="386" t="s">
        <v>8</v>
      </c>
      <c r="C1003" s="91"/>
      <c r="D1003" s="1157" t="s">
        <v>71</v>
      </c>
      <c r="E1003" s="1157"/>
      <c r="F1003" s="1157"/>
      <c r="G1003" s="91"/>
      <c r="H1003" s="386" t="s">
        <v>4</v>
      </c>
      <c r="I1003" s="140" t="s">
        <v>6</v>
      </c>
      <c r="K1003" s="386" t="s">
        <v>8</v>
      </c>
      <c r="L1003" s="91"/>
      <c r="M1003" s="1157" t="s">
        <v>71</v>
      </c>
      <c r="N1003" s="1157"/>
      <c r="O1003" s="1157"/>
      <c r="P1003" s="91"/>
      <c r="Q1003" s="386" t="s">
        <v>4</v>
      </c>
      <c r="R1003" s="140" t="s">
        <v>6</v>
      </c>
    </row>
    <row r="1004" spans="2:18" ht="21" customHeight="1">
      <c r="B1004" s="169" t="s">
        <v>279</v>
      </c>
      <c r="C1004" s="90"/>
      <c r="D1004" s="1155">
        <v>0.35416666666666669</v>
      </c>
      <c r="E1004" s="1155"/>
      <c r="F1004" s="1155"/>
      <c r="G1004" s="90"/>
      <c r="H1004" s="390">
        <v>120</v>
      </c>
      <c r="I1004" s="1159">
        <v>500</v>
      </c>
      <c r="K1004" s="390" t="s">
        <v>26</v>
      </c>
      <c r="L1004" s="90"/>
      <c r="M1004" s="1155">
        <v>0.35416666666666669</v>
      </c>
      <c r="N1004" s="1155"/>
      <c r="O1004" s="1155"/>
      <c r="P1004" s="90"/>
      <c r="Q1004" s="390">
        <v>120</v>
      </c>
      <c r="R1004" s="1159">
        <v>400</v>
      </c>
    </row>
    <row r="1005" spans="2:18" ht="21" customHeight="1">
      <c r="B1005" s="169" t="s">
        <v>280</v>
      </c>
      <c r="C1005" s="90"/>
      <c r="D1005" s="1155">
        <v>0.35416666666666669</v>
      </c>
      <c r="E1005" s="1155"/>
      <c r="F1005" s="1155"/>
      <c r="G1005" s="90"/>
      <c r="H1005" s="390">
        <v>30</v>
      </c>
      <c r="I1005" s="1159"/>
      <c r="K1005" s="390" t="s">
        <v>25</v>
      </c>
      <c r="L1005" s="90"/>
      <c r="M1005" s="1155">
        <v>0.35416666666666669</v>
      </c>
      <c r="N1005" s="1155"/>
      <c r="O1005" s="1155"/>
      <c r="P1005" s="90"/>
      <c r="Q1005" s="390">
        <v>45</v>
      </c>
      <c r="R1005" s="1159"/>
    </row>
    <row r="1006" spans="2:18" ht="21" customHeight="1">
      <c r="B1006" s="169" t="s">
        <v>281</v>
      </c>
      <c r="C1006" s="90"/>
      <c r="D1006" s="1155">
        <v>0.35416666666666669</v>
      </c>
      <c r="E1006" s="1155"/>
      <c r="F1006" s="1155"/>
      <c r="G1006" s="90"/>
      <c r="H1006" s="390">
        <v>75</v>
      </c>
      <c r="I1006" s="1159">
        <v>100</v>
      </c>
      <c r="K1006" s="390" t="s">
        <v>40</v>
      </c>
      <c r="L1006" s="90"/>
      <c r="M1006" s="1155">
        <v>0.35416666666666669</v>
      </c>
      <c r="N1006" s="1155"/>
      <c r="O1006" s="1155"/>
      <c r="P1006" s="90"/>
      <c r="Q1006" s="390">
        <v>35</v>
      </c>
      <c r="R1006" s="1159">
        <v>90</v>
      </c>
    </row>
    <row r="1007" spans="2:18" ht="21" customHeight="1">
      <c r="B1007" s="169" t="s">
        <v>282</v>
      </c>
      <c r="C1007" s="90"/>
      <c r="D1007" s="1155">
        <v>0.35416666666666669</v>
      </c>
      <c r="E1007" s="1155"/>
      <c r="F1007" s="1155"/>
      <c r="G1007" s="90"/>
      <c r="H1007" s="390">
        <v>30</v>
      </c>
      <c r="I1007" s="1159"/>
      <c r="K1007" s="390" t="s">
        <v>41</v>
      </c>
      <c r="L1007" s="90"/>
      <c r="M1007" s="1155">
        <v>0.35416666666666669</v>
      </c>
      <c r="N1007" s="1155"/>
      <c r="O1007" s="1155"/>
      <c r="P1007" s="90"/>
      <c r="Q1007" s="390">
        <v>45</v>
      </c>
      <c r="R1007" s="1159"/>
    </row>
    <row r="1008" spans="2:18" ht="21" customHeight="1">
      <c r="B1008" s="169"/>
      <c r="C1008" s="90"/>
      <c r="D1008" s="1155"/>
      <c r="E1008" s="1155"/>
      <c r="F1008" s="1155"/>
      <c r="G1008" s="90"/>
      <c r="H1008" s="390"/>
      <c r="I1008" s="95"/>
      <c r="K1008" s="390" t="s">
        <v>18</v>
      </c>
      <c r="L1008" s="90"/>
      <c r="M1008" s="1155">
        <v>0.35416666666666669</v>
      </c>
      <c r="N1008" s="1155"/>
      <c r="O1008" s="1155"/>
      <c r="P1008" s="90"/>
      <c r="Q1008" s="390">
        <v>25</v>
      </c>
      <c r="R1008" s="1159"/>
    </row>
    <row r="1009" spans="2:18" ht="21" customHeight="1">
      <c r="B1009" s="169"/>
      <c r="C1009" s="90"/>
      <c r="D1009" s="387"/>
      <c r="E1009" s="387"/>
      <c r="F1009" s="387"/>
      <c r="G1009" s="90"/>
      <c r="H1009" s="390"/>
      <c r="I1009" s="388"/>
      <c r="K1009" s="390" t="s">
        <v>301</v>
      </c>
      <c r="L1009" s="90"/>
      <c r="M1009" s="1155">
        <v>0.35416666666666669</v>
      </c>
      <c r="N1009" s="1155"/>
      <c r="O1009" s="1155"/>
      <c r="P1009" s="90"/>
      <c r="Q1009" s="390">
        <v>46</v>
      </c>
      <c r="R1009" s="388"/>
    </row>
    <row r="1010" spans="2:18" ht="21" customHeight="1">
      <c r="B1010" s="390"/>
      <c r="C1010" s="90"/>
      <c r="D1010" s="1155"/>
      <c r="E1010" s="1155"/>
      <c r="F1010" s="1155"/>
      <c r="G1010" s="90"/>
      <c r="H1010" s="390"/>
      <c r="I1010" s="95"/>
      <c r="K1010" s="390" t="s">
        <v>306</v>
      </c>
      <c r="L1010" s="90"/>
      <c r="M1010" s="1155">
        <v>0.35416666666666669</v>
      </c>
      <c r="N1010" s="1155"/>
      <c r="O1010" s="1155"/>
      <c r="P1010" s="90"/>
      <c r="Q1010" s="390">
        <v>45</v>
      </c>
      <c r="R1010" s="95"/>
    </row>
    <row r="1011" spans="2:18" ht="4.5" customHeight="1">
      <c r="B1011" s="91"/>
      <c r="C1011" s="91"/>
      <c r="D1011" s="91"/>
      <c r="E1011" s="91"/>
      <c r="F1011" s="91"/>
      <c r="G1011" s="91"/>
      <c r="H1011" s="91"/>
      <c r="I1011" s="91"/>
      <c r="J1011" s="91"/>
      <c r="K1011" s="91"/>
      <c r="L1011" s="91"/>
      <c r="M1011" s="91"/>
      <c r="N1011" s="91"/>
      <c r="O1011" s="91"/>
      <c r="P1011" s="91"/>
      <c r="Q1011" s="91"/>
      <c r="R1011" s="91"/>
    </row>
    <row r="1012" spans="2:18" ht="21" customHeight="1">
      <c r="B1012" s="92" t="s">
        <v>10</v>
      </c>
      <c r="C1012" s="92"/>
      <c r="D1012" s="92"/>
      <c r="E1012" s="92"/>
      <c r="F1012" s="92"/>
      <c r="G1012" s="92"/>
      <c r="H1012" s="92">
        <f>SUM(H1003:H1010)</f>
        <v>255</v>
      </c>
      <c r="I1012" s="92"/>
      <c r="K1012" s="92" t="s">
        <v>10</v>
      </c>
      <c r="L1012" s="92"/>
      <c r="M1012" s="92"/>
      <c r="N1012" s="92"/>
      <c r="O1012" s="92"/>
      <c r="P1012" s="92"/>
      <c r="Q1012" s="92">
        <f>SUM(Q1003:Q1010)</f>
        <v>361</v>
      </c>
      <c r="R1012" s="92"/>
    </row>
    <row r="1014" spans="2:18" ht="21" customHeight="1">
      <c r="B1014" s="1156" t="s">
        <v>300</v>
      </c>
      <c r="C1014" s="1156"/>
      <c r="D1014" s="1156"/>
      <c r="E1014" s="1156"/>
      <c r="F1014" s="1156"/>
      <c r="G1014" s="1156"/>
      <c r="H1014" s="1156"/>
      <c r="I1014" s="1156"/>
    </row>
    <row r="1015" spans="2:18" ht="4.5" customHeight="1">
      <c r="B1015" s="91"/>
      <c r="C1015" s="91"/>
      <c r="D1015" s="91"/>
      <c r="E1015" s="91"/>
      <c r="F1015" s="91"/>
      <c r="G1015" s="91"/>
      <c r="H1015" s="91"/>
      <c r="I1015" s="91"/>
      <c r="J1015" s="91"/>
      <c r="K1015" s="91"/>
      <c r="L1015" s="91"/>
      <c r="M1015" s="91"/>
      <c r="N1015" s="91"/>
      <c r="O1015" s="91"/>
      <c r="P1015" s="91"/>
      <c r="Q1015" s="91"/>
      <c r="R1015" s="91"/>
    </row>
    <row r="1016" spans="2:18" ht="21" customHeight="1">
      <c r="B1016" s="386" t="s">
        <v>8</v>
      </c>
      <c r="C1016" s="91"/>
      <c r="D1016" s="1157" t="s">
        <v>71</v>
      </c>
      <c r="E1016" s="1157"/>
      <c r="F1016" s="1157"/>
      <c r="G1016" s="91"/>
      <c r="H1016" s="386" t="s">
        <v>4</v>
      </c>
      <c r="I1016" s="140" t="s">
        <v>6</v>
      </c>
    </row>
    <row r="1017" spans="2:18" ht="21" customHeight="1">
      <c r="B1017" s="1173" t="s">
        <v>67</v>
      </c>
      <c r="C1017" s="90"/>
      <c r="D1017" s="1155">
        <v>0.35416666666666669</v>
      </c>
      <c r="E1017" s="1155"/>
      <c r="F1017" s="1155"/>
      <c r="G1017" s="90"/>
      <c r="H1017" s="1173">
        <v>75</v>
      </c>
      <c r="I1017" s="140"/>
    </row>
    <row r="1018" spans="2:18" ht="21" customHeight="1">
      <c r="B1018" s="1173"/>
      <c r="C1018" s="90"/>
      <c r="D1018" s="1155"/>
      <c r="E1018" s="1155"/>
      <c r="F1018" s="1155"/>
      <c r="G1018" s="90"/>
      <c r="H1018" s="1173"/>
      <c r="I1018" s="388"/>
    </row>
    <row r="1019" spans="2:18" ht="4.5" customHeight="1">
      <c r="B1019" s="91"/>
      <c r="C1019" s="91"/>
      <c r="D1019" s="91"/>
      <c r="E1019" s="91"/>
      <c r="F1019" s="91"/>
      <c r="G1019" s="91"/>
      <c r="H1019" s="91"/>
      <c r="I1019" s="91"/>
      <c r="J1019" s="91"/>
      <c r="K1019" s="91"/>
      <c r="L1019" s="91"/>
      <c r="M1019" s="91"/>
      <c r="N1019" s="91"/>
      <c r="O1019" s="91"/>
      <c r="P1019" s="91"/>
      <c r="Q1019" s="91"/>
      <c r="R1019" s="91"/>
    </row>
    <row r="1020" spans="2:18" ht="21" customHeight="1">
      <c r="B1020" s="92" t="s">
        <v>10</v>
      </c>
      <c r="C1020" s="92"/>
      <c r="D1020" s="92"/>
      <c r="E1020" s="92"/>
      <c r="F1020" s="92"/>
      <c r="G1020" s="92"/>
      <c r="H1020" s="92">
        <f>SUM(H1016:H1018)</f>
        <v>75</v>
      </c>
      <c r="I1020" s="92"/>
    </row>
    <row r="1023" spans="2:18" ht="21" customHeight="1">
      <c r="B1023" s="1156" t="s">
        <v>319</v>
      </c>
      <c r="C1023" s="1156"/>
      <c r="D1023" s="1156"/>
      <c r="E1023" s="1156"/>
      <c r="F1023" s="1156"/>
      <c r="G1023" s="1156"/>
      <c r="H1023" s="1156"/>
      <c r="I1023" s="1156"/>
      <c r="J1023" s="91"/>
      <c r="K1023" s="1156" t="s">
        <v>320</v>
      </c>
      <c r="L1023" s="1156"/>
      <c r="M1023" s="1156"/>
      <c r="N1023" s="1156"/>
      <c r="O1023" s="1156"/>
      <c r="P1023" s="1156"/>
      <c r="Q1023" s="1156"/>
      <c r="R1023" s="1156"/>
    </row>
    <row r="1024" spans="2:18" ht="4.5" customHeight="1">
      <c r="B1024" s="91"/>
      <c r="C1024" s="91"/>
      <c r="D1024" s="91"/>
      <c r="E1024" s="91"/>
      <c r="F1024" s="91"/>
      <c r="G1024" s="91"/>
      <c r="H1024" s="91"/>
      <c r="I1024" s="91"/>
      <c r="J1024" s="91"/>
      <c r="K1024" s="91"/>
      <c r="L1024" s="91"/>
      <c r="M1024" s="91"/>
      <c r="N1024" s="91"/>
      <c r="O1024" s="91"/>
      <c r="P1024" s="91"/>
      <c r="Q1024" s="91"/>
      <c r="R1024" s="91"/>
    </row>
    <row r="1025" spans="2:18" ht="21" customHeight="1">
      <c r="B1025" s="391" t="s">
        <v>8</v>
      </c>
      <c r="C1025" s="91"/>
      <c r="D1025" s="391" t="s">
        <v>9</v>
      </c>
      <c r="E1025" s="91"/>
      <c r="F1025" s="391" t="s">
        <v>4</v>
      </c>
      <c r="G1025" s="91"/>
      <c r="H1025" s="1157" t="s">
        <v>7</v>
      </c>
      <c r="I1025" s="1157"/>
      <c r="J1025" s="91"/>
      <c r="K1025" s="391" t="s">
        <v>8</v>
      </c>
      <c r="L1025" s="91"/>
      <c r="M1025" s="391" t="s">
        <v>9</v>
      </c>
      <c r="N1025" s="91"/>
      <c r="O1025" s="391" t="s">
        <v>4</v>
      </c>
      <c r="P1025" s="91"/>
      <c r="Q1025" s="1157" t="s">
        <v>7</v>
      </c>
      <c r="R1025" s="1157"/>
    </row>
    <row r="1026" spans="2:18" ht="21" customHeight="1">
      <c r="B1026" s="169" t="s">
        <v>281</v>
      </c>
      <c r="C1026" s="90"/>
      <c r="D1026" s="401" t="s">
        <v>326</v>
      </c>
      <c r="E1026" s="90"/>
      <c r="F1026" s="397">
        <v>0</v>
      </c>
      <c r="G1026" s="90"/>
      <c r="H1026" s="1154">
        <v>0.72916666666666663</v>
      </c>
      <c r="I1026" s="1154"/>
      <c r="J1026" s="91"/>
      <c r="K1026" s="392" t="s">
        <v>26</v>
      </c>
      <c r="L1026" s="90"/>
      <c r="M1026" s="401" t="s">
        <v>326</v>
      </c>
      <c r="N1026" s="90"/>
      <c r="O1026" s="392">
        <v>0</v>
      </c>
      <c r="P1026" s="90"/>
      <c r="Q1026" s="1154">
        <v>0.72916666666666663</v>
      </c>
      <c r="R1026" s="1154"/>
    </row>
    <row r="1027" spans="2:18" ht="21" customHeight="1">
      <c r="B1027" s="169" t="s">
        <v>282</v>
      </c>
      <c r="C1027" s="90"/>
      <c r="D1027" s="401" t="s">
        <v>326</v>
      </c>
      <c r="E1027" s="90"/>
      <c r="F1027" s="397">
        <v>0</v>
      </c>
      <c r="G1027" s="90"/>
      <c r="H1027" s="1154">
        <v>0.72916666666666663</v>
      </c>
      <c r="I1027" s="1154"/>
      <c r="J1027" s="91"/>
      <c r="K1027" s="392" t="s">
        <v>25</v>
      </c>
      <c r="L1027" s="90"/>
      <c r="M1027" s="401" t="s">
        <v>326</v>
      </c>
      <c r="N1027" s="90"/>
      <c r="O1027" s="392">
        <v>0</v>
      </c>
      <c r="P1027" s="90"/>
      <c r="Q1027" s="1154">
        <v>0.72916666666666663</v>
      </c>
      <c r="R1027" s="1154"/>
    </row>
    <row r="1028" spans="2:18" ht="21" customHeight="1">
      <c r="B1028" s="169"/>
      <c r="C1028" s="90"/>
      <c r="D1028" s="393"/>
      <c r="E1028" s="90"/>
      <c r="F1028" s="392"/>
      <c r="G1028" s="90"/>
      <c r="H1028" s="1154"/>
      <c r="I1028" s="1154"/>
      <c r="J1028" s="91"/>
      <c r="K1028" s="392" t="s">
        <v>40</v>
      </c>
      <c r="L1028" s="90"/>
      <c r="M1028" s="393" t="s">
        <v>307</v>
      </c>
      <c r="N1028" s="90"/>
      <c r="O1028" s="392">
        <v>35</v>
      </c>
      <c r="P1028" s="90"/>
      <c r="Q1028" s="1154">
        <v>0.875</v>
      </c>
      <c r="R1028" s="1154"/>
    </row>
    <row r="1029" spans="2:18" ht="21" customHeight="1">
      <c r="B1029" s="169"/>
      <c r="C1029" s="90"/>
      <c r="D1029" s="393"/>
      <c r="E1029" s="90"/>
      <c r="F1029" s="392"/>
      <c r="G1029" s="90"/>
      <c r="H1029" s="1154"/>
      <c r="I1029" s="1154"/>
      <c r="J1029" s="91"/>
      <c r="K1029" s="392" t="s">
        <v>41</v>
      </c>
      <c r="L1029" s="90"/>
      <c r="M1029" s="393" t="s">
        <v>307</v>
      </c>
      <c r="N1029" s="90"/>
      <c r="O1029" s="392">
        <v>45</v>
      </c>
      <c r="P1029" s="90"/>
      <c r="Q1029" s="1154">
        <v>0.875</v>
      </c>
      <c r="R1029" s="1154"/>
    </row>
    <row r="1030" spans="2:18" ht="21" customHeight="1">
      <c r="B1030" s="169"/>
      <c r="C1030" s="90"/>
      <c r="D1030" s="393"/>
      <c r="E1030" s="90"/>
      <c r="F1030" s="392"/>
      <c r="G1030" s="90"/>
      <c r="H1030" s="393"/>
      <c r="I1030" s="393"/>
      <c r="J1030" s="91"/>
      <c r="K1030" s="392" t="s">
        <v>18</v>
      </c>
      <c r="L1030" s="90"/>
      <c r="M1030" s="393" t="s">
        <v>307</v>
      </c>
      <c r="N1030" s="90"/>
      <c r="O1030" s="392">
        <v>25</v>
      </c>
      <c r="P1030" s="90"/>
      <c r="Q1030" s="1154">
        <v>0.875</v>
      </c>
      <c r="R1030" s="1154"/>
    </row>
    <row r="1031" spans="2:18" ht="21" customHeight="1">
      <c r="B1031" s="169"/>
      <c r="C1031" s="90"/>
      <c r="D1031" s="393"/>
      <c r="E1031" s="90"/>
      <c r="F1031" s="392"/>
      <c r="G1031" s="90"/>
      <c r="H1031" s="393"/>
      <c r="I1031" s="393"/>
      <c r="J1031" s="91"/>
      <c r="K1031" s="392" t="s">
        <v>301</v>
      </c>
      <c r="L1031" s="90"/>
      <c r="M1031" s="393" t="s">
        <v>326</v>
      </c>
      <c r="N1031" s="90"/>
      <c r="O1031" s="392">
        <v>0</v>
      </c>
      <c r="P1031" s="90"/>
      <c r="Q1031" s="1154">
        <v>0.72916666666666663</v>
      </c>
      <c r="R1031" s="1154"/>
    </row>
    <row r="1032" spans="2:18" ht="21" customHeight="1">
      <c r="B1032" s="392"/>
      <c r="C1032" s="90"/>
      <c r="D1032" s="393"/>
      <c r="E1032" s="90"/>
      <c r="F1032" s="392"/>
      <c r="G1032" s="90"/>
      <c r="H1032" s="1154"/>
      <c r="I1032" s="1154"/>
      <c r="J1032" s="91"/>
      <c r="K1032" s="392"/>
      <c r="L1032" s="90"/>
      <c r="M1032" s="393"/>
      <c r="N1032" s="90"/>
      <c r="O1032" s="392"/>
      <c r="P1032" s="90"/>
      <c r="Q1032" s="1154"/>
      <c r="R1032" s="1154"/>
    </row>
    <row r="1033" spans="2:18" ht="4.5" customHeight="1">
      <c r="B1033" s="91"/>
      <c r="C1033" s="91"/>
      <c r="D1033" s="91"/>
      <c r="E1033" s="91"/>
      <c r="F1033" s="91"/>
      <c r="G1033" s="91"/>
      <c r="H1033" s="91"/>
      <c r="I1033" s="91"/>
      <c r="J1033" s="91"/>
      <c r="K1033" s="91"/>
      <c r="L1033" s="91"/>
      <c r="M1033" s="91"/>
      <c r="N1033" s="91"/>
      <c r="O1033" s="91"/>
      <c r="P1033" s="91"/>
      <c r="Q1033" s="91"/>
      <c r="R1033" s="91"/>
    </row>
    <row r="1034" spans="2:18" ht="21" customHeight="1">
      <c r="B1034" s="92" t="s">
        <v>10</v>
      </c>
      <c r="C1034" s="92"/>
      <c r="D1034" s="92"/>
      <c r="E1034" s="92"/>
      <c r="F1034" s="92">
        <f>SUM(F1025:F1032)</f>
        <v>0</v>
      </c>
      <c r="G1034" s="92"/>
      <c r="H1034" s="92"/>
      <c r="I1034" s="92"/>
      <c r="J1034" s="91"/>
      <c r="K1034" s="92" t="s">
        <v>10</v>
      </c>
      <c r="L1034" s="92"/>
      <c r="M1034" s="92"/>
      <c r="N1034" s="92"/>
      <c r="O1034" s="92">
        <f>SUM(O1026:O1032)</f>
        <v>105</v>
      </c>
      <c r="P1034" s="92"/>
      <c r="Q1034" s="92"/>
      <c r="R1034" s="92"/>
    </row>
    <row r="1035" spans="2:18" ht="21" customHeight="1">
      <c r="B1035" s="91"/>
      <c r="C1035" s="91"/>
      <c r="D1035" s="91"/>
      <c r="E1035" s="91"/>
      <c r="F1035" s="91"/>
      <c r="G1035" s="91"/>
      <c r="H1035" s="91"/>
      <c r="I1035" s="91"/>
      <c r="K1035" s="91"/>
      <c r="L1035" s="91"/>
      <c r="M1035" s="91"/>
      <c r="N1035" s="91"/>
      <c r="O1035" s="91"/>
      <c r="P1035" s="91"/>
      <c r="Q1035" s="91"/>
      <c r="R1035" s="91"/>
    </row>
    <row r="1036" spans="2:18" s="394" customFormat="1" ht="21" customHeight="1">
      <c r="B1036" s="1156" t="s">
        <v>300</v>
      </c>
      <c r="C1036" s="1156"/>
      <c r="D1036" s="1156"/>
      <c r="E1036" s="1156"/>
      <c r="F1036" s="1156"/>
      <c r="G1036" s="1156"/>
      <c r="H1036" s="1156"/>
      <c r="I1036" s="1156"/>
      <c r="J1036" s="396"/>
      <c r="K1036" s="1156" t="s">
        <v>321</v>
      </c>
      <c r="L1036" s="1156"/>
      <c r="M1036" s="1156"/>
      <c r="N1036" s="1156"/>
      <c r="O1036" s="1156"/>
      <c r="P1036" s="1156"/>
      <c r="Q1036" s="1156"/>
      <c r="R1036" s="1156"/>
    </row>
    <row r="1037" spans="2:18" ht="4.5" customHeight="1">
      <c r="B1037" s="91"/>
      <c r="C1037" s="91"/>
      <c r="D1037" s="91"/>
      <c r="E1037" s="91"/>
      <c r="F1037" s="91"/>
      <c r="G1037" s="91"/>
      <c r="H1037" s="91"/>
      <c r="I1037" s="91"/>
      <c r="J1037" s="91"/>
      <c r="K1037" s="91"/>
      <c r="L1037" s="91"/>
      <c r="M1037" s="91"/>
      <c r="N1037" s="91"/>
      <c r="O1037" s="91"/>
      <c r="P1037" s="91"/>
      <c r="Q1037" s="91"/>
      <c r="R1037" s="91"/>
    </row>
    <row r="1038" spans="2:18" s="394" customFormat="1" ht="21" customHeight="1">
      <c r="B1038" s="398" t="s">
        <v>8</v>
      </c>
      <c r="C1038" s="91"/>
      <c r="D1038" s="1157" t="s">
        <v>71</v>
      </c>
      <c r="E1038" s="1157"/>
      <c r="F1038" s="1157"/>
      <c r="G1038" s="91"/>
      <c r="H1038" s="398" t="s">
        <v>4</v>
      </c>
      <c r="I1038" s="140" t="s">
        <v>6</v>
      </c>
      <c r="J1038" s="396"/>
      <c r="K1038" s="398" t="s">
        <v>8</v>
      </c>
      <c r="L1038" s="91"/>
      <c r="M1038" s="1157" t="s">
        <v>71</v>
      </c>
      <c r="N1038" s="1157"/>
      <c r="O1038" s="1157"/>
      <c r="P1038" s="91"/>
      <c r="Q1038" s="398" t="s">
        <v>4</v>
      </c>
      <c r="R1038" s="140" t="s">
        <v>6</v>
      </c>
    </row>
    <row r="1039" spans="2:18" s="394" customFormat="1" ht="21" customHeight="1">
      <c r="B1039" s="1173"/>
      <c r="C1039" s="90"/>
      <c r="D1039" s="1155"/>
      <c r="E1039" s="1155"/>
      <c r="F1039" s="1155"/>
      <c r="G1039" s="90"/>
      <c r="H1039" s="1173"/>
      <c r="I1039" s="140"/>
      <c r="J1039" s="396"/>
      <c r="K1039" s="400" t="s">
        <v>26</v>
      </c>
      <c r="L1039" s="90"/>
      <c r="M1039" s="1155">
        <v>0.35416666666666669</v>
      </c>
      <c r="N1039" s="1155"/>
      <c r="O1039" s="1155"/>
      <c r="P1039" s="90"/>
      <c r="Q1039" s="400">
        <v>120</v>
      </c>
      <c r="R1039" s="1159">
        <v>400</v>
      </c>
    </row>
    <row r="1040" spans="2:18" s="394" customFormat="1" ht="21" customHeight="1">
      <c r="B1040" s="1173"/>
      <c r="C1040" s="90"/>
      <c r="D1040" s="1155"/>
      <c r="E1040" s="1155"/>
      <c r="F1040" s="1155"/>
      <c r="G1040" s="90"/>
      <c r="H1040" s="1173"/>
      <c r="I1040" s="399"/>
      <c r="J1040" s="396"/>
      <c r="K1040" s="400" t="s">
        <v>25</v>
      </c>
      <c r="L1040" s="90"/>
      <c r="M1040" s="1155">
        <v>0.35416666666666669</v>
      </c>
      <c r="N1040" s="1155"/>
      <c r="O1040" s="1155"/>
      <c r="P1040" s="90"/>
      <c r="Q1040" s="400">
        <v>45</v>
      </c>
      <c r="R1040" s="1159"/>
    </row>
    <row r="1041" spans="2:18" s="394" customFormat="1" ht="21" customHeight="1">
      <c r="B1041" s="400"/>
      <c r="C1041" s="90"/>
      <c r="D1041" s="1155"/>
      <c r="E1041" s="1155"/>
      <c r="F1041" s="1155"/>
      <c r="G1041" s="90"/>
      <c r="H1041" s="400"/>
      <c r="I1041" s="95"/>
      <c r="J1041" s="396"/>
      <c r="K1041" s="400" t="s">
        <v>40</v>
      </c>
      <c r="L1041" s="90"/>
      <c r="M1041" s="1155">
        <v>0.35416666666666669</v>
      </c>
      <c r="N1041" s="1155"/>
      <c r="O1041" s="1155"/>
      <c r="P1041" s="90"/>
      <c r="Q1041" s="400">
        <v>35</v>
      </c>
      <c r="R1041" s="1159">
        <v>90</v>
      </c>
    </row>
    <row r="1042" spans="2:18" s="394" customFormat="1" ht="21" customHeight="1">
      <c r="B1042" s="1173" t="s">
        <v>67</v>
      </c>
      <c r="C1042" s="90"/>
      <c r="D1042" s="1155">
        <v>0.35416666666666669</v>
      </c>
      <c r="E1042" s="1155"/>
      <c r="F1042" s="1155"/>
      <c r="G1042" s="90"/>
      <c r="H1042" s="1173">
        <v>75</v>
      </c>
      <c r="I1042" s="95"/>
      <c r="J1042" s="396"/>
      <c r="K1042" s="400" t="s">
        <v>41</v>
      </c>
      <c r="L1042" s="90"/>
      <c r="M1042" s="1155">
        <v>0.35416666666666669</v>
      </c>
      <c r="N1042" s="1155"/>
      <c r="O1042" s="1155"/>
      <c r="P1042" s="90"/>
      <c r="Q1042" s="400">
        <v>45</v>
      </c>
      <c r="R1042" s="1159"/>
    </row>
    <row r="1043" spans="2:18" s="394" customFormat="1" ht="21" customHeight="1">
      <c r="B1043" s="1173"/>
      <c r="C1043" s="90"/>
      <c r="D1043" s="1155"/>
      <c r="E1043" s="1155"/>
      <c r="F1043" s="1155"/>
      <c r="G1043" s="90"/>
      <c r="H1043" s="1173"/>
      <c r="I1043" s="95"/>
      <c r="J1043" s="396"/>
      <c r="K1043" s="400" t="s">
        <v>18</v>
      </c>
      <c r="L1043" s="90"/>
      <c r="M1043" s="1155">
        <v>0.35416666666666669</v>
      </c>
      <c r="N1043" s="1155"/>
      <c r="O1043" s="1155"/>
      <c r="P1043" s="90"/>
      <c r="Q1043" s="400">
        <v>25</v>
      </c>
      <c r="R1043" s="1159"/>
    </row>
    <row r="1044" spans="2:18" s="394" customFormat="1" ht="21" customHeight="1">
      <c r="B1044" s="400"/>
      <c r="C1044" s="90"/>
      <c r="D1044" s="1155"/>
      <c r="E1044" s="1155"/>
      <c r="F1044" s="1155"/>
      <c r="G1044" s="90"/>
      <c r="H1044" s="400"/>
      <c r="I1044" s="95"/>
      <c r="J1044" s="396"/>
      <c r="K1044" s="228" t="s">
        <v>301</v>
      </c>
      <c r="L1044" s="230"/>
      <c r="M1044" s="1165">
        <v>0.51388888888888895</v>
      </c>
      <c r="N1044" s="1165"/>
      <c r="O1044" s="1165"/>
      <c r="P1044" s="230"/>
      <c r="Q1044" s="228">
        <v>46</v>
      </c>
      <c r="R1044" s="399"/>
    </row>
    <row r="1045" spans="2:18" s="394" customFormat="1" ht="21" customHeight="1">
      <c r="B1045" s="400"/>
      <c r="C1045" s="90"/>
      <c r="D1045" s="1155"/>
      <c r="E1045" s="1155"/>
      <c r="F1045" s="1155"/>
      <c r="G1045" s="90"/>
      <c r="H1045" s="400"/>
      <c r="I1045" s="95"/>
      <c r="J1045" s="396"/>
      <c r="K1045" s="400"/>
      <c r="L1045" s="90"/>
      <c r="M1045" s="1155"/>
      <c r="N1045" s="1155"/>
      <c r="O1045" s="1155"/>
      <c r="P1045" s="90"/>
      <c r="Q1045" s="400"/>
      <c r="R1045" s="95"/>
    </row>
    <row r="1046" spans="2:18" ht="4.5" customHeight="1">
      <c r="B1046" s="91"/>
      <c r="C1046" s="91"/>
      <c r="D1046" s="91"/>
      <c r="E1046" s="91"/>
      <c r="F1046" s="91"/>
      <c r="G1046" s="91"/>
      <c r="H1046" s="91"/>
      <c r="I1046" s="91"/>
      <c r="J1046" s="91"/>
      <c r="K1046" s="91"/>
      <c r="L1046" s="91"/>
      <c r="M1046" s="91"/>
      <c r="N1046" s="91"/>
      <c r="O1046" s="91"/>
      <c r="P1046" s="91"/>
      <c r="Q1046" s="91"/>
      <c r="R1046" s="91"/>
    </row>
    <row r="1047" spans="2:18" s="394" customFormat="1" ht="21" customHeight="1">
      <c r="B1047" s="92" t="s">
        <v>325</v>
      </c>
      <c r="C1047" s="92"/>
      <c r="D1047" s="92"/>
      <c r="E1047" s="92"/>
      <c r="F1047" s="92"/>
      <c r="G1047" s="92"/>
      <c r="H1047" s="92">
        <f>SUM(H1039:H1045)</f>
        <v>75</v>
      </c>
      <c r="I1047" s="92"/>
      <c r="J1047" s="396"/>
      <c r="K1047" s="92" t="s">
        <v>10</v>
      </c>
      <c r="L1047" s="92"/>
      <c r="M1047" s="92"/>
      <c r="N1047" s="92"/>
      <c r="O1047" s="92"/>
      <c r="P1047" s="92"/>
      <c r="Q1047" s="92">
        <f>SUM(Q1038:Q1045)</f>
        <v>316</v>
      </c>
      <c r="R1047" s="92"/>
    </row>
    <row r="1048" spans="2:18" ht="21" customHeight="1">
      <c r="B1048" s="91"/>
      <c r="C1048" s="91"/>
      <c r="D1048" s="91"/>
      <c r="E1048" s="91"/>
      <c r="F1048" s="91"/>
      <c r="G1048" s="91"/>
      <c r="H1048" s="91"/>
      <c r="I1048" s="91"/>
      <c r="K1048" s="91"/>
      <c r="L1048" s="91"/>
      <c r="M1048" s="91"/>
      <c r="N1048" s="91"/>
      <c r="O1048" s="91"/>
      <c r="P1048" s="91"/>
      <c r="Q1048" s="91"/>
      <c r="R1048" s="91"/>
    </row>
    <row r="1049" spans="2:18" ht="21" customHeight="1">
      <c r="B1049" s="1156" t="s">
        <v>314</v>
      </c>
      <c r="C1049" s="1156"/>
      <c r="D1049" s="1156"/>
      <c r="E1049" s="1156"/>
      <c r="F1049" s="1156"/>
      <c r="G1049" s="1156"/>
      <c r="H1049" s="1156"/>
      <c r="I1049" s="1156"/>
      <c r="K1049" s="1156" t="s">
        <v>318</v>
      </c>
      <c r="L1049" s="1156"/>
      <c r="M1049" s="1156"/>
      <c r="N1049" s="1156"/>
      <c r="O1049" s="1156"/>
      <c r="P1049" s="1156"/>
      <c r="Q1049" s="1156"/>
      <c r="R1049" s="1156"/>
    </row>
    <row r="1050" spans="2:18" ht="4.5" customHeight="1">
      <c r="B1050" s="91"/>
      <c r="C1050" s="91"/>
      <c r="D1050" s="91"/>
      <c r="E1050" s="91"/>
      <c r="F1050" s="91"/>
      <c r="G1050" s="91"/>
      <c r="H1050" s="91"/>
      <c r="I1050" s="91"/>
      <c r="J1050" s="91"/>
      <c r="K1050" s="91"/>
      <c r="L1050" s="91"/>
      <c r="M1050" s="91"/>
      <c r="N1050" s="91"/>
      <c r="O1050" s="91"/>
      <c r="P1050" s="91"/>
      <c r="Q1050" s="91"/>
      <c r="R1050" s="91"/>
    </row>
    <row r="1051" spans="2:18" ht="21" customHeight="1">
      <c r="B1051" s="391" t="s">
        <v>8</v>
      </c>
      <c r="C1051" s="91"/>
      <c r="D1051" s="1157" t="s">
        <v>71</v>
      </c>
      <c r="E1051" s="1157"/>
      <c r="F1051" s="1157"/>
      <c r="G1051" s="91"/>
      <c r="H1051" s="391" t="s">
        <v>4</v>
      </c>
      <c r="I1051" s="140" t="s">
        <v>6</v>
      </c>
      <c r="K1051" s="391" t="s">
        <v>8</v>
      </c>
      <c r="L1051" s="91"/>
      <c r="M1051" s="1157" t="s">
        <v>71</v>
      </c>
      <c r="N1051" s="1157"/>
      <c r="O1051" s="1157"/>
      <c r="P1051" s="91"/>
      <c r="Q1051" s="391" t="s">
        <v>4</v>
      </c>
      <c r="R1051" s="140" t="s">
        <v>6</v>
      </c>
    </row>
    <row r="1052" spans="2:18" ht="21" customHeight="1">
      <c r="B1052" s="169" t="s">
        <v>312</v>
      </c>
      <c r="C1052" s="90"/>
      <c r="D1052" s="1155">
        <v>0.51388888888888895</v>
      </c>
      <c r="E1052" s="1155"/>
      <c r="F1052" s="1155"/>
      <c r="G1052" s="90"/>
      <c r="H1052" s="400">
        <v>100</v>
      </c>
      <c r="I1052" s="1159">
        <v>600</v>
      </c>
      <c r="K1052" s="392"/>
      <c r="L1052" s="90"/>
      <c r="M1052" s="1155"/>
      <c r="N1052" s="1155"/>
      <c r="O1052" s="1155"/>
      <c r="P1052" s="90"/>
      <c r="Q1052" s="392"/>
      <c r="R1052" s="1159"/>
    </row>
    <row r="1053" spans="2:18" ht="21" customHeight="1">
      <c r="B1053" s="169" t="s">
        <v>313</v>
      </c>
      <c r="C1053" s="90"/>
      <c r="D1053" s="1155">
        <v>0.51388888888888895</v>
      </c>
      <c r="E1053" s="1155"/>
      <c r="F1053" s="1155"/>
      <c r="G1053" s="90"/>
      <c r="H1053" s="400">
        <v>50</v>
      </c>
      <c r="I1053" s="1159"/>
      <c r="K1053" s="400" t="s">
        <v>306</v>
      </c>
      <c r="L1053" s="90"/>
      <c r="M1053" s="1155">
        <v>0.35416666666666669</v>
      </c>
      <c r="N1053" s="1155"/>
      <c r="O1053" s="1155"/>
      <c r="P1053" s="90"/>
      <c r="Q1053" s="400">
        <v>45</v>
      </c>
      <c r="R1053" s="1159"/>
    </row>
    <row r="1054" spans="2:18" ht="21" customHeight="1">
      <c r="B1054" s="169" t="s">
        <v>324</v>
      </c>
      <c r="C1054" s="90"/>
      <c r="D1054" s="1155">
        <v>0.51388888888888895</v>
      </c>
      <c r="E1054" s="1155"/>
      <c r="F1054" s="1155"/>
      <c r="G1054" s="90"/>
      <c r="H1054" s="400">
        <v>90</v>
      </c>
      <c r="I1054" s="1159">
        <v>100</v>
      </c>
      <c r="K1054" s="392"/>
      <c r="L1054" s="90"/>
      <c r="M1054" s="1155"/>
      <c r="N1054" s="1155"/>
      <c r="O1054" s="1155"/>
      <c r="P1054" s="90"/>
      <c r="Q1054" s="392"/>
      <c r="R1054" s="1159"/>
    </row>
    <row r="1055" spans="2:18" ht="21" customHeight="1">
      <c r="B1055" s="169" t="s">
        <v>323</v>
      </c>
      <c r="C1055" s="90"/>
      <c r="D1055" s="1155">
        <v>0.51388888888888895</v>
      </c>
      <c r="E1055" s="1155"/>
      <c r="F1055" s="1155"/>
      <c r="G1055" s="90"/>
      <c r="H1055" s="400">
        <v>40</v>
      </c>
      <c r="I1055" s="1159"/>
      <c r="K1055" s="400"/>
      <c r="L1055" s="90"/>
      <c r="M1055" s="1155"/>
      <c r="N1055" s="1155"/>
      <c r="O1055" s="1155"/>
      <c r="P1055" s="90"/>
      <c r="Q1055" s="400"/>
      <c r="R1055" s="1159"/>
    </row>
    <row r="1056" spans="2:18" ht="4.5" customHeight="1">
      <c r="B1056" s="91"/>
      <c r="C1056" s="91"/>
      <c r="D1056" s="91"/>
      <c r="E1056" s="91"/>
      <c r="F1056" s="91"/>
      <c r="G1056" s="91"/>
      <c r="H1056" s="91"/>
      <c r="I1056" s="91"/>
      <c r="J1056" s="91"/>
      <c r="K1056" s="91"/>
      <c r="L1056" s="91"/>
      <c r="M1056" s="91"/>
      <c r="N1056" s="91"/>
      <c r="O1056" s="91"/>
      <c r="P1056" s="91"/>
      <c r="Q1056" s="91"/>
      <c r="R1056" s="91"/>
    </row>
    <row r="1057" spans="2:18" ht="21" customHeight="1">
      <c r="B1057" s="92" t="s">
        <v>10</v>
      </c>
      <c r="C1057" s="92"/>
      <c r="D1057" s="92"/>
      <c r="E1057" s="92"/>
      <c r="F1057" s="92"/>
      <c r="G1057" s="92"/>
      <c r="H1057" s="92">
        <f>SUM(H1051:H1055)</f>
        <v>280</v>
      </c>
      <c r="I1057" s="92"/>
      <c r="K1057" s="92" t="s">
        <v>10</v>
      </c>
      <c r="L1057" s="92"/>
      <c r="M1057" s="92"/>
      <c r="N1057" s="92"/>
      <c r="O1057" s="92"/>
      <c r="P1057" s="92"/>
      <c r="Q1057" s="92">
        <f>SUM(Q1051:Q1055)</f>
        <v>45</v>
      </c>
      <c r="R1057" s="92"/>
    </row>
    <row r="1058" spans="2:18" ht="21" customHeight="1">
      <c r="B1058" s="91"/>
      <c r="C1058" s="91"/>
      <c r="D1058" s="91"/>
      <c r="E1058" s="91"/>
      <c r="F1058" s="91"/>
      <c r="G1058" s="91"/>
      <c r="H1058" s="91"/>
      <c r="I1058" s="91"/>
      <c r="K1058" s="91"/>
      <c r="L1058" s="91"/>
      <c r="M1058" s="91"/>
      <c r="N1058" s="91"/>
      <c r="O1058" s="91"/>
      <c r="P1058" s="91"/>
      <c r="Q1058" s="91"/>
      <c r="R1058" s="91"/>
    </row>
    <row r="1059" spans="2:18" s="394" customFormat="1" ht="21" customHeight="1">
      <c r="B1059" s="1156" t="s">
        <v>315</v>
      </c>
      <c r="C1059" s="1156"/>
      <c r="D1059" s="1156"/>
      <c r="E1059" s="1156"/>
      <c r="F1059" s="1156"/>
      <c r="G1059" s="1156"/>
      <c r="H1059" s="1156"/>
      <c r="I1059" s="1156"/>
      <c r="K1059" s="395"/>
      <c r="L1059" s="395"/>
      <c r="M1059" s="395"/>
      <c r="N1059" s="395"/>
      <c r="O1059" s="395"/>
      <c r="P1059" s="395"/>
      <c r="Q1059" s="395"/>
      <c r="R1059" s="395"/>
    </row>
    <row r="1060" spans="2:18" ht="4.5" customHeight="1">
      <c r="B1060" s="91"/>
      <c r="C1060" s="91"/>
      <c r="D1060" s="91"/>
      <c r="E1060" s="91"/>
      <c r="F1060" s="91"/>
      <c r="G1060" s="91"/>
      <c r="H1060" s="91"/>
      <c r="I1060" s="91"/>
      <c r="J1060" s="91"/>
      <c r="K1060" s="91"/>
      <c r="L1060" s="91"/>
      <c r="M1060" s="91"/>
      <c r="N1060" s="91"/>
      <c r="O1060" s="91"/>
      <c r="P1060" s="91"/>
      <c r="Q1060" s="91"/>
      <c r="R1060" s="91"/>
    </row>
    <row r="1061" spans="2:18" s="394" customFormat="1" ht="21" customHeight="1">
      <c r="B1061" s="391" t="s">
        <v>8</v>
      </c>
      <c r="C1061" s="91"/>
      <c r="D1061" s="1157" t="s">
        <v>71</v>
      </c>
      <c r="E1061" s="1157"/>
      <c r="F1061" s="1157"/>
      <c r="G1061" s="91"/>
      <c r="H1061" s="391" t="s">
        <v>4</v>
      </c>
      <c r="I1061" s="140" t="s">
        <v>6</v>
      </c>
      <c r="K1061" s="395"/>
      <c r="L1061" s="395"/>
      <c r="M1061" s="395"/>
      <c r="N1061" s="395"/>
      <c r="O1061" s="395"/>
      <c r="P1061" s="395"/>
      <c r="Q1061" s="395"/>
      <c r="R1061" s="395"/>
    </row>
    <row r="1062" spans="2:18" s="394" customFormat="1" ht="21" customHeight="1">
      <c r="B1062" s="169" t="s">
        <v>316</v>
      </c>
      <c r="C1062" s="90"/>
      <c r="D1062" s="1155">
        <v>0.875</v>
      </c>
      <c r="E1062" s="1155"/>
      <c r="F1062" s="1155"/>
      <c r="G1062" s="90"/>
      <c r="H1062" s="392">
        <v>100</v>
      </c>
      <c r="I1062" s="1159">
        <v>600</v>
      </c>
      <c r="K1062" s="395"/>
      <c r="L1062" s="395"/>
      <c r="M1062" s="395"/>
      <c r="N1062" s="395"/>
      <c r="O1062" s="395"/>
      <c r="P1062" s="395"/>
      <c r="Q1062" s="395"/>
      <c r="R1062" s="395"/>
    </row>
    <row r="1063" spans="2:18" s="394" customFormat="1" ht="21" customHeight="1">
      <c r="B1063" s="169" t="s">
        <v>317</v>
      </c>
      <c r="C1063" s="90"/>
      <c r="D1063" s="1155">
        <v>0.875</v>
      </c>
      <c r="E1063" s="1155"/>
      <c r="F1063" s="1155"/>
      <c r="G1063" s="90"/>
      <c r="H1063" s="400">
        <v>50</v>
      </c>
      <c r="I1063" s="1159"/>
      <c r="K1063" s="395"/>
      <c r="L1063" s="395"/>
      <c r="M1063" s="395"/>
      <c r="N1063" s="395"/>
      <c r="O1063" s="395"/>
      <c r="P1063" s="395"/>
      <c r="Q1063" s="395"/>
      <c r="R1063" s="395"/>
    </row>
    <row r="1064" spans="2:18" s="394" customFormat="1" ht="21" customHeight="1">
      <c r="B1064" s="169" t="s">
        <v>322</v>
      </c>
      <c r="C1064" s="90"/>
      <c r="D1064" s="1155">
        <v>0.875</v>
      </c>
      <c r="E1064" s="1155"/>
      <c r="F1064" s="1155"/>
      <c r="G1064" s="90"/>
      <c r="H1064" s="400">
        <v>90</v>
      </c>
      <c r="I1064" s="1159">
        <v>100</v>
      </c>
      <c r="K1064" s="395"/>
      <c r="L1064" s="395"/>
      <c r="M1064" s="395"/>
      <c r="N1064" s="395"/>
      <c r="O1064" s="395"/>
      <c r="P1064" s="395"/>
      <c r="Q1064" s="395"/>
      <c r="R1064" s="395"/>
    </row>
    <row r="1065" spans="2:18" s="394" customFormat="1" ht="21" customHeight="1">
      <c r="B1065" s="169" t="s">
        <v>317</v>
      </c>
      <c r="C1065" s="90"/>
      <c r="D1065" s="1155">
        <v>0.875</v>
      </c>
      <c r="E1065" s="1155"/>
      <c r="F1065" s="1155"/>
      <c r="G1065" s="90"/>
      <c r="H1065" s="392">
        <v>40</v>
      </c>
      <c r="I1065" s="1159"/>
      <c r="K1065" s="395"/>
      <c r="L1065" s="395"/>
      <c r="M1065" s="395"/>
      <c r="N1065" s="395"/>
      <c r="O1065" s="395"/>
      <c r="P1065" s="395"/>
      <c r="Q1065" s="395"/>
      <c r="R1065" s="395"/>
    </row>
    <row r="1066" spans="2:18" ht="4.5" customHeight="1">
      <c r="B1066" s="91"/>
      <c r="C1066" s="91"/>
      <c r="D1066" s="91"/>
      <c r="E1066" s="91"/>
      <c r="F1066" s="91"/>
      <c r="G1066" s="91"/>
      <c r="H1066" s="91"/>
      <c r="I1066" s="91"/>
      <c r="J1066" s="91"/>
      <c r="K1066" s="91"/>
      <c r="L1066" s="91"/>
      <c r="M1066" s="91"/>
      <c r="N1066" s="91"/>
      <c r="O1066" s="91"/>
      <c r="P1066" s="91"/>
      <c r="Q1066" s="91"/>
      <c r="R1066" s="91"/>
    </row>
    <row r="1067" spans="2:18" s="394" customFormat="1" ht="21" customHeight="1">
      <c r="B1067" s="92" t="s">
        <v>10</v>
      </c>
      <c r="C1067" s="92"/>
      <c r="D1067" s="92"/>
      <c r="E1067" s="92"/>
      <c r="F1067" s="92"/>
      <c r="G1067" s="92"/>
      <c r="H1067" s="92">
        <f>SUM(H1061:H1065)</f>
        <v>280</v>
      </c>
      <c r="I1067" s="92"/>
      <c r="K1067" s="395"/>
      <c r="L1067" s="395"/>
      <c r="M1067" s="395"/>
      <c r="N1067" s="395"/>
      <c r="O1067" s="395"/>
      <c r="P1067" s="395"/>
      <c r="Q1067" s="395"/>
      <c r="R1067" s="395"/>
    </row>
    <row r="1068" spans="2:18" ht="21" customHeight="1">
      <c r="B1068" s="91"/>
      <c r="C1068" s="91"/>
      <c r="D1068" s="91"/>
      <c r="E1068" s="91"/>
      <c r="F1068" s="91"/>
      <c r="G1068" s="91"/>
      <c r="H1068" s="91"/>
      <c r="I1068" s="91"/>
      <c r="K1068" s="91"/>
      <c r="L1068" s="91"/>
      <c r="M1068" s="91"/>
      <c r="N1068" s="91"/>
      <c r="O1068" s="91"/>
      <c r="P1068" s="91"/>
      <c r="Q1068" s="91"/>
      <c r="R1068" s="91"/>
    </row>
    <row r="1069" spans="2:18" ht="21" customHeight="1">
      <c r="B1069" s="1174"/>
      <c r="C1069" s="1174"/>
      <c r="D1069" s="1174"/>
      <c r="E1069" s="1174"/>
      <c r="F1069" s="1174"/>
      <c r="G1069" s="1174"/>
      <c r="H1069" s="1174"/>
      <c r="I1069" s="1174"/>
    </row>
    <row r="1070" spans="2:18" ht="4.5" customHeight="1">
      <c r="B1070" s="396"/>
      <c r="C1070" s="396"/>
      <c r="D1070" s="396"/>
      <c r="E1070" s="396"/>
      <c r="F1070" s="396"/>
      <c r="G1070" s="396"/>
      <c r="H1070" s="396"/>
      <c r="I1070" s="396"/>
      <c r="J1070" s="91"/>
      <c r="K1070" s="91"/>
      <c r="L1070" s="91"/>
      <c r="M1070" s="91"/>
      <c r="N1070" s="91"/>
      <c r="O1070" s="91"/>
      <c r="P1070" s="91"/>
      <c r="Q1070" s="91"/>
      <c r="R1070" s="91"/>
    </row>
    <row r="1071" spans="2:18" ht="21" customHeight="1">
      <c r="B1071" s="1156" t="s">
        <v>327</v>
      </c>
      <c r="C1071" s="1156"/>
      <c r="D1071" s="1156"/>
      <c r="E1071" s="1156"/>
      <c r="F1071" s="1156"/>
      <c r="G1071" s="1156"/>
      <c r="H1071" s="1156"/>
      <c r="I1071" s="1156"/>
      <c r="J1071" s="91"/>
      <c r="K1071" s="1156" t="s">
        <v>328</v>
      </c>
      <c r="L1071" s="1156"/>
      <c r="M1071" s="1156"/>
      <c r="N1071" s="1156"/>
      <c r="O1071" s="1156"/>
      <c r="P1071" s="1156"/>
      <c r="Q1071" s="1156"/>
      <c r="R1071" s="1156"/>
    </row>
    <row r="1072" spans="2:18" ht="3.6" customHeight="1">
      <c r="B1072" s="91"/>
      <c r="C1072" s="91"/>
      <c r="D1072" s="91"/>
      <c r="E1072" s="91"/>
      <c r="F1072" s="91"/>
      <c r="G1072" s="91"/>
      <c r="H1072" s="91"/>
      <c r="I1072" s="91"/>
      <c r="J1072" s="91"/>
      <c r="K1072" s="91"/>
      <c r="L1072" s="91"/>
      <c r="M1072" s="91"/>
      <c r="N1072" s="91"/>
      <c r="O1072" s="91"/>
      <c r="P1072" s="91"/>
      <c r="Q1072" s="91"/>
      <c r="R1072" s="91"/>
    </row>
    <row r="1073" spans="2:18" ht="21" customHeight="1">
      <c r="B1073" s="403" t="s">
        <v>8</v>
      </c>
      <c r="C1073" s="91"/>
      <c r="D1073" s="403" t="s">
        <v>9</v>
      </c>
      <c r="E1073" s="91"/>
      <c r="F1073" s="403" t="s">
        <v>4</v>
      </c>
      <c r="G1073" s="91"/>
      <c r="H1073" s="1157" t="s">
        <v>7</v>
      </c>
      <c r="I1073" s="1157"/>
      <c r="J1073" s="91"/>
      <c r="K1073" s="403" t="s">
        <v>8</v>
      </c>
      <c r="L1073" s="91"/>
      <c r="M1073" s="403" t="s">
        <v>9</v>
      </c>
      <c r="N1073" s="91"/>
      <c r="O1073" s="403" t="s">
        <v>4</v>
      </c>
      <c r="P1073" s="91"/>
      <c r="Q1073" s="1157" t="s">
        <v>7</v>
      </c>
      <c r="R1073" s="1157"/>
    </row>
    <row r="1074" spans="2:18" ht="24.6" customHeight="1">
      <c r="B1074" s="169" t="s">
        <v>312</v>
      </c>
      <c r="C1074" s="90"/>
      <c r="D1074" s="407" t="s">
        <v>326</v>
      </c>
      <c r="E1074" s="90"/>
      <c r="F1074" s="406">
        <v>100</v>
      </c>
      <c r="G1074" s="90"/>
      <c r="H1074" s="1154">
        <v>0.875</v>
      </c>
      <c r="I1074" s="1154"/>
      <c r="J1074" s="91"/>
      <c r="K1074" s="402" t="s">
        <v>26</v>
      </c>
      <c r="L1074" s="90"/>
      <c r="M1074" s="405" t="s">
        <v>114</v>
      </c>
      <c r="N1074" s="90"/>
      <c r="O1074" s="402">
        <v>100</v>
      </c>
      <c r="P1074" s="90"/>
      <c r="Q1074" s="1154">
        <v>0.875</v>
      </c>
      <c r="R1074" s="1154"/>
    </row>
    <row r="1075" spans="2:18" ht="21" customHeight="1">
      <c r="B1075" s="169" t="s">
        <v>313</v>
      </c>
      <c r="C1075" s="90"/>
      <c r="D1075" s="407" t="s">
        <v>326</v>
      </c>
      <c r="E1075" s="90"/>
      <c r="F1075" s="402">
        <v>50</v>
      </c>
      <c r="G1075" s="90"/>
      <c r="H1075" s="1154">
        <v>0.875</v>
      </c>
      <c r="I1075" s="1154"/>
      <c r="J1075" s="91"/>
      <c r="K1075" s="402" t="s">
        <v>25</v>
      </c>
      <c r="L1075" s="90"/>
      <c r="M1075" s="407" t="s">
        <v>114</v>
      </c>
      <c r="N1075" s="90"/>
      <c r="O1075" s="402">
        <v>35</v>
      </c>
      <c r="P1075" s="90"/>
      <c r="Q1075" s="1154">
        <v>0.875</v>
      </c>
      <c r="R1075" s="1154"/>
    </row>
    <row r="1076" spans="2:18" ht="21" customHeight="1">
      <c r="B1076" s="169" t="s">
        <v>324</v>
      </c>
      <c r="C1076" s="90"/>
      <c r="D1076" s="407" t="s">
        <v>326</v>
      </c>
      <c r="E1076" s="90"/>
      <c r="F1076" s="402">
        <v>90</v>
      </c>
      <c r="G1076" s="90"/>
      <c r="H1076" s="1154">
        <v>0.875</v>
      </c>
      <c r="I1076" s="1154"/>
      <c r="J1076" s="91"/>
      <c r="K1076" s="402" t="s">
        <v>40</v>
      </c>
      <c r="L1076" s="90"/>
      <c r="M1076" s="405" t="s">
        <v>307</v>
      </c>
      <c r="N1076" s="90"/>
      <c r="O1076" s="402">
        <v>35</v>
      </c>
      <c r="P1076" s="90"/>
      <c r="Q1076" s="1154">
        <v>0.875</v>
      </c>
      <c r="R1076" s="1154"/>
    </row>
    <row r="1077" spans="2:18" ht="21" customHeight="1">
      <c r="B1077" s="169" t="s">
        <v>323</v>
      </c>
      <c r="C1077" s="90"/>
      <c r="D1077" s="407" t="s">
        <v>326</v>
      </c>
      <c r="E1077" s="90"/>
      <c r="F1077" s="402">
        <v>40</v>
      </c>
      <c r="G1077" s="90"/>
      <c r="H1077" s="1154">
        <v>0.875</v>
      </c>
      <c r="I1077" s="1154"/>
      <c r="J1077" s="91"/>
      <c r="K1077" s="402" t="s">
        <v>41</v>
      </c>
      <c r="L1077" s="90"/>
      <c r="M1077" s="405" t="s">
        <v>307</v>
      </c>
      <c r="N1077" s="90"/>
      <c r="O1077" s="402">
        <v>45</v>
      </c>
      <c r="P1077" s="90"/>
      <c r="Q1077" s="1154">
        <v>0.875</v>
      </c>
      <c r="R1077" s="1154"/>
    </row>
    <row r="1078" spans="2:18" ht="21" customHeight="1">
      <c r="B1078" s="406" t="s">
        <v>67</v>
      </c>
      <c r="C1078" s="90"/>
      <c r="D1078" s="407" t="s">
        <v>21</v>
      </c>
      <c r="E1078" s="90"/>
      <c r="F1078" s="406">
        <v>75</v>
      </c>
      <c r="G1078" s="90"/>
      <c r="H1078" s="1154">
        <v>0.875</v>
      </c>
      <c r="I1078" s="1154"/>
      <c r="J1078" s="91"/>
      <c r="K1078" s="402" t="s">
        <v>18</v>
      </c>
      <c r="L1078" s="90"/>
      <c r="M1078" s="405" t="s">
        <v>307</v>
      </c>
      <c r="N1078" s="90"/>
      <c r="O1078" s="402">
        <v>25</v>
      </c>
      <c r="P1078" s="90"/>
      <c r="Q1078" s="1154">
        <v>0.875</v>
      </c>
      <c r="R1078" s="1154"/>
    </row>
    <row r="1079" spans="2:18" ht="21" customHeight="1">
      <c r="B1079" s="406"/>
      <c r="C1079" s="90"/>
      <c r="D1079" s="407"/>
      <c r="E1079" s="90"/>
      <c r="F1079" s="406"/>
      <c r="G1079" s="90"/>
      <c r="H1079" s="407"/>
      <c r="I1079" s="407"/>
      <c r="J1079" s="91"/>
      <c r="K1079" s="406" t="s">
        <v>301</v>
      </c>
      <c r="L1079" s="90"/>
      <c r="M1079" s="407" t="s">
        <v>114</v>
      </c>
      <c r="N1079" s="90"/>
      <c r="O1079" s="406">
        <v>46</v>
      </c>
      <c r="P1079" s="90"/>
      <c r="Q1079" s="1154">
        <v>0.875</v>
      </c>
      <c r="R1079" s="1154"/>
    </row>
    <row r="1080" spans="2:18" ht="21" customHeight="1">
      <c r="B1080" s="169"/>
      <c r="C1080" s="90"/>
      <c r="D1080" s="405"/>
      <c r="E1080" s="90"/>
      <c r="F1080" s="402"/>
      <c r="G1080" s="90"/>
      <c r="H1080" s="405"/>
      <c r="I1080" s="405"/>
      <c r="J1080" s="91"/>
      <c r="K1080" s="406" t="s">
        <v>306</v>
      </c>
      <c r="L1080" s="90"/>
      <c r="M1080" s="405" t="s">
        <v>114</v>
      </c>
      <c r="N1080" s="90"/>
      <c r="O1080" s="402">
        <v>0</v>
      </c>
      <c r="P1080" s="90"/>
      <c r="Q1080" s="1154">
        <v>0.72916666666666663</v>
      </c>
      <c r="R1080" s="1154"/>
    </row>
    <row r="1081" spans="2:18" ht="4.3499999999999996" customHeight="1">
      <c r="B1081" s="91"/>
      <c r="C1081" s="91"/>
      <c r="D1081" s="91"/>
      <c r="E1081" s="91"/>
      <c r="F1081" s="91"/>
      <c r="G1081" s="91"/>
      <c r="H1081" s="91"/>
      <c r="I1081" s="91"/>
      <c r="J1081" s="91"/>
      <c r="K1081" s="91"/>
      <c r="L1081" s="91"/>
      <c r="M1081" s="91"/>
      <c r="N1081" s="91"/>
      <c r="O1081" s="91"/>
      <c r="P1081" s="91"/>
      <c r="Q1081" s="91"/>
      <c r="R1081" s="91"/>
    </row>
    <row r="1082" spans="2:18" ht="21" customHeight="1">
      <c r="B1082" s="92" t="s">
        <v>10</v>
      </c>
      <c r="C1082" s="92"/>
      <c r="D1082" s="92"/>
      <c r="E1082" s="92"/>
      <c r="F1082" s="92">
        <f>SUM(F1073:F1080)</f>
        <v>355</v>
      </c>
      <c r="G1082" s="92"/>
      <c r="H1082" s="92"/>
      <c r="I1082" s="92"/>
      <c r="J1082" s="91"/>
      <c r="K1082" s="92" t="s">
        <v>10</v>
      </c>
      <c r="L1082" s="92"/>
      <c r="M1082" s="92"/>
      <c r="N1082" s="92"/>
      <c r="O1082" s="92">
        <f>SUM(O1074:O1080)</f>
        <v>286</v>
      </c>
      <c r="P1082" s="92"/>
      <c r="Q1082" s="92"/>
      <c r="R1082" s="92"/>
    </row>
    <row r="1083" spans="2:18" ht="3.6" customHeight="1">
      <c r="B1083" s="91"/>
      <c r="C1083" s="91"/>
      <c r="D1083" s="91"/>
      <c r="E1083" s="91"/>
      <c r="F1083" s="91"/>
      <c r="G1083" s="91"/>
      <c r="H1083" s="91"/>
      <c r="I1083" s="91"/>
      <c r="K1083" s="91"/>
      <c r="L1083" s="91"/>
      <c r="M1083" s="91"/>
      <c r="N1083" s="91"/>
      <c r="O1083" s="91"/>
      <c r="P1083" s="91"/>
      <c r="Q1083" s="91"/>
      <c r="R1083" s="91"/>
    </row>
    <row r="1084" spans="2:18" ht="21" customHeight="1">
      <c r="B1084" s="1156" t="s">
        <v>329</v>
      </c>
      <c r="C1084" s="1156"/>
      <c r="D1084" s="1156"/>
      <c r="E1084" s="1156"/>
      <c r="F1084" s="1156"/>
      <c r="G1084" s="1156"/>
      <c r="H1084" s="1156"/>
      <c r="I1084" s="1156"/>
      <c r="J1084" s="396"/>
      <c r="K1084" s="1156" t="s">
        <v>330</v>
      </c>
      <c r="L1084" s="1156"/>
      <c r="M1084" s="1156"/>
      <c r="N1084" s="1156"/>
      <c r="O1084" s="1156"/>
      <c r="P1084" s="1156"/>
      <c r="Q1084" s="1156"/>
      <c r="R1084" s="1156"/>
    </row>
    <row r="1085" spans="2:18" ht="3.6" customHeight="1">
      <c r="B1085" s="91"/>
      <c r="C1085" s="91"/>
      <c r="D1085" s="91"/>
      <c r="E1085" s="91"/>
      <c r="F1085" s="91"/>
      <c r="G1085" s="91"/>
      <c r="H1085" s="91"/>
      <c r="I1085" s="91"/>
      <c r="J1085" s="91"/>
      <c r="K1085" s="91"/>
      <c r="L1085" s="91"/>
      <c r="M1085" s="91"/>
      <c r="N1085" s="91"/>
      <c r="O1085" s="91"/>
      <c r="P1085" s="91"/>
      <c r="Q1085" s="91"/>
      <c r="R1085" s="91"/>
    </row>
    <row r="1086" spans="2:18" ht="21" customHeight="1">
      <c r="B1086" s="403" t="s">
        <v>8</v>
      </c>
      <c r="C1086" s="91"/>
      <c r="D1086" s="1157" t="s">
        <v>71</v>
      </c>
      <c r="E1086" s="1157"/>
      <c r="F1086" s="1157"/>
      <c r="G1086" s="91"/>
      <c r="H1086" s="403" t="s">
        <v>4</v>
      </c>
      <c r="I1086" s="140" t="s">
        <v>6</v>
      </c>
      <c r="J1086" s="396"/>
      <c r="K1086" s="403" t="s">
        <v>8</v>
      </c>
      <c r="L1086" s="91"/>
      <c r="M1086" s="1157" t="s">
        <v>71</v>
      </c>
      <c r="N1086" s="1157"/>
      <c r="O1086" s="1157"/>
      <c r="P1086" s="91"/>
      <c r="Q1086" s="403" t="s">
        <v>4</v>
      </c>
      <c r="R1086" s="140" t="s">
        <v>6</v>
      </c>
    </row>
    <row r="1087" spans="2:18" ht="21" customHeight="1">
      <c r="B1087" s="174"/>
      <c r="C1087" s="90"/>
      <c r="D1087" s="408"/>
      <c r="E1087" s="408"/>
      <c r="F1087" s="408"/>
      <c r="G1087" s="90"/>
      <c r="H1087" s="174"/>
      <c r="I1087" s="140"/>
      <c r="J1087" s="396"/>
      <c r="K1087" s="402" t="s">
        <v>26</v>
      </c>
      <c r="L1087" s="90"/>
      <c r="M1087" s="1155">
        <v>0.51388888888888895</v>
      </c>
      <c r="N1087" s="1155"/>
      <c r="O1087" s="1155"/>
      <c r="P1087" s="90"/>
      <c r="Q1087" s="402">
        <v>115</v>
      </c>
      <c r="R1087" s="1159">
        <v>350</v>
      </c>
    </row>
    <row r="1088" spans="2:18" ht="21" customHeight="1">
      <c r="B1088" s="169" t="s">
        <v>312</v>
      </c>
      <c r="C1088" s="90"/>
      <c r="D1088" s="1155">
        <v>0.51388888888888895</v>
      </c>
      <c r="E1088" s="1155"/>
      <c r="F1088" s="1155"/>
      <c r="G1088" s="90"/>
      <c r="H1088" s="402">
        <v>100</v>
      </c>
      <c r="I1088" s="1159">
        <v>600</v>
      </c>
      <c r="J1088" s="396"/>
      <c r="K1088" s="402" t="s">
        <v>25</v>
      </c>
      <c r="L1088" s="90"/>
      <c r="M1088" s="1155">
        <v>0.51388888888888895</v>
      </c>
      <c r="N1088" s="1155"/>
      <c r="O1088" s="1155"/>
      <c r="P1088" s="90"/>
      <c r="Q1088" s="402">
        <v>40</v>
      </c>
      <c r="R1088" s="1159"/>
    </row>
    <row r="1089" spans="2:18" ht="21" customHeight="1">
      <c r="B1089" s="169" t="s">
        <v>313</v>
      </c>
      <c r="C1089" s="90"/>
      <c r="D1089" s="1155">
        <v>0.51388888888888895</v>
      </c>
      <c r="E1089" s="1155"/>
      <c r="F1089" s="1155"/>
      <c r="G1089" s="90"/>
      <c r="H1089" s="402">
        <v>50</v>
      </c>
      <c r="I1089" s="1159"/>
      <c r="J1089" s="396"/>
      <c r="K1089" s="402" t="s">
        <v>40</v>
      </c>
      <c r="L1089" s="90"/>
      <c r="M1089" s="1155">
        <v>0.51388888888888895</v>
      </c>
      <c r="N1089" s="1155"/>
      <c r="O1089" s="1155"/>
      <c r="P1089" s="90"/>
      <c r="Q1089" s="402">
        <v>35</v>
      </c>
      <c r="R1089" s="1159">
        <v>90</v>
      </c>
    </row>
    <row r="1090" spans="2:18" ht="21" customHeight="1">
      <c r="B1090" s="169" t="s">
        <v>324</v>
      </c>
      <c r="C1090" s="90"/>
      <c r="D1090" s="1155">
        <v>0.51388888888888895</v>
      </c>
      <c r="E1090" s="1155"/>
      <c r="F1090" s="1155"/>
      <c r="G1090" s="90"/>
      <c r="H1090" s="402">
        <v>90</v>
      </c>
      <c r="I1090" s="1159">
        <v>100</v>
      </c>
      <c r="J1090" s="396"/>
      <c r="K1090" s="402" t="s">
        <v>41</v>
      </c>
      <c r="L1090" s="90"/>
      <c r="M1090" s="1155">
        <v>0.51388888888888895</v>
      </c>
      <c r="N1090" s="1155"/>
      <c r="O1090" s="1155"/>
      <c r="P1090" s="90"/>
      <c r="Q1090" s="402">
        <v>45</v>
      </c>
      <c r="R1090" s="1159"/>
    </row>
    <row r="1091" spans="2:18" ht="21" customHeight="1">
      <c r="B1091" s="169" t="s">
        <v>323</v>
      </c>
      <c r="C1091" s="90"/>
      <c r="D1091" s="1155">
        <v>0.51388888888888895</v>
      </c>
      <c r="E1091" s="1155"/>
      <c r="F1091" s="1155"/>
      <c r="G1091" s="90"/>
      <c r="H1091" s="402">
        <v>40</v>
      </c>
      <c r="I1091" s="1159"/>
      <c r="J1091" s="396"/>
      <c r="K1091" s="402" t="s">
        <v>18</v>
      </c>
      <c r="L1091" s="90"/>
      <c r="M1091" s="1155">
        <v>0.51388888888888895</v>
      </c>
      <c r="N1091" s="1155"/>
      <c r="O1091" s="1155"/>
      <c r="P1091" s="90"/>
      <c r="Q1091" s="402">
        <v>25</v>
      </c>
      <c r="R1091" s="1159"/>
    </row>
    <row r="1092" spans="2:18" ht="21" customHeight="1">
      <c r="B1092" s="169" t="s">
        <v>67</v>
      </c>
      <c r="C1092" s="90"/>
      <c r="D1092" s="1155">
        <v>0.35416666666666669</v>
      </c>
      <c r="E1092" s="1155"/>
      <c r="F1092" s="1155"/>
      <c r="G1092" s="90"/>
      <c r="H1092" s="402">
        <v>75</v>
      </c>
      <c r="I1092" s="95"/>
      <c r="J1092" s="396"/>
      <c r="K1092" s="402" t="s">
        <v>301</v>
      </c>
      <c r="L1092" s="90"/>
      <c r="M1092" s="1155">
        <v>0.51388888888888895</v>
      </c>
      <c r="N1092" s="1155"/>
      <c r="O1092" s="1155"/>
      <c r="P1092" s="90"/>
      <c r="Q1092" s="402">
        <v>46</v>
      </c>
      <c r="R1092" s="404"/>
    </row>
    <row r="1093" spans="2:18" ht="21" customHeight="1">
      <c r="B1093" s="174"/>
      <c r="C1093" s="90"/>
      <c r="D1093" s="408"/>
      <c r="E1093" s="408"/>
      <c r="F1093" s="408"/>
      <c r="G1093" s="90"/>
      <c r="H1093" s="174"/>
      <c r="I1093" s="95"/>
      <c r="J1093" s="396"/>
      <c r="K1093" s="402" t="s">
        <v>306</v>
      </c>
      <c r="L1093" s="90"/>
      <c r="M1093" s="1155">
        <v>0.51388888888888895</v>
      </c>
      <c r="N1093" s="1155"/>
      <c r="O1093" s="1155"/>
      <c r="P1093" s="90"/>
      <c r="Q1093" s="402">
        <v>45</v>
      </c>
      <c r="R1093" s="95"/>
    </row>
    <row r="1094" spans="2:18" ht="6.6" customHeight="1">
      <c r="B1094" s="91"/>
      <c r="C1094" s="91"/>
      <c r="D1094" s="91"/>
      <c r="E1094" s="91"/>
      <c r="F1094" s="91"/>
      <c r="G1094" s="91"/>
      <c r="H1094" s="91"/>
      <c r="I1094" s="91"/>
      <c r="J1094" s="91"/>
      <c r="K1094" s="91"/>
      <c r="L1094" s="91"/>
      <c r="M1094" s="91"/>
      <c r="N1094" s="91"/>
      <c r="O1094" s="91"/>
      <c r="P1094" s="91"/>
      <c r="Q1094" s="91"/>
      <c r="R1094" s="91"/>
    </row>
    <row r="1095" spans="2:18" ht="21" customHeight="1">
      <c r="B1095" s="92" t="s">
        <v>325</v>
      </c>
      <c r="C1095" s="92"/>
      <c r="D1095" s="92"/>
      <c r="E1095" s="92"/>
      <c r="F1095" s="92"/>
      <c r="G1095" s="92"/>
      <c r="H1095" s="92">
        <f>SUM(H1087:H1093)</f>
        <v>355</v>
      </c>
      <c r="I1095" s="92"/>
      <c r="J1095" s="396"/>
      <c r="K1095" s="92" t="s">
        <v>10</v>
      </c>
      <c r="L1095" s="92"/>
      <c r="M1095" s="92"/>
      <c r="N1095" s="92"/>
      <c r="O1095" s="92"/>
      <c r="P1095" s="92"/>
      <c r="Q1095" s="92">
        <f>SUM(Q1086:Q1093)</f>
        <v>351</v>
      </c>
      <c r="R1095" s="92"/>
    </row>
    <row r="1097" spans="2:18" ht="21" customHeight="1">
      <c r="B1097" s="1156" t="s">
        <v>327</v>
      </c>
      <c r="C1097" s="1156"/>
      <c r="D1097" s="1156"/>
      <c r="E1097" s="1156"/>
      <c r="F1097" s="1156"/>
      <c r="G1097" s="1156"/>
      <c r="H1097" s="1156"/>
      <c r="I1097" s="1156"/>
      <c r="J1097" s="91"/>
      <c r="K1097" s="1156" t="s">
        <v>328</v>
      </c>
      <c r="L1097" s="1156"/>
      <c r="M1097" s="1156"/>
      <c r="N1097" s="1156"/>
      <c r="O1097" s="1156"/>
      <c r="P1097" s="1156"/>
      <c r="Q1097" s="1156"/>
      <c r="R1097" s="1156"/>
    </row>
    <row r="1098" spans="2:18" ht="5.0999999999999996" customHeight="1">
      <c r="B1098" s="91"/>
      <c r="C1098" s="91"/>
      <c r="D1098" s="91"/>
      <c r="E1098" s="91"/>
      <c r="F1098" s="91"/>
      <c r="G1098" s="91"/>
      <c r="H1098" s="91"/>
      <c r="I1098" s="91"/>
      <c r="J1098" s="91"/>
      <c r="K1098" s="91"/>
      <c r="L1098" s="91"/>
      <c r="M1098" s="91"/>
      <c r="N1098" s="91"/>
      <c r="O1098" s="91"/>
      <c r="P1098" s="91"/>
      <c r="Q1098" s="91"/>
      <c r="R1098" s="91"/>
    </row>
    <row r="1099" spans="2:18" ht="21" customHeight="1">
      <c r="B1099" s="412" t="s">
        <v>8</v>
      </c>
      <c r="C1099" s="91"/>
      <c r="D1099" s="412" t="s">
        <v>9</v>
      </c>
      <c r="E1099" s="91"/>
      <c r="F1099" s="412" t="s">
        <v>4</v>
      </c>
      <c r="G1099" s="91"/>
      <c r="H1099" s="1157" t="s">
        <v>7</v>
      </c>
      <c r="I1099" s="1157"/>
      <c r="J1099" s="91"/>
      <c r="K1099" s="412" t="s">
        <v>8</v>
      </c>
      <c r="L1099" s="91"/>
      <c r="M1099" s="412" t="s">
        <v>9</v>
      </c>
      <c r="N1099" s="91"/>
      <c r="O1099" s="412" t="s">
        <v>4</v>
      </c>
      <c r="P1099" s="91"/>
      <c r="Q1099" s="1157" t="s">
        <v>7</v>
      </c>
      <c r="R1099" s="1157"/>
    </row>
    <row r="1100" spans="2:18" ht="21" customHeight="1">
      <c r="B1100" s="169" t="s">
        <v>312</v>
      </c>
      <c r="C1100" s="90"/>
      <c r="D1100" s="415" t="s">
        <v>326</v>
      </c>
      <c r="E1100" s="90"/>
      <c r="F1100" s="413">
        <v>100</v>
      </c>
      <c r="G1100" s="90"/>
      <c r="H1100" s="1154">
        <v>0.875</v>
      </c>
      <c r="I1100" s="1154"/>
      <c r="J1100" s="91"/>
      <c r="K1100" s="413" t="s">
        <v>26</v>
      </c>
      <c r="L1100" s="90"/>
      <c r="M1100" s="415" t="s">
        <v>114</v>
      </c>
      <c r="N1100" s="90"/>
      <c r="O1100" s="413">
        <v>100</v>
      </c>
      <c r="P1100" s="90"/>
      <c r="Q1100" s="1154">
        <v>0.875</v>
      </c>
      <c r="R1100" s="1154"/>
    </row>
    <row r="1101" spans="2:18" ht="21" customHeight="1">
      <c r="B1101" s="169" t="s">
        <v>313</v>
      </c>
      <c r="C1101" s="90"/>
      <c r="D1101" s="415" t="s">
        <v>326</v>
      </c>
      <c r="E1101" s="90"/>
      <c r="F1101" s="413">
        <v>50</v>
      </c>
      <c r="G1101" s="90"/>
      <c r="H1101" s="1154">
        <v>0.875</v>
      </c>
      <c r="I1101" s="1154"/>
      <c r="J1101" s="91"/>
      <c r="K1101" s="413" t="s">
        <v>25</v>
      </c>
      <c r="L1101" s="90"/>
      <c r="M1101" s="415" t="s">
        <v>114</v>
      </c>
      <c r="N1101" s="90"/>
      <c r="O1101" s="413">
        <v>35</v>
      </c>
      <c r="P1101" s="90"/>
      <c r="Q1101" s="1154">
        <v>0.875</v>
      </c>
      <c r="R1101" s="1154"/>
    </row>
    <row r="1102" spans="2:18" ht="21" customHeight="1">
      <c r="B1102" s="169" t="s">
        <v>324</v>
      </c>
      <c r="C1102" s="90"/>
      <c r="D1102" s="415" t="s">
        <v>326</v>
      </c>
      <c r="E1102" s="90"/>
      <c r="F1102" s="413">
        <v>90</v>
      </c>
      <c r="G1102" s="90"/>
      <c r="H1102" s="1154">
        <v>0.875</v>
      </c>
      <c r="I1102" s="1154"/>
      <c r="J1102" s="91"/>
      <c r="K1102" s="413" t="s">
        <v>40</v>
      </c>
      <c r="L1102" s="90"/>
      <c r="M1102" s="415" t="s">
        <v>307</v>
      </c>
      <c r="N1102" s="90"/>
      <c r="O1102" s="413">
        <v>35</v>
      </c>
      <c r="P1102" s="90"/>
      <c r="Q1102" s="1154">
        <v>0.875</v>
      </c>
      <c r="R1102" s="1154"/>
    </row>
    <row r="1103" spans="2:18" ht="21" customHeight="1">
      <c r="B1103" s="169" t="s">
        <v>323</v>
      </c>
      <c r="C1103" s="90"/>
      <c r="D1103" s="415" t="s">
        <v>326</v>
      </c>
      <c r="E1103" s="90"/>
      <c r="F1103" s="413">
        <v>40</v>
      </c>
      <c r="G1103" s="90"/>
      <c r="H1103" s="1154">
        <v>0.875</v>
      </c>
      <c r="I1103" s="1154"/>
      <c r="J1103" s="91"/>
      <c r="K1103" s="413" t="s">
        <v>41</v>
      </c>
      <c r="L1103" s="90"/>
      <c r="M1103" s="415" t="s">
        <v>307</v>
      </c>
      <c r="N1103" s="90"/>
      <c r="O1103" s="413">
        <v>45</v>
      </c>
      <c r="P1103" s="90"/>
      <c r="Q1103" s="1154">
        <v>0.875</v>
      </c>
      <c r="R1103" s="1154"/>
    </row>
    <row r="1104" spans="2:18" ht="21" customHeight="1">
      <c r="B1104" s="413" t="s">
        <v>67</v>
      </c>
      <c r="C1104" s="90"/>
      <c r="D1104" s="415" t="s">
        <v>21</v>
      </c>
      <c r="E1104" s="90"/>
      <c r="F1104" s="413">
        <v>75</v>
      </c>
      <c r="G1104" s="90"/>
      <c r="H1104" s="1154">
        <v>0.875</v>
      </c>
      <c r="I1104" s="1154"/>
      <c r="J1104" s="91"/>
      <c r="K1104" s="413" t="s">
        <v>18</v>
      </c>
      <c r="L1104" s="90"/>
      <c r="M1104" s="415" t="s">
        <v>307</v>
      </c>
      <c r="N1104" s="90"/>
      <c r="O1104" s="413">
        <v>25</v>
      </c>
      <c r="P1104" s="90"/>
      <c r="Q1104" s="1154">
        <v>0.875</v>
      </c>
      <c r="R1104" s="1154"/>
    </row>
    <row r="1105" spans="2:18" ht="21" customHeight="1">
      <c r="B1105" s="413"/>
      <c r="C1105" s="90"/>
      <c r="D1105" s="415"/>
      <c r="E1105" s="90"/>
      <c r="F1105" s="413"/>
      <c r="G1105" s="90"/>
      <c r="H1105" s="415"/>
      <c r="I1105" s="415"/>
      <c r="J1105" s="91"/>
      <c r="K1105" s="413" t="s">
        <v>301</v>
      </c>
      <c r="L1105" s="90"/>
      <c r="M1105" s="415" t="s">
        <v>114</v>
      </c>
      <c r="N1105" s="90"/>
      <c r="O1105" s="413">
        <v>46</v>
      </c>
      <c r="P1105" s="90"/>
      <c r="Q1105" s="1154">
        <v>0.875</v>
      </c>
      <c r="R1105" s="1154"/>
    </row>
    <row r="1106" spans="2:18" ht="21" customHeight="1">
      <c r="B1106" s="169"/>
      <c r="C1106" s="90"/>
      <c r="D1106" s="415"/>
      <c r="E1106" s="90"/>
      <c r="F1106" s="413"/>
      <c r="G1106" s="90"/>
      <c r="H1106" s="415"/>
      <c r="I1106" s="415"/>
      <c r="J1106" s="91"/>
      <c r="K1106" s="413" t="s">
        <v>306</v>
      </c>
      <c r="L1106" s="90"/>
      <c r="M1106" s="415" t="s">
        <v>114</v>
      </c>
      <c r="N1106" s="90"/>
      <c r="O1106" s="413">
        <v>0</v>
      </c>
      <c r="P1106" s="90"/>
      <c r="Q1106" s="1154">
        <v>0.72916666666666663</v>
      </c>
      <c r="R1106" s="1154"/>
    </row>
    <row r="1107" spans="2:18" ht="4.5" customHeight="1">
      <c r="B1107" s="91"/>
      <c r="C1107" s="91"/>
      <c r="D1107" s="91"/>
      <c r="E1107" s="91"/>
      <c r="F1107" s="91"/>
      <c r="G1107" s="91"/>
      <c r="H1107" s="91"/>
      <c r="I1107" s="91"/>
      <c r="J1107" s="91"/>
      <c r="K1107" s="91"/>
      <c r="L1107" s="91"/>
      <c r="M1107" s="91"/>
      <c r="N1107" s="91"/>
      <c r="O1107" s="91"/>
      <c r="P1107" s="91"/>
      <c r="Q1107" s="91"/>
      <c r="R1107" s="91"/>
    </row>
    <row r="1108" spans="2:18" ht="21" customHeight="1">
      <c r="B1108" s="92" t="s">
        <v>10</v>
      </c>
      <c r="C1108" s="92"/>
      <c r="D1108" s="92"/>
      <c r="E1108" s="92"/>
      <c r="F1108" s="92">
        <f>SUM(F1099:F1106)</f>
        <v>355</v>
      </c>
      <c r="G1108" s="92"/>
      <c r="H1108" s="92"/>
      <c r="I1108" s="92"/>
      <c r="J1108" s="91"/>
      <c r="K1108" s="92" t="s">
        <v>10</v>
      </c>
      <c r="L1108" s="92"/>
      <c r="M1108" s="92"/>
      <c r="N1108" s="92"/>
      <c r="O1108" s="92">
        <f>SUM(O1100:O1106)</f>
        <v>286</v>
      </c>
      <c r="P1108" s="92"/>
      <c r="Q1108" s="92"/>
      <c r="R1108" s="92"/>
    </row>
    <row r="1109" spans="2:18" ht="3.6" customHeight="1">
      <c r="B1109" s="91"/>
      <c r="C1109" s="91"/>
      <c r="D1109" s="91"/>
      <c r="E1109" s="91"/>
      <c r="F1109" s="91"/>
      <c r="G1109" s="91"/>
      <c r="H1109" s="91"/>
      <c r="I1109" s="91"/>
      <c r="K1109" s="91"/>
      <c r="L1109" s="91"/>
      <c r="M1109" s="91"/>
      <c r="N1109" s="91"/>
      <c r="O1109" s="91"/>
      <c r="P1109" s="91"/>
      <c r="Q1109" s="91"/>
      <c r="R1109" s="91"/>
    </row>
    <row r="1110" spans="2:18" ht="21" customHeight="1">
      <c r="B1110" s="1156" t="s">
        <v>329</v>
      </c>
      <c r="C1110" s="1156"/>
      <c r="D1110" s="1156"/>
      <c r="E1110" s="1156"/>
      <c r="F1110" s="1156"/>
      <c r="G1110" s="1156"/>
      <c r="H1110" s="1156"/>
      <c r="I1110" s="1156"/>
      <c r="J1110" s="396"/>
      <c r="K1110" s="1156" t="s">
        <v>330</v>
      </c>
      <c r="L1110" s="1156"/>
      <c r="M1110" s="1156"/>
      <c r="N1110" s="1156"/>
      <c r="O1110" s="1156"/>
      <c r="P1110" s="1156"/>
      <c r="Q1110" s="1156"/>
      <c r="R1110" s="1156"/>
    </row>
    <row r="1111" spans="2:18" ht="3.6" customHeight="1">
      <c r="B1111" s="91"/>
      <c r="C1111" s="91"/>
      <c r="D1111" s="91"/>
      <c r="E1111" s="91"/>
      <c r="F1111" s="91"/>
      <c r="G1111" s="91"/>
      <c r="H1111" s="91"/>
      <c r="I1111" s="91"/>
      <c r="J1111" s="91"/>
      <c r="K1111" s="91"/>
      <c r="L1111" s="91"/>
      <c r="M1111" s="91"/>
      <c r="N1111" s="91"/>
      <c r="O1111" s="91"/>
      <c r="P1111" s="91"/>
      <c r="Q1111" s="91"/>
      <c r="R1111" s="91"/>
    </row>
    <row r="1112" spans="2:18" ht="21" customHeight="1">
      <c r="B1112" s="412" t="s">
        <v>8</v>
      </c>
      <c r="C1112" s="91"/>
      <c r="D1112" s="1157" t="s">
        <v>71</v>
      </c>
      <c r="E1112" s="1157"/>
      <c r="F1112" s="1157"/>
      <c r="G1112" s="91"/>
      <c r="H1112" s="412" t="s">
        <v>4</v>
      </c>
      <c r="I1112" s="140" t="s">
        <v>6</v>
      </c>
      <c r="J1112" s="396"/>
      <c r="K1112" s="412" t="s">
        <v>8</v>
      </c>
      <c r="L1112" s="91"/>
      <c r="M1112" s="1157" t="s">
        <v>71</v>
      </c>
      <c r="N1112" s="1157"/>
      <c r="O1112" s="1157"/>
      <c r="P1112" s="91"/>
      <c r="Q1112" s="412" t="s">
        <v>4</v>
      </c>
      <c r="R1112" s="140" t="s">
        <v>6</v>
      </c>
    </row>
    <row r="1113" spans="2:18" ht="21" customHeight="1">
      <c r="B1113" s="174"/>
      <c r="C1113" s="90"/>
      <c r="D1113" s="408"/>
      <c r="E1113" s="408"/>
      <c r="F1113" s="408"/>
      <c r="G1113" s="90"/>
      <c r="H1113" s="174"/>
      <c r="I1113" s="140"/>
      <c r="J1113" s="396"/>
      <c r="K1113" s="413" t="s">
        <v>26</v>
      </c>
      <c r="L1113" s="90"/>
      <c r="M1113" s="1155">
        <v>0.51388888888888895</v>
      </c>
      <c r="N1113" s="1155"/>
      <c r="O1113" s="1155"/>
      <c r="P1113" s="90"/>
      <c r="Q1113" s="413">
        <v>115</v>
      </c>
      <c r="R1113" s="1159">
        <v>350</v>
      </c>
    </row>
    <row r="1114" spans="2:18" ht="21" customHeight="1">
      <c r="B1114" s="169" t="s">
        <v>67</v>
      </c>
      <c r="C1114" s="90"/>
      <c r="D1114" s="1155">
        <v>0.35416666666666669</v>
      </c>
      <c r="E1114" s="1155"/>
      <c r="F1114" s="1155"/>
      <c r="G1114" s="90"/>
      <c r="H1114" s="413">
        <v>75</v>
      </c>
      <c r="I1114" s="1159"/>
      <c r="J1114" s="396"/>
      <c r="K1114" s="413" t="s">
        <v>25</v>
      </c>
      <c r="L1114" s="90"/>
      <c r="M1114" s="1155">
        <v>0.51388888888888895</v>
      </c>
      <c r="N1114" s="1155"/>
      <c r="O1114" s="1155"/>
      <c r="P1114" s="90"/>
      <c r="Q1114" s="413">
        <v>40</v>
      </c>
      <c r="R1114" s="1159"/>
    </row>
    <row r="1115" spans="2:18" ht="21" customHeight="1">
      <c r="B1115" s="169"/>
      <c r="C1115" s="90"/>
      <c r="D1115" s="1155"/>
      <c r="E1115" s="1155"/>
      <c r="F1115" s="1155"/>
      <c r="G1115" s="90"/>
      <c r="H1115" s="413"/>
      <c r="I1115" s="1159"/>
      <c r="J1115" s="396"/>
      <c r="K1115" s="413" t="s">
        <v>40</v>
      </c>
      <c r="L1115" s="90"/>
      <c r="M1115" s="1155">
        <v>0.51388888888888895</v>
      </c>
      <c r="N1115" s="1155"/>
      <c r="O1115" s="1155"/>
      <c r="P1115" s="90"/>
      <c r="Q1115" s="413">
        <v>35</v>
      </c>
      <c r="R1115" s="1159">
        <v>90</v>
      </c>
    </row>
    <row r="1116" spans="2:18" ht="21" customHeight="1">
      <c r="B1116" s="169"/>
      <c r="C1116" s="90"/>
      <c r="D1116" s="1155"/>
      <c r="E1116" s="1155"/>
      <c r="F1116" s="1155"/>
      <c r="G1116" s="90"/>
      <c r="H1116" s="413"/>
      <c r="I1116" s="1159"/>
      <c r="J1116" s="396"/>
      <c r="K1116" s="413" t="s">
        <v>41</v>
      </c>
      <c r="L1116" s="90"/>
      <c r="M1116" s="1155">
        <v>0.51388888888888895</v>
      </c>
      <c r="N1116" s="1155"/>
      <c r="O1116" s="1155"/>
      <c r="P1116" s="90"/>
      <c r="Q1116" s="413">
        <v>45</v>
      </c>
      <c r="R1116" s="1159"/>
    </row>
    <row r="1117" spans="2:18" ht="21" customHeight="1">
      <c r="B1117" s="169"/>
      <c r="C1117" s="90"/>
      <c r="D1117" s="1155"/>
      <c r="E1117" s="1155"/>
      <c r="F1117" s="1155"/>
      <c r="G1117" s="90"/>
      <c r="H1117" s="413"/>
      <c r="I1117" s="1159"/>
      <c r="J1117" s="396"/>
      <c r="K1117" s="413" t="s">
        <v>18</v>
      </c>
      <c r="L1117" s="90"/>
      <c r="M1117" s="1155">
        <v>0.51388888888888895</v>
      </c>
      <c r="N1117" s="1155"/>
      <c r="O1117" s="1155"/>
      <c r="P1117" s="90"/>
      <c r="Q1117" s="413">
        <v>25</v>
      </c>
      <c r="R1117" s="1159"/>
    </row>
    <row r="1118" spans="2:18" ht="21" customHeight="1">
      <c r="B1118" s="169"/>
      <c r="C1118" s="90"/>
      <c r="D1118" s="1155"/>
      <c r="E1118" s="1155"/>
      <c r="F1118" s="1155"/>
      <c r="G1118" s="90"/>
      <c r="H1118" s="413"/>
      <c r="I1118" s="95"/>
      <c r="J1118" s="396"/>
      <c r="K1118" s="413" t="s">
        <v>301</v>
      </c>
      <c r="L1118" s="90"/>
      <c r="M1118" s="1155">
        <v>0.51388888888888895</v>
      </c>
      <c r="N1118" s="1155"/>
      <c r="O1118" s="1155"/>
      <c r="P1118" s="90"/>
      <c r="Q1118" s="413">
        <v>46</v>
      </c>
      <c r="R1118" s="414"/>
    </row>
    <row r="1119" spans="2:18" ht="21" customHeight="1">
      <c r="B1119" s="174"/>
      <c r="C1119" s="90"/>
      <c r="D1119" s="408"/>
      <c r="E1119" s="408"/>
      <c r="F1119" s="408"/>
      <c r="G1119" s="90"/>
      <c r="H1119" s="174"/>
      <c r="I1119" s="95"/>
      <c r="J1119" s="396"/>
      <c r="K1119" s="413" t="s">
        <v>306</v>
      </c>
      <c r="L1119" s="90"/>
      <c r="M1119" s="1155">
        <v>0.51388888888888895</v>
      </c>
      <c r="N1119" s="1155"/>
      <c r="O1119" s="1155"/>
      <c r="P1119" s="90"/>
      <c r="Q1119" s="413">
        <v>45</v>
      </c>
      <c r="R1119" s="95"/>
    </row>
    <row r="1120" spans="2:18" ht="4.3499999999999996" customHeight="1">
      <c r="B1120" s="91"/>
      <c r="C1120" s="91"/>
      <c r="D1120" s="91"/>
      <c r="E1120" s="91"/>
      <c r="F1120" s="91"/>
      <c r="G1120" s="91"/>
      <c r="H1120" s="91"/>
      <c r="I1120" s="91"/>
      <c r="J1120" s="91"/>
      <c r="K1120" s="91"/>
      <c r="L1120" s="91"/>
      <c r="M1120" s="91"/>
      <c r="N1120" s="91"/>
      <c r="O1120" s="91"/>
      <c r="P1120" s="91"/>
      <c r="Q1120" s="91"/>
      <c r="R1120" s="91"/>
    </row>
    <row r="1121" spans="2:18" ht="21" customHeight="1">
      <c r="B1121" s="92" t="s">
        <v>325</v>
      </c>
      <c r="C1121" s="92"/>
      <c r="D1121" s="92"/>
      <c r="E1121" s="92"/>
      <c r="F1121" s="92"/>
      <c r="G1121" s="92"/>
      <c r="H1121" s="92">
        <f>SUM(H1113:H1119)</f>
        <v>75</v>
      </c>
      <c r="I1121" s="92"/>
      <c r="J1121" s="396"/>
      <c r="K1121" s="92" t="s">
        <v>10</v>
      </c>
      <c r="L1121" s="92"/>
      <c r="M1121" s="92"/>
      <c r="N1121" s="92"/>
      <c r="O1121" s="92"/>
      <c r="P1121" s="92"/>
      <c r="Q1121" s="92">
        <f>SUM(Q1112:Q1119)</f>
        <v>351</v>
      </c>
      <c r="R1121" s="92"/>
    </row>
    <row r="1122" spans="2:18" ht="4.3499999999999996" customHeight="1"/>
    <row r="1123" spans="2:18" ht="21" customHeight="1">
      <c r="B1123" s="1156" t="s">
        <v>334</v>
      </c>
      <c r="C1123" s="1156"/>
      <c r="D1123" s="1156"/>
      <c r="E1123" s="1156"/>
      <c r="F1123" s="1156"/>
      <c r="G1123" s="1156"/>
      <c r="H1123" s="1156"/>
      <c r="I1123" s="1156"/>
    </row>
    <row r="1124" spans="2:18" ht="2.1" customHeight="1">
      <c r="B1124" s="91"/>
      <c r="C1124" s="91"/>
      <c r="D1124" s="91"/>
      <c r="E1124" s="91"/>
      <c r="F1124" s="91"/>
      <c r="G1124" s="91"/>
      <c r="H1124" s="91"/>
      <c r="I1124" s="91"/>
    </row>
    <row r="1125" spans="2:18" ht="21" customHeight="1">
      <c r="B1125" s="412" t="s">
        <v>8</v>
      </c>
      <c r="C1125" s="91"/>
      <c r="D1125" s="1157" t="s">
        <v>71</v>
      </c>
      <c r="E1125" s="1157"/>
      <c r="F1125" s="1157"/>
      <c r="G1125" s="91"/>
      <c r="H1125" s="412" t="s">
        <v>4</v>
      </c>
      <c r="I1125" s="140" t="s">
        <v>6</v>
      </c>
    </row>
    <row r="1126" spans="2:18" ht="21" hidden="1" customHeight="1">
      <c r="B1126" s="174"/>
      <c r="C1126" s="90"/>
      <c r="D1126" s="408"/>
      <c r="E1126" s="408"/>
      <c r="F1126" s="408"/>
      <c r="G1126" s="90"/>
      <c r="H1126" s="174"/>
      <c r="I1126" s="140"/>
    </row>
    <row r="1127" spans="2:18" ht="21" customHeight="1">
      <c r="B1127" s="423" t="s">
        <v>312</v>
      </c>
      <c r="C1127" s="424"/>
      <c r="D1127" s="1165">
        <v>0.51388888888888895</v>
      </c>
      <c r="E1127" s="1165"/>
      <c r="F1127" s="1165"/>
      <c r="G1127" s="424"/>
      <c r="H1127" s="228">
        <v>100</v>
      </c>
      <c r="I1127" s="1172">
        <v>600</v>
      </c>
    </row>
    <row r="1128" spans="2:18" ht="21" customHeight="1">
      <c r="B1128" s="423" t="s">
        <v>313</v>
      </c>
      <c r="C1128" s="424"/>
      <c r="D1128" s="1165">
        <v>0.51388888888888895</v>
      </c>
      <c r="E1128" s="1165"/>
      <c r="F1128" s="1165"/>
      <c r="G1128" s="424"/>
      <c r="H1128" s="228">
        <v>50</v>
      </c>
      <c r="I1128" s="1172"/>
    </row>
    <row r="1129" spans="2:18" ht="21" customHeight="1">
      <c r="B1129" s="423" t="s">
        <v>324</v>
      </c>
      <c r="C1129" s="424"/>
      <c r="D1129" s="1165">
        <v>0.51388888888888895</v>
      </c>
      <c r="E1129" s="1165"/>
      <c r="F1129" s="1165"/>
      <c r="G1129" s="424"/>
      <c r="H1129" s="228">
        <v>90</v>
      </c>
      <c r="I1129" s="1172">
        <v>100</v>
      </c>
    </row>
    <row r="1130" spans="2:18" ht="21" customHeight="1">
      <c r="B1130" s="423" t="s">
        <v>323</v>
      </c>
      <c r="C1130" s="424"/>
      <c r="D1130" s="1165">
        <v>0.51388888888888895</v>
      </c>
      <c r="E1130" s="1165"/>
      <c r="F1130" s="1165"/>
      <c r="G1130" s="424"/>
      <c r="H1130" s="228">
        <v>40</v>
      </c>
      <c r="I1130" s="1172"/>
    </row>
    <row r="1131" spans="2:18" ht="21" customHeight="1">
      <c r="B1131" s="169"/>
      <c r="C1131" s="90"/>
      <c r="D1131" s="1155"/>
      <c r="E1131" s="1155"/>
      <c r="F1131" s="1155"/>
      <c r="G1131" s="90"/>
      <c r="H1131" s="413"/>
      <c r="I1131" s="95"/>
    </row>
    <row r="1132" spans="2:18" ht="21" customHeight="1">
      <c r="B1132" s="174"/>
      <c r="C1132" s="90"/>
      <c r="D1132" s="408"/>
      <c r="E1132" s="408"/>
      <c r="F1132" s="408"/>
      <c r="G1132" s="90"/>
      <c r="H1132" s="174"/>
      <c r="I1132" s="95"/>
    </row>
    <row r="1133" spans="2:18" ht="4.5" customHeight="1">
      <c r="B1133" s="91"/>
      <c r="C1133" s="91"/>
      <c r="D1133" s="91"/>
      <c r="E1133" s="91"/>
      <c r="F1133" s="91"/>
      <c r="G1133" s="91"/>
      <c r="H1133" s="91"/>
      <c r="I1133" s="91"/>
    </row>
    <row r="1134" spans="2:18" ht="21" customHeight="1">
      <c r="B1134" s="92" t="s">
        <v>325</v>
      </c>
      <c r="C1134" s="92"/>
      <c r="D1134" s="92"/>
      <c r="E1134" s="92"/>
      <c r="F1134" s="92"/>
      <c r="G1134" s="92"/>
      <c r="H1134" s="92">
        <f>SUM(H1126:H1132)</f>
        <v>280</v>
      </c>
      <c r="I1134" s="92"/>
    </row>
    <row r="1137" spans="2:18" ht="21" customHeight="1">
      <c r="B1137" s="1156" t="s">
        <v>335</v>
      </c>
      <c r="C1137" s="1156"/>
      <c r="D1137" s="1156"/>
      <c r="E1137" s="1156"/>
      <c r="F1137" s="1156"/>
      <c r="G1137" s="1156"/>
      <c r="H1137" s="1156"/>
      <c r="I1137" s="1156"/>
      <c r="J1137" s="91"/>
      <c r="K1137" s="1156" t="s">
        <v>336</v>
      </c>
      <c r="L1137" s="1156"/>
      <c r="M1137" s="1156"/>
      <c r="N1137" s="1156"/>
      <c r="O1137" s="1156"/>
      <c r="P1137" s="1156"/>
      <c r="Q1137" s="1156"/>
      <c r="R1137" s="1156"/>
    </row>
    <row r="1138" spans="2:18" ht="4.3499999999999996" customHeight="1">
      <c r="B1138" s="91"/>
      <c r="C1138" s="91"/>
      <c r="D1138" s="91"/>
      <c r="E1138" s="91"/>
      <c r="F1138" s="91"/>
      <c r="G1138" s="91"/>
      <c r="H1138" s="91"/>
      <c r="I1138" s="91"/>
      <c r="J1138" s="91"/>
      <c r="K1138" s="91"/>
      <c r="L1138" s="91"/>
      <c r="M1138" s="91"/>
      <c r="N1138" s="91"/>
      <c r="O1138" s="91"/>
      <c r="P1138" s="91"/>
      <c r="Q1138" s="91"/>
      <c r="R1138" s="91"/>
    </row>
    <row r="1139" spans="2:18" ht="21" customHeight="1">
      <c r="B1139" s="421" t="s">
        <v>8</v>
      </c>
      <c r="C1139" s="91"/>
      <c r="D1139" s="421" t="s">
        <v>9</v>
      </c>
      <c r="E1139" s="91"/>
      <c r="F1139" s="421" t="s">
        <v>4</v>
      </c>
      <c r="G1139" s="91"/>
      <c r="H1139" s="1157" t="s">
        <v>7</v>
      </c>
      <c r="I1139" s="1157"/>
      <c r="J1139" s="91"/>
      <c r="K1139" s="421" t="s">
        <v>8</v>
      </c>
      <c r="L1139" s="91"/>
      <c r="M1139" s="421" t="s">
        <v>9</v>
      </c>
      <c r="N1139" s="91"/>
      <c r="O1139" s="421" t="s">
        <v>4</v>
      </c>
      <c r="P1139" s="91"/>
      <c r="Q1139" s="1157" t="s">
        <v>7</v>
      </c>
      <c r="R1139" s="1157"/>
    </row>
    <row r="1140" spans="2:18" ht="21" customHeight="1">
      <c r="B1140" s="169"/>
      <c r="C1140" s="90"/>
      <c r="D1140" s="420"/>
      <c r="E1140" s="90"/>
      <c r="F1140" s="422"/>
      <c r="G1140" s="90"/>
      <c r="H1140" s="1154"/>
      <c r="I1140" s="1154"/>
      <c r="J1140" s="91"/>
      <c r="K1140" s="422" t="s">
        <v>26</v>
      </c>
      <c r="L1140" s="90"/>
      <c r="M1140" s="420" t="s">
        <v>114</v>
      </c>
      <c r="N1140" s="90"/>
      <c r="O1140" s="422">
        <v>100</v>
      </c>
      <c r="P1140" s="90"/>
      <c r="Q1140" s="1154">
        <v>0.875</v>
      </c>
      <c r="R1140" s="1154"/>
    </row>
    <row r="1141" spans="2:18" ht="21" customHeight="1">
      <c r="B1141" s="169"/>
      <c r="C1141" s="90"/>
      <c r="D1141" s="420"/>
      <c r="E1141" s="90"/>
      <c r="F1141" s="422"/>
      <c r="G1141" s="90"/>
      <c r="H1141" s="1154"/>
      <c r="I1141" s="1154"/>
      <c r="J1141" s="91"/>
      <c r="K1141" s="422" t="s">
        <v>25</v>
      </c>
      <c r="L1141" s="90"/>
      <c r="M1141" s="420" t="s">
        <v>114</v>
      </c>
      <c r="N1141" s="90"/>
      <c r="O1141" s="422">
        <v>35</v>
      </c>
      <c r="P1141" s="90"/>
      <c r="Q1141" s="1154">
        <v>0.875</v>
      </c>
      <c r="R1141" s="1154"/>
    </row>
    <row r="1142" spans="2:18" ht="21" customHeight="1">
      <c r="B1142" s="169"/>
      <c r="C1142" s="90"/>
      <c r="D1142" s="420"/>
      <c r="E1142" s="90"/>
      <c r="F1142" s="422"/>
      <c r="G1142" s="90"/>
      <c r="H1142" s="1154"/>
      <c r="I1142" s="1154"/>
      <c r="J1142" s="91"/>
      <c r="K1142" s="422" t="s">
        <v>40</v>
      </c>
      <c r="L1142" s="90"/>
      <c r="M1142" s="420" t="s">
        <v>114</v>
      </c>
      <c r="N1142" s="90"/>
      <c r="O1142" s="422">
        <v>35</v>
      </c>
      <c r="P1142" s="90"/>
      <c r="Q1142" s="1154">
        <v>0.875</v>
      </c>
      <c r="R1142" s="1154"/>
    </row>
    <row r="1143" spans="2:18" ht="21" customHeight="1">
      <c r="B1143" s="169"/>
      <c r="C1143" s="90"/>
      <c r="D1143" s="420"/>
      <c r="E1143" s="90"/>
      <c r="F1143" s="422"/>
      <c r="G1143" s="90"/>
      <c r="H1143" s="1154"/>
      <c r="I1143" s="1154"/>
      <c r="J1143" s="91"/>
      <c r="K1143" s="422" t="s">
        <v>41</v>
      </c>
      <c r="L1143" s="90"/>
      <c r="M1143" s="420" t="s">
        <v>114</v>
      </c>
      <c r="N1143" s="90"/>
      <c r="O1143" s="422">
        <v>45</v>
      </c>
      <c r="P1143" s="90"/>
      <c r="Q1143" s="1154">
        <v>0.875</v>
      </c>
      <c r="R1143" s="1154"/>
    </row>
    <row r="1144" spans="2:18" ht="21" customHeight="1">
      <c r="B1144" s="422" t="s">
        <v>67</v>
      </c>
      <c r="C1144" s="90"/>
      <c r="D1144" s="420" t="s">
        <v>114</v>
      </c>
      <c r="E1144" s="90"/>
      <c r="F1144" s="422">
        <v>0</v>
      </c>
      <c r="G1144" s="90"/>
      <c r="H1144" s="1154">
        <v>0.72916666666666663</v>
      </c>
      <c r="I1144" s="1154"/>
      <c r="J1144" s="91"/>
      <c r="K1144" s="422" t="s">
        <v>18</v>
      </c>
      <c r="L1144" s="90"/>
      <c r="M1144" s="420" t="s">
        <v>114</v>
      </c>
      <c r="N1144" s="90"/>
      <c r="O1144" s="422">
        <v>25</v>
      </c>
      <c r="P1144" s="90"/>
      <c r="Q1144" s="1154">
        <v>0.875</v>
      </c>
      <c r="R1144" s="1154"/>
    </row>
    <row r="1145" spans="2:18" ht="21" customHeight="1">
      <c r="B1145" s="422"/>
      <c r="C1145" s="90"/>
      <c r="D1145" s="420"/>
      <c r="E1145" s="90"/>
      <c r="F1145" s="422"/>
      <c r="G1145" s="90"/>
      <c r="H1145" s="420"/>
      <c r="I1145" s="420"/>
      <c r="J1145" s="91"/>
      <c r="K1145" s="422" t="s">
        <v>301</v>
      </c>
      <c r="L1145" s="90"/>
      <c r="M1145" s="420" t="s">
        <v>114</v>
      </c>
      <c r="N1145" s="90"/>
      <c r="O1145" s="422">
        <v>46</v>
      </c>
      <c r="P1145" s="90"/>
      <c r="Q1145" s="1154">
        <v>0.875</v>
      </c>
      <c r="R1145" s="1154"/>
    </row>
    <row r="1146" spans="2:18" ht="21" customHeight="1">
      <c r="B1146" s="169"/>
      <c r="C1146" s="90"/>
      <c r="D1146" s="420"/>
      <c r="E1146" s="90"/>
      <c r="F1146" s="422"/>
      <c r="G1146" s="90"/>
      <c r="H1146" s="420"/>
      <c r="I1146" s="420"/>
      <c r="J1146" s="91"/>
      <c r="K1146" s="422" t="s">
        <v>306</v>
      </c>
      <c r="L1146" s="90"/>
      <c r="M1146" s="420" t="s">
        <v>114</v>
      </c>
      <c r="N1146" s="90"/>
      <c r="O1146" s="422">
        <v>45</v>
      </c>
      <c r="P1146" s="90"/>
      <c r="Q1146" s="1154">
        <v>0.875</v>
      </c>
      <c r="R1146" s="1154"/>
    </row>
    <row r="1147" spans="2:18" ht="4.5" customHeight="1">
      <c r="B1147" s="91"/>
      <c r="C1147" s="91"/>
      <c r="D1147" s="91"/>
      <c r="E1147" s="91"/>
      <c r="F1147" s="91"/>
      <c r="G1147" s="91"/>
      <c r="H1147" s="91"/>
      <c r="I1147" s="91"/>
      <c r="J1147" s="91"/>
      <c r="K1147" s="91"/>
      <c r="L1147" s="91"/>
      <c r="M1147" s="91"/>
      <c r="N1147" s="91"/>
      <c r="O1147" s="91"/>
      <c r="P1147" s="91"/>
      <c r="Q1147" s="91"/>
      <c r="R1147" s="91"/>
    </row>
    <row r="1148" spans="2:18" ht="21" customHeight="1">
      <c r="B1148" s="92" t="s">
        <v>10</v>
      </c>
      <c r="C1148" s="92"/>
      <c r="D1148" s="92"/>
      <c r="E1148" s="92"/>
      <c r="F1148" s="92">
        <f>SUM(F1139:F1146)</f>
        <v>0</v>
      </c>
      <c r="G1148" s="92"/>
      <c r="H1148" s="92"/>
      <c r="I1148" s="92"/>
      <c r="J1148" s="91"/>
      <c r="K1148" s="92" t="s">
        <v>10</v>
      </c>
      <c r="L1148" s="92"/>
      <c r="M1148" s="92"/>
      <c r="N1148" s="92"/>
      <c r="O1148" s="92">
        <f>SUM(O1140:O1146)</f>
        <v>331</v>
      </c>
      <c r="P1148" s="92"/>
      <c r="Q1148" s="92"/>
      <c r="R1148" s="92"/>
    </row>
    <row r="1149" spans="2:18" ht="3.6" customHeight="1">
      <c r="B1149" s="91"/>
      <c r="C1149" s="91"/>
      <c r="D1149" s="91"/>
      <c r="E1149" s="91"/>
      <c r="F1149" s="91"/>
      <c r="G1149" s="91"/>
      <c r="H1149" s="91"/>
      <c r="I1149" s="91"/>
      <c r="K1149" s="91"/>
      <c r="L1149" s="91"/>
      <c r="M1149" s="91"/>
      <c r="N1149" s="91"/>
      <c r="O1149" s="91"/>
      <c r="P1149" s="91"/>
      <c r="Q1149" s="91"/>
      <c r="R1149" s="91"/>
    </row>
    <row r="1150" spans="2:18" ht="21" customHeight="1">
      <c r="B1150" s="1156" t="s">
        <v>334</v>
      </c>
      <c r="C1150" s="1156"/>
      <c r="D1150" s="1156"/>
      <c r="E1150" s="1156"/>
      <c r="F1150" s="1156"/>
      <c r="G1150" s="1156"/>
      <c r="H1150" s="1156"/>
      <c r="I1150" s="1156"/>
      <c r="J1150" s="396"/>
      <c r="K1150" s="1156" t="s">
        <v>337</v>
      </c>
      <c r="L1150" s="1156"/>
      <c r="M1150" s="1156"/>
      <c r="N1150" s="1156"/>
      <c r="O1150" s="1156"/>
      <c r="P1150" s="1156"/>
      <c r="Q1150" s="1156"/>
      <c r="R1150" s="1156"/>
    </row>
    <row r="1151" spans="2:18" ht="4.3499999999999996" customHeight="1">
      <c r="B1151" s="91"/>
      <c r="C1151" s="91"/>
      <c r="D1151" s="91"/>
      <c r="E1151" s="91"/>
      <c r="F1151" s="91"/>
      <c r="G1151" s="91"/>
      <c r="H1151" s="91"/>
      <c r="I1151" s="91"/>
      <c r="J1151" s="91"/>
      <c r="K1151" s="91"/>
      <c r="L1151" s="91"/>
      <c r="M1151" s="91"/>
      <c r="N1151" s="91"/>
      <c r="O1151" s="91"/>
      <c r="P1151" s="91"/>
      <c r="Q1151" s="91"/>
      <c r="R1151" s="91"/>
    </row>
    <row r="1152" spans="2:18" ht="21" customHeight="1">
      <c r="B1152" s="421" t="s">
        <v>8</v>
      </c>
      <c r="C1152" s="91"/>
      <c r="D1152" s="1157" t="s">
        <v>71</v>
      </c>
      <c r="E1152" s="1157"/>
      <c r="F1152" s="1157"/>
      <c r="G1152" s="91"/>
      <c r="H1152" s="421" t="s">
        <v>4</v>
      </c>
      <c r="I1152" s="140" t="s">
        <v>6</v>
      </c>
      <c r="J1152" s="396"/>
      <c r="K1152" s="421" t="s">
        <v>8</v>
      </c>
      <c r="L1152" s="91"/>
      <c r="M1152" s="1157" t="s">
        <v>71</v>
      </c>
      <c r="N1152" s="1157"/>
      <c r="O1152" s="1157"/>
      <c r="P1152" s="91"/>
      <c r="Q1152" s="421" t="s">
        <v>4</v>
      </c>
      <c r="R1152" s="140" t="s">
        <v>6</v>
      </c>
    </row>
    <row r="1153" spans="2:18" ht="21" customHeight="1">
      <c r="B1153" s="174"/>
      <c r="C1153" s="90"/>
      <c r="D1153" s="408"/>
      <c r="E1153" s="408"/>
      <c r="F1153" s="408"/>
      <c r="G1153" s="90"/>
      <c r="H1153" s="174"/>
      <c r="I1153" s="140"/>
      <c r="J1153" s="396"/>
      <c r="K1153" s="422" t="s">
        <v>26</v>
      </c>
      <c r="L1153" s="90"/>
      <c r="M1153" s="1155">
        <v>0.51388888888888895</v>
      </c>
      <c r="N1153" s="1155"/>
      <c r="O1153" s="1155"/>
      <c r="P1153" s="90"/>
      <c r="Q1153" s="422">
        <v>115</v>
      </c>
      <c r="R1153" s="1159">
        <v>350</v>
      </c>
    </row>
    <row r="1154" spans="2:18" ht="21" customHeight="1">
      <c r="B1154" s="169" t="s">
        <v>312</v>
      </c>
      <c r="C1154" s="90"/>
      <c r="D1154" s="1155">
        <v>0.51388888888888895</v>
      </c>
      <c r="E1154" s="1155"/>
      <c r="F1154" s="1155"/>
      <c r="G1154" s="90"/>
      <c r="H1154" s="422">
        <v>100</v>
      </c>
      <c r="I1154" s="1159">
        <v>600</v>
      </c>
      <c r="J1154" s="396"/>
      <c r="K1154" s="422" t="s">
        <v>25</v>
      </c>
      <c r="L1154" s="90"/>
      <c r="M1154" s="1155">
        <v>0.51388888888888895</v>
      </c>
      <c r="N1154" s="1155"/>
      <c r="O1154" s="1155"/>
      <c r="P1154" s="90"/>
      <c r="Q1154" s="422">
        <v>40</v>
      </c>
      <c r="R1154" s="1159"/>
    </row>
    <row r="1155" spans="2:18" ht="21" customHeight="1">
      <c r="B1155" s="169" t="s">
        <v>313</v>
      </c>
      <c r="C1155" s="90"/>
      <c r="D1155" s="1155">
        <v>0.51388888888888895</v>
      </c>
      <c r="E1155" s="1155"/>
      <c r="F1155" s="1155"/>
      <c r="G1155" s="90"/>
      <c r="H1155" s="422">
        <v>50</v>
      </c>
      <c r="I1155" s="1159"/>
      <c r="J1155" s="396"/>
      <c r="K1155" s="422" t="s">
        <v>40</v>
      </c>
      <c r="L1155" s="90"/>
      <c r="M1155" s="1155">
        <v>0.51388888888888895</v>
      </c>
      <c r="N1155" s="1155"/>
      <c r="O1155" s="1155"/>
      <c r="P1155" s="90"/>
      <c r="Q1155" s="422">
        <v>35</v>
      </c>
      <c r="R1155" s="1159">
        <v>90</v>
      </c>
    </row>
    <row r="1156" spans="2:18" ht="21" customHeight="1">
      <c r="B1156" s="169" t="s">
        <v>324</v>
      </c>
      <c r="C1156" s="90"/>
      <c r="D1156" s="1155">
        <v>0.51388888888888895</v>
      </c>
      <c r="E1156" s="1155"/>
      <c r="F1156" s="1155"/>
      <c r="G1156" s="90"/>
      <c r="H1156" s="422">
        <v>90</v>
      </c>
      <c r="I1156" s="1159">
        <v>100</v>
      </c>
      <c r="J1156" s="396"/>
      <c r="K1156" s="422" t="s">
        <v>41</v>
      </c>
      <c r="L1156" s="90"/>
      <c r="M1156" s="1155">
        <v>0.51388888888888895</v>
      </c>
      <c r="N1156" s="1155"/>
      <c r="O1156" s="1155"/>
      <c r="P1156" s="90"/>
      <c r="Q1156" s="422">
        <v>45</v>
      </c>
      <c r="R1156" s="1159"/>
    </row>
    <row r="1157" spans="2:18" ht="21" customHeight="1">
      <c r="B1157" s="169" t="s">
        <v>323</v>
      </c>
      <c r="C1157" s="90"/>
      <c r="D1157" s="1155">
        <v>0.51388888888888895</v>
      </c>
      <c r="E1157" s="1155"/>
      <c r="F1157" s="1155"/>
      <c r="G1157" s="90"/>
      <c r="H1157" s="422">
        <v>40</v>
      </c>
      <c r="I1157" s="1159"/>
      <c r="J1157" s="396"/>
      <c r="K1157" s="422" t="s">
        <v>18</v>
      </c>
      <c r="L1157" s="90"/>
      <c r="M1157" s="1155">
        <v>0.51388888888888895</v>
      </c>
      <c r="N1157" s="1155"/>
      <c r="O1157" s="1155"/>
      <c r="P1157" s="90"/>
      <c r="Q1157" s="422">
        <v>25</v>
      </c>
      <c r="R1157" s="1159"/>
    </row>
    <row r="1158" spans="2:18" ht="21" customHeight="1">
      <c r="B1158" s="169" t="s">
        <v>67</v>
      </c>
      <c r="C1158" s="90"/>
      <c r="D1158" s="1155">
        <v>0.35416666666666669</v>
      </c>
      <c r="E1158" s="1155"/>
      <c r="F1158" s="1155"/>
      <c r="G1158" s="90"/>
      <c r="H1158" s="422">
        <v>75</v>
      </c>
      <c r="I1158" s="95"/>
      <c r="J1158" s="396"/>
      <c r="K1158" s="422" t="s">
        <v>301</v>
      </c>
      <c r="L1158" s="90"/>
      <c r="M1158" s="1155">
        <v>0.51388888888888895</v>
      </c>
      <c r="N1158" s="1155"/>
      <c r="O1158" s="1155"/>
      <c r="P1158" s="90"/>
      <c r="Q1158" s="422">
        <v>46</v>
      </c>
      <c r="R1158" s="419"/>
    </row>
    <row r="1159" spans="2:18" ht="21" customHeight="1">
      <c r="B1159" s="174"/>
      <c r="C1159" s="90"/>
      <c r="D1159" s="408"/>
      <c r="E1159" s="408"/>
      <c r="F1159" s="408"/>
      <c r="G1159" s="90"/>
      <c r="H1159" s="174"/>
      <c r="I1159" s="95"/>
      <c r="J1159" s="396"/>
      <c r="K1159" s="422" t="s">
        <v>306</v>
      </c>
      <c r="L1159" s="90"/>
      <c r="M1159" s="1155">
        <v>0.51388888888888895</v>
      </c>
      <c r="N1159" s="1155"/>
      <c r="O1159" s="1155"/>
      <c r="P1159" s="90"/>
      <c r="Q1159" s="422">
        <v>45</v>
      </c>
      <c r="R1159" s="95"/>
    </row>
    <row r="1160" spans="2:18" ht="3" customHeight="1">
      <c r="B1160" s="91"/>
      <c r="C1160" s="91"/>
      <c r="D1160" s="91"/>
      <c r="E1160" s="91"/>
      <c r="F1160" s="91"/>
      <c r="G1160" s="91"/>
      <c r="H1160" s="91"/>
      <c r="I1160" s="91"/>
      <c r="J1160" s="91"/>
      <c r="K1160" s="91"/>
      <c r="L1160" s="91"/>
      <c r="M1160" s="91"/>
      <c r="N1160" s="91"/>
      <c r="O1160" s="91"/>
      <c r="P1160" s="91"/>
      <c r="Q1160" s="91"/>
      <c r="R1160" s="91"/>
    </row>
    <row r="1161" spans="2:18" ht="21" customHeight="1">
      <c r="B1161" s="92" t="s">
        <v>325</v>
      </c>
      <c r="C1161" s="92"/>
      <c r="D1161" s="92"/>
      <c r="E1161" s="92"/>
      <c r="F1161" s="92"/>
      <c r="G1161" s="92"/>
      <c r="H1161" s="92">
        <f>SUM(H1153:H1159)</f>
        <v>355</v>
      </c>
      <c r="I1161" s="92"/>
      <c r="J1161" s="396"/>
      <c r="K1161" s="92" t="s">
        <v>10</v>
      </c>
      <c r="L1161" s="92"/>
      <c r="M1161" s="92"/>
      <c r="N1161" s="92"/>
      <c r="O1161" s="92"/>
      <c r="P1161" s="92"/>
      <c r="Q1161" s="92">
        <f>SUM(Q1152:Q1159)</f>
        <v>351</v>
      </c>
      <c r="R1161" s="92"/>
    </row>
    <row r="1164" spans="2:18" ht="21" customHeight="1">
      <c r="B1164" s="1156" t="s">
        <v>341</v>
      </c>
      <c r="C1164" s="1156"/>
      <c r="D1164" s="1156"/>
      <c r="E1164" s="1156"/>
      <c r="F1164" s="1156"/>
      <c r="G1164" s="1156"/>
      <c r="H1164" s="1156"/>
      <c r="I1164" s="1156"/>
      <c r="J1164" s="91"/>
      <c r="K1164" s="1156" t="s">
        <v>342</v>
      </c>
      <c r="L1164" s="1156"/>
      <c r="M1164" s="1156"/>
      <c r="N1164" s="1156"/>
      <c r="O1164" s="1156"/>
      <c r="P1164" s="1156"/>
      <c r="Q1164" s="1156"/>
      <c r="R1164" s="1156"/>
    </row>
    <row r="1165" spans="2:18" ht="3.6" customHeight="1">
      <c r="B1165" s="91"/>
      <c r="C1165" s="91"/>
      <c r="D1165" s="91"/>
      <c r="E1165" s="91"/>
      <c r="F1165" s="91"/>
      <c r="G1165" s="91"/>
      <c r="H1165" s="91"/>
      <c r="I1165" s="91"/>
      <c r="J1165" s="91"/>
      <c r="K1165" s="91"/>
      <c r="L1165" s="91"/>
      <c r="M1165" s="91"/>
      <c r="N1165" s="91"/>
      <c r="O1165" s="91"/>
      <c r="P1165" s="91"/>
      <c r="Q1165" s="91"/>
      <c r="R1165" s="91"/>
    </row>
    <row r="1166" spans="2:18" ht="21" customHeight="1">
      <c r="B1166" s="428" t="s">
        <v>8</v>
      </c>
      <c r="C1166" s="91"/>
      <c r="D1166" s="428" t="s">
        <v>9</v>
      </c>
      <c r="E1166" s="91"/>
      <c r="F1166" s="428" t="s">
        <v>4</v>
      </c>
      <c r="G1166" s="91"/>
      <c r="H1166" s="1157" t="s">
        <v>7</v>
      </c>
      <c r="I1166" s="1157"/>
      <c r="J1166" s="91"/>
      <c r="K1166" s="428" t="s">
        <v>8</v>
      </c>
      <c r="L1166" s="91"/>
      <c r="M1166" s="428" t="s">
        <v>9</v>
      </c>
      <c r="N1166" s="91"/>
      <c r="O1166" s="428" t="s">
        <v>4</v>
      </c>
      <c r="P1166" s="91"/>
      <c r="Q1166" s="1157" t="s">
        <v>7</v>
      </c>
      <c r="R1166" s="1157"/>
    </row>
    <row r="1167" spans="2:18" ht="21" customHeight="1">
      <c r="B1167" s="169" t="s">
        <v>312</v>
      </c>
      <c r="C1167" s="90"/>
      <c r="D1167" s="430" t="s">
        <v>326</v>
      </c>
      <c r="E1167" s="90"/>
      <c r="F1167" s="431">
        <v>100</v>
      </c>
      <c r="G1167" s="90"/>
      <c r="H1167" s="1154">
        <v>0.875</v>
      </c>
      <c r="I1167" s="1154"/>
      <c r="J1167" s="91"/>
      <c r="K1167" s="431" t="s">
        <v>26</v>
      </c>
      <c r="L1167" s="90"/>
      <c r="M1167" s="430" t="s">
        <v>114</v>
      </c>
      <c r="N1167" s="90"/>
      <c r="O1167" s="431">
        <v>100</v>
      </c>
      <c r="P1167" s="90"/>
      <c r="Q1167" s="1154">
        <v>0.875</v>
      </c>
      <c r="R1167" s="1154"/>
    </row>
    <row r="1168" spans="2:18" ht="21" customHeight="1">
      <c r="B1168" s="169" t="s">
        <v>313</v>
      </c>
      <c r="C1168" s="90"/>
      <c r="D1168" s="430" t="s">
        <v>326</v>
      </c>
      <c r="E1168" s="90"/>
      <c r="F1168" s="431">
        <v>50</v>
      </c>
      <c r="G1168" s="90"/>
      <c r="H1168" s="1154">
        <v>0.875</v>
      </c>
      <c r="I1168" s="1154"/>
      <c r="J1168" s="91"/>
      <c r="K1168" s="431" t="s">
        <v>25</v>
      </c>
      <c r="L1168" s="90"/>
      <c r="M1168" s="430" t="s">
        <v>114</v>
      </c>
      <c r="N1168" s="90"/>
      <c r="O1168" s="431">
        <v>35</v>
      </c>
      <c r="P1168" s="90"/>
      <c r="Q1168" s="1154">
        <v>0.875</v>
      </c>
      <c r="R1168" s="1154"/>
    </row>
    <row r="1169" spans="2:18" ht="21" customHeight="1">
      <c r="B1169" s="169" t="s">
        <v>324</v>
      </c>
      <c r="C1169" s="90"/>
      <c r="D1169" s="430" t="s">
        <v>326</v>
      </c>
      <c r="E1169" s="90"/>
      <c r="F1169" s="431">
        <v>90</v>
      </c>
      <c r="G1169" s="90"/>
      <c r="H1169" s="1154">
        <v>0.875</v>
      </c>
      <c r="I1169" s="1154"/>
      <c r="J1169" s="91"/>
      <c r="K1169" s="431" t="s">
        <v>40</v>
      </c>
      <c r="L1169" s="90"/>
      <c r="M1169" s="430" t="s">
        <v>114</v>
      </c>
      <c r="N1169" s="90"/>
      <c r="O1169" s="431">
        <v>35</v>
      </c>
      <c r="P1169" s="90"/>
      <c r="Q1169" s="1154">
        <v>0.875</v>
      </c>
      <c r="R1169" s="1154"/>
    </row>
    <row r="1170" spans="2:18" ht="21" customHeight="1">
      <c r="B1170" s="169" t="s">
        <v>323</v>
      </c>
      <c r="C1170" s="90"/>
      <c r="D1170" s="430" t="s">
        <v>326</v>
      </c>
      <c r="E1170" s="90"/>
      <c r="F1170" s="431">
        <v>40</v>
      </c>
      <c r="G1170" s="90"/>
      <c r="H1170" s="1154">
        <v>0.875</v>
      </c>
      <c r="I1170" s="1154"/>
      <c r="J1170" s="91"/>
      <c r="K1170" s="431" t="s">
        <v>41</v>
      </c>
      <c r="L1170" s="90"/>
      <c r="M1170" s="430" t="s">
        <v>114</v>
      </c>
      <c r="N1170" s="90"/>
      <c r="O1170" s="431">
        <v>45</v>
      </c>
      <c r="P1170" s="90"/>
      <c r="Q1170" s="1154">
        <v>0.875</v>
      </c>
      <c r="R1170" s="1154"/>
    </row>
    <row r="1171" spans="2:18" ht="21" customHeight="1">
      <c r="B1171" s="431" t="s">
        <v>67</v>
      </c>
      <c r="C1171" s="90"/>
      <c r="D1171" s="430" t="s">
        <v>21</v>
      </c>
      <c r="E1171" s="90"/>
      <c r="F1171" s="431">
        <v>75</v>
      </c>
      <c r="G1171" s="90"/>
      <c r="H1171" s="1154">
        <v>0.875</v>
      </c>
      <c r="I1171" s="1154"/>
      <c r="J1171" s="91"/>
      <c r="K1171" s="431" t="s">
        <v>18</v>
      </c>
      <c r="L1171" s="90"/>
      <c r="M1171" s="430" t="s">
        <v>114</v>
      </c>
      <c r="N1171" s="90"/>
      <c r="O1171" s="431">
        <v>25</v>
      </c>
      <c r="P1171" s="90"/>
      <c r="Q1171" s="1154">
        <v>0.875</v>
      </c>
      <c r="R1171" s="1154"/>
    </row>
    <row r="1172" spans="2:18" ht="21" customHeight="1">
      <c r="B1172" s="431"/>
      <c r="C1172" s="90"/>
      <c r="D1172" s="430"/>
      <c r="E1172" s="90"/>
      <c r="F1172" s="431"/>
      <c r="G1172" s="90"/>
      <c r="H1172" s="430"/>
      <c r="I1172" s="430"/>
      <c r="J1172" s="91"/>
      <c r="K1172" s="431" t="s">
        <v>301</v>
      </c>
      <c r="L1172" s="90"/>
      <c r="M1172" s="430" t="s">
        <v>114</v>
      </c>
      <c r="N1172" s="90"/>
      <c r="O1172" s="431">
        <v>46</v>
      </c>
      <c r="P1172" s="90"/>
      <c r="Q1172" s="1154">
        <v>0.875</v>
      </c>
      <c r="R1172" s="1154"/>
    </row>
    <row r="1173" spans="2:18" ht="21" customHeight="1">
      <c r="B1173" s="169"/>
      <c r="C1173" s="90"/>
      <c r="D1173" s="430"/>
      <c r="E1173" s="90"/>
      <c r="F1173" s="431"/>
      <c r="G1173" s="90"/>
      <c r="H1173" s="430"/>
      <c r="I1173" s="430"/>
      <c r="J1173" s="91"/>
      <c r="K1173" s="431" t="s">
        <v>306</v>
      </c>
      <c r="L1173" s="90"/>
      <c r="M1173" s="430" t="s">
        <v>114</v>
      </c>
      <c r="N1173" s="90"/>
      <c r="O1173" s="431">
        <v>45</v>
      </c>
      <c r="P1173" s="90"/>
      <c r="Q1173" s="1154">
        <v>0.875</v>
      </c>
      <c r="R1173" s="1154"/>
    </row>
    <row r="1174" spans="2:18" ht="3.6" customHeight="1">
      <c r="B1174" s="91"/>
      <c r="C1174" s="91"/>
      <c r="D1174" s="91"/>
      <c r="E1174" s="91"/>
      <c r="F1174" s="91"/>
      <c r="G1174" s="91"/>
      <c r="H1174" s="91"/>
      <c r="I1174" s="91"/>
      <c r="J1174" s="91"/>
      <c r="K1174" s="91"/>
      <c r="L1174" s="91"/>
      <c r="M1174" s="91"/>
      <c r="N1174" s="91"/>
      <c r="O1174" s="91"/>
      <c r="P1174" s="91"/>
      <c r="Q1174" s="91"/>
      <c r="R1174" s="91"/>
    </row>
    <row r="1175" spans="2:18" ht="21" customHeight="1">
      <c r="B1175" s="92" t="s">
        <v>10</v>
      </c>
      <c r="C1175" s="92"/>
      <c r="D1175" s="92"/>
      <c r="E1175" s="92"/>
      <c r="F1175" s="92">
        <f>SUM(F1166:F1173)</f>
        <v>355</v>
      </c>
      <c r="G1175" s="92"/>
      <c r="H1175" s="92"/>
      <c r="I1175" s="92"/>
      <c r="J1175" s="91"/>
      <c r="K1175" s="92" t="s">
        <v>10</v>
      </c>
      <c r="L1175" s="92"/>
      <c r="M1175" s="92"/>
      <c r="N1175" s="92"/>
      <c r="O1175" s="92">
        <f>SUM(O1167:O1173)</f>
        <v>331</v>
      </c>
      <c r="P1175" s="92"/>
      <c r="Q1175" s="92"/>
      <c r="R1175" s="92"/>
    </row>
    <row r="1176" spans="2:18" ht="2.1" customHeight="1">
      <c r="B1176" s="91"/>
      <c r="C1176" s="91"/>
      <c r="D1176" s="91"/>
      <c r="E1176" s="91"/>
      <c r="F1176" s="91"/>
      <c r="G1176" s="91"/>
      <c r="H1176" s="91"/>
      <c r="I1176" s="91"/>
      <c r="K1176" s="91"/>
      <c r="L1176" s="91"/>
      <c r="M1176" s="91"/>
      <c r="N1176" s="91"/>
      <c r="O1176" s="91"/>
      <c r="P1176" s="91"/>
      <c r="Q1176" s="91"/>
      <c r="R1176" s="91"/>
    </row>
    <row r="1177" spans="2:18" ht="21" customHeight="1">
      <c r="B1177" s="1156" t="s">
        <v>343</v>
      </c>
      <c r="C1177" s="1156"/>
      <c r="D1177" s="1156"/>
      <c r="E1177" s="1156"/>
      <c r="F1177" s="1156"/>
      <c r="G1177" s="1156"/>
      <c r="H1177" s="1156"/>
      <c r="I1177" s="1156"/>
      <c r="J1177" s="396"/>
      <c r="K1177" s="1156" t="s">
        <v>344</v>
      </c>
      <c r="L1177" s="1156"/>
      <c r="M1177" s="1156"/>
      <c r="N1177" s="1156"/>
      <c r="O1177" s="1156"/>
      <c r="P1177" s="1156"/>
      <c r="Q1177" s="1156"/>
      <c r="R1177" s="1156"/>
    </row>
    <row r="1178" spans="2:18" ht="2.1" customHeight="1">
      <c r="B1178" s="91"/>
      <c r="C1178" s="91"/>
      <c r="D1178" s="91"/>
      <c r="E1178" s="91"/>
      <c r="F1178" s="91"/>
      <c r="G1178" s="91"/>
      <c r="H1178" s="91"/>
      <c r="I1178" s="91"/>
      <c r="J1178" s="91"/>
      <c r="K1178" s="91"/>
      <c r="L1178" s="91"/>
      <c r="M1178" s="91"/>
      <c r="N1178" s="91"/>
      <c r="O1178" s="91"/>
      <c r="P1178" s="91"/>
      <c r="Q1178" s="91"/>
      <c r="R1178" s="91"/>
    </row>
    <row r="1179" spans="2:18" ht="21" customHeight="1">
      <c r="B1179" s="428" t="s">
        <v>8</v>
      </c>
      <c r="C1179" s="91"/>
      <c r="D1179" s="1157" t="s">
        <v>71</v>
      </c>
      <c r="E1179" s="1157"/>
      <c r="F1179" s="1157"/>
      <c r="G1179" s="91"/>
      <c r="H1179" s="428" t="s">
        <v>4</v>
      </c>
      <c r="I1179" s="140" t="s">
        <v>6</v>
      </c>
      <c r="J1179" s="396"/>
      <c r="K1179" s="428" t="s">
        <v>8</v>
      </c>
      <c r="L1179" s="91"/>
      <c r="M1179" s="1157" t="s">
        <v>71</v>
      </c>
      <c r="N1179" s="1157"/>
      <c r="O1179" s="1157"/>
      <c r="P1179" s="91"/>
      <c r="Q1179" s="428" t="s">
        <v>4</v>
      </c>
      <c r="R1179" s="140" t="s">
        <v>6</v>
      </c>
    </row>
    <row r="1180" spans="2:18" ht="21" customHeight="1">
      <c r="B1180" s="174"/>
      <c r="C1180" s="90"/>
      <c r="D1180" s="408"/>
      <c r="E1180" s="408"/>
      <c r="F1180" s="408"/>
      <c r="G1180" s="90"/>
      <c r="H1180" s="174"/>
      <c r="I1180" s="140"/>
      <c r="J1180" s="396"/>
      <c r="K1180" s="431" t="s">
        <v>26</v>
      </c>
      <c r="L1180" s="90"/>
      <c r="M1180" s="1155">
        <v>0.51388888888888895</v>
      </c>
      <c r="N1180" s="1155"/>
      <c r="O1180" s="1155"/>
      <c r="P1180" s="90"/>
      <c r="Q1180" s="431">
        <v>115</v>
      </c>
      <c r="R1180" s="1159">
        <v>350</v>
      </c>
    </row>
    <row r="1181" spans="2:18" ht="21" customHeight="1">
      <c r="B1181" s="169" t="s">
        <v>312</v>
      </c>
      <c r="C1181" s="90"/>
      <c r="D1181" s="1155">
        <v>0.51388888888888895</v>
      </c>
      <c r="E1181" s="1155"/>
      <c r="F1181" s="1155"/>
      <c r="G1181" s="90"/>
      <c r="H1181" s="431">
        <v>100</v>
      </c>
      <c r="I1181" s="1159">
        <v>600</v>
      </c>
      <c r="J1181" s="396"/>
      <c r="K1181" s="431" t="s">
        <v>25</v>
      </c>
      <c r="L1181" s="90"/>
      <c r="M1181" s="1155">
        <v>0.51388888888888895</v>
      </c>
      <c r="N1181" s="1155"/>
      <c r="O1181" s="1155"/>
      <c r="P1181" s="90"/>
      <c r="Q1181" s="431">
        <v>40</v>
      </c>
      <c r="R1181" s="1159"/>
    </row>
    <row r="1182" spans="2:18" ht="21" customHeight="1">
      <c r="B1182" s="169" t="s">
        <v>313</v>
      </c>
      <c r="C1182" s="90"/>
      <c r="D1182" s="1155">
        <v>0.51388888888888895</v>
      </c>
      <c r="E1182" s="1155"/>
      <c r="F1182" s="1155"/>
      <c r="G1182" s="90"/>
      <c r="H1182" s="431">
        <v>50</v>
      </c>
      <c r="I1182" s="1159"/>
      <c r="J1182" s="396"/>
      <c r="K1182" s="431" t="s">
        <v>40</v>
      </c>
      <c r="L1182" s="90"/>
      <c r="M1182" s="1155">
        <v>0.35416666666666669</v>
      </c>
      <c r="N1182" s="1155"/>
      <c r="O1182" s="1155"/>
      <c r="P1182" s="90"/>
      <c r="Q1182" s="431">
        <v>35</v>
      </c>
      <c r="R1182" s="1159">
        <v>90</v>
      </c>
    </row>
    <row r="1183" spans="2:18" ht="21" customHeight="1">
      <c r="B1183" s="169" t="s">
        <v>324</v>
      </c>
      <c r="C1183" s="90"/>
      <c r="D1183" s="1155">
        <v>0.51388888888888895</v>
      </c>
      <c r="E1183" s="1155"/>
      <c r="F1183" s="1155"/>
      <c r="G1183" s="90"/>
      <c r="H1183" s="431">
        <v>90</v>
      </c>
      <c r="I1183" s="1159">
        <v>100</v>
      </c>
      <c r="J1183" s="396"/>
      <c r="K1183" s="431" t="s">
        <v>41</v>
      </c>
      <c r="L1183" s="90"/>
      <c r="M1183" s="1155">
        <v>0.35416666666666669</v>
      </c>
      <c r="N1183" s="1155"/>
      <c r="O1183" s="1155"/>
      <c r="P1183" s="90"/>
      <c r="Q1183" s="431">
        <v>45</v>
      </c>
      <c r="R1183" s="1159"/>
    </row>
    <row r="1184" spans="2:18" ht="21" customHeight="1">
      <c r="B1184" s="169" t="s">
        <v>323</v>
      </c>
      <c r="C1184" s="90"/>
      <c r="D1184" s="1155">
        <v>0.51388888888888895</v>
      </c>
      <c r="E1184" s="1155"/>
      <c r="F1184" s="1155"/>
      <c r="G1184" s="90"/>
      <c r="H1184" s="431">
        <v>40</v>
      </c>
      <c r="I1184" s="1159"/>
      <c r="J1184" s="396"/>
      <c r="K1184" s="431" t="s">
        <v>18</v>
      </c>
      <c r="L1184" s="90"/>
      <c r="M1184" s="1155">
        <v>0.35416666666666669</v>
      </c>
      <c r="N1184" s="1155"/>
      <c r="O1184" s="1155"/>
      <c r="P1184" s="90"/>
      <c r="Q1184" s="431">
        <v>25</v>
      </c>
      <c r="R1184" s="1159"/>
    </row>
    <row r="1185" spans="2:18" ht="21" customHeight="1">
      <c r="B1185" s="169" t="s">
        <v>67</v>
      </c>
      <c r="C1185" s="90"/>
      <c r="D1185" s="1155">
        <v>0.35416666666666669</v>
      </c>
      <c r="E1185" s="1155"/>
      <c r="F1185" s="1155"/>
      <c r="G1185" s="90"/>
      <c r="H1185" s="431">
        <v>75</v>
      </c>
      <c r="I1185" s="95"/>
      <c r="J1185" s="396"/>
      <c r="K1185" s="431" t="s">
        <v>301</v>
      </c>
      <c r="L1185" s="90"/>
      <c r="M1185" s="1155">
        <v>0.51388888888888895</v>
      </c>
      <c r="N1185" s="1155"/>
      <c r="O1185" s="1155"/>
      <c r="P1185" s="90"/>
      <c r="Q1185" s="431">
        <v>46</v>
      </c>
      <c r="R1185" s="429"/>
    </row>
    <row r="1186" spans="2:18" ht="21" customHeight="1">
      <c r="B1186" s="174"/>
      <c r="C1186" s="90"/>
      <c r="D1186" s="408"/>
      <c r="E1186" s="408"/>
      <c r="F1186" s="408"/>
      <c r="G1186" s="90"/>
      <c r="H1186" s="174"/>
      <c r="I1186" s="95"/>
      <c r="J1186" s="396"/>
      <c r="K1186" s="431" t="s">
        <v>306</v>
      </c>
      <c r="L1186" s="90"/>
      <c r="M1186" s="1155">
        <v>0.51388888888888895</v>
      </c>
      <c r="N1186" s="1155"/>
      <c r="O1186" s="1155"/>
      <c r="P1186" s="90"/>
      <c r="Q1186" s="431">
        <v>45</v>
      </c>
      <c r="R1186" s="95"/>
    </row>
    <row r="1187" spans="2:18" ht="4.3499999999999996" customHeight="1">
      <c r="B1187" s="91"/>
      <c r="C1187" s="91"/>
      <c r="D1187" s="91"/>
      <c r="E1187" s="91"/>
      <c r="F1187" s="91"/>
      <c r="G1187" s="91"/>
      <c r="H1187" s="91"/>
      <c r="I1187" s="91"/>
      <c r="J1187" s="91"/>
      <c r="K1187" s="91"/>
      <c r="L1187" s="91"/>
      <c r="M1187" s="91"/>
      <c r="N1187" s="91"/>
      <c r="O1187" s="91"/>
      <c r="P1187" s="91"/>
      <c r="Q1187" s="91"/>
      <c r="R1187" s="91"/>
    </row>
    <row r="1188" spans="2:18" ht="21" customHeight="1">
      <c r="B1188" s="92" t="s">
        <v>325</v>
      </c>
      <c r="C1188" s="92"/>
      <c r="D1188" s="92"/>
      <c r="E1188" s="92"/>
      <c r="F1188" s="92"/>
      <c r="G1188" s="92"/>
      <c r="H1188" s="92">
        <f>SUM(H1180:H1186)</f>
        <v>355</v>
      </c>
      <c r="I1188" s="92"/>
      <c r="J1188" s="396"/>
      <c r="K1188" s="92" t="s">
        <v>10</v>
      </c>
      <c r="L1188" s="92"/>
      <c r="M1188" s="92"/>
      <c r="N1188" s="92"/>
      <c r="O1188" s="92"/>
      <c r="P1188" s="92"/>
      <c r="Q1188" s="92">
        <f>SUM(Q1179:Q1186)</f>
        <v>351</v>
      </c>
      <c r="R1188" s="92"/>
    </row>
    <row r="1190" spans="2:18" ht="21" customHeight="1">
      <c r="B1190" s="1156" t="s">
        <v>345</v>
      </c>
      <c r="C1190" s="1156"/>
      <c r="D1190" s="1156"/>
      <c r="E1190" s="1156"/>
      <c r="F1190" s="1156"/>
      <c r="G1190" s="1156"/>
      <c r="H1190" s="1156"/>
      <c r="I1190" s="1156"/>
      <c r="J1190" s="91"/>
      <c r="K1190" s="1156" t="s">
        <v>346</v>
      </c>
      <c r="L1190" s="1156"/>
      <c r="M1190" s="1156"/>
      <c r="N1190" s="1156"/>
      <c r="O1190" s="1156"/>
      <c r="P1190" s="1156"/>
      <c r="Q1190" s="1156"/>
      <c r="R1190" s="1156"/>
    </row>
    <row r="1191" spans="2:18" ht="3.6" customHeight="1">
      <c r="B1191" s="91"/>
      <c r="C1191" s="91"/>
      <c r="D1191" s="91"/>
      <c r="E1191" s="91"/>
      <c r="F1191" s="91"/>
      <c r="G1191" s="91"/>
      <c r="H1191" s="91"/>
      <c r="I1191" s="91"/>
      <c r="J1191" s="91"/>
      <c r="K1191" s="91"/>
      <c r="L1191" s="91"/>
      <c r="M1191" s="91"/>
      <c r="N1191" s="91"/>
      <c r="O1191" s="91"/>
      <c r="P1191" s="91"/>
      <c r="Q1191" s="91"/>
      <c r="R1191" s="91"/>
    </row>
    <row r="1192" spans="2:18" ht="21" customHeight="1">
      <c r="B1192" s="432" t="s">
        <v>8</v>
      </c>
      <c r="C1192" s="91"/>
      <c r="D1192" s="432" t="s">
        <v>9</v>
      </c>
      <c r="E1192" s="91"/>
      <c r="F1192" s="432" t="s">
        <v>4</v>
      </c>
      <c r="G1192" s="91"/>
      <c r="H1192" s="1157" t="s">
        <v>7</v>
      </c>
      <c r="I1192" s="1157"/>
      <c r="J1192" s="91"/>
      <c r="K1192" s="432" t="s">
        <v>8</v>
      </c>
      <c r="L1192" s="91"/>
      <c r="M1192" s="432" t="s">
        <v>9</v>
      </c>
      <c r="N1192" s="91"/>
      <c r="O1192" s="432" t="s">
        <v>4</v>
      </c>
      <c r="P1192" s="91"/>
      <c r="Q1192" s="1157" t="s">
        <v>7</v>
      </c>
      <c r="R1192" s="1157"/>
    </row>
    <row r="1193" spans="2:18" ht="21" customHeight="1">
      <c r="B1193" s="169" t="s">
        <v>312</v>
      </c>
      <c r="C1193" s="90"/>
      <c r="D1193" s="434" t="s">
        <v>326</v>
      </c>
      <c r="E1193" s="90"/>
      <c r="F1193" s="435">
        <v>100</v>
      </c>
      <c r="G1193" s="90"/>
      <c r="H1193" s="1154">
        <v>0.875</v>
      </c>
      <c r="I1193" s="1154"/>
      <c r="J1193" s="91"/>
      <c r="K1193" s="435" t="s">
        <v>26</v>
      </c>
      <c r="L1193" s="90"/>
      <c r="M1193" s="434" t="s">
        <v>114</v>
      </c>
      <c r="N1193" s="90"/>
      <c r="O1193" s="435">
        <v>100</v>
      </c>
      <c r="P1193" s="90"/>
      <c r="Q1193" s="1154">
        <v>0.875</v>
      </c>
      <c r="R1193" s="1154"/>
    </row>
    <row r="1194" spans="2:18" ht="21" customHeight="1">
      <c r="B1194" s="169" t="s">
        <v>313</v>
      </c>
      <c r="C1194" s="90"/>
      <c r="D1194" s="434" t="s">
        <v>326</v>
      </c>
      <c r="E1194" s="90"/>
      <c r="F1194" s="435">
        <v>50</v>
      </c>
      <c r="G1194" s="90"/>
      <c r="H1194" s="1154">
        <v>0.875</v>
      </c>
      <c r="I1194" s="1154"/>
      <c r="J1194" s="91"/>
      <c r="K1194" s="435" t="s">
        <v>25</v>
      </c>
      <c r="L1194" s="90"/>
      <c r="M1194" s="434" t="s">
        <v>114</v>
      </c>
      <c r="N1194" s="90"/>
      <c r="O1194" s="435">
        <v>35</v>
      </c>
      <c r="P1194" s="90"/>
      <c r="Q1194" s="1154">
        <v>0.875</v>
      </c>
      <c r="R1194" s="1154"/>
    </row>
    <row r="1195" spans="2:18" ht="21" customHeight="1">
      <c r="B1195" s="169" t="s">
        <v>324</v>
      </c>
      <c r="C1195" s="90"/>
      <c r="D1195" s="434" t="s">
        <v>326</v>
      </c>
      <c r="E1195" s="90"/>
      <c r="F1195" s="435">
        <v>90</v>
      </c>
      <c r="G1195" s="90"/>
      <c r="H1195" s="1154">
        <v>0.875</v>
      </c>
      <c r="I1195" s="1154"/>
      <c r="J1195" s="91"/>
      <c r="K1195" s="435" t="s">
        <v>40</v>
      </c>
      <c r="L1195" s="90"/>
      <c r="M1195" s="434" t="s">
        <v>21</v>
      </c>
      <c r="N1195" s="90"/>
      <c r="O1195" s="435">
        <v>35</v>
      </c>
      <c r="P1195" s="90"/>
      <c r="Q1195" s="1154">
        <v>0.875</v>
      </c>
      <c r="R1195" s="1154"/>
    </row>
    <row r="1196" spans="2:18" ht="21" customHeight="1">
      <c r="B1196" s="169" t="s">
        <v>323</v>
      </c>
      <c r="C1196" s="90"/>
      <c r="D1196" s="434" t="s">
        <v>326</v>
      </c>
      <c r="E1196" s="90"/>
      <c r="F1196" s="435">
        <v>40</v>
      </c>
      <c r="G1196" s="90"/>
      <c r="H1196" s="1154">
        <v>0.875</v>
      </c>
      <c r="I1196" s="1154"/>
      <c r="J1196" s="91"/>
      <c r="K1196" s="435" t="s">
        <v>41</v>
      </c>
      <c r="L1196" s="90"/>
      <c r="M1196" s="434" t="s">
        <v>21</v>
      </c>
      <c r="N1196" s="90"/>
      <c r="O1196" s="435">
        <v>45</v>
      </c>
      <c r="P1196" s="90"/>
      <c r="Q1196" s="1154">
        <v>0.875</v>
      </c>
      <c r="R1196" s="1154"/>
    </row>
    <row r="1197" spans="2:18" ht="21" customHeight="1">
      <c r="B1197" s="435" t="s">
        <v>67</v>
      </c>
      <c r="C1197" s="90"/>
      <c r="D1197" s="434" t="s">
        <v>326</v>
      </c>
      <c r="E1197" s="90"/>
      <c r="F1197" s="435">
        <v>0</v>
      </c>
      <c r="G1197" s="90"/>
      <c r="H1197" s="1154">
        <v>0.72916666666666663</v>
      </c>
      <c r="I1197" s="1154"/>
      <c r="J1197" s="91"/>
      <c r="K1197" s="435" t="s">
        <v>18</v>
      </c>
      <c r="L1197" s="90"/>
      <c r="M1197" s="434" t="s">
        <v>21</v>
      </c>
      <c r="N1197" s="90"/>
      <c r="O1197" s="435">
        <v>25</v>
      </c>
      <c r="P1197" s="90"/>
      <c r="Q1197" s="1154">
        <v>0.875</v>
      </c>
      <c r="R1197" s="1154"/>
    </row>
    <row r="1198" spans="2:18" ht="21" customHeight="1">
      <c r="B1198" s="435"/>
      <c r="C1198" s="90"/>
      <c r="D1198" s="434"/>
      <c r="E1198" s="90"/>
      <c r="F1198" s="435"/>
      <c r="G1198" s="90"/>
      <c r="H1198" s="434"/>
      <c r="I1198" s="434"/>
      <c r="J1198" s="91"/>
      <c r="K1198" s="435" t="s">
        <v>301</v>
      </c>
      <c r="L1198" s="90"/>
      <c r="M1198" s="434" t="s">
        <v>114</v>
      </c>
      <c r="N1198" s="90"/>
      <c r="O1198" s="435">
        <v>46</v>
      </c>
      <c r="P1198" s="90"/>
      <c r="Q1198" s="1154">
        <v>0.875</v>
      </c>
      <c r="R1198" s="1154"/>
    </row>
    <row r="1199" spans="2:18" ht="21" customHeight="1">
      <c r="B1199" s="169"/>
      <c r="C1199" s="90"/>
      <c r="D1199" s="434"/>
      <c r="E1199" s="90"/>
      <c r="F1199" s="435"/>
      <c r="G1199" s="90"/>
      <c r="H1199" s="434"/>
      <c r="I1199" s="434"/>
      <c r="J1199" s="91"/>
      <c r="K1199" s="435" t="s">
        <v>306</v>
      </c>
      <c r="L1199" s="90"/>
      <c r="M1199" s="434" t="s">
        <v>114</v>
      </c>
      <c r="N1199" s="90"/>
      <c r="O1199" s="435">
        <v>45</v>
      </c>
      <c r="P1199" s="90"/>
      <c r="Q1199" s="1154">
        <v>0.875</v>
      </c>
      <c r="R1199" s="1154"/>
    </row>
    <row r="1200" spans="2:18" ht="3.6" customHeight="1">
      <c r="B1200" s="91"/>
      <c r="C1200" s="91"/>
      <c r="D1200" s="91"/>
      <c r="E1200" s="91"/>
      <c r="F1200" s="91"/>
      <c r="G1200" s="91"/>
      <c r="H1200" s="91"/>
      <c r="I1200" s="91"/>
      <c r="J1200" s="91"/>
      <c r="K1200" s="91"/>
      <c r="L1200" s="91"/>
      <c r="M1200" s="91"/>
      <c r="N1200" s="91"/>
      <c r="O1200" s="91"/>
      <c r="P1200" s="91"/>
      <c r="Q1200" s="91"/>
      <c r="R1200" s="91"/>
    </row>
    <row r="1201" spans="2:18" ht="21" customHeight="1">
      <c r="B1201" s="92" t="s">
        <v>10</v>
      </c>
      <c r="C1201" s="92"/>
      <c r="D1201" s="92"/>
      <c r="E1201" s="92"/>
      <c r="F1201" s="92">
        <f>SUM(F1192:F1199)</f>
        <v>280</v>
      </c>
      <c r="G1201" s="92"/>
      <c r="H1201" s="92"/>
      <c r="I1201" s="92"/>
      <c r="J1201" s="91"/>
      <c r="K1201" s="92" t="s">
        <v>10</v>
      </c>
      <c r="L1201" s="92"/>
      <c r="M1201" s="92"/>
      <c r="N1201" s="92"/>
      <c r="O1201" s="92">
        <f>SUM(O1193:O1199)</f>
        <v>331</v>
      </c>
      <c r="P1201" s="92"/>
      <c r="Q1201" s="92"/>
      <c r="R1201" s="92"/>
    </row>
    <row r="1202" spans="2:18" ht="3" customHeight="1">
      <c r="B1202" s="91"/>
      <c r="C1202" s="91"/>
      <c r="D1202" s="91"/>
      <c r="E1202" s="91"/>
      <c r="F1202" s="91"/>
      <c r="G1202" s="91"/>
      <c r="H1202" s="91"/>
      <c r="I1202" s="91"/>
      <c r="K1202" s="91"/>
      <c r="L1202" s="91"/>
      <c r="M1202" s="91"/>
      <c r="N1202" s="91"/>
      <c r="O1202" s="91"/>
      <c r="P1202" s="91"/>
      <c r="Q1202" s="91"/>
      <c r="R1202" s="91"/>
    </row>
    <row r="1203" spans="2:18" ht="21" customHeight="1">
      <c r="B1203" s="1156" t="s">
        <v>347</v>
      </c>
      <c r="C1203" s="1156"/>
      <c r="D1203" s="1156"/>
      <c r="E1203" s="1156"/>
      <c r="F1203" s="1156"/>
      <c r="G1203" s="1156"/>
      <c r="H1203" s="1156"/>
      <c r="I1203" s="1156"/>
      <c r="J1203" s="396"/>
      <c r="K1203" s="1156" t="s">
        <v>348</v>
      </c>
      <c r="L1203" s="1156"/>
      <c r="M1203" s="1156"/>
      <c r="N1203" s="1156"/>
      <c r="O1203" s="1156"/>
      <c r="P1203" s="1156"/>
      <c r="Q1203" s="1156"/>
      <c r="R1203" s="1156"/>
    </row>
    <row r="1204" spans="2:18" ht="3.6" customHeight="1">
      <c r="B1204" s="91"/>
      <c r="C1204" s="91"/>
      <c r="D1204" s="91"/>
      <c r="E1204" s="91"/>
      <c r="F1204" s="91"/>
      <c r="G1204" s="91"/>
      <c r="H1204" s="91"/>
      <c r="I1204" s="91"/>
      <c r="J1204" s="91"/>
      <c r="K1204" s="91"/>
      <c r="L1204" s="91"/>
      <c r="M1204" s="91"/>
      <c r="N1204" s="91"/>
      <c r="O1204" s="91"/>
      <c r="P1204" s="91"/>
      <c r="Q1204" s="91"/>
      <c r="R1204" s="91"/>
    </row>
    <row r="1205" spans="2:18" ht="21" customHeight="1">
      <c r="B1205" s="432" t="s">
        <v>8</v>
      </c>
      <c r="C1205" s="91"/>
      <c r="D1205" s="1157" t="s">
        <v>71</v>
      </c>
      <c r="E1205" s="1157"/>
      <c r="F1205" s="1157"/>
      <c r="G1205" s="91"/>
      <c r="H1205" s="432" t="s">
        <v>4</v>
      </c>
      <c r="I1205" s="140" t="s">
        <v>6</v>
      </c>
      <c r="J1205" s="396"/>
      <c r="K1205" s="432" t="s">
        <v>8</v>
      </c>
      <c r="L1205" s="91"/>
      <c r="M1205" s="1157" t="s">
        <v>71</v>
      </c>
      <c r="N1205" s="1157"/>
      <c r="O1205" s="1157"/>
      <c r="P1205" s="91"/>
      <c r="Q1205" s="432" t="s">
        <v>4</v>
      </c>
      <c r="R1205" s="140" t="s">
        <v>6</v>
      </c>
    </row>
    <row r="1206" spans="2:18" ht="21" customHeight="1">
      <c r="B1206" s="174"/>
      <c r="C1206" s="90"/>
      <c r="D1206" s="408"/>
      <c r="E1206" s="408"/>
      <c r="F1206" s="408"/>
      <c r="G1206" s="90"/>
      <c r="H1206" s="174"/>
      <c r="I1206" s="140"/>
      <c r="J1206" s="396"/>
      <c r="K1206" s="435" t="s">
        <v>26</v>
      </c>
      <c r="L1206" s="90"/>
      <c r="M1206" s="1155">
        <v>0.35416666666666669</v>
      </c>
      <c r="N1206" s="1155"/>
      <c r="O1206" s="1155"/>
      <c r="P1206" s="90"/>
      <c r="Q1206" s="435">
        <v>115</v>
      </c>
      <c r="R1206" s="1159">
        <v>350</v>
      </c>
    </row>
    <row r="1207" spans="2:18" ht="21" customHeight="1">
      <c r="B1207" s="169" t="s">
        <v>312</v>
      </c>
      <c r="C1207" s="90"/>
      <c r="D1207" s="1155">
        <v>0.51388888888888895</v>
      </c>
      <c r="E1207" s="1155"/>
      <c r="F1207" s="1155"/>
      <c r="G1207" s="90"/>
      <c r="H1207" s="435">
        <v>100</v>
      </c>
      <c r="I1207" s="1159">
        <v>600</v>
      </c>
      <c r="J1207" s="396"/>
      <c r="K1207" s="435" t="s">
        <v>25</v>
      </c>
      <c r="L1207" s="90"/>
      <c r="M1207" s="1155">
        <v>0.35416666666666669</v>
      </c>
      <c r="N1207" s="1155"/>
      <c r="O1207" s="1155"/>
      <c r="P1207" s="90"/>
      <c r="Q1207" s="435">
        <v>40</v>
      </c>
      <c r="R1207" s="1159"/>
    </row>
    <row r="1208" spans="2:18" ht="21" customHeight="1">
      <c r="B1208" s="169" t="s">
        <v>313</v>
      </c>
      <c r="C1208" s="90"/>
      <c r="D1208" s="1155">
        <v>0.51388888888888895</v>
      </c>
      <c r="E1208" s="1155"/>
      <c r="F1208" s="1155"/>
      <c r="G1208" s="90"/>
      <c r="H1208" s="435">
        <v>50</v>
      </c>
      <c r="I1208" s="1159"/>
      <c r="J1208" s="396"/>
      <c r="K1208" s="435" t="s">
        <v>40</v>
      </c>
      <c r="L1208" s="90"/>
      <c r="M1208" s="1155">
        <v>0.35416666666666669</v>
      </c>
      <c r="N1208" s="1155"/>
      <c r="O1208" s="1155"/>
      <c r="P1208" s="90"/>
      <c r="Q1208" s="435">
        <v>35</v>
      </c>
      <c r="R1208" s="1159">
        <v>90</v>
      </c>
    </row>
    <row r="1209" spans="2:18" ht="21" customHeight="1">
      <c r="B1209" s="169" t="s">
        <v>324</v>
      </c>
      <c r="C1209" s="90"/>
      <c r="D1209" s="1155">
        <v>0.51388888888888895</v>
      </c>
      <c r="E1209" s="1155"/>
      <c r="F1209" s="1155"/>
      <c r="G1209" s="90"/>
      <c r="H1209" s="435">
        <v>90</v>
      </c>
      <c r="I1209" s="1159">
        <v>100</v>
      </c>
      <c r="J1209" s="396"/>
      <c r="K1209" s="435" t="s">
        <v>41</v>
      </c>
      <c r="L1209" s="90"/>
      <c r="M1209" s="1155">
        <v>0.35416666666666669</v>
      </c>
      <c r="N1209" s="1155"/>
      <c r="O1209" s="1155"/>
      <c r="P1209" s="90"/>
      <c r="Q1209" s="435">
        <v>45</v>
      </c>
      <c r="R1209" s="1159"/>
    </row>
    <row r="1210" spans="2:18" ht="21" customHeight="1">
      <c r="B1210" s="169" t="s">
        <v>323</v>
      </c>
      <c r="C1210" s="90"/>
      <c r="D1210" s="1155">
        <v>0.51388888888888895</v>
      </c>
      <c r="E1210" s="1155"/>
      <c r="F1210" s="1155"/>
      <c r="G1210" s="90"/>
      <c r="H1210" s="435">
        <v>40</v>
      </c>
      <c r="I1210" s="1159"/>
      <c r="J1210" s="396"/>
      <c r="K1210" s="435" t="s">
        <v>18</v>
      </c>
      <c r="L1210" s="90"/>
      <c r="M1210" s="1155">
        <v>0.35416666666666669</v>
      </c>
      <c r="N1210" s="1155"/>
      <c r="O1210" s="1155"/>
      <c r="P1210" s="90"/>
      <c r="Q1210" s="435">
        <v>25</v>
      </c>
      <c r="R1210" s="1159"/>
    </row>
    <row r="1211" spans="2:18" ht="21" customHeight="1">
      <c r="B1211" s="169" t="s">
        <v>67</v>
      </c>
      <c r="C1211" s="90"/>
      <c r="D1211" s="1155">
        <v>0.35416666666666669</v>
      </c>
      <c r="E1211" s="1155"/>
      <c r="F1211" s="1155"/>
      <c r="G1211" s="90"/>
      <c r="H1211" s="435">
        <v>75</v>
      </c>
      <c r="I1211" s="95"/>
      <c r="J1211" s="396"/>
      <c r="K1211" s="435" t="s">
        <v>301</v>
      </c>
      <c r="L1211" s="90"/>
      <c r="M1211" s="1155">
        <v>0.35416666666666669</v>
      </c>
      <c r="N1211" s="1155"/>
      <c r="O1211" s="1155"/>
      <c r="P1211" s="90"/>
      <c r="Q1211" s="435">
        <v>46</v>
      </c>
      <c r="R1211" s="433"/>
    </row>
    <row r="1212" spans="2:18" ht="21" customHeight="1">
      <c r="B1212" s="174"/>
      <c r="C1212" s="90"/>
      <c r="D1212" s="408"/>
      <c r="E1212" s="408"/>
      <c r="F1212" s="408"/>
      <c r="G1212" s="90"/>
      <c r="H1212" s="174"/>
      <c r="I1212" s="95"/>
      <c r="J1212" s="396"/>
      <c r="K1212" s="435" t="s">
        <v>306</v>
      </c>
      <c r="L1212" s="90"/>
      <c r="M1212" s="1155">
        <v>0.35416666666666669</v>
      </c>
      <c r="N1212" s="1155"/>
      <c r="O1212" s="1155"/>
      <c r="P1212" s="90"/>
      <c r="Q1212" s="435">
        <v>45</v>
      </c>
      <c r="R1212" s="95"/>
    </row>
    <row r="1213" spans="2:18" ht="4.5" customHeight="1">
      <c r="B1213" s="91"/>
      <c r="C1213" s="91"/>
      <c r="D1213" s="91"/>
      <c r="E1213" s="91"/>
      <c r="F1213" s="91"/>
      <c r="G1213" s="91"/>
      <c r="H1213" s="91"/>
      <c r="I1213" s="91"/>
      <c r="J1213" s="91"/>
      <c r="K1213" s="91"/>
      <c r="L1213" s="91"/>
      <c r="M1213" s="91"/>
      <c r="N1213" s="91"/>
      <c r="O1213" s="91"/>
      <c r="P1213" s="91"/>
      <c r="Q1213" s="91"/>
      <c r="R1213" s="91"/>
    </row>
    <row r="1214" spans="2:18" ht="21" customHeight="1">
      <c r="B1214" s="92" t="s">
        <v>325</v>
      </c>
      <c r="C1214" s="92"/>
      <c r="D1214" s="92"/>
      <c r="E1214" s="92"/>
      <c r="F1214" s="92"/>
      <c r="G1214" s="92"/>
      <c r="H1214" s="92">
        <f>SUM(H1206:H1212)</f>
        <v>355</v>
      </c>
      <c r="I1214" s="92"/>
      <c r="J1214" s="396"/>
      <c r="K1214" s="92" t="s">
        <v>10</v>
      </c>
      <c r="L1214" s="92"/>
      <c r="M1214" s="92"/>
      <c r="N1214" s="92"/>
      <c r="O1214" s="92"/>
      <c r="P1214" s="92"/>
      <c r="Q1214" s="92">
        <f>SUM(Q1205:Q1212)</f>
        <v>351</v>
      </c>
      <c r="R1214" s="92"/>
    </row>
    <row r="1217" spans="2:18" ht="21" customHeight="1">
      <c r="B1217" s="1156" t="s">
        <v>351</v>
      </c>
      <c r="C1217" s="1156"/>
      <c r="D1217" s="1156"/>
      <c r="E1217" s="1156"/>
      <c r="F1217" s="1156"/>
      <c r="G1217" s="1156"/>
      <c r="H1217" s="1156"/>
      <c r="I1217" s="1156"/>
      <c r="J1217" s="91"/>
      <c r="K1217" s="1156" t="s">
        <v>352</v>
      </c>
      <c r="L1217" s="1156"/>
      <c r="M1217" s="1156"/>
      <c r="N1217" s="1156"/>
      <c r="O1217" s="1156"/>
      <c r="P1217" s="1156"/>
      <c r="Q1217" s="1156"/>
      <c r="R1217" s="1156"/>
    </row>
    <row r="1218" spans="2:18" ht="4.3499999999999996" customHeight="1">
      <c r="B1218" s="91"/>
      <c r="C1218" s="91"/>
      <c r="D1218" s="91"/>
      <c r="E1218" s="91"/>
      <c r="F1218" s="91"/>
      <c r="G1218" s="91"/>
      <c r="H1218" s="91"/>
      <c r="I1218" s="91"/>
      <c r="J1218" s="91"/>
      <c r="K1218" s="91"/>
      <c r="L1218" s="91"/>
      <c r="M1218" s="91"/>
      <c r="N1218" s="91"/>
      <c r="O1218" s="91"/>
      <c r="P1218" s="91"/>
      <c r="Q1218" s="91"/>
      <c r="R1218" s="91"/>
    </row>
    <row r="1219" spans="2:18" ht="21" customHeight="1">
      <c r="B1219" s="440" t="s">
        <v>8</v>
      </c>
      <c r="C1219" s="91"/>
      <c r="D1219" s="440" t="s">
        <v>9</v>
      </c>
      <c r="E1219" s="91"/>
      <c r="F1219" s="440" t="s">
        <v>4</v>
      </c>
      <c r="G1219" s="91"/>
      <c r="H1219" s="1157" t="s">
        <v>7</v>
      </c>
      <c r="I1219" s="1157"/>
      <c r="J1219" s="91"/>
      <c r="K1219" s="440" t="s">
        <v>8</v>
      </c>
      <c r="L1219" s="91"/>
      <c r="M1219" s="440" t="s">
        <v>9</v>
      </c>
      <c r="N1219" s="91"/>
      <c r="O1219" s="440" t="s">
        <v>4</v>
      </c>
      <c r="P1219" s="91"/>
      <c r="Q1219" s="1157" t="s">
        <v>7</v>
      </c>
      <c r="R1219" s="1157"/>
    </row>
    <row r="1220" spans="2:18" ht="21" customHeight="1">
      <c r="B1220" s="169" t="s">
        <v>312</v>
      </c>
      <c r="C1220" s="90"/>
      <c r="D1220" s="442" t="s">
        <v>326</v>
      </c>
      <c r="E1220" s="90"/>
      <c r="F1220" s="443">
        <v>100</v>
      </c>
      <c r="G1220" s="90"/>
      <c r="H1220" s="1154">
        <v>0.875</v>
      </c>
      <c r="I1220" s="1154"/>
      <c r="J1220" s="91"/>
      <c r="K1220" s="443" t="s">
        <v>26</v>
      </c>
      <c r="L1220" s="90"/>
      <c r="M1220" s="442" t="s">
        <v>114</v>
      </c>
      <c r="N1220" s="90"/>
      <c r="O1220" s="443">
        <v>0</v>
      </c>
      <c r="P1220" s="90"/>
      <c r="Q1220" s="1154">
        <v>0.72916666666666663</v>
      </c>
      <c r="R1220" s="1154"/>
    </row>
    <row r="1221" spans="2:18" ht="21" customHeight="1">
      <c r="B1221" s="169" t="s">
        <v>313</v>
      </c>
      <c r="C1221" s="90"/>
      <c r="D1221" s="442" t="s">
        <v>326</v>
      </c>
      <c r="E1221" s="90"/>
      <c r="F1221" s="443">
        <v>50</v>
      </c>
      <c r="G1221" s="90"/>
      <c r="H1221" s="1154">
        <v>0.875</v>
      </c>
      <c r="I1221" s="1154"/>
      <c r="J1221" s="91"/>
      <c r="K1221" s="443" t="s">
        <v>25</v>
      </c>
      <c r="L1221" s="90"/>
      <c r="M1221" s="442" t="s">
        <v>114</v>
      </c>
      <c r="N1221" s="90"/>
      <c r="O1221" s="443">
        <v>0</v>
      </c>
      <c r="P1221" s="90"/>
      <c r="Q1221" s="1154">
        <v>0.72916666666666663</v>
      </c>
      <c r="R1221" s="1154"/>
    </row>
    <row r="1222" spans="2:18" ht="21" customHeight="1">
      <c r="B1222" s="169" t="s">
        <v>324</v>
      </c>
      <c r="C1222" s="90"/>
      <c r="D1222" s="442" t="s">
        <v>326</v>
      </c>
      <c r="E1222" s="90"/>
      <c r="F1222" s="443">
        <v>90</v>
      </c>
      <c r="G1222" s="90"/>
      <c r="H1222" s="1154">
        <v>0.875</v>
      </c>
      <c r="I1222" s="1154"/>
      <c r="J1222" s="91"/>
      <c r="K1222" s="443" t="s">
        <v>40</v>
      </c>
      <c r="L1222" s="90"/>
      <c r="M1222" s="442" t="s">
        <v>21</v>
      </c>
      <c r="N1222" s="90"/>
      <c r="O1222" s="443">
        <v>35</v>
      </c>
      <c r="P1222" s="90"/>
      <c r="Q1222" s="1154">
        <v>0.875</v>
      </c>
      <c r="R1222" s="1154"/>
    </row>
    <row r="1223" spans="2:18" ht="21" customHeight="1">
      <c r="B1223" s="169" t="s">
        <v>323</v>
      </c>
      <c r="C1223" s="90"/>
      <c r="D1223" s="442" t="s">
        <v>326</v>
      </c>
      <c r="E1223" s="90"/>
      <c r="F1223" s="443">
        <v>40</v>
      </c>
      <c r="G1223" s="90"/>
      <c r="H1223" s="1154">
        <v>0.875</v>
      </c>
      <c r="I1223" s="1154"/>
      <c r="J1223" s="91"/>
      <c r="K1223" s="443" t="s">
        <v>41</v>
      </c>
      <c r="L1223" s="90"/>
      <c r="M1223" s="442" t="s">
        <v>21</v>
      </c>
      <c r="N1223" s="90"/>
      <c r="O1223" s="443">
        <v>45</v>
      </c>
      <c r="P1223" s="90"/>
      <c r="Q1223" s="1154">
        <v>0.875</v>
      </c>
      <c r="R1223" s="1154"/>
    </row>
    <row r="1224" spans="2:18" ht="21" customHeight="1">
      <c r="B1224" s="443" t="s">
        <v>67</v>
      </c>
      <c r="C1224" s="90"/>
      <c r="D1224" s="442" t="s">
        <v>21</v>
      </c>
      <c r="E1224" s="90"/>
      <c r="F1224" s="443">
        <v>75</v>
      </c>
      <c r="G1224" s="90"/>
      <c r="H1224" s="1154">
        <v>0.875</v>
      </c>
      <c r="I1224" s="1154"/>
      <c r="J1224" s="91"/>
      <c r="K1224" s="443" t="s">
        <v>18</v>
      </c>
      <c r="L1224" s="90"/>
      <c r="M1224" s="442" t="s">
        <v>21</v>
      </c>
      <c r="N1224" s="90"/>
      <c r="O1224" s="443">
        <v>25</v>
      </c>
      <c r="P1224" s="90"/>
      <c r="Q1224" s="1154">
        <v>0.875</v>
      </c>
      <c r="R1224" s="1154"/>
    </row>
    <row r="1225" spans="2:18" ht="21" customHeight="1">
      <c r="B1225" s="443"/>
      <c r="C1225" s="90"/>
      <c r="D1225" s="442"/>
      <c r="E1225" s="90"/>
      <c r="F1225" s="443"/>
      <c r="G1225" s="90"/>
      <c r="H1225" s="442"/>
      <c r="I1225" s="442"/>
      <c r="J1225" s="91"/>
      <c r="K1225" s="443" t="s">
        <v>301</v>
      </c>
      <c r="L1225" s="90"/>
      <c r="M1225" s="442" t="s">
        <v>114</v>
      </c>
      <c r="N1225" s="90"/>
      <c r="O1225" s="443">
        <v>0</v>
      </c>
      <c r="P1225" s="90"/>
      <c r="Q1225" s="1154">
        <v>0.72916666666666663</v>
      </c>
      <c r="R1225" s="1154"/>
    </row>
    <row r="1226" spans="2:18" ht="21" customHeight="1">
      <c r="B1226" s="169"/>
      <c r="C1226" s="90"/>
      <c r="D1226" s="442"/>
      <c r="E1226" s="90"/>
      <c r="F1226" s="443"/>
      <c r="G1226" s="90"/>
      <c r="H1226" s="442"/>
      <c r="I1226" s="442"/>
      <c r="J1226" s="91"/>
      <c r="K1226" s="443" t="s">
        <v>306</v>
      </c>
      <c r="L1226" s="90"/>
      <c r="M1226" s="442" t="s">
        <v>114</v>
      </c>
      <c r="N1226" s="90"/>
      <c r="O1226" s="443">
        <v>0</v>
      </c>
      <c r="P1226" s="90"/>
      <c r="Q1226" s="1154">
        <v>0.72916666666666663</v>
      </c>
      <c r="R1226" s="1154"/>
    </row>
    <row r="1227" spans="2:18" ht="5.0999999999999996" customHeight="1">
      <c r="B1227" s="91"/>
      <c r="C1227" s="91"/>
      <c r="D1227" s="91"/>
      <c r="E1227" s="91"/>
      <c r="F1227" s="91"/>
      <c r="G1227" s="91"/>
      <c r="H1227" s="91"/>
      <c r="I1227" s="91"/>
      <c r="J1227" s="91"/>
      <c r="K1227" s="91"/>
      <c r="L1227" s="91"/>
      <c r="M1227" s="91"/>
      <c r="N1227" s="91"/>
      <c r="O1227" s="91"/>
      <c r="P1227" s="91"/>
      <c r="Q1227" s="91"/>
      <c r="R1227" s="91"/>
    </row>
    <row r="1228" spans="2:18" ht="21" customHeight="1">
      <c r="B1228" s="92" t="s">
        <v>10</v>
      </c>
      <c r="C1228" s="92"/>
      <c r="D1228" s="92"/>
      <c r="E1228" s="92"/>
      <c r="F1228" s="92">
        <f>SUM(F1219:F1226)</f>
        <v>355</v>
      </c>
      <c r="G1228" s="92"/>
      <c r="H1228" s="92"/>
      <c r="I1228" s="92"/>
      <c r="J1228" s="91"/>
      <c r="K1228" s="92" t="s">
        <v>10</v>
      </c>
      <c r="L1228" s="92"/>
      <c r="M1228" s="92"/>
      <c r="N1228" s="92"/>
      <c r="O1228" s="92">
        <f>SUM(O1220:O1226)</f>
        <v>105</v>
      </c>
      <c r="P1228" s="92"/>
      <c r="Q1228" s="92"/>
      <c r="R1228" s="92"/>
    </row>
    <row r="1229" spans="2:18" ht="5.0999999999999996" customHeight="1">
      <c r="B1229" s="91"/>
      <c r="C1229" s="91"/>
      <c r="D1229" s="91"/>
      <c r="E1229" s="91"/>
      <c r="F1229" s="91"/>
      <c r="G1229" s="91"/>
      <c r="H1229" s="91"/>
      <c r="I1229" s="91"/>
      <c r="K1229" s="91"/>
      <c r="L1229" s="91"/>
      <c r="M1229" s="91"/>
      <c r="N1229" s="91"/>
      <c r="O1229" s="91"/>
      <c r="P1229" s="91"/>
      <c r="Q1229" s="91"/>
      <c r="R1229" s="91"/>
    </row>
    <row r="1230" spans="2:18" ht="21" customHeight="1">
      <c r="B1230" s="1156" t="s">
        <v>353</v>
      </c>
      <c r="C1230" s="1156"/>
      <c r="D1230" s="1156"/>
      <c r="E1230" s="1156"/>
      <c r="F1230" s="1156"/>
      <c r="G1230" s="1156"/>
      <c r="H1230" s="1156"/>
      <c r="I1230" s="1156"/>
      <c r="J1230" s="396"/>
      <c r="K1230" s="1156" t="s">
        <v>354</v>
      </c>
      <c r="L1230" s="1156"/>
      <c r="M1230" s="1156"/>
      <c r="N1230" s="1156"/>
      <c r="O1230" s="1156"/>
      <c r="P1230" s="1156"/>
      <c r="Q1230" s="1156"/>
      <c r="R1230" s="1156"/>
    </row>
    <row r="1231" spans="2:18" ht="4.3499999999999996" customHeight="1">
      <c r="B1231" s="91"/>
      <c r="C1231" s="91"/>
      <c r="D1231" s="91"/>
      <c r="E1231" s="91"/>
      <c r="F1231" s="91"/>
      <c r="G1231" s="91"/>
      <c r="H1231" s="91"/>
      <c r="I1231" s="91"/>
      <c r="J1231" s="91"/>
      <c r="K1231" s="91"/>
      <c r="L1231" s="91"/>
      <c r="M1231" s="91"/>
      <c r="N1231" s="91"/>
      <c r="O1231" s="91"/>
      <c r="P1231" s="91"/>
      <c r="Q1231" s="91"/>
      <c r="R1231" s="91"/>
    </row>
    <row r="1232" spans="2:18" ht="21" customHeight="1">
      <c r="B1232" s="440" t="s">
        <v>8</v>
      </c>
      <c r="C1232" s="91"/>
      <c r="D1232" s="1157" t="s">
        <v>71</v>
      </c>
      <c r="E1232" s="1157"/>
      <c r="F1232" s="1157"/>
      <c r="G1232" s="91"/>
      <c r="H1232" s="440" t="s">
        <v>4</v>
      </c>
      <c r="I1232" s="140" t="s">
        <v>6</v>
      </c>
      <c r="J1232" s="396"/>
      <c r="K1232" s="440" t="s">
        <v>8</v>
      </c>
      <c r="L1232" s="91"/>
      <c r="M1232" s="1157" t="s">
        <v>71</v>
      </c>
      <c r="N1232" s="1157"/>
      <c r="O1232" s="1157"/>
      <c r="P1232" s="91"/>
      <c r="Q1232" s="440" t="s">
        <v>4</v>
      </c>
      <c r="R1232" s="140" t="s">
        <v>6</v>
      </c>
    </row>
    <row r="1233" spans="2:18" ht="21" customHeight="1">
      <c r="B1233" s="169" t="s">
        <v>67</v>
      </c>
      <c r="C1233" s="90"/>
      <c r="D1233" s="1155">
        <v>0.35416666666666669</v>
      </c>
      <c r="E1233" s="1155"/>
      <c r="F1233" s="1155"/>
      <c r="G1233" s="90"/>
      <c r="H1233" s="443">
        <v>75</v>
      </c>
      <c r="I1233" s="441"/>
      <c r="J1233" s="396"/>
      <c r="K1233" s="443" t="s">
        <v>26</v>
      </c>
      <c r="L1233" s="90"/>
      <c r="M1233" s="1155">
        <v>0.51388888888888895</v>
      </c>
      <c r="N1233" s="1155"/>
      <c r="O1233" s="1155"/>
      <c r="P1233" s="90"/>
      <c r="Q1233" s="443">
        <v>115</v>
      </c>
      <c r="R1233" s="1159">
        <v>350</v>
      </c>
    </row>
    <row r="1234" spans="2:18" ht="21" customHeight="1">
      <c r="B1234" s="169"/>
      <c r="C1234" s="90"/>
      <c r="D1234" s="1155"/>
      <c r="E1234" s="1155"/>
      <c r="F1234" s="1155"/>
      <c r="G1234" s="90"/>
      <c r="H1234" s="443"/>
      <c r="I1234" s="441"/>
      <c r="J1234" s="396"/>
      <c r="K1234" s="443" t="s">
        <v>25</v>
      </c>
      <c r="L1234" s="90"/>
      <c r="M1234" s="1155">
        <v>0.51388888888888895</v>
      </c>
      <c r="N1234" s="1155"/>
      <c r="O1234" s="1155"/>
      <c r="P1234" s="90"/>
      <c r="Q1234" s="443">
        <v>40</v>
      </c>
      <c r="R1234" s="1159"/>
    </row>
    <row r="1235" spans="2:18" ht="21" customHeight="1">
      <c r="B1235" s="169"/>
      <c r="C1235" s="90"/>
      <c r="D1235" s="1155"/>
      <c r="E1235" s="1155"/>
      <c r="F1235" s="1155"/>
      <c r="G1235" s="90"/>
      <c r="H1235" s="443"/>
      <c r="I1235" s="441"/>
      <c r="J1235" s="396"/>
      <c r="K1235" s="443" t="s">
        <v>40</v>
      </c>
      <c r="L1235" s="90"/>
      <c r="M1235" s="1155">
        <v>0.51388888888888895</v>
      </c>
      <c r="N1235" s="1155"/>
      <c r="O1235" s="1155"/>
      <c r="P1235" s="90"/>
      <c r="Q1235" s="443">
        <v>35</v>
      </c>
      <c r="R1235" s="1159">
        <v>90</v>
      </c>
    </row>
    <row r="1236" spans="2:18" ht="21" customHeight="1">
      <c r="B1236" s="169"/>
      <c r="C1236" s="90"/>
      <c r="D1236" s="1155"/>
      <c r="E1236" s="1155"/>
      <c r="F1236" s="1155"/>
      <c r="G1236" s="90"/>
      <c r="H1236" s="443"/>
      <c r="I1236" s="441"/>
      <c r="J1236" s="396"/>
      <c r="K1236" s="443" t="s">
        <v>41</v>
      </c>
      <c r="L1236" s="90"/>
      <c r="M1236" s="1155">
        <v>0.51388888888888895</v>
      </c>
      <c r="N1236" s="1155"/>
      <c r="O1236" s="1155"/>
      <c r="P1236" s="90"/>
      <c r="Q1236" s="443">
        <v>45</v>
      </c>
      <c r="R1236" s="1159"/>
    </row>
    <row r="1237" spans="2:18" ht="21" customHeight="1">
      <c r="B1237" s="169"/>
      <c r="C1237" s="90"/>
      <c r="D1237" s="1155"/>
      <c r="E1237" s="1155"/>
      <c r="F1237" s="1155"/>
      <c r="G1237" s="90"/>
      <c r="H1237" s="443"/>
      <c r="I1237" s="95"/>
      <c r="J1237" s="396"/>
      <c r="K1237" s="443" t="s">
        <v>18</v>
      </c>
      <c r="L1237" s="90"/>
      <c r="M1237" s="1155">
        <v>0.51388888888888895</v>
      </c>
      <c r="N1237" s="1155"/>
      <c r="O1237" s="1155"/>
      <c r="P1237" s="90"/>
      <c r="Q1237" s="443">
        <v>25</v>
      </c>
      <c r="R1237" s="1159"/>
    </row>
    <row r="1238" spans="2:18" ht="21" customHeight="1">
      <c r="B1238" s="169"/>
      <c r="C1238" s="90"/>
      <c r="D1238" s="1155"/>
      <c r="E1238" s="1155"/>
      <c r="F1238" s="1155"/>
      <c r="G1238" s="90"/>
      <c r="H1238" s="443"/>
      <c r="I1238" s="95"/>
      <c r="J1238" s="396"/>
      <c r="K1238" s="443" t="s">
        <v>301</v>
      </c>
      <c r="L1238" s="90"/>
      <c r="M1238" s="1155">
        <v>0.51388888888888895</v>
      </c>
      <c r="N1238" s="1155"/>
      <c r="O1238" s="1155"/>
      <c r="P1238" s="90"/>
      <c r="Q1238" s="443">
        <v>46</v>
      </c>
      <c r="R1238" s="441"/>
    </row>
    <row r="1239" spans="2:18" ht="21" customHeight="1">
      <c r="B1239" s="174"/>
      <c r="C1239" s="90"/>
      <c r="D1239" s="408"/>
      <c r="E1239" s="408"/>
      <c r="F1239" s="408"/>
      <c r="G1239" s="90"/>
      <c r="H1239" s="174"/>
      <c r="I1239" s="95"/>
      <c r="J1239" s="396"/>
      <c r="K1239" s="443" t="s">
        <v>306</v>
      </c>
      <c r="L1239" s="90"/>
      <c r="M1239" s="1155">
        <v>0.35416666666666669</v>
      </c>
      <c r="N1239" s="1155"/>
      <c r="O1239" s="1155"/>
      <c r="P1239" s="90"/>
      <c r="Q1239" s="443">
        <v>45</v>
      </c>
      <c r="R1239" s="95"/>
    </row>
    <row r="1240" spans="2:18" ht="4.3499999999999996" customHeight="1">
      <c r="B1240" s="91"/>
      <c r="C1240" s="91"/>
      <c r="D1240" s="91"/>
      <c r="E1240" s="91"/>
      <c r="F1240" s="91"/>
      <c r="G1240" s="91"/>
      <c r="H1240" s="91"/>
      <c r="I1240" s="91"/>
      <c r="J1240" s="91"/>
      <c r="K1240" s="91"/>
      <c r="L1240" s="91"/>
      <c r="M1240" s="91"/>
      <c r="N1240" s="91"/>
      <c r="O1240" s="91"/>
      <c r="P1240" s="91"/>
      <c r="Q1240" s="91"/>
      <c r="R1240" s="91"/>
    </row>
    <row r="1241" spans="2:18" ht="21" customHeight="1">
      <c r="B1241" s="92" t="s">
        <v>325</v>
      </c>
      <c r="C1241" s="92"/>
      <c r="D1241" s="92"/>
      <c r="E1241" s="92"/>
      <c r="F1241" s="92"/>
      <c r="G1241" s="92"/>
      <c r="H1241" s="92">
        <f>SUM(H1233:H1239)</f>
        <v>75</v>
      </c>
      <c r="I1241" s="92"/>
      <c r="J1241" s="396"/>
      <c r="K1241" s="92" t="s">
        <v>10</v>
      </c>
      <c r="L1241" s="92"/>
      <c r="M1241" s="92"/>
      <c r="N1241" s="92"/>
      <c r="O1241" s="92"/>
      <c r="P1241" s="92"/>
      <c r="Q1241" s="92">
        <f>SUM(Q1232:Q1239)</f>
        <v>351</v>
      </c>
      <c r="R1241" s="92"/>
    </row>
    <row r="1242" spans="2:18" ht="6" customHeight="1"/>
    <row r="1243" spans="2:18" ht="21" customHeight="1">
      <c r="B1243" s="1156" t="s">
        <v>355</v>
      </c>
      <c r="C1243" s="1156"/>
      <c r="D1243" s="1156"/>
      <c r="E1243" s="1156"/>
      <c r="F1243" s="1156"/>
      <c r="G1243" s="1156"/>
      <c r="H1243" s="1156"/>
      <c r="I1243" s="1156"/>
    </row>
    <row r="1244" spans="2:18" ht="6" customHeight="1">
      <c r="B1244" s="91"/>
      <c r="C1244" s="91"/>
      <c r="D1244" s="91"/>
      <c r="E1244" s="91"/>
      <c r="F1244" s="91"/>
      <c r="G1244" s="91"/>
      <c r="H1244" s="91"/>
      <c r="I1244" s="91"/>
    </row>
    <row r="1245" spans="2:18" ht="21" customHeight="1">
      <c r="B1245" s="440" t="s">
        <v>8</v>
      </c>
      <c r="C1245" s="91"/>
      <c r="D1245" s="1157" t="s">
        <v>71</v>
      </c>
      <c r="E1245" s="1157"/>
      <c r="F1245" s="1157"/>
      <c r="G1245" s="91"/>
      <c r="H1245" s="440" t="s">
        <v>4</v>
      </c>
      <c r="I1245" s="140" t="s">
        <v>6</v>
      </c>
    </row>
    <row r="1246" spans="2:18" ht="21" customHeight="1">
      <c r="B1246" s="169" t="s">
        <v>312</v>
      </c>
      <c r="C1246" s="90"/>
      <c r="D1246" s="1155">
        <v>0.51388888888888895</v>
      </c>
      <c r="E1246" s="1155"/>
      <c r="F1246" s="1155"/>
      <c r="G1246" s="90"/>
      <c r="H1246" s="443">
        <v>100</v>
      </c>
      <c r="I1246" s="1159">
        <v>600</v>
      </c>
    </row>
    <row r="1247" spans="2:18" ht="21" customHeight="1">
      <c r="B1247" s="169" t="s">
        <v>313</v>
      </c>
      <c r="C1247" s="90"/>
      <c r="D1247" s="1155">
        <v>0.51388888888888895</v>
      </c>
      <c r="E1247" s="1155"/>
      <c r="F1247" s="1155"/>
      <c r="G1247" s="90"/>
      <c r="H1247" s="443">
        <v>50</v>
      </c>
      <c r="I1247" s="1159"/>
    </row>
    <row r="1248" spans="2:18" ht="21" customHeight="1">
      <c r="B1248" s="169"/>
      <c r="C1248" s="90"/>
      <c r="D1248" s="439"/>
      <c r="E1248" s="439"/>
      <c r="F1248" s="439"/>
      <c r="G1248" s="90"/>
      <c r="H1248" s="443"/>
      <c r="I1248" s="441"/>
    </row>
    <row r="1249" spans="2:18" ht="5.0999999999999996" customHeight="1">
      <c r="B1249" s="91"/>
      <c r="C1249" s="91"/>
      <c r="D1249" s="91"/>
      <c r="E1249" s="91"/>
      <c r="F1249" s="91"/>
      <c r="G1249" s="91"/>
      <c r="H1249" s="91"/>
      <c r="I1249" s="91"/>
    </row>
    <row r="1250" spans="2:18" ht="21" customHeight="1">
      <c r="B1250" s="92" t="s">
        <v>325</v>
      </c>
      <c r="C1250" s="92"/>
      <c r="D1250" s="92"/>
      <c r="E1250" s="92"/>
      <c r="F1250" s="92"/>
      <c r="G1250" s="92"/>
      <c r="H1250" s="92">
        <f>SUM(H1246:H1247)</f>
        <v>150</v>
      </c>
      <c r="I1250" s="92"/>
    </row>
    <row r="1251" spans="2:18" ht="5.0999999999999996" customHeight="1"/>
    <row r="1252" spans="2:18" ht="21" customHeight="1">
      <c r="B1252" s="1156" t="s">
        <v>356</v>
      </c>
      <c r="C1252" s="1156"/>
      <c r="D1252" s="1156"/>
      <c r="E1252" s="1156"/>
      <c r="F1252" s="1156"/>
      <c r="G1252" s="1156"/>
      <c r="H1252" s="1156"/>
      <c r="I1252" s="1156"/>
    </row>
    <row r="1253" spans="2:18" ht="5.0999999999999996" customHeight="1">
      <c r="B1253" s="91"/>
      <c r="C1253" s="91"/>
      <c r="D1253" s="91"/>
      <c r="E1253" s="91"/>
      <c r="F1253" s="91"/>
      <c r="G1253" s="91"/>
      <c r="H1253" s="91"/>
      <c r="I1253" s="91"/>
    </row>
    <row r="1254" spans="2:18" ht="21" customHeight="1">
      <c r="B1254" s="440" t="s">
        <v>8</v>
      </c>
      <c r="C1254" s="91"/>
      <c r="D1254" s="1157" t="s">
        <v>71</v>
      </c>
      <c r="E1254" s="1157"/>
      <c r="F1254" s="1157"/>
      <c r="G1254" s="91"/>
      <c r="H1254" s="440" t="s">
        <v>4</v>
      </c>
      <c r="I1254" s="140" t="s">
        <v>6</v>
      </c>
    </row>
    <row r="1255" spans="2:18" ht="21" customHeight="1">
      <c r="B1255" s="169" t="s">
        <v>324</v>
      </c>
      <c r="C1255" s="90"/>
      <c r="D1255" s="1155">
        <v>0.51388888888888895</v>
      </c>
      <c r="E1255" s="1155"/>
      <c r="F1255" s="1155"/>
      <c r="G1255" s="90"/>
      <c r="H1255" s="443">
        <v>90</v>
      </c>
      <c r="I1255" s="1159">
        <v>100</v>
      </c>
    </row>
    <row r="1256" spans="2:18" ht="21" customHeight="1">
      <c r="B1256" s="169" t="s">
        <v>323</v>
      </c>
      <c r="C1256" s="90"/>
      <c r="D1256" s="1155">
        <v>0.51388888888888895</v>
      </c>
      <c r="E1256" s="1155"/>
      <c r="F1256" s="1155"/>
      <c r="G1256" s="90"/>
      <c r="H1256" s="443">
        <v>40</v>
      </c>
      <c r="I1256" s="1159"/>
    </row>
    <row r="1257" spans="2:18" ht="21" customHeight="1">
      <c r="B1257" s="174"/>
      <c r="C1257" s="90"/>
      <c r="D1257" s="408"/>
      <c r="E1257" s="408"/>
      <c r="F1257" s="408"/>
      <c r="G1257" s="90"/>
      <c r="H1257" s="174"/>
      <c r="I1257" s="95"/>
    </row>
    <row r="1258" spans="2:18" ht="5.85" customHeight="1">
      <c r="B1258" s="91"/>
      <c r="C1258" s="91"/>
      <c r="D1258" s="91"/>
      <c r="E1258" s="91"/>
      <c r="F1258" s="91"/>
      <c r="G1258" s="91"/>
      <c r="H1258" s="91"/>
      <c r="I1258" s="91"/>
    </row>
    <row r="1259" spans="2:18" ht="21" customHeight="1">
      <c r="B1259" s="92" t="s">
        <v>325</v>
      </c>
      <c r="C1259" s="92"/>
      <c r="D1259" s="92"/>
      <c r="E1259" s="92"/>
      <c r="F1259" s="92"/>
      <c r="G1259" s="92"/>
      <c r="H1259" s="92">
        <f>SUM(H1255:H1257)</f>
        <v>130</v>
      </c>
      <c r="I1259" s="92"/>
    </row>
    <row r="1261" spans="2:18" ht="21" customHeight="1">
      <c r="B1261" s="1156" t="s">
        <v>366</v>
      </c>
      <c r="C1261" s="1156"/>
      <c r="D1261" s="1156"/>
      <c r="E1261" s="1156"/>
      <c r="F1261" s="1156"/>
      <c r="G1261" s="1156"/>
      <c r="H1261" s="1156"/>
      <c r="I1261" s="1156"/>
      <c r="J1261" s="91"/>
      <c r="K1261" s="1156" t="s">
        <v>364</v>
      </c>
      <c r="L1261" s="1156"/>
      <c r="M1261" s="1156"/>
      <c r="N1261" s="1156"/>
      <c r="O1261" s="1156"/>
      <c r="P1261" s="1156"/>
      <c r="Q1261" s="1156"/>
      <c r="R1261" s="1156"/>
    </row>
    <row r="1262" spans="2:18" ht="4.5" customHeight="1">
      <c r="B1262" s="91"/>
      <c r="C1262" s="91"/>
      <c r="D1262" s="91"/>
      <c r="E1262" s="91"/>
      <c r="F1262" s="91"/>
      <c r="G1262" s="91"/>
      <c r="H1262" s="91"/>
      <c r="I1262" s="91"/>
      <c r="J1262" s="91"/>
      <c r="K1262" s="91"/>
      <c r="L1262" s="91"/>
      <c r="M1262" s="91"/>
      <c r="N1262" s="91"/>
      <c r="O1262" s="91"/>
      <c r="P1262" s="91"/>
      <c r="Q1262" s="91"/>
      <c r="R1262" s="91"/>
    </row>
    <row r="1263" spans="2:18" ht="21" customHeight="1">
      <c r="B1263" s="450" t="s">
        <v>8</v>
      </c>
      <c r="C1263" s="91"/>
      <c r="D1263" s="450" t="s">
        <v>9</v>
      </c>
      <c r="E1263" s="91"/>
      <c r="F1263" s="450" t="s">
        <v>4</v>
      </c>
      <c r="G1263" s="91"/>
      <c r="H1263" s="1157" t="s">
        <v>7</v>
      </c>
      <c r="I1263" s="1157"/>
      <c r="J1263" s="91"/>
      <c r="K1263" s="450" t="s">
        <v>8</v>
      </c>
      <c r="L1263" s="91"/>
      <c r="M1263" s="450" t="s">
        <v>9</v>
      </c>
      <c r="N1263" s="91"/>
      <c r="O1263" s="450" t="s">
        <v>4</v>
      </c>
      <c r="P1263" s="91"/>
      <c r="Q1263" s="1157" t="s">
        <v>7</v>
      </c>
      <c r="R1263" s="1157"/>
    </row>
    <row r="1264" spans="2:18" ht="21" customHeight="1">
      <c r="B1264" s="169" t="s">
        <v>48</v>
      </c>
      <c r="C1264" s="90"/>
      <c r="D1264" s="452" t="s">
        <v>326</v>
      </c>
      <c r="E1264" s="90"/>
      <c r="F1264" s="453">
        <v>100</v>
      </c>
      <c r="G1264" s="90"/>
      <c r="H1264" s="1154">
        <v>0.875</v>
      </c>
      <c r="I1264" s="1154"/>
      <c r="J1264" s="91"/>
      <c r="K1264" s="453" t="s">
        <v>26</v>
      </c>
      <c r="L1264" s="90"/>
      <c r="M1264" s="452" t="s">
        <v>114</v>
      </c>
      <c r="N1264" s="90"/>
      <c r="O1264" s="453">
        <v>115</v>
      </c>
      <c r="P1264" s="90"/>
      <c r="Q1264" s="1154">
        <v>0.875</v>
      </c>
      <c r="R1264" s="1154"/>
    </row>
    <row r="1265" spans="2:18" ht="21" customHeight="1">
      <c r="B1265" s="169" t="s">
        <v>49</v>
      </c>
      <c r="C1265" s="90"/>
      <c r="D1265" s="452" t="s">
        <v>326</v>
      </c>
      <c r="E1265" s="90"/>
      <c r="F1265" s="453">
        <v>50</v>
      </c>
      <c r="G1265" s="90"/>
      <c r="H1265" s="1154">
        <v>0.875</v>
      </c>
      <c r="I1265" s="1154"/>
      <c r="J1265" s="91"/>
      <c r="K1265" s="453" t="s">
        <v>25</v>
      </c>
      <c r="L1265" s="90"/>
      <c r="M1265" s="452" t="s">
        <v>114</v>
      </c>
      <c r="N1265" s="90"/>
      <c r="O1265" s="453">
        <v>40</v>
      </c>
      <c r="P1265" s="90"/>
      <c r="Q1265" s="1154">
        <v>0.875</v>
      </c>
      <c r="R1265" s="1154"/>
    </row>
    <row r="1266" spans="2:18" ht="21" customHeight="1">
      <c r="B1266" s="169"/>
      <c r="C1266" s="90"/>
      <c r="D1266" s="452"/>
      <c r="E1266" s="90"/>
      <c r="F1266" s="453"/>
      <c r="G1266" s="90"/>
      <c r="H1266" s="1154"/>
      <c r="I1266" s="1154"/>
      <c r="J1266" s="91"/>
      <c r="K1266" s="453" t="s">
        <v>40</v>
      </c>
      <c r="L1266" s="90"/>
      <c r="M1266" s="452" t="s">
        <v>114</v>
      </c>
      <c r="N1266" s="90"/>
      <c r="O1266" s="453">
        <v>35</v>
      </c>
      <c r="P1266" s="90"/>
      <c r="Q1266" s="1154">
        <v>0.875</v>
      </c>
      <c r="R1266" s="1154"/>
    </row>
    <row r="1267" spans="2:18" ht="21" customHeight="1">
      <c r="B1267" s="169"/>
      <c r="C1267" s="90"/>
      <c r="D1267" s="452"/>
      <c r="E1267" s="90"/>
      <c r="F1267" s="453"/>
      <c r="G1267" s="90"/>
      <c r="H1267" s="1154"/>
      <c r="I1267" s="1154"/>
      <c r="J1267" s="91"/>
      <c r="K1267" s="453" t="s">
        <v>41</v>
      </c>
      <c r="L1267" s="90"/>
      <c r="M1267" s="452" t="s">
        <v>114</v>
      </c>
      <c r="N1267" s="90"/>
      <c r="O1267" s="453">
        <v>45</v>
      </c>
      <c r="P1267" s="90"/>
      <c r="Q1267" s="1154">
        <v>0.875</v>
      </c>
      <c r="R1267" s="1154"/>
    </row>
    <row r="1268" spans="2:18" ht="21" customHeight="1">
      <c r="B1268" s="453" t="s">
        <v>67</v>
      </c>
      <c r="C1268" s="90"/>
      <c r="D1268" s="452" t="s">
        <v>326</v>
      </c>
      <c r="E1268" s="90"/>
      <c r="F1268" s="453">
        <v>0</v>
      </c>
      <c r="G1268" s="90"/>
      <c r="H1268" s="1154">
        <v>0.72916666666666663</v>
      </c>
      <c r="I1268" s="1154"/>
      <c r="J1268" s="91"/>
      <c r="K1268" s="453" t="s">
        <v>18</v>
      </c>
      <c r="L1268" s="90"/>
      <c r="M1268" s="452" t="s">
        <v>114</v>
      </c>
      <c r="N1268" s="90"/>
      <c r="O1268" s="453">
        <v>25</v>
      </c>
      <c r="P1268" s="90"/>
      <c r="Q1268" s="1154">
        <v>0.875</v>
      </c>
      <c r="R1268" s="1154"/>
    </row>
    <row r="1269" spans="2:18" ht="21" customHeight="1">
      <c r="B1269" s="453"/>
      <c r="C1269" s="90"/>
      <c r="D1269" s="452"/>
      <c r="E1269" s="90"/>
      <c r="F1269" s="453"/>
      <c r="G1269" s="90"/>
      <c r="H1269" s="452"/>
      <c r="I1269" s="452"/>
      <c r="J1269" s="91"/>
      <c r="K1269" s="453" t="s">
        <v>301</v>
      </c>
      <c r="L1269" s="90"/>
      <c r="M1269" s="452" t="s">
        <v>114</v>
      </c>
      <c r="N1269" s="90"/>
      <c r="O1269" s="453">
        <v>46</v>
      </c>
      <c r="P1269" s="90"/>
      <c r="Q1269" s="1154">
        <v>0.875</v>
      </c>
      <c r="R1269" s="1154"/>
    </row>
    <row r="1270" spans="2:18" ht="21" customHeight="1">
      <c r="B1270" s="169"/>
      <c r="C1270" s="90"/>
      <c r="D1270" s="452"/>
      <c r="E1270" s="90"/>
      <c r="F1270" s="453"/>
      <c r="G1270" s="90"/>
      <c r="H1270" s="452"/>
      <c r="I1270" s="452"/>
      <c r="J1270" s="91"/>
      <c r="K1270" s="453" t="s">
        <v>306</v>
      </c>
      <c r="L1270" s="90"/>
      <c r="M1270" s="452" t="s">
        <v>21</v>
      </c>
      <c r="N1270" s="90"/>
      <c r="O1270" s="453">
        <v>45</v>
      </c>
      <c r="P1270" s="90"/>
      <c r="Q1270" s="1154">
        <v>0.875</v>
      </c>
      <c r="R1270" s="1154"/>
    </row>
    <row r="1271" spans="2:18" ht="3.6" customHeight="1">
      <c r="B1271" s="91"/>
      <c r="C1271" s="91"/>
      <c r="D1271" s="91"/>
      <c r="E1271" s="91"/>
      <c r="F1271" s="91"/>
      <c r="G1271" s="91"/>
      <c r="H1271" s="91"/>
      <c r="I1271" s="91"/>
      <c r="J1271" s="91"/>
      <c r="K1271" s="91"/>
      <c r="L1271" s="91"/>
      <c r="M1271" s="91"/>
      <c r="N1271" s="91"/>
      <c r="O1271" s="91"/>
      <c r="P1271" s="91"/>
      <c r="Q1271" s="91"/>
      <c r="R1271" s="91"/>
    </row>
    <row r="1272" spans="2:18" ht="21" customHeight="1">
      <c r="B1272" s="92" t="s">
        <v>10</v>
      </c>
      <c r="C1272" s="92"/>
      <c r="D1272" s="92"/>
      <c r="E1272" s="92"/>
      <c r="F1272" s="92">
        <f>SUM(F1263:F1270)</f>
        <v>150</v>
      </c>
      <c r="G1272" s="92"/>
      <c r="H1272" s="92"/>
      <c r="I1272" s="92"/>
      <c r="J1272" s="91"/>
      <c r="K1272" s="92" t="s">
        <v>10</v>
      </c>
      <c r="L1272" s="92"/>
      <c r="M1272" s="92"/>
      <c r="N1272" s="92"/>
      <c r="O1272" s="92">
        <f>SUM(O1264:O1270)</f>
        <v>351</v>
      </c>
      <c r="P1272" s="92"/>
      <c r="Q1272" s="92"/>
      <c r="R1272" s="92"/>
    </row>
    <row r="1273" spans="2:18" ht="2.1" customHeight="1">
      <c r="B1273" s="91"/>
      <c r="C1273" s="91"/>
      <c r="D1273" s="91"/>
      <c r="E1273" s="91"/>
      <c r="F1273" s="91"/>
      <c r="G1273" s="91"/>
      <c r="H1273" s="91"/>
      <c r="I1273" s="91"/>
      <c r="K1273" s="91"/>
      <c r="L1273" s="91"/>
      <c r="M1273" s="91"/>
      <c r="N1273" s="91"/>
      <c r="O1273" s="91"/>
      <c r="P1273" s="91"/>
      <c r="Q1273" s="91"/>
      <c r="R1273" s="91"/>
    </row>
    <row r="1274" spans="2:18" ht="21" customHeight="1">
      <c r="B1274" s="1156" t="s">
        <v>355</v>
      </c>
      <c r="C1274" s="1156"/>
      <c r="D1274" s="1156"/>
      <c r="E1274" s="1156"/>
      <c r="F1274" s="1156"/>
      <c r="G1274" s="1156"/>
      <c r="H1274" s="1156"/>
      <c r="I1274" s="1156"/>
      <c r="J1274" s="396"/>
      <c r="K1274" s="1156" t="s">
        <v>365</v>
      </c>
      <c r="L1274" s="1156"/>
      <c r="M1274" s="1156"/>
      <c r="N1274" s="1156"/>
      <c r="O1274" s="1156"/>
      <c r="P1274" s="1156"/>
      <c r="Q1274" s="1156"/>
      <c r="R1274" s="1156"/>
    </row>
    <row r="1275" spans="2:18" ht="4.5" customHeight="1">
      <c r="B1275" s="91"/>
      <c r="C1275" s="91"/>
      <c r="D1275" s="91"/>
      <c r="E1275" s="91"/>
      <c r="F1275" s="91"/>
      <c r="G1275" s="91"/>
      <c r="H1275" s="91"/>
      <c r="I1275" s="91"/>
      <c r="J1275" s="91"/>
      <c r="K1275" s="91"/>
      <c r="L1275" s="91"/>
      <c r="M1275" s="91"/>
      <c r="N1275" s="91"/>
      <c r="O1275" s="91"/>
      <c r="P1275" s="91"/>
      <c r="Q1275" s="91"/>
      <c r="R1275" s="91"/>
    </row>
    <row r="1276" spans="2:18" ht="21" customHeight="1">
      <c r="B1276" s="450" t="s">
        <v>8</v>
      </c>
      <c r="C1276" s="91"/>
      <c r="D1276" s="1157" t="s">
        <v>71</v>
      </c>
      <c r="E1276" s="1157"/>
      <c r="F1276" s="1157"/>
      <c r="G1276" s="91"/>
      <c r="H1276" s="450" t="s">
        <v>4</v>
      </c>
      <c r="I1276" s="140" t="s">
        <v>6</v>
      </c>
      <c r="J1276" s="396"/>
      <c r="K1276" s="450" t="s">
        <v>8</v>
      </c>
      <c r="L1276" s="91"/>
      <c r="M1276" s="1157" t="s">
        <v>71</v>
      </c>
      <c r="N1276" s="1157"/>
      <c r="O1276" s="1157"/>
      <c r="P1276" s="91"/>
      <c r="Q1276" s="450" t="s">
        <v>4</v>
      </c>
      <c r="R1276" s="140" t="s">
        <v>6</v>
      </c>
    </row>
    <row r="1277" spans="2:18" ht="21" customHeight="1">
      <c r="B1277" s="169" t="s">
        <v>312</v>
      </c>
      <c r="C1277" s="90"/>
      <c r="D1277" s="1165">
        <v>0.51388888888888895</v>
      </c>
      <c r="E1277" s="1165"/>
      <c r="F1277" s="1165"/>
      <c r="G1277" s="90"/>
      <c r="H1277" s="453">
        <v>100</v>
      </c>
      <c r="I1277" s="1159">
        <v>600</v>
      </c>
      <c r="J1277" s="396"/>
      <c r="K1277" s="453" t="s">
        <v>26</v>
      </c>
      <c r="L1277" s="90"/>
      <c r="M1277" s="1155">
        <v>0.35416666666666669</v>
      </c>
      <c r="N1277" s="1155"/>
      <c r="O1277" s="1155"/>
      <c r="P1277" s="90"/>
      <c r="Q1277" s="453">
        <v>115</v>
      </c>
      <c r="R1277" s="1159">
        <v>350</v>
      </c>
    </row>
    <row r="1278" spans="2:18" ht="21" customHeight="1">
      <c r="B1278" s="169" t="s">
        <v>313</v>
      </c>
      <c r="C1278" s="90"/>
      <c r="D1278" s="1165">
        <v>0.51388888888888895</v>
      </c>
      <c r="E1278" s="1165"/>
      <c r="F1278" s="1165"/>
      <c r="G1278" s="90"/>
      <c r="H1278" s="453">
        <v>50</v>
      </c>
      <c r="I1278" s="1159"/>
      <c r="J1278" s="396"/>
      <c r="K1278" s="453" t="s">
        <v>25</v>
      </c>
      <c r="L1278" s="90"/>
      <c r="M1278" s="1155">
        <v>0.35416666666666669</v>
      </c>
      <c r="N1278" s="1155"/>
      <c r="O1278" s="1155"/>
      <c r="P1278" s="90"/>
      <c r="Q1278" s="453">
        <v>40</v>
      </c>
      <c r="R1278" s="1159"/>
    </row>
    <row r="1279" spans="2:18" ht="21" customHeight="1">
      <c r="B1279" s="169" t="s">
        <v>75</v>
      </c>
      <c r="C1279" s="90"/>
      <c r="D1279" s="1165">
        <v>0.51388888888888895</v>
      </c>
      <c r="E1279" s="1165"/>
      <c r="F1279" s="1165"/>
      <c r="G1279" s="90"/>
      <c r="H1279" s="453">
        <v>90</v>
      </c>
      <c r="I1279" s="1159">
        <v>100</v>
      </c>
      <c r="J1279" s="396"/>
      <c r="K1279" s="453" t="s">
        <v>40</v>
      </c>
      <c r="L1279" s="90"/>
      <c r="M1279" s="1155">
        <v>0.35416666666666669</v>
      </c>
      <c r="N1279" s="1155"/>
      <c r="O1279" s="1155"/>
      <c r="P1279" s="90"/>
      <c r="Q1279" s="453">
        <v>35</v>
      </c>
      <c r="R1279" s="1159">
        <v>90</v>
      </c>
    </row>
    <row r="1280" spans="2:18" ht="21" customHeight="1">
      <c r="B1280" s="169" t="s">
        <v>72</v>
      </c>
      <c r="C1280" s="90"/>
      <c r="D1280" s="1165">
        <v>0.51388888888888895</v>
      </c>
      <c r="E1280" s="1165"/>
      <c r="F1280" s="1165"/>
      <c r="G1280" s="90"/>
      <c r="H1280" s="453">
        <v>40</v>
      </c>
      <c r="I1280" s="1159"/>
      <c r="J1280" s="396"/>
      <c r="K1280" s="453" t="s">
        <v>41</v>
      </c>
      <c r="L1280" s="90"/>
      <c r="M1280" s="1155">
        <v>0.35416666666666669</v>
      </c>
      <c r="N1280" s="1155"/>
      <c r="O1280" s="1155"/>
      <c r="P1280" s="90"/>
      <c r="Q1280" s="453">
        <v>45</v>
      </c>
      <c r="R1280" s="1159"/>
    </row>
    <row r="1281" spans="2:18" ht="21" customHeight="1">
      <c r="B1281" s="169"/>
      <c r="C1281" s="90"/>
      <c r="D1281" s="1155"/>
      <c r="E1281" s="1155"/>
      <c r="F1281" s="1155"/>
      <c r="G1281" s="90"/>
      <c r="H1281" s="453"/>
      <c r="I1281" s="95"/>
      <c r="J1281" s="396"/>
      <c r="K1281" s="453" t="s">
        <v>18</v>
      </c>
      <c r="L1281" s="90"/>
      <c r="M1281" s="1155">
        <v>0.35416666666666669</v>
      </c>
      <c r="N1281" s="1155"/>
      <c r="O1281" s="1155"/>
      <c r="P1281" s="90"/>
      <c r="Q1281" s="453">
        <v>25</v>
      </c>
      <c r="R1281" s="1159"/>
    </row>
    <row r="1282" spans="2:18" ht="21" customHeight="1">
      <c r="B1282" s="169" t="s">
        <v>67</v>
      </c>
      <c r="C1282" s="90"/>
      <c r="D1282" s="1155">
        <v>0.35416666666666669</v>
      </c>
      <c r="E1282" s="1155"/>
      <c r="F1282" s="1155"/>
      <c r="G1282" s="90"/>
      <c r="H1282" s="453">
        <v>75</v>
      </c>
      <c r="I1282" s="95"/>
      <c r="J1282" s="396"/>
      <c r="K1282" s="453" t="s">
        <v>301</v>
      </c>
      <c r="L1282" s="90"/>
      <c r="M1282" s="1155">
        <v>0.35416666666666669</v>
      </c>
      <c r="N1282" s="1155"/>
      <c r="O1282" s="1155"/>
      <c r="P1282" s="90"/>
      <c r="Q1282" s="453">
        <v>46</v>
      </c>
      <c r="R1282" s="451"/>
    </row>
    <row r="1283" spans="2:18" ht="21" customHeight="1">
      <c r="B1283" s="174"/>
      <c r="C1283" s="90"/>
      <c r="D1283" s="408"/>
      <c r="E1283" s="408"/>
      <c r="F1283" s="408"/>
      <c r="G1283" s="90"/>
      <c r="H1283" s="174"/>
      <c r="I1283" s="95"/>
      <c r="J1283" s="396"/>
      <c r="K1283" s="453" t="s">
        <v>306</v>
      </c>
      <c r="L1283" s="90"/>
      <c r="M1283" s="1155">
        <v>0.35416666666666669</v>
      </c>
      <c r="N1283" s="1155"/>
      <c r="O1283" s="1155"/>
      <c r="P1283" s="90"/>
      <c r="Q1283" s="453">
        <v>45</v>
      </c>
      <c r="R1283" s="95"/>
    </row>
    <row r="1284" spans="2:18" ht="4.5" customHeight="1">
      <c r="B1284" s="91"/>
      <c r="C1284" s="91"/>
      <c r="D1284" s="91"/>
      <c r="E1284" s="91"/>
      <c r="F1284" s="91"/>
      <c r="G1284" s="91"/>
      <c r="H1284" s="91"/>
      <c r="I1284" s="91"/>
      <c r="J1284" s="91"/>
      <c r="K1284" s="91"/>
      <c r="L1284" s="91"/>
      <c r="M1284" s="91"/>
      <c r="N1284" s="91"/>
      <c r="O1284" s="91"/>
      <c r="P1284" s="91"/>
      <c r="Q1284" s="91"/>
      <c r="R1284" s="91"/>
    </row>
    <row r="1285" spans="2:18" ht="21" customHeight="1">
      <c r="B1285" s="92" t="s">
        <v>325</v>
      </c>
      <c r="C1285" s="92"/>
      <c r="D1285" s="92"/>
      <c r="E1285" s="92"/>
      <c r="F1285" s="92"/>
      <c r="G1285" s="92"/>
      <c r="H1285" s="92">
        <f>SUM(H1277:H1283)</f>
        <v>355</v>
      </c>
      <c r="I1285" s="92"/>
      <c r="J1285" s="396"/>
      <c r="K1285" s="92" t="s">
        <v>10</v>
      </c>
      <c r="L1285" s="92"/>
      <c r="M1285" s="92"/>
      <c r="N1285" s="92"/>
      <c r="O1285" s="92"/>
      <c r="P1285" s="92"/>
      <c r="Q1285" s="92">
        <f>SUM(Q1276:Q1283)</f>
        <v>351</v>
      </c>
      <c r="R1285" s="92"/>
    </row>
    <row r="1286" spans="2:18" ht="1.5" customHeight="1"/>
    <row r="1287" spans="2:18" ht="4.5" customHeight="1"/>
    <row r="1288" spans="2:18" ht="21" customHeight="1">
      <c r="B1288" s="1156" t="s">
        <v>356</v>
      </c>
      <c r="C1288" s="1156"/>
      <c r="D1288" s="1156"/>
      <c r="E1288" s="1156"/>
      <c r="F1288" s="1156"/>
      <c r="G1288" s="1156"/>
      <c r="H1288" s="1156"/>
      <c r="I1288" s="1156"/>
    </row>
    <row r="1289" spans="2:18" ht="4.3499999999999996" customHeight="1">
      <c r="B1289" s="91"/>
      <c r="C1289" s="91"/>
      <c r="D1289" s="91"/>
      <c r="E1289" s="91"/>
      <c r="F1289" s="91"/>
      <c r="G1289" s="91"/>
      <c r="H1289" s="91"/>
      <c r="I1289" s="91"/>
    </row>
    <row r="1290" spans="2:18" ht="21" customHeight="1">
      <c r="B1290" s="450" t="s">
        <v>8</v>
      </c>
      <c r="C1290" s="91"/>
      <c r="D1290" s="1157" t="s">
        <v>71</v>
      </c>
      <c r="E1290" s="1157"/>
      <c r="F1290" s="1157"/>
      <c r="G1290" s="91"/>
      <c r="H1290" s="450" t="s">
        <v>4</v>
      </c>
      <c r="I1290" s="140" t="s">
        <v>6</v>
      </c>
    </row>
    <row r="1291" spans="2:18" ht="21" customHeight="1">
      <c r="B1291" s="169" t="s">
        <v>324</v>
      </c>
      <c r="C1291" s="90"/>
      <c r="D1291" s="1155">
        <v>0.51388888888888895</v>
      </c>
      <c r="E1291" s="1155"/>
      <c r="F1291" s="1155"/>
      <c r="G1291" s="90"/>
      <c r="H1291" s="453">
        <v>90</v>
      </c>
      <c r="I1291" s="1159">
        <v>100</v>
      </c>
    </row>
    <row r="1292" spans="2:18" ht="20.85" customHeight="1">
      <c r="B1292" s="169" t="s">
        <v>323</v>
      </c>
      <c r="C1292" s="90"/>
      <c r="D1292" s="1155">
        <v>0.51388888888888895</v>
      </c>
      <c r="E1292" s="1155"/>
      <c r="F1292" s="1155"/>
      <c r="G1292" s="90"/>
      <c r="H1292" s="453">
        <v>40</v>
      </c>
      <c r="I1292" s="1159"/>
    </row>
    <row r="1293" spans="2:18" ht="20.85" customHeight="1">
      <c r="B1293" s="423" t="s">
        <v>48</v>
      </c>
      <c r="C1293" s="230"/>
      <c r="D1293" s="1165">
        <v>0.51388888888888895</v>
      </c>
      <c r="E1293" s="1165"/>
      <c r="F1293" s="1165"/>
      <c r="G1293" s="230"/>
      <c r="H1293" s="454">
        <v>100</v>
      </c>
      <c r="I1293" s="1172">
        <v>600</v>
      </c>
    </row>
    <row r="1294" spans="2:18" ht="21" customHeight="1">
      <c r="B1294" s="423" t="s">
        <v>49</v>
      </c>
      <c r="C1294" s="230"/>
      <c r="D1294" s="1165">
        <v>0.51388888888888895</v>
      </c>
      <c r="E1294" s="1165"/>
      <c r="F1294" s="1165"/>
      <c r="G1294" s="230"/>
      <c r="H1294" s="454">
        <v>50</v>
      </c>
      <c r="I1294" s="1172"/>
    </row>
    <row r="1295" spans="2:18" ht="3" customHeight="1">
      <c r="B1295" s="91"/>
      <c r="C1295" s="91"/>
      <c r="D1295" s="91"/>
      <c r="E1295" s="91"/>
      <c r="F1295" s="91"/>
      <c r="G1295" s="91"/>
      <c r="H1295" s="91"/>
      <c r="I1295" s="91"/>
    </row>
    <row r="1296" spans="2:18" ht="21" customHeight="1">
      <c r="B1296" s="92" t="s">
        <v>325</v>
      </c>
      <c r="C1296" s="92"/>
      <c r="D1296" s="92"/>
      <c r="E1296" s="92"/>
      <c r="F1296" s="92"/>
      <c r="G1296" s="92"/>
      <c r="H1296" s="92">
        <f>SUM(H1291:H1294)</f>
        <v>280</v>
      </c>
      <c r="I1296" s="92"/>
    </row>
    <row r="1299" spans="2:18" ht="21" customHeight="1">
      <c r="B1299" s="1156" t="s">
        <v>367</v>
      </c>
      <c r="C1299" s="1156"/>
      <c r="D1299" s="1156"/>
      <c r="E1299" s="1156"/>
      <c r="F1299" s="1156"/>
      <c r="G1299" s="1156"/>
      <c r="H1299" s="1156"/>
      <c r="I1299" s="1156"/>
      <c r="J1299" s="91"/>
      <c r="K1299" s="1156" t="s">
        <v>368</v>
      </c>
      <c r="L1299" s="1156"/>
      <c r="M1299" s="1156"/>
      <c r="N1299" s="1156"/>
      <c r="O1299" s="1156"/>
      <c r="P1299" s="1156"/>
      <c r="Q1299" s="1156"/>
      <c r="R1299" s="1156"/>
    </row>
    <row r="1300" spans="2:18" ht="5.0999999999999996" customHeight="1">
      <c r="B1300" s="91"/>
      <c r="C1300" s="91"/>
      <c r="D1300" s="91"/>
      <c r="E1300" s="91"/>
      <c r="F1300" s="91"/>
      <c r="G1300" s="91"/>
      <c r="H1300" s="91"/>
      <c r="I1300" s="91"/>
      <c r="J1300" s="91"/>
      <c r="K1300" s="91"/>
      <c r="L1300" s="91"/>
      <c r="M1300" s="91"/>
      <c r="N1300" s="91"/>
      <c r="O1300" s="91"/>
      <c r="P1300" s="91"/>
      <c r="Q1300" s="91"/>
      <c r="R1300" s="91"/>
    </row>
    <row r="1301" spans="2:18" ht="21" customHeight="1">
      <c r="B1301" s="455" t="s">
        <v>8</v>
      </c>
      <c r="C1301" s="91"/>
      <c r="D1301" s="455" t="s">
        <v>9</v>
      </c>
      <c r="E1301" s="91"/>
      <c r="F1301" s="455" t="s">
        <v>4</v>
      </c>
      <c r="G1301" s="91"/>
      <c r="H1301" s="1157" t="s">
        <v>7</v>
      </c>
      <c r="I1301" s="1157"/>
      <c r="J1301" s="91"/>
      <c r="K1301" s="455" t="s">
        <v>8</v>
      </c>
      <c r="L1301" s="91"/>
      <c r="M1301" s="455" t="s">
        <v>9</v>
      </c>
      <c r="N1301" s="91"/>
      <c r="O1301" s="455" t="s">
        <v>4</v>
      </c>
      <c r="P1301" s="91"/>
      <c r="Q1301" s="1157" t="s">
        <v>7</v>
      </c>
      <c r="R1301" s="1157"/>
    </row>
    <row r="1302" spans="2:18" ht="21" customHeight="1">
      <c r="B1302" s="169" t="s">
        <v>312</v>
      </c>
      <c r="C1302" s="90"/>
      <c r="D1302" s="457" t="s">
        <v>114</v>
      </c>
      <c r="E1302" s="90"/>
      <c r="F1302" s="458">
        <v>100</v>
      </c>
      <c r="G1302" s="90"/>
      <c r="H1302" s="1154">
        <v>0.875</v>
      </c>
      <c r="I1302" s="1154"/>
      <c r="J1302" s="91"/>
      <c r="K1302" s="458" t="s">
        <v>26</v>
      </c>
      <c r="L1302" s="90"/>
      <c r="M1302" s="457" t="s">
        <v>114</v>
      </c>
      <c r="N1302" s="90"/>
      <c r="O1302" s="458">
        <v>0</v>
      </c>
      <c r="P1302" s="90"/>
      <c r="Q1302" s="1154">
        <v>0.72916666666666663</v>
      </c>
      <c r="R1302" s="1154"/>
    </row>
    <row r="1303" spans="2:18" ht="21" customHeight="1">
      <c r="B1303" s="169" t="s">
        <v>313</v>
      </c>
      <c r="C1303" s="90"/>
      <c r="D1303" s="457" t="s">
        <v>114</v>
      </c>
      <c r="E1303" s="90"/>
      <c r="F1303" s="458">
        <v>50</v>
      </c>
      <c r="G1303" s="90"/>
      <c r="H1303" s="1154">
        <v>0.875</v>
      </c>
      <c r="I1303" s="1154"/>
      <c r="J1303" s="91"/>
      <c r="K1303" s="458" t="s">
        <v>25</v>
      </c>
      <c r="L1303" s="90"/>
      <c r="M1303" s="457" t="s">
        <v>114</v>
      </c>
      <c r="N1303" s="90"/>
      <c r="O1303" s="458">
        <v>0</v>
      </c>
      <c r="P1303" s="90"/>
      <c r="Q1303" s="1154">
        <v>0.72916666666666663</v>
      </c>
      <c r="R1303" s="1154"/>
    </row>
    <row r="1304" spans="2:18" ht="21" customHeight="1">
      <c r="B1304" s="169" t="s">
        <v>75</v>
      </c>
      <c r="C1304" s="90"/>
      <c r="D1304" s="457" t="s">
        <v>114</v>
      </c>
      <c r="E1304" s="90"/>
      <c r="F1304" s="458">
        <v>90</v>
      </c>
      <c r="G1304" s="90"/>
      <c r="H1304" s="1154">
        <v>0.875</v>
      </c>
      <c r="I1304" s="1154"/>
      <c r="J1304" s="91"/>
      <c r="K1304" s="458" t="s">
        <v>40</v>
      </c>
      <c r="L1304" s="90"/>
      <c r="M1304" s="457" t="s">
        <v>21</v>
      </c>
      <c r="N1304" s="90"/>
      <c r="O1304" s="458">
        <v>35</v>
      </c>
      <c r="P1304" s="90"/>
      <c r="Q1304" s="1154">
        <v>0.875</v>
      </c>
      <c r="R1304" s="1154"/>
    </row>
    <row r="1305" spans="2:18" ht="21" customHeight="1">
      <c r="B1305" s="169" t="s">
        <v>72</v>
      </c>
      <c r="C1305" s="90"/>
      <c r="D1305" s="457" t="s">
        <v>114</v>
      </c>
      <c r="E1305" s="90"/>
      <c r="F1305" s="458">
        <v>40</v>
      </c>
      <c r="G1305" s="90"/>
      <c r="H1305" s="1154">
        <v>0.875</v>
      </c>
      <c r="I1305" s="1154"/>
      <c r="J1305" s="91"/>
      <c r="K1305" s="458" t="s">
        <v>41</v>
      </c>
      <c r="L1305" s="90"/>
      <c r="M1305" s="457" t="s">
        <v>21</v>
      </c>
      <c r="N1305" s="90"/>
      <c r="O1305" s="458">
        <v>45</v>
      </c>
      <c r="P1305" s="90"/>
      <c r="Q1305" s="1154">
        <v>0.875</v>
      </c>
      <c r="R1305" s="1154"/>
    </row>
    <row r="1306" spans="2:18" ht="21" customHeight="1">
      <c r="B1306" s="458" t="s">
        <v>67</v>
      </c>
      <c r="C1306" s="90"/>
      <c r="D1306" s="457" t="s">
        <v>114</v>
      </c>
      <c r="E1306" s="90"/>
      <c r="F1306" s="458">
        <v>0</v>
      </c>
      <c r="G1306" s="90"/>
      <c r="H1306" s="1154">
        <v>0.72916666666666663</v>
      </c>
      <c r="I1306" s="1154"/>
      <c r="J1306" s="91"/>
      <c r="K1306" s="458" t="s">
        <v>18</v>
      </c>
      <c r="L1306" s="90"/>
      <c r="M1306" s="457" t="s">
        <v>21</v>
      </c>
      <c r="N1306" s="90"/>
      <c r="O1306" s="458">
        <v>25</v>
      </c>
      <c r="P1306" s="90"/>
      <c r="Q1306" s="1154">
        <v>0.875</v>
      </c>
      <c r="R1306" s="1154"/>
    </row>
    <row r="1307" spans="2:18" ht="21" customHeight="1">
      <c r="B1307" s="458"/>
      <c r="C1307" s="90"/>
      <c r="D1307" s="457"/>
      <c r="E1307" s="90"/>
      <c r="F1307" s="458"/>
      <c r="G1307" s="90"/>
      <c r="H1307" s="457"/>
      <c r="I1307" s="457"/>
      <c r="J1307" s="91"/>
      <c r="K1307" s="458" t="s">
        <v>301</v>
      </c>
      <c r="L1307" s="90"/>
      <c r="M1307" s="457" t="s">
        <v>114</v>
      </c>
      <c r="N1307" s="90"/>
      <c r="O1307" s="458">
        <v>0</v>
      </c>
      <c r="P1307" s="90"/>
      <c r="Q1307" s="1154">
        <v>0.72916666666666663</v>
      </c>
      <c r="R1307" s="1154"/>
    </row>
    <row r="1308" spans="2:18" ht="21" customHeight="1">
      <c r="B1308" s="169"/>
      <c r="C1308" s="90"/>
      <c r="D1308" s="457"/>
      <c r="E1308" s="90"/>
      <c r="F1308" s="458"/>
      <c r="G1308" s="90"/>
      <c r="H1308" s="457"/>
      <c r="I1308" s="457"/>
      <c r="J1308" s="91"/>
      <c r="K1308" s="458" t="s">
        <v>306</v>
      </c>
      <c r="L1308" s="90"/>
      <c r="M1308" s="457" t="s">
        <v>114</v>
      </c>
      <c r="N1308" s="90"/>
      <c r="O1308" s="458">
        <v>0</v>
      </c>
      <c r="P1308" s="90"/>
      <c r="Q1308" s="1154">
        <v>0.72916666666666663</v>
      </c>
      <c r="R1308" s="1154"/>
    </row>
    <row r="1309" spans="2:18" ht="5.0999999999999996" customHeight="1">
      <c r="B1309" s="91"/>
      <c r="C1309" s="91"/>
      <c r="D1309" s="91"/>
      <c r="E1309" s="91"/>
      <c r="F1309" s="91"/>
      <c r="G1309" s="91"/>
      <c r="H1309" s="91"/>
      <c r="I1309" s="91"/>
      <c r="J1309" s="91"/>
      <c r="K1309" s="91"/>
      <c r="L1309" s="91"/>
      <c r="M1309" s="91"/>
      <c r="N1309" s="91"/>
      <c r="O1309" s="91"/>
      <c r="P1309" s="91"/>
      <c r="Q1309" s="91"/>
      <c r="R1309" s="91"/>
    </row>
    <row r="1310" spans="2:18" ht="21" customHeight="1">
      <c r="B1310" s="92" t="s">
        <v>10</v>
      </c>
      <c r="C1310" s="92"/>
      <c r="D1310" s="92"/>
      <c r="E1310" s="92"/>
      <c r="F1310" s="92">
        <f>SUM(F1301:F1308)</f>
        <v>280</v>
      </c>
      <c r="G1310" s="92"/>
      <c r="H1310" s="92"/>
      <c r="I1310" s="92"/>
      <c r="J1310" s="91"/>
      <c r="K1310" s="92" t="s">
        <v>10</v>
      </c>
      <c r="L1310" s="92"/>
      <c r="M1310" s="92"/>
      <c r="N1310" s="92"/>
      <c r="O1310" s="92">
        <f>SUM(O1302:O1308)</f>
        <v>105</v>
      </c>
      <c r="P1310" s="92"/>
      <c r="Q1310" s="92"/>
      <c r="R1310" s="92"/>
    </row>
    <row r="1311" spans="2:18" ht="5.85" customHeight="1">
      <c r="B1311" s="91"/>
      <c r="C1311" s="91"/>
      <c r="D1311" s="91"/>
      <c r="E1311" s="91"/>
      <c r="F1311" s="91"/>
      <c r="G1311" s="91"/>
      <c r="H1311" s="91"/>
      <c r="I1311" s="91"/>
      <c r="K1311" s="91"/>
      <c r="L1311" s="91"/>
      <c r="M1311" s="91"/>
      <c r="N1311" s="91"/>
      <c r="O1311" s="91"/>
      <c r="P1311" s="91"/>
      <c r="Q1311" s="91"/>
      <c r="R1311" s="91"/>
    </row>
    <row r="1312" spans="2:18" ht="21" customHeight="1">
      <c r="B1312" s="1156" t="s">
        <v>356</v>
      </c>
      <c r="C1312" s="1156"/>
      <c r="D1312" s="1156"/>
      <c r="E1312" s="1156"/>
      <c r="F1312" s="1156"/>
      <c r="G1312" s="1156"/>
      <c r="H1312" s="1156"/>
      <c r="I1312" s="1156"/>
      <c r="J1312" s="396"/>
      <c r="K1312" s="1156" t="s">
        <v>369</v>
      </c>
      <c r="L1312" s="1156"/>
      <c r="M1312" s="1156"/>
      <c r="N1312" s="1156"/>
      <c r="O1312" s="1156"/>
      <c r="P1312" s="1156"/>
      <c r="Q1312" s="1156"/>
      <c r="R1312" s="1156"/>
    </row>
    <row r="1313" spans="2:18" ht="5.85" customHeight="1">
      <c r="B1313" s="91"/>
      <c r="C1313" s="91"/>
      <c r="D1313" s="91"/>
      <c r="E1313" s="91"/>
      <c r="F1313" s="91"/>
      <c r="G1313" s="91"/>
      <c r="H1313" s="91"/>
      <c r="I1313" s="91"/>
      <c r="J1313" s="91"/>
      <c r="K1313" s="91"/>
      <c r="L1313" s="91"/>
      <c r="M1313" s="91"/>
      <c r="N1313" s="91"/>
      <c r="O1313" s="91"/>
      <c r="P1313" s="91"/>
      <c r="Q1313" s="91"/>
      <c r="R1313" s="91"/>
    </row>
    <row r="1314" spans="2:18" ht="21" customHeight="1">
      <c r="B1314" s="455" t="s">
        <v>8</v>
      </c>
      <c r="C1314" s="91"/>
      <c r="D1314" s="1157" t="s">
        <v>71</v>
      </c>
      <c r="E1314" s="1157"/>
      <c r="F1314" s="1157"/>
      <c r="G1314" s="91"/>
      <c r="H1314" s="455" t="s">
        <v>4</v>
      </c>
      <c r="I1314" s="140" t="s">
        <v>6</v>
      </c>
      <c r="J1314" s="396"/>
      <c r="K1314" s="455" t="s">
        <v>8</v>
      </c>
      <c r="L1314" s="91"/>
      <c r="M1314" s="1157" t="s">
        <v>71</v>
      </c>
      <c r="N1314" s="1157"/>
      <c r="O1314" s="1157"/>
      <c r="P1314" s="91"/>
      <c r="Q1314" s="455" t="s">
        <v>4</v>
      </c>
      <c r="R1314" s="140" t="s">
        <v>6</v>
      </c>
    </row>
    <row r="1315" spans="2:18" ht="21" customHeight="1">
      <c r="B1315" s="169" t="s">
        <v>110</v>
      </c>
      <c r="C1315" s="90"/>
      <c r="D1315" s="1155">
        <v>0.51388888888888895</v>
      </c>
      <c r="E1315" s="1155"/>
      <c r="F1315" s="1155"/>
      <c r="G1315" s="90"/>
      <c r="H1315" s="458">
        <v>90</v>
      </c>
      <c r="I1315" s="1159">
        <v>100</v>
      </c>
      <c r="J1315" s="396"/>
      <c r="K1315" s="458" t="s">
        <v>26</v>
      </c>
      <c r="L1315" s="90"/>
      <c r="M1315" s="1155">
        <v>0.51388888888888895</v>
      </c>
      <c r="N1315" s="1155"/>
      <c r="O1315" s="1155"/>
      <c r="P1315" s="90"/>
      <c r="Q1315" s="458">
        <v>115</v>
      </c>
      <c r="R1315" s="1159">
        <v>350</v>
      </c>
    </row>
    <row r="1316" spans="2:18" ht="21" customHeight="1">
      <c r="B1316" s="169" t="s">
        <v>111</v>
      </c>
      <c r="C1316" s="90"/>
      <c r="D1316" s="1155">
        <v>0.51388888888888895</v>
      </c>
      <c r="E1316" s="1155"/>
      <c r="F1316" s="1155"/>
      <c r="G1316" s="90"/>
      <c r="H1316" s="458">
        <v>40</v>
      </c>
      <c r="I1316" s="1159"/>
      <c r="J1316" s="396"/>
      <c r="K1316" s="458" t="s">
        <v>25</v>
      </c>
      <c r="L1316" s="90"/>
      <c r="M1316" s="1155">
        <v>0.51388888888888895</v>
      </c>
      <c r="N1316" s="1155"/>
      <c r="O1316" s="1155"/>
      <c r="P1316" s="90"/>
      <c r="Q1316" s="458">
        <v>40</v>
      </c>
      <c r="R1316" s="1159"/>
    </row>
    <row r="1317" spans="2:18" ht="21" customHeight="1">
      <c r="B1317" s="169" t="s">
        <v>48</v>
      </c>
      <c r="C1317" s="90"/>
      <c r="D1317" s="1155">
        <v>0.51388888888888895</v>
      </c>
      <c r="E1317" s="1155"/>
      <c r="F1317" s="1155"/>
      <c r="G1317" s="90"/>
      <c r="H1317" s="458">
        <v>100</v>
      </c>
      <c r="I1317" s="1159">
        <v>600</v>
      </c>
      <c r="J1317" s="396"/>
      <c r="K1317" s="458" t="s">
        <v>40</v>
      </c>
      <c r="L1317" s="90"/>
      <c r="M1317" s="1155">
        <v>0.35416666666666669</v>
      </c>
      <c r="N1317" s="1155"/>
      <c r="O1317" s="1155"/>
      <c r="P1317" s="90"/>
      <c r="Q1317" s="458">
        <v>35</v>
      </c>
      <c r="R1317" s="1159">
        <v>90</v>
      </c>
    </row>
    <row r="1318" spans="2:18" ht="21" customHeight="1">
      <c r="B1318" s="169" t="s">
        <v>49</v>
      </c>
      <c r="C1318" s="90"/>
      <c r="D1318" s="1155">
        <v>0.51388888888888895</v>
      </c>
      <c r="E1318" s="1155"/>
      <c r="F1318" s="1155"/>
      <c r="G1318" s="90"/>
      <c r="H1318" s="458">
        <v>50</v>
      </c>
      <c r="I1318" s="1159"/>
      <c r="J1318" s="396"/>
      <c r="K1318" s="458" t="s">
        <v>41</v>
      </c>
      <c r="L1318" s="90"/>
      <c r="M1318" s="1155">
        <v>0.35416666666666669</v>
      </c>
      <c r="N1318" s="1155"/>
      <c r="O1318" s="1155"/>
      <c r="P1318" s="90"/>
      <c r="Q1318" s="458">
        <v>45</v>
      </c>
      <c r="R1318" s="1159"/>
    </row>
    <row r="1319" spans="2:18" ht="21" customHeight="1">
      <c r="B1319" s="169" t="s">
        <v>67</v>
      </c>
      <c r="C1319" s="90"/>
      <c r="D1319" s="1155">
        <v>0.35416666666666669</v>
      </c>
      <c r="E1319" s="1155"/>
      <c r="F1319" s="1155"/>
      <c r="G1319" s="90"/>
      <c r="H1319" s="458">
        <v>75</v>
      </c>
      <c r="I1319" s="95"/>
      <c r="J1319" s="396"/>
      <c r="K1319" s="458" t="s">
        <v>18</v>
      </c>
      <c r="L1319" s="90"/>
      <c r="M1319" s="1155">
        <v>0.35416666666666669</v>
      </c>
      <c r="N1319" s="1155"/>
      <c r="O1319" s="1155"/>
      <c r="P1319" s="90"/>
      <c r="Q1319" s="458">
        <v>25</v>
      </c>
      <c r="R1319" s="1159"/>
    </row>
    <row r="1320" spans="2:18" ht="21" customHeight="1">
      <c r="B1320" s="169"/>
      <c r="C1320" s="90"/>
      <c r="D1320" s="1155"/>
      <c r="E1320" s="1155"/>
      <c r="F1320" s="1155"/>
      <c r="G1320" s="90"/>
      <c r="H1320" s="458"/>
      <c r="I1320" s="95"/>
      <c r="J1320" s="396"/>
      <c r="K1320" s="458" t="s">
        <v>301</v>
      </c>
      <c r="L1320" s="90"/>
      <c r="M1320" s="1155">
        <v>0.35416666666666669</v>
      </c>
      <c r="N1320" s="1155"/>
      <c r="O1320" s="1155"/>
      <c r="P1320" s="90"/>
      <c r="Q1320" s="458">
        <v>46</v>
      </c>
      <c r="R1320" s="456"/>
    </row>
    <row r="1321" spans="2:18" ht="21" customHeight="1">
      <c r="B1321" s="174"/>
      <c r="C1321" s="90"/>
      <c r="D1321" s="408"/>
      <c r="E1321" s="408"/>
      <c r="F1321" s="408"/>
      <c r="G1321" s="90"/>
      <c r="H1321" s="174"/>
      <c r="I1321" s="95"/>
      <c r="J1321" s="396"/>
      <c r="K1321" s="458" t="s">
        <v>306</v>
      </c>
      <c r="L1321" s="90"/>
      <c r="M1321" s="1155">
        <v>0.51388888888888895</v>
      </c>
      <c r="N1321" s="1155"/>
      <c r="O1321" s="1155"/>
      <c r="P1321" s="90"/>
      <c r="Q1321" s="458">
        <v>45</v>
      </c>
      <c r="R1321" s="95"/>
    </row>
    <row r="1322" spans="2:18" ht="4.3499999999999996" customHeight="1">
      <c r="B1322" s="91"/>
      <c r="C1322" s="91"/>
      <c r="D1322" s="91"/>
      <c r="E1322" s="91"/>
      <c r="F1322" s="91"/>
      <c r="G1322" s="91"/>
      <c r="H1322" s="91"/>
      <c r="I1322" s="91"/>
      <c r="J1322" s="91"/>
      <c r="K1322" s="91"/>
      <c r="L1322" s="91"/>
      <c r="M1322" s="91"/>
      <c r="N1322" s="91"/>
      <c r="O1322" s="91"/>
      <c r="P1322" s="91"/>
      <c r="Q1322" s="91"/>
      <c r="R1322" s="91"/>
    </row>
    <row r="1323" spans="2:18" ht="21" customHeight="1">
      <c r="B1323" s="92" t="s">
        <v>325</v>
      </c>
      <c r="C1323" s="92"/>
      <c r="D1323" s="92"/>
      <c r="E1323" s="92"/>
      <c r="F1323" s="92"/>
      <c r="G1323" s="92"/>
      <c r="H1323" s="92">
        <f>SUM(H1315:H1321)</f>
        <v>355</v>
      </c>
      <c r="I1323" s="92"/>
      <c r="J1323" s="396"/>
      <c r="K1323" s="92" t="s">
        <v>10</v>
      </c>
      <c r="L1323" s="92"/>
      <c r="M1323" s="92"/>
      <c r="N1323" s="92"/>
      <c r="O1323" s="92"/>
      <c r="P1323" s="92"/>
      <c r="Q1323" s="92">
        <f>SUM(Q1314:Q1321)</f>
        <v>351</v>
      </c>
      <c r="R1323" s="92"/>
    </row>
    <row r="1324" spans="2:18" ht="5.0999999999999996" customHeight="1"/>
    <row r="1325" spans="2:18" ht="21" customHeight="1">
      <c r="B1325" s="1156" t="s">
        <v>371</v>
      </c>
      <c r="C1325" s="1156"/>
      <c r="D1325" s="1156"/>
      <c r="E1325" s="1156"/>
      <c r="F1325" s="1156"/>
      <c r="G1325" s="1156"/>
      <c r="H1325" s="1156"/>
      <c r="I1325" s="1156"/>
    </row>
    <row r="1326" spans="2:18" ht="5.85" customHeight="1">
      <c r="B1326" s="91"/>
      <c r="C1326" s="91"/>
      <c r="D1326" s="91"/>
      <c r="E1326" s="91"/>
      <c r="F1326" s="91"/>
      <c r="G1326" s="91"/>
      <c r="H1326" s="91"/>
      <c r="I1326" s="91"/>
    </row>
    <row r="1327" spans="2:18" ht="21" customHeight="1">
      <c r="B1327" s="455" t="s">
        <v>8</v>
      </c>
      <c r="C1327" s="91"/>
      <c r="D1327" s="1157" t="s">
        <v>71</v>
      </c>
      <c r="E1327" s="1157"/>
      <c r="F1327" s="1157"/>
      <c r="G1327" s="91"/>
      <c r="H1327" s="455" t="s">
        <v>4</v>
      </c>
      <c r="I1327" s="140" t="s">
        <v>6</v>
      </c>
    </row>
    <row r="1328" spans="2:18" ht="21" customHeight="1">
      <c r="B1328" s="169" t="s">
        <v>75</v>
      </c>
      <c r="C1328" s="90"/>
      <c r="D1328" s="1155">
        <v>0.875</v>
      </c>
      <c r="E1328" s="1155"/>
      <c r="F1328" s="1155"/>
      <c r="G1328" s="90"/>
      <c r="H1328" s="458">
        <v>90</v>
      </c>
      <c r="I1328" s="1159">
        <v>100</v>
      </c>
    </row>
    <row r="1329" spans="2:18" ht="21" customHeight="1">
      <c r="B1329" s="169" t="s">
        <v>72</v>
      </c>
      <c r="C1329" s="90"/>
      <c r="D1329" s="1155">
        <v>0.875</v>
      </c>
      <c r="E1329" s="1155"/>
      <c r="F1329" s="1155"/>
      <c r="G1329" s="90"/>
      <c r="H1329" s="458">
        <v>40</v>
      </c>
      <c r="I1329" s="1159"/>
    </row>
    <row r="1330" spans="2:18" ht="4.3499999999999996" customHeight="1">
      <c r="B1330" s="91"/>
      <c r="C1330" s="91"/>
      <c r="D1330" s="91"/>
      <c r="E1330" s="91"/>
      <c r="F1330" s="91"/>
      <c r="G1330" s="91"/>
      <c r="H1330" s="91"/>
      <c r="I1330" s="91"/>
    </row>
    <row r="1331" spans="2:18" ht="21" customHeight="1">
      <c r="B1331" s="92" t="s">
        <v>325</v>
      </c>
      <c r="C1331" s="92"/>
      <c r="D1331" s="92"/>
      <c r="E1331" s="92"/>
      <c r="F1331" s="92"/>
      <c r="G1331" s="92"/>
      <c r="H1331" s="92">
        <f>SUM(H1328:H1329)</f>
        <v>130</v>
      </c>
      <c r="I1331" s="92"/>
    </row>
    <row r="1332" spans="2:18" ht="6" customHeight="1"/>
    <row r="1333" spans="2:18" ht="21" customHeight="1">
      <c r="B1333" s="1156" t="s">
        <v>370</v>
      </c>
      <c r="C1333" s="1156"/>
      <c r="D1333" s="1156"/>
      <c r="E1333" s="1156"/>
      <c r="F1333" s="1156"/>
      <c r="G1333" s="1156"/>
      <c r="H1333" s="1156"/>
      <c r="I1333" s="1156"/>
    </row>
    <row r="1334" spans="2:18" ht="5.85" customHeight="1">
      <c r="B1334" s="91"/>
      <c r="C1334" s="91"/>
      <c r="D1334" s="91"/>
      <c r="E1334" s="91"/>
      <c r="F1334" s="91"/>
      <c r="G1334" s="91"/>
      <c r="H1334" s="91"/>
      <c r="I1334" s="91"/>
    </row>
    <row r="1335" spans="2:18" ht="21" customHeight="1">
      <c r="B1335" s="455" t="s">
        <v>8</v>
      </c>
      <c r="C1335" s="91"/>
      <c r="D1335" s="1157" t="s">
        <v>71</v>
      </c>
      <c r="E1335" s="1157"/>
      <c r="F1335" s="1157"/>
      <c r="G1335" s="91"/>
      <c r="H1335" s="455" t="s">
        <v>4</v>
      </c>
      <c r="I1335" s="140" t="s">
        <v>6</v>
      </c>
    </row>
    <row r="1336" spans="2:18" ht="21" customHeight="1">
      <c r="B1336" s="169" t="s">
        <v>312</v>
      </c>
      <c r="C1336" s="90"/>
      <c r="D1336" s="1155">
        <v>0.51388888888888895</v>
      </c>
      <c r="E1336" s="1155"/>
      <c r="F1336" s="1155"/>
      <c r="G1336" s="90"/>
      <c r="H1336" s="458">
        <v>100</v>
      </c>
      <c r="I1336" s="1159">
        <v>600</v>
      </c>
    </row>
    <row r="1337" spans="2:18" ht="21" customHeight="1">
      <c r="B1337" s="169" t="s">
        <v>313</v>
      </c>
      <c r="C1337" s="90"/>
      <c r="D1337" s="1155">
        <v>0.51388888888888895</v>
      </c>
      <c r="E1337" s="1155"/>
      <c r="F1337" s="1155"/>
      <c r="G1337" s="90"/>
      <c r="H1337" s="458">
        <v>50</v>
      </c>
      <c r="I1337" s="1159"/>
    </row>
    <row r="1338" spans="2:18" ht="5.0999999999999996" customHeight="1">
      <c r="B1338" s="91"/>
      <c r="C1338" s="91"/>
      <c r="D1338" s="91"/>
      <c r="E1338" s="91"/>
      <c r="F1338" s="91"/>
      <c r="G1338" s="91"/>
      <c r="H1338" s="91"/>
      <c r="I1338" s="91"/>
    </row>
    <row r="1339" spans="2:18" ht="21" customHeight="1">
      <c r="B1339" s="92" t="s">
        <v>325</v>
      </c>
      <c r="C1339" s="92"/>
      <c r="D1339" s="92"/>
      <c r="E1339" s="92"/>
      <c r="F1339" s="92"/>
      <c r="G1339" s="92"/>
      <c r="H1339" s="92">
        <f>SUM(H1336:H1337)</f>
        <v>150</v>
      </c>
      <c r="I1339" s="92"/>
    </row>
    <row r="1341" spans="2:18" ht="21" customHeight="1">
      <c r="B1341" s="1156" t="s">
        <v>372</v>
      </c>
      <c r="C1341" s="1156"/>
      <c r="D1341" s="1156"/>
      <c r="E1341" s="1156"/>
      <c r="F1341" s="1156"/>
      <c r="G1341" s="1156"/>
      <c r="H1341" s="1156"/>
      <c r="I1341" s="1156"/>
      <c r="J1341" s="91"/>
      <c r="K1341" s="1156" t="s">
        <v>373</v>
      </c>
      <c r="L1341" s="1156"/>
      <c r="M1341" s="1156"/>
      <c r="N1341" s="1156"/>
      <c r="O1341" s="1156"/>
      <c r="P1341" s="1156"/>
      <c r="Q1341" s="1156"/>
      <c r="R1341" s="1156"/>
    </row>
    <row r="1342" spans="2:18" ht="5.0999999999999996" customHeight="1">
      <c r="B1342" s="91"/>
      <c r="C1342" s="91"/>
      <c r="D1342" s="91"/>
      <c r="E1342" s="91"/>
      <c r="F1342" s="91"/>
      <c r="G1342" s="91"/>
      <c r="H1342" s="91"/>
      <c r="I1342" s="91"/>
      <c r="J1342" s="91"/>
      <c r="K1342" s="91"/>
      <c r="L1342" s="91"/>
      <c r="M1342" s="91"/>
      <c r="N1342" s="91"/>
      <c r="O1342" s="91"/>
      <c r="P1342" s="91"/>
      <c r="Q1342" s="91"/>
      <c r="R1342" s="91"/>
    </row>
    <row r="1343" spans="2:18" ht="21" customHeight="1">
      <c r="B1343" s="460" t="s">
        <v>8</v>
      </c>
      <c r="C1343" s="91"/>
      <c r="D1343" s="460" t="s">
        <v>9</v>
      </c>
      <c r="E1343" s="91"/>
      <c r="F1343" s="460" t="s">
        <v>4</v>
      </c>
      <c r="G1343" s="91"/>
      <c r="H1343" s="1157" t="s">
        <v>7</v>
      </c>
      <c r="I1343" s="1157"/>
      <c r="J1343" s="91"/>
      <c r="K1343" s="460" t="s">
        <v>8</v>
      </c>
      <c r="L1343" s="91"/>
      <c r="M1343" s="460" t="s">
        <v>9</v>
      </c>
      <c r="N1343" s="91"/>
      <c r="O1343" s="460" t="s">
        <v>4</v>
      </c>
      <c r="P1343" s="91"/>
      <c r="Q1343" s="1157" t="s">
        <v>7</v>
      </c>
      <c r="R1343" s="1157"/>
    </row>
    <row r="1344" spans="2:18" ht="21" customHeight="1">
      <c r="B1344" s="169" t="s">
        <v>48</v>
      </c>
      <c r="C1344" s="90"/>
      <c r="D1344" s="461" t="s">
        <v>114</v>
      </c>
      <c r="E1344" s="90"/>
      <c r="F1344" s="462">
        <v>100</v>
      </c>
      <c r="G1344" s="90"/>
      <c r="H1344" s="1154">
        <v>0.875</v>
      </c>
      <c r="I1344" s="1154"/>
      <c r="J1344" s="91"/>
      <c r="K1344" s="470" t="s">
        <v>26</v>
      </c>
      <c r="L1344" s="230"/>
      <c r="M1344" s="469" t="s">
        <v>114</v>
      </c>
      <c r="N1344" s="230"/>
      <c r="O1344" s="470">
        <v>115</v>
      </c>
      <c r="P1344" s="230"/>
      <c r="Q1344" s="1175">
        <v>0.875</v>
      </c>
      <c r="R1344" s="1175"/>
    </row>
    <row r="1345" spans="2:18" ht="21" customHeight="1">
      <c r="B1345" s="169" t="s">
        <v>49</v>
      </c>
      <c r="C1345" s="90"/>
      <c r="D1345" s="461" t="s">
        <v>114</v>
      </c>
      <c r="E1345" s="90"/>
      <c r="F1345" s="462">
        <v>50</v>
      </c>
      <c r="G1345" s="90"/>
      <c r="H1345" s="1154">
        <v>0.875</v>
      </c>
      <c r="I1345" s="1154"/>
      <c r="J1345" s="91"/>
      <c r="K1345" s="470" t="s">
        <v>25</v>
      </c>
      <c r="L1345" s="230"/>
      <c r="M1345" s="469" t="s">
        <v>114</v>
      </c>
      <c r="N1345" s="230"/>
      <c r="O1345" s="470">
        <v>40</v>
      </c>
      <c r="P1345" s="230"/>
      <c r="Q1345" s="1175">
        <v>0.875</v>
      </c>
      <c r="R1345" s="1175"/>
    </row>
    <row r="1346" spans="2:18" ht="21" customHeight="1">
      <c r="B1346" s="169" t="s">
        <v>110</v>
      </c>
      <c r="C1346" s="90"/>
      <c r="D1346" s="461" t="s">
        <v>114</v>
      </c>
      <c r="E1346" s="90"/>
      <c r="F1346" s="462">
        <v>90</v>
      </c>
      <c r="G1346" s="90"/>
      <c r="H1346" s="1154">
        <v>0.875</v>
      </c>
      <c r="I1346" s="1154"/>
      <c r="J1346" s="91"/>
      <c r="K1346" s="462" t="s">
        <v>40</v>
      </c>
      <c r="L1346" s="90"/>
      <c r="M1346" s="461" t="s">
        <v>21</v>
      </c>
      <c r="N1346" s="90"/>
      <c r="O1346" s="462">
        <v>35</v>
      </c>
      <c r="P1346" s="90"/>
      <c r="Q1346" s="1154">
        <v>0.875</v>
      </c>
      <c r="R1346" s="1154"/>
    </row>
    <row r="1347" spans="2:18" ht="21" customHeight="1">
      <c r="B1347" s="169" t="s">
        <v>111</v>
      </c>
      <c r="C1347" s="90"/>
      <c r="D1347" s="461" t="s">
        <v>114</v>
      </c>
      <c r="E1347" s="90"/>
      <c r="F1347" s="462">
        <v>40</v>
      </c>
      <c r="G1347" s="90"/>
      <c r="H1347" s="1154">
        <v>0.875</v>
      </c>
      <c r="I1347" s="1154"/>
      <c r="J1347" s="91"/>
      <c r="K1347" s="462" t="s">
        <v>41</v>
      </c>
      <c r="L1347" s="90"/>
      <c r="M1347" s="461" t="s">
        <v>21</v>
      </c>
      <c r="N1347" s="90"/>
      <c r="O1347" s="462">
        <v>45</v>
      </c>
      <c r="P1347" s="90"/>
      <c r="Q1347" s="1154">
        <v>0.875</v>
      </c>
      <c r="R1347" s="1154"/>
    </row>
    <row r="1348" spans="2:18" ht="21" customHeight="1">
      <c r="B1348" s="462" t="s">
        <v>67</v>
      </c>
      <c r="C1348" s="90"/>
      <c r="D1348" s="461" t="s">
        <v>114</v>
      </c>
      <c r="E1348" s="90"/>
      <c r="F1348" s="462">
        <v>0</v>
      </c>
      <c r="G1348" s="90"/>
      <c r="H1348" s="1154">
        <v>0.72916666666666663</v>
      </c>
      <c r="I1348" s="1154"/>
      <c r="J1348" s="91"/>
      <c r="K1348" s="462" t="s">
        <v>18</v>
      </c>
      <c r="L1348" s="90"/>
      <c r="M1348" s="461" t="s">
        <v>21</v>
      </c>
      <c r="N1348" s="90"/>
      <c r="O1348" s="462">
        <v>25</v>
      </c>
      <c r="P1348" s="90"/>
      <c r="Q1348" s="1154">
        <v>0.875</v>
      </c>
      <c r="R1348" s="1154"/>
    </row>
    <row r="1349" spans="2:18" ht="21" customHeight="1">
      <c r="B1349" s="462"/>
      <c r="C1349" s="90"/>
      <c r="D1349" s="461"/>
      <c r="E1349" s="90"/>
      <c r="F1349" s="462"/>
      <c r="G1349" s="90"/>
      <c r="H1349" s="461"/>
      <c r="I1349" s="461"/>
      <c r="J1349" s="91"/>
      <c r="K1349" s="462" t="s">
        <v>301</v>
      </c>
      <c r="L1349" s="90"/>
      <c r="M1349" s="461" t="s">
        <v>114</v>
      </c>
      <c r="N1349" s="90"/>
      <c r="O1349" s="462">
        <v>0</v>
      </c>
      <c r="P1349" s="90"/>
      <c r="Q1349" s="1154">
        <v>0.72916666666666663</v>
      </c>
      <c r="R1349" s="1154"/>
    </row>
    <row r="1350" spans="2:18" ht="21" customHeight="1">
      <c r="B1350" s="169"/>
      <c r="C1350" s="90"/>
      <c r="D1350" s="461"/>
      <c r="E1350" s="90"/>
      <c r="F1350" s="462"/>
      <c r="G1350" s="90"/>
      <c r="H1350" s="461"/>
      <c r="I1350" s="461"/>
      <c r="J1350" s="91"/>
      <c r="K1350" s="462" t="s">
        <v>306</v>
      </c>
      <c r="L1350" s="90"/>
      <c r="M1350" s="461" t="s">
        <v>114</v>
      </c>
      <c r="N1350" s="90"/>
      <c r="O1350" s="462">
        <v>45</v>
      </c>
      <c r="P1350" s="90"/>
      <c r="Q1350" s="1154">
        <v>0.875</v>
      </c>
      <c r="R1350" s="1154"/>
    </row>
    <row r="1351" spans="2:18" ht="4.5" customHeight="1">
      <c r="B1351" s="91"/>
      <c r="C1351" s="91"/>
      <c r="D1351" s="91"/>
      <c r="E1351" s="91"/>
      <c r="F1351" s="91"/>
      <c r="G1351" s="91"/>
      <c r="H1351" s="91"/>
      <c r="I1351" s="91"/>
      <c r="J1351" s="91"/>
      <c r="K1351" s="91"/>
      <c r="L1351" s="91"/>
      <c r="M1351" s="91"/>
      <c r="N1351" s="91"/>
      <c r="O1351" s="91"/>
      <c r="P1351" s="91"/>
      <c r="Q1351" s="91"/>
      <c r="R1351" s="91"/>
    </row>
    <row r="1352" spans="2:18" ht="21" customHeight="1">
      <c r="B1352" s="92" t="s">
        <v>10</v>
      </c>
      <c r="C1352" s="92"/>
      <c r="D1352" s="92"/>
      <c r="E1352" s="92"/>
      <c r="F1352" s="92">
        <f>SUM(F1343:F1350)</f>
        <v>280</v>
      </c>
      <c r="G1352" s="92"/>
      <c r="H1352" s="92"/>
      <c r="I1352" s="92"/>
      <c r="J1352" s="91"/>
      <c r="K1352" s="92" t="s">
        <v>10</v>
      </c>
      <c r="L1352" s="92"/>
      <c r="M1352" s="92"/>
      <c r="N1352" s="92"/>
      <c r="O1352" s="92">
        <f>SUM(O1344:O1350)</f>
        <v>305</v>
      </c>
      <c r="P1352" s="92"/>
      <c r="Q1352" s="92"/>
      <c r="R1352" s="92"/>
    </row>
    <row r="1353" spans="2:18" ht="4.5" customHeight="1">
      <c r="B1353" s="91"/>
      <c r="C1353" s="91"/>
      <c r="D1353" s="91"/>
      <c r="E1353" s="91"/>
      <c r="F1353" s="91"/>
      <c r="G1353" s="91"/>
      <c r="H1353" s="91"/>
      <c r="I1353" s="91"/>
      <c r="K1353" s="91"/>
      <c r="L1353" s="91"/>
      <c r="M1353" s="91"/>
      <c r="N1353" s="91"/>
      <c r="O1353" s="91"/>
      <c r="P1353" s="91"/>
      <c r="Q1353" s="91"/>
      <c r="R1353" s="91"/>
    </row>
    <row r="1354" spans="2:18" ht="21" customHeight="1">
      <c r="B1354" s="1156" t="s">
        <v>370</v>
      </c>
      <c r="C1354" s="1156"/>
      <c r="D1354" s="1156"/>
      <c r="E1354" s="1156"/>
      <c r="F1354" s="1156"/>
      <c r="G1354" s="1156"/>
      <c r="H1354" s="1156"/>
      <c r="I1354" s="1156"/>
      <c r="J1354" s="396"/>
      <c r="K1354" s="1156" t="s">
        <v>374</v>
      </c>
      <c r="L1354" s="1156"/>
      <c r="M1354" s="1156"/>
      <c r="N1354" s="1156"/>
      <c r="O1354" s="1156"/>
      <c r="P1354" s="1156"/>
      <c r="Q1354" s="1156"/>
      <c r="R1354" s="1156"/>
    </row>
    <row r="1355" spans="2:18" ht="3.6" customHeight="1">
      <c r="B1355" s="91"/>
      <c r="C1355" s="91"/>
      <c r="D1355" s="91"/>
      <c r="E1355" s="91"/>
      <c r="F1355" s="91"/>
      <c r="G1355" s="91"/>
      <c r="H1355" s="91"/>
      <c r="I1355" s="91"/>
      <c r="J1355" s="91"/>
      <c r="K1355" s="91"/>
      <c r="L1355" s="91"/>
      <c r="M1355" s="91"/>
      <c r="N1355" s="91"/>
      <c r="O1355" s="91"/>
      <c r="P1355" s="91"/>
      <c r="Q1355" s="91"/>
      <c r="R1355" s="91"/>
    </row>
    <row r="1356" spans="2:18" ht="21" customHeight="1">
      <c r="B1356" s="460" t="s">
        <v>8</v>
      </c>
      <c r="C1356" s="91"/>
      <c r="D1356" s="1157" t="s">
        <v>71</v>
      </c>
      <c r="E1356" s="1157"/>
      <c r="F1356" s="1157"/>
      <c r="G1356" s="91"/>
      <c r="H1356" s="460" t="s">
        <v>4</v>
      </c>
      <c r="I1356" s="140" t="s">
        <v>6</v>
      </c>
      <c r="J1356" s="396"/>
      <c r="K1356" s="460" t="s">
        <v>8</v>
      </c>
      <c r="L1356" s="91"/>
      <c r="M1356" s="1157" t="s">
        <v>71</v>
      </c>
      <c r="N1356" s="1157"/>
      <c r="O1356" s="1157"/>
      <c r="P1356" s="91"/>
      <c r="Q1356" s="460" t="s">
        <v>4</v>
      </c>
      <c r="R1356" s="140" t="s">
        <v>6</v>
      </c>
    </row>
    <row r="1357" spans="2:18" ht="21" customHeight="1">
      <c r="B1357" s="169" t="s">
        <v>19</v>
      </c>
      <c r="C1357" s="90"/>
      <c r="D1357" s="1155">
        <v>0.51388888888888895</v>
      </c>
      <c r="E1357" s="1155"/>
      <c r="F1357" s="1155"/>
      <c r="G1357" s="90"/>
      <c r="H1357" s="462">
        <v>90</v>
      </c>
      <c r="I1357" s="1159">
        <v>100</v>
      </c>
      <c r="J1357" s="396"/>
      <c r="K1357" s="462" t="s">
        <v>26</v>
      </c>
      <c r="L1357" s="90"/>
      <c r="M1357" s="1155">
        <v>0.51388888888888895</v>
      </c>
      <c r="N1357" s="1155"/>
      <c r="O1357" s="1155"/>
      <c r="P1357" s="90"/>
      <c r="Q1357" s="462">
        <v>115</v>
      </c>
      <c r="R1357" s="1159">
        <v>350</v>
      </c>
    </row>
    <row r="1358" spans="2:18" ht="21" customHeight="1">
      <c r="B1358" s="169" t="s">
        <v>313</v>
      </c>
      <c r="C1358" s="90"/>
      <c r="D1358" s="1155">
        <v>0.51388888888888895</v>
      </c>
      <c r="E1358" s="1155"/>
      <c r="F1358" s="1155"/>
      <c r="G1358" s="90"/>
      <c r="H1358" s="462">
        <v>40</v>
      </c>
      <c r="I1358" s="1159"/>
      <c r="J1358" s="396"/>
      <c r="K1358" s="462" t="s">
        <v>25</v>
      </c>
      <c r="L1358" s="90"/>
      <c r="M1358" s="1155">
        <v>0.51388888888888895</v>
      </c>
      <c r="N1358" s="1155"/>
      <c r="O1358" s="1155"/>
      <c r="P1358" s="90"/>
      <c r="Q1358" s="462">
        <v>40</v>
      </c>
      <c r="R1358" s="1159"/>
    </row>
    <row r="1359" spans="2:18" ht="21" customHeight="1">
      <c r="B1359" s="169" t="s">
        <v>110</v>
      </c>
      <c r="C1359" s="90"/>
      <c r="D1359" s="1155">
        <v>0.51388888888888895</v>
      </c>
      <c r="E1359" s="1155"/>
      <c r="F1359" s="1155"/>
      <c r="G1359" s="90"/>
      <c r="H1359" s="462">
        <v>100</v>
      </c>
      <c r="I1359" s="1159">
        <v>600</v>
      </c>
      <c r="J1359" s="396"/>
      <c r="K1359" s="462" t="s">
        <v>40</v>
      </c>
      <c r="L1359" s="90"/>
      <c r="M1359" s="1155">
        <v>0.35416666666666669</v>
      </c>
      <c r="N1359" s="1155"/>
      <c r="O1359" s="1155"/>
      <c r="P1359" s="90"/>
      <c r="Q1359" s="462">
        <v>35</v>
      </c>
      <c r="R1359" s="1159">
        <v>90</v>
      </c>
    </row>
    <row r="1360" spans="2:18" ht="21" customHeight="1">
      <c r="B1360" s="169" t="s">
        <v>111</v>
      </c>
      <c r="C1360" s="90"/>
      <c r="D1360" s="1155">
        <v>0.51388888888888895</v>
      </c>
      <c r="E1360" s="1155"/>
      <c r="F1360" s="1155"/>
      <c r="G1360" s="90"/>
      <c r="H1360" s="462">
        <v>50</v>
      </c>
      <c r="I1360" s="1159"/>
      <c r="J1360" s="396"/>
      <c r="K1360" s="462" t="s">
        <v>41</v>
      </c>
      <c r="L1360" s="90"/>
      <c r="M1360" s="1155">
        <v>0.35416666666666669</v>
      </c>
      <c r="N1360" s="1155"/>
      <c r="O1360" s="1155"/>
      <c r="P1360" s="90"/>
      <c r="Q1360" s="462">
        <v>45</v>
      </c>
      <c r="R1360" s="1159"/>
    </row>
    <row r="1361" spans="2:18" ht="21" customHeight="1">
      <c r="B1361" s="169" t="s">
        <v>67</v>
      </c>
      <c r="C1361" s="90"/>
      <c r="D1361" s="1155">
        <v>0.35416666666666669</v>
      </c>
      <c r="E1361" s="1155"/>
      <c r="F1361" s="1155"/>
      <c r="G1361" s="90"/>
      <c r="H1361" s="462">
        <v>75</v>
      </c>
      <c r="I1361" s="95"/>
      <c r="J1361" s="396"/>
      <c r="K1361" s="462" t="s">
        <v>18</v>
      </c>
      <c r="L1361" s="90"/>
      <c r="M1361" s="1155">
        <v>0.35416666666666669</v>
      </c>
      <c r="N1361" s="1155"/>
      <c r="O1361" s="1155"/>
      <c r="P1361" s="90"/>
      <c r="Q1361" s="462">
        <v>25</v>
      </c>
      <c r="R1361" s="1159"/>
    </row>
    <row r="1362" spans="2:18" ht="21" customHeight="1">
      <c r="B1362" s="169"/>
      <c r="C1362" s="90"/>
      <c r="D1362" s="1155"/>
      <c r="E1362" s="1155"/>
      <c r="F1362" s="1155"/>
      <c r="G1362" s="90"/>
      <c r="H1362" s="462"/>
      <c r="I1362" s="95"/>
      <c r="J1362" s="396"/>
      <c r="K1362" s="462" t="s">
        <v>301</v>
      </c>
      <c r="L1362" s="90"/>
      <c r="M1362" s="1155">
        <v>0.35416666666666669</v>
      </c>
      <c r="N1362" s="1155"/>
      <c r="O1362" s="1155"/>
      <c r="P1362" s="90"/>
      <c r="Q1362" s="462">
        <v>46</v>
      </c>
      <c r="R1362" s="459"/>
    </row>
    <row r="1363" spans="2:18" ht="21" customHeight="1">
      <c r="B1363" s="174"/>
      <c r="C1363" s="90"/>
      <c r="D1363" s="408"/>
      <c r="E1363" s="408"/>
      <c r="F1363" s="408"/>
      <c r="G1363" s="90"/>
      <c r="H1363" s="174"/>
      <c r="I1363" s="95"/>
      <c r="J1363" s="396"/>
      <c r="K1363" s="462" t="s">
        <v>306</v>
      </c>
      <c r="L1363" s="90"/>
      <c r="M1363" s="1155">
        <v>0.51388888888888895</v>
      </c>
      <c r="N1363" s="1155"/>
      <c r="O1363" s="1155"/>
      <c r="P1363" s="90"/>
      <c r="Q1363" s="462">
        <v>45</v>
      </c>
      <c r="R1363" s="95"/>
    </row>
    <row r="1364" spans="2:18" ht="3" customHeight="1">
      <c r="B1364" s="91"/>
      <c r="C1364" s="91"/>
      <c r="D1364" s="91"/>
      <c r="E1364" s="91"/>
      <c r="F1364" s="91"/>
      <c r="G1364" s="91"/>
      <c r="H1364" s="91"/>
      <c r="I1364" s="91"/>
      <c r="J1364" s="91"/>
      <c r="K1364" s="91"/>
      <c r="L1364" s="91"/>
      <c r="M1364" s="91"/>
      <c r="N1364" s="91"/>
      <c r="O1364" s="91"/>
      <c r="P1364" s="91"/>
      <c r="Q1364" s="91"/>
      <c r="R1364" s="91"/>
    </row>
    <row r="1365" spans="2:18" ht="21" customHeight="1">
      <c r="B1365" s="92" t="s">
        <v>325</v>
      </c>
      <c r="C1365" s="92"/>
      <c r="D1365" s="92"/>
      <c r="E1365" s="92"/>
      <c r="F1365" s="92"/>
      <c r="G1365" s="92"/>
      <c r="H1365" s="92">
        <f>SUM(H1357:H1363)</f>
        <v>355</v>
      </c>
      <c r="I1365" s="92"/>
      <c r="J1365" s="396"/>
      <c r="K1365" s="92" t="s">
        <v>10</v>
      </c>
      <c r="L1365" s="92"/>
      <c r="M1365" s="92"/>
      <c r="N1365" s="92"/>
      <c r="O1365" s="92"/>
      <c r="P1365" s="92"/>
      <c r="Q1365" s="92">
        <f>SUM(Q1356:Q1363)</f>
        <v>351</v>
      </c>
      <c r="R1365" s="92"/>
    </row>
    <row r="1366" spans="2:18" ht="3" customHeight="1"/>
    <row r="1367" spans="2:18" ht="21" customHeight="1">
      <c r="B1367" s="1156" t="s">
        <v>375</v>
      </c>
      <c r="C1367" s="1156"/>
      <c r="D1367" s="1156"/>
      <c r="E1367" s="1156"/>
      <c r="F1367" s="1156"/>
      <c r="G1367" s="1156"/>
      <c r="H1367" s="1156"/>
      <c r="I1367" s="1156"/>
    </row>
    <row r="1368" spans="2:18" ht="4.3499999999999996" customHeight="1">
      <c r="B1368" s="91"/>
      <c r="C1368" s="91"/>
      <c r="D1368" s="91"/>
      <c r="E1368" s="91"/>
      <c r="F1368" s="91"/>
      <c r="G1368" s="91"/>
      <c r="H1368" s="91"/>
      <c r="I1368" s="91"/>
    </row>
    <row r="1369" spans="2:18" ht="21" customHeight="1">
      <c r="B1369" s="460" t="s">
        <v>8</v>
      </c>
      <c r="C1369" s="91"/>
      <c r="D1369" s="1157" t="s">
        <v>71</v>
      </c>
      <c r="E1369" s="1157"/>
      <c r="F1369" s="1157"/>
      <c r="G1369" s="91"/>
      <c r="H1369" s="460" t="s">
        <v>4</v>
      </c>
      <c r="I1369" s="140" t="s">
        <v>6</v>
      </c>
    </row>
    <row r="1370" spans="2:18" ht="21" customHeight="1">
      <c r="B1370" s="169" t="s">
        <v>75</v>
      </c>
      <c r="C1370" s="90"/>
      <c r="D1370" s="1155">
        <v>0.875</v>
      </c>
      <c r="E1370" s="1155"/>
      <c r="F1370" s="1155"/>
      <c r="G1370" s="90"/>
      <c r="H1370" s="462">
        <v>90</v>
      </c>
      <c r="I1370" s="1159">
        <v>100</v>
      </c>
    </row>
    <row r="1371" spans="2:18" ht="21" customHeight="1">
      <c r="B1371" s="169" t="s">
        <v>72</v>
      </c>
      <c r="C1371" s="90"/>
      <c r="D1371" s="1155">
        <v>0.875</v>
      </c>
      <c r="E1371" s="1155"/>
      <c r="F1371" s="1155"/>
      <c r="G1371" s="90"/>
      <c r="H1371" s="462">
        <v>40</v>
      </c>
      <c r="I1371" s="1159"/>
    </row>
    <row r="1372" spans="2:18" ht="26.1" customHeight="1">
      <c r="B1372" s="169" t="s">
        <v>48</v>
      </c>
      <c r="C1372" s="90"/>
      <c r="D1372" s="1155">
        <v>0.875</v>
      </c>
      <c r="E1372" s="1155"/>
      <c r="F1372" s="1155"/>
      <c r="G1372" s="90"/>
      <c r="H1372" s="462">
        <v>100</v>
      </c>
      <c r="I1372" s="1159">
        <v>600</v>
      </c>
    </row>
    <row r="1373" spans="2:18" ht="21" customHeight="1">
      <c r="B1373" s="169" t="s">
        <v>49</v>
      </c>
      <c r="C1373" s="90"/>
      <c r="D1373" s="1155">
        <v>0.875</v>
      </c>
      <c r="E1373" s="1155"/>
      <c r="F1373" s="1155"/>
      <c r="G1373" s="90"/>
      <c r="H1373" s="462">
        <v>50</v>
      </c>
      <c r="I1373" s="1159"/>
    </row>
    <row r="1374" spans="2:18" ht="21" customHeight="1">
      <c r="B1374" s="92" t="s">
        <v>325</v>
      </c>
      <c r="C1374" s="92"/>
      <c r="D1374" s="92"/>
      <c r="E1374" s="92"/>
      <c r="F1374" s="92"/>
      <c r="G1374" s="92"/>
      <c r="H1374" s="92">
        <f>SUM(H1370:H1373)</f>
        <v>280</v>
      </c>
      <c r="I1374" s="92"/>
    </row>
    <row r="1377" spans="2:18" ht="21" customHeight="1">
      <c r="B1377" s="1156" t="s">
        <v>381</v>
      </c>
      <c r="C1377" s="1156"/>
      <c r="D1377" s="1156"/>
      <c r="E1377" s="1156"/>
      <c r="F1377" s="1156"/>
      <c r="G1377" s="1156"/>
      <c r="H1377" s="1156"/>
      <c r="I1377" s="1156"/>
      <c r="J1377" s="91"/>
      <c r="K1377" s="1156" t="s">
        <v>380</v>
      </c>
      <c r="L1377" s="1156"/>
      <c r="M1377" s="1156"/>
      <c r="N1377" s="1156"/>
      <c r="O1377" s="1156"/>
      <c r="P1377" s="1156"/>
      <c r="Q1377" s="1156"/>
      <c r="R1377" s="1156"/>
    </row>
    <row r="1378" spans="2:18" ht="4.3499999999999996" customHeight="1">
      <c r="B1378" s="91"/>
      <c r="C1378" s="91"/>
      <c r="D1378" s="91"/>
      <c r="E1378" s="91"/>
      <c r="F1378" s="91"/>
      <c r="G1378" s="91"/>
      <c r="H1378" s="91"/>
      <c r="I1378" s="91"/>
      <c r="J1378" s="91"/>
      <c r="K1378" s="91"/>
      <c r="L1378" s="91"/>
      <c r="M1378" s="91"/>
      <c r="N1378" s="91"/>
      <c r="O1378" s="91"/>
      <c r="P1378" s="91"/>
      <c r="Q1378" s="91"/>
      <c r="R1378" s="91"/>
    </row>
    <row r="1379" spans="2:18" ht="21" customHeight="1">
      <c r="B1379" s="466" t="s">
        <v>8</v>
      </c>
      <c r="C1379" s="91"/>
      <c r="D1379" s="466" t="s">
        <v>9</v>
      </c>
      <c r="E1379" s="91"/>
      <c r="F1379" s="466" t="s">
        <v>4</v>
      </c>
      <c r="G1379" s="91"/>
      <c r="H1379" s="1157" t="s">
        <v>7</v>
      </c>
      <c r="I1379" s="1157"/>
      <c r="J1379" s="91"/>
      <c r="K1379" s="466" t="s">
        <v>8</v>
      </c>
      <c r="L1379" s="91"/>
      <c r="M1379" s="466" t="s">
        <v>9</v>
      </c>
      <c r="N1379" s="91"/>
      <c r="O1379" s="466" t="s">
        <v>4</v>
      </c>
      <c r="P1379" s="91"/>
      <c r="Q1379" s="1157" t="s">
        <v>7</v>
      </c>
      <c r="R1379" s="1157"/>
    </row>
    <row r="1380" spans="2:18" ht="21" customHeight="1">
      <c r="B1380" s="169" t="s">
        <v>19</v>
      </c>
      <c r="C1380" s="90"/>
      <c r="D1380" s="468" t="s">
        <v>114</v>
      </c>
      <c r="E1380" s="90"/>
      <c r="F1380" s="471">
        <v>100</v>
      </c>
      <c r="G1380" s="90"/>
      <c r="H1380" s="1154">
        <v>0.875</v>
      </c>
      <c r="I1380" s="1154"/>
      <c r="J1380" s="91"/>
      <c r="K1380" s="471" t="s">
        <v>26</v>
      </c>
      <c r="L1380" s="90"/>
      <c r="M1380" s="468" t="s">
        <v>114</v>
      </c>
      <c r="N1380" s="90"/>
      <c r="O1380" s="471">
        <v>115</v>
      </c>
      <c r="P1380" s="90"/>
      <c r="Q1380" s="1154">
        <v>0.875</v>
      </c>
      <c r="R1380" s="1154"/>
    </row>
    <row r="1381" spans="2:18" ht="21" customHeight="1">
      <c r="B1381" s="169" t="s">
        <v>313</v>
      </c>
      <c r="C1381" s="90"/>
      <c r="D1381" s="468" t="s">
        <v>114</v>
      </c>
      <c r="E1381" s="90"/>
      <c r="F1381" s="471">
        <v>50</v>
      </c>
      <c r="G1381" s="90"/>
      <c r="H1381" s="1154">
        <v>0.875</v>
      </c>
      <c r="I1381" s="1154"/>
      <c r="J1381" s="91"/>
      <c r="K1381" s="471" t="s">
        <v>25</v>
      </c>
      <c r="L1381" s="90"/>
      <c r="M1381" s="468" t="s">
        <v>114</v>
      </c>
      <c r="N1381" s="90"/>
      <c r="O1381" s="471">
        <v>40</v>
      </c>
      <c r="P1381" s="90"/>
      <c r="Q1381" s="1154">
        <v>0.875</v>
      </c>
      <c r="R1381" s="1154"/>
    </row>
    <row r="1382" spans="2:18" ht="21" customHeight="1">
      <c r="B1382" s="169" t="s">
        <v>110</v>
      </c>
      <c r="C1382" s="90"/>
      <c r="D1382" s="468" t="s">
        <v>114</v>
      </c>
      <c r="E1382" s="90"/>
      <c r="F1382" s="471">
        <v>90</v>
      </c>
      <c r="G1382" s="90"/>
      <c r="H1382" s="1154">
        <v>0.875</v>
      </c>
      <c r="I1382" s="1154"/>
      <c r="J1382" s="91"/>
      <c r="K1382" s="471" t="s">
        <v>40</v>
      </c>
      <c r="L1382" s="90"/>
      <c r="M1382" s="468" t="s">
        <v>21</v>
      </c>
      <c r="N1382" s="90"/>
      <c r="O1382" s="471">
        <v>35</v>
      </c>
      <c r="P1382" s="90"/>
      <c r="Q1382" s="1154">
        <v>0.875</v>
      </c>
      <c r="R1382" s="1154"/>
    </row>
    <row r="1383" spans="2:18" ht="21" customHeight="1">
      <c r="B1383" s="169" t="s">
        <v>111</v>
      </c>
      <c r="C1383" s="90"/>
      <c r="D1383" s="468" t="s">
        <v>114</v>
      </c>
      <c r="E1383" s="90"/>
      <c r="F1383" s="471">
        <v>40</v>
      </c>
      <c r="G1383" s="90"/>
      <c r="H1383" s="1154">
        <v>0.875</v>
      </c>
      <c r="I1383" s="1154"/>
      <c r="J1383" s="91"/>
      <c r="K1383" s="471" t="s">
        <v>41</v>
      </c>
      <c r="L1383" s="90"/>
      <c r="M1383" s="468" t="s">
        <v>21</v>
      </c>
      <c r="N1383" s="90"/>
      <c r="O1383" s="471">
        <v>45</v>
      </c>
      <c r="P1383" s="90"/>
      <c r="Q1383" s="1154">
        <v>0.875</v>
      </c>
      <c r="R1383" s="1154"/>
    </row>
    <row r="1384" spans="2:18" ht="21" customHeight="1">
      <c r="B1384" s="471" t="s">
        <v>67</v>
      </c>
      <c r="C1384" s="90"/>
      <c r="D1384" s="468" t="s">
        <v>114</v>
      </c>
      <c r="E1384" s="90"/>
      <c r="F1384" s="471">
        <v>0</v>
      </c>
      <c r="G1384" s="90"/>
      <c r="H1384" s="1154">
        <v>0.72916666666666663</v>
      </c>
      <c r="I1384" s="1154"/>
      <c r="J1384" s="91"/>
      <c r="K1384" s="471" t="s">
        <v>18</v>
      </c>
      <c r="L1384" s="90"/>
      <c r="M1384" s="468" t="s">
        <v>21</v>
      </c>
      <c r="N1384" s="90"/>
      <c r="O1384" s="471">
        <v>25</v>
      </c>
      <c r="P1384" s="90"/>
      <c r="Q1384" s="1154">
        <v>0.875</v>
      </c>
      <c r="R1384" s="1154"/>
    </row>
    <row r="1385" spans="2:18" ht="21" customHeight="1">
      <c r="B1385" s="471"/>
      <c r="C1385" s="90"/>
      <c r="D1385" s="468"/>
      <c r="E1385" s="90"/>
      <c r="F1385" s="471"/>
      <c r="G1385" s="90"/>
      <c r="H1385" s="468"/>
      <c r="I1385" s="468"/>
      <c r="J1385" s="91"/>
      <c r="K1385" s="471" t="s">
        <v>301</v>
      </c>
      <c r="L1385" s="90"/>
      <c r="M1385" s="468" t="s">
        <v>114</v>
      </c>
      <c r="N1385" s="90"/>
      <c r="O1385" s="471">
        <v>0</v>
      </c>
      <c r="P1385" s="90"/>
      <c r="Q1385" s="1154">
        <v>0.72916666666666663</v>
      </c>
      <c r="R1385" s="1154"/>
    </row>
    <row r="1386" spans="2:18" ht="21" customHeight="1">
      <c r="B1386" s="169"/>
      <c r="C1386" s="90"/>
      <c r="D1386" s="468"/>
      <c r="E1386" s="90"/>
      <c r="F1386" s="471"/>
      <c r="G1386" s="90"/>
      <c r="H1386" s="468"/>
      <c r="I1386" s="468"/>
      <c r="J1386" s="91"/>
      <c r="K1386" s="471" t="s">
        <v>306</v>
      </c>
      <c r="L1386" s="90"/>
      <c r="M1386" s="468" t="s">
        <v>114</v>
      </c>
      <c r="N1386" s="90"/>
      <c r="O1386" s="471">
        <v>45</v>
      </c>
      <c r="P1386" s="90"/>
      <c r="Q1386" s="1154">
        <v>0.875</v>
      </c>
      <c r="R1386" s="1154"/>
    </row>
    <row r="1387" spans="2:18" ht="3.6" customHeight="1">
      <c r="B1387" s="91"/>
      <c r="C1387" s="91"/>
      <c r="D1387" s="91"/>
      <c r="E1387" s="91"/>
      <c r="F1387" s="91"/>
      <c r="G1387" s="91"/>
      <c r="H1387" s="91"/>
      <c r="I1387" s="91"/>
      <c r="J1387" s="91"/>
      <c r="K1387" s="91"/>
      <c r="L1387" s="91"/>
      <c r="M1387" s="91"/>
      <c r="N1387" s="91"/>
      <c r="O1387" s="91"/>
      <c r="P1387" s="91"/>
      <c r="Q1387" s="91"/>
      <c r="R1387" s="91"/>
    </row>
    <row r="1388" spans="2:18" ht="21" customHeight="1">
      <c r="B1388" s="92" t="s">
        <v>10</v>
      </c>
      <c r="C1388" s="92"/>
      <c r="D1388" s="92"/>
      <c r="E1388" s="92"/>
      <c r="F1388" s="92">
        <f>SUM(F1379:F1386)</f>
        <v>280</v>
      </c>
      <c r="G1388" s="92"/>
      <c r="H1388" s="92"/>
      <c r="I1388" s="92"/>
      <c r="J1388" s="91"/>
      <c r="K1388" s="92" t="s">
        <v>10</v>
      </c>
      <c r="L1388" s="92"/>
      <c r="M1388" s="92"/>
      <c r="N1388" s="92"/>
      <c r="O1388" s="92">
        <f>SUM(O1380:O1386)</f>
        <v>305</v>
      </c>
      <c r="P1388" s="92"/>
      <c r="Q1388" s="92"/>
      <c r="R1388" s="92"/>
    </row>
    <row r="1389" spans="2:18" ht="5.0999999999999996" customHeight="1">
      <c r="B1389" s="91"/>
      <c r="C1389" s="91"/>
      <c r="D1389" s="91"/>
      <c r="E1389" s="91"/>
      <c r="F1389" s="91"/>
      <c r="G1389" s="91"/>
      <c r="H1389" s="91"/>
      <c r="I1389" s="91"/>
      <c r="K1389" s="91"/>
      <c r="L1389" s="91"/>
      <c r="M1389" s="91"/>
      <c r="N1389" s="91"/>
      <c r="O1389" s="91"/>
      <c r="P1389" s="91"/>
      <c r="Q1389" s="91"/>
      <c r="R1389" s="91"/>
    </row>
    <row r="1390" spans="2:18" ht="21" customHeight="1">
      <c r="B1390" s="1156" t="s">
        <v>379</v>
      </c>
      <c r="C1390" s="1156"/>
      <c r="D1390" s="1156"/>
      <c r="E1390" s="1156"/>
      <c r="F1390" s="1156"/>
      <c r="G1390" s="1156"/>
      <c r="H1390" s="1156"/>
      <c r="I1390" s="1156"/>
      <c r="J1390" s="396"/>
      <c r="K1390" s="1156" t="s">
        <v>378</v>
      </c>
      <c r="L1390" s="1156"/>
      <c r="M1390" s="1156"/>
      <c r="N1390" s="1156"/>
      <c r="O1390" s="1156"/>
      <c r="P1390" s="1156"/>
      <c r="Q1390" s="1156"/>
      <c r="R1390" s="1156"/>
    </row>
    <row r="1391" spans="2:18" ht="4.3499999999999996" customHeight="1">
      <c r="B1391" s="91"/>
      <c r="C1391" s="91"/>
      <c r="D1391" s="91"/>
      <c r="E1391" s="91"/>
      <c r="F1391" s="91"/>
      <c r="G1391" s="91"/>
      <c r="H1391" s="91"/>
      <c r="I1391" s="91"/>
      <c r="J1391" s="91"/>
      <c r="K1391" s="91"/>
      <c r="L1391" s="91"/>
      <c r="M1391" s="91"/>
      <c r="N1391" s="91"/>
      <c r="O1391" s="91"/>
      <c r="P1391" s="91"/>
      <c r="Q1391" s="91"/>
      <c r="R1391" s="91"/>
    </row>
    <row r="1392" spans="2:18" ht="21" customHeight="1">
      <c r="B1392" s="466" t="s">
        <v>8</v>
      </c>
      <c r="C1392" s="91"/>
      <c r="D1392" s="1157" t="s">
        <v>71</v>
      </c>
      <c r="E1392" s="1157"/>
      <c r="F1392" s="1157"/>
      <c r="G1392" s="91"/>
      <c r="H1392" s="466" t="s">
        <v>4</v>
      </c>
      <c r="I1392" s="140" t="s">
        <v>6</v>
      </c>
      <c r="J1392" s="396"/>
      <c r="K1392" s="466" t="s">
        <v>8</v>
      </c>
      <c r="L1392" s="91"/>
      <c r="M1392" s="1157" t="s">
        <v>71</v>
      </c>
      <c r="N1392" s="1157"/>
      <c r="O1392" s="1157"/>
      <c r="P1392" s="91"/>
      <c r="Q1392" s="466" t="s">
        <v>4</v>
      </c>
      <c r="R1392" s="140" t="s">
        <v>6</v>
      </c>
    </row>
    <row r="1393" spans="2:18" ht="21" customHeight="1">
      <c r="B1393" s="169" t="s">
        <v>19</v>
      </c>
      <c r="C1393" s="90"/>
      <c r="D1393" s="1155">
        <v>0.51388888888888895</v>
      </c>
      <c r="E1393" s="1155"/>
      <c r="F1393" s="1155"/>
      <c r="G1393" s="90"/>
      <c r="H1393" s="471">
        <v>100</v>
      </c>
      <c r="I1393" s="1159">
        <v>600</v>
      </c>
      <c r="J1393" s="396"/>
      <c r="K1393" s="471" t="s">
        <v>26</v>
      </c>
      <c r="L1393" s="90"/>
      <c r="M1393" s="1155">
        <v>0.51388888888888895</v>
      </c>
      <c r="N1393" s="1155"/>
      <c r="O1393" s="1155"/>
      <c r="P1393" s="90"/>
      <c r="Q1393" s="471">
        <v>115</v>
      </c>
      <c r="R1393" s="1159">
        <v>350</v>
      </c>
    </row>
    <row r="1394" spans="2:18" ht="21" customHeight="1">
      <c r="B1394" s="169" t="s">
        <v>313</v>
      </c>
      <c r="C1394" s="90"/>
      <c r="D1394" s="1155">
        <v>0.51388888888888895</v>
      </c>
      <c r="E1394" s="1155"/>
      <c r="F1394" s="1155"/>
      <c r="G1394" s="90"/>
      <c r="H1394" s="471">
        <v>50</v>
      </c>
      <c r="I1394" s="1159"/>
      <c r="J1394" s="396"/>
      <c r="K1394" s="471" t="s">
        <v>25</v>
      </c>
      <c r="L1394" s="90"/>
      <c r="M1394" s="1155">
        <v>0.51388888888888895</v>
      </c>
      <c r="N1394" s="1155"/>
      <c r="O1394" s="1155"/>
      <c r="P1394" s="90"/>
      <c r="Q1394" s="471">
        <v>40</v>
      </c>
      <c r="R1394" s="1159"/>
    </row>
    <row r="1395" spans="2:18" ht="21" customHeight="1">
      <c r="B1395" s="169" t="s">
        <v>110</v>
      </c>
      <c r="C1395" s="90"/>
      <c r="D1395" s="1155">
        <v>0.51388888888888895</v>
      </c>
      <c r="E1395" s="1155"/>
      <c r="F1395" s="1155"/>
      <c r="G1395" s="90"/>
      <c r="H1395" s="471">
        <v>90</v>
      </c>
      <c r="I1395" s="1159">
        <v>100</v>
      </c>
      <c r="J1395" s="396"/>
      <c r="K1395" s="471" t="s">
        <v>40</v>
      </c>
      <c r="L1395" s="90"/>
      <c r="M1395" s="1155">
        <v>0.51388888888888895</v>
      </c>
      <c r="N1395" s="1155"/>
      <c r="O1395" s="1155"/>
      <c r="P1395" s="90"/>
      <c r="Q1395" s="471">
        <v>35</v>
      </c>
      <c r="R1395" s="1159">
        <v>90</v>
      </c>
    </row>
    <row r="1396" spans="2:18" ht="21" customHeight="1">
      <c r="B1396" s="169" t="s">
        <v>111</v>
      </c>
      <c r="C1396" s="90"/>
      <c r="D1396" s="1155">
        <v>0.51388888888888895</v>
      </c>
      <c r="E1396" s="1155"/>
      <c r="F1396" s="1155"/>
      <c r="G1396" s="90"/>
      <c r="H1396" s="471">
        <v>40</v>
      </c>
      <c r="I1396" s="1159"/>
      <c r="J1396" s="396"/>
      <c r="K1396" s="471" t="s">
        <v>41</v>
      </c>
      <c r="L1396" s="90"/>
      <c r="M1396" s="1155">
        <v>0.51388888888888895</v>
      </c>
      <c r="N1396" s="1155"/>
      <c r="O1396" s="1155"/>
      <c r="P1396" s="90"/>
      <c r="Q1396" s="471">
        <v>45</v>
      </c>
      <c r="R1396" s="1159"/>
    </row>
    <row r="1397" spans="2:18" ht="21" customHeight="1">
      <c r="B1397" s="169" t="s">
        <v>67</v>
      </c>
      <c r="C1397" s="90"/>
      <c r="D1397" s="1155">
        <v>0.35416666666666669</v>
      </c>
      <c r="E1397" s="1155"/>
      <c r="F1397" s="1155"/>
      <c r="G1397" s="90"/>
      <c r="H1397" s="471">
        <v>75</v>
      </c>
      <c r="I1397" s="95"/>
      <c r="J1397" s="396"/>
      <c r="K1397" s="471" t="s">
        <v>18</v>
      </c>
      <c r="L1397" s="90"/>
      <c r="M1397" s="1155">
        <v>0.51388888888888895</v>
      </c>
      <c r="N1397" s="1155"/>
      <c r="O1397" s="1155"/>
      <c r="P1397" s="90"/>
      <c r="Q1397" s="471">
        <v>25</v>
      </c>
      <c r="R1397" s="1159"/>
    </row>
    <row r="1398" spans="2:18" ht="21" customHeight="1">
      <c r="B1398" s="169"/>
      <c r="C1398" s="90"/>
      <c r="D1398" s="1155"/>
      <c r="E1398" s="1155"/>
      <c r="F1398" s="1155"/>
      <c r="G1398" s="90"/>
      <c r="H1398" s="471"/>
      <c r="I1398" s="95"/>
      <c r="J1398" s="396"/>
      <c r="K1398" s="471" t="s">
        <v>301</v>
      </c>
      <c r="L1398" s="90"/>
      <c r="M1398" s="1155">
        <v>0.51388888888888895</v>
      </c>
      <c r="N1398" s="1155"/>
      <c r="O1398" s="1155"/>
      <c r="P1398" s="90"/>
      <c r="Q1398" s="471">
        <v>46</v>
      </c>
      <c r="R1398" s="467"/>
    </row>
    <row r="1399" spans="2:18" ht="21" customHeight="1">
      <c r="B1399" s="174"/>
      <c r="C1399" s="90"/>
      <c r="D1399" s="408"/>
      <c r="E1399" s="408"/>
      <c r="F1399" s="408"/>
      <c r="G1399" s="90"/>
      <c r="H1399" s="174"/>
      <c r="I1399" s="95"/>
      <c r="J1399" s="396"/>
      <c r="K1399" s="471" t="s">
        <v>306</v>
      </c>
      <c r="L1399" s="90"/>
      <c r="M1399" s="1155">
        <v>0.51388888888888895</v>
      </c>
      <c r="N1399" s="1155"/>
      <c r="O1399" s="1155"/>
      <c r="P1399" s="90"/>
      <c r="Q1399" s="471">
        <v>45</v>
      </c>
      <c r="R1399" s="95"/>
    </row>
    <row r="1400" spans="2:18" ht="5.0999999999999996" customHeight="1">
      <c r="B1400" s="91"/>
      <c r="C1400" s="91"/>
      <c r="D1400" s="91"/>
      <c r="E1400" s="91"/>
      <c r="F1400" s="91"/>
      <c r="G1400" s="91"/>
      <c r="H1400" s="91"/>
      <c r="I1400" s="91"/>
      <c r="J1400" s="91"/>
      <c r="K1400" s="91"/>
      <c r="L1400" s="91"/>
      <c r="M1400" s="91"/>
      <c r="N1400" s="91"/>
      <c r="O1400" s="91"/>
      <c r="P1400" s="91"/>
      <c r="Q1400" s="91"/>
      <c r="R1400" s="91"/>
    </row>
    <row r="1401" spans="2:18" ht="21" customHeight="1">
      <c r="B1401" s="92" t="s">
        <v>325</v>
      </c>
      <c r="C1401" s="92"/>
      <c r="D1401" s="92"/>
      <c r="E1401" s="92"/>
      <c r="F1401" s="92"/>
      <c r="G1401" s="92"/>
      <c r="H1401" s="92">
        <f>SUM(H1393:H1399)</f>
        <v>355</v>
      </c>
      <c r="I1401" s="92"/>
      <c r="J1401" s="396"/>
      <c r="K1401" s="92" t="s">
        <v>10</v>
      </c>
      <c r="L1401" s="92"/>
      <c r="M1401" s="92"/>
      <c r="N1401" s="92"/>
      <c r="O1401" s="92"/>
      <c r="P1401" s="92"/>
      <c r="Q1401" s="92">
        <f>SUM(Q1392:Q1399)</f>
        <v>351</v>
      </c>
      <c r="R1401" s="92"/>
    </row>
    <row r="1402" spans="2:18" ht="28.35" customHeight="1"/>
    <row r="1403" spans="2:18" ht="26.1" customHeight="1"/>
    <row r="1404" spans="2:18" ht="21" customHeight="1">
      <c r="B1404" s="1156" t="s">
        <v>384</v>
      </c>
      <c r="C1404" s="1156"/>
      <c r="D1404" s="1156"/>
      <c r="E1404" s="1156"/>
      <c r="F1404" s="1156"/>
      <c r="G1404" s="1156"/>
      <c r="H1404" s="1156"/>
      <c r="I1404" s="1156"/>
      <c r="J1404" s="91"/>
      <c r="K1404" s="1156" t="s">
        <v>385</v>
      </c>
      <c r="L1404" s="1156"/>
      <c r="M1404" s="1156"/>
      <c r="N1404" s="1156"/>
      <c r="O1404" s="1156"/>
      <c r="P1404" s="1156"/>
      <c r="Q1404" s="1156"/>
      <c r="R1404" s="1156"/>
    </row>
    <row r="1405" spans="2:18" ht="3.6" customHeight="1">
      <c r="B1405" s="91"/>
      <c r="C1405" s="91"/>
      <c r="D1405" s="91"/>
      <c r="E1405" s="91"/>
      <c r="F1405" s="91"/>
      <c r="G1405" s="91"/>
      <c r="H1405" s="91"/>
      <c r="I1405" s="91"/>
      <c r="J1405" s="91"/>
      <c r="K1405" s="91"/>
      <c r="L1405" s="91"/>
      <c r="M1405" s="91"/>
      <c r="N1405" s="91"/>
      <c r="O1405" s="91"/>
      <c r="P1405" s="91"/>
      <c r="Q1405" s="91"/>
      <c r="R1405" s="91"/>
    </row>
    <row r="1406" spans="2:18" ht="21" customHeight="1">
      <c r="B1406" s="475" t="s">
        <v>8</v>
      </c>
      <c r="C1406" s="91"/>
      <c r="D1406" s="475" t="s">
        <v>9</v>
      </c>
      <c r="E1406" s="91"/>
      <c r="F1406" s="475" t="s">
        <v>4</v>
      </c>
      <c r="G1406" s="91"/>
      <c r="H1406" s="1157" t="s">
        <v>7</v>
      </c>
      <c r="I1406" s="1157"/>
      <c r="J1406" s="91"/>
      <c r="K1406" s="475" t="s">
        <v>8</v>
      </c>
      <c r="L1406" s="91"/>
      <c r="M1406" s="475" t="s">
        <v>9</v>
      </c>
      <c r="N1406" s="91"/>
      <c r="O1406" s="475" t="s">
        <v>4</v>
      </c>
      <c r="P1406" s="91"/>
      <c r="Q1406" s="1157" t="s">
        <v>7</v>
      </c>
      <c r="R1406" s="1157"/>
    </row>
    <row r="1407" spans="2:18" ht="21" customHeight="1">
      <c r="B1407" s="169" t="s">
        <v>19</v>
      </c>
      <c r="C1407" s="90"/>
      <c r="D1407" s="477" t="s">
        <v>114</v>
      </c>
      <c r="E1407" s="90"/>
      <c r="F1407" s="478">
        <v>100</v>
      </c>
      <c r="G1407" s="90"/>
      <c r="H1407" s="1154">
        <v>0.875</v>
      </c>
      <c r="I1407" s="1154"/>
      <c r="J1407" s="91"/>
      <c r="K1407" s="478" t="s">
        <v>26</v>
      </c>
      <c r="L1407" s="90"/>
      <c r="M1407" s="477" t="s">
        <v>114</v>
      </c>
      <c r="N1407" s="90"/>
      <c r="O1407" s="478">
        <v>115</v>
      </c>
      <c r="P1407" s="90"/>
      <c r="Q1407" s="1154">
        <v>0.875</v>
      </c>
      <c r="R1407" s="1154"/>
    </row>
    <row r="1408" spans="2:18" ht="21" customHeight="1">
      <c r="B1408" s="169" t="s">
        <v>313</v>
      </c>
      <c r="C1408" s="90"/>
      <c r="D1408" s="477" t="s">
        <v>114</v>
      </c>
      <c r="E1408" s="90"/>
      <c r="F1408" s="478">
        <v>50</v>
      </c>
      <c r="G1408" s="90"/>
      <c r="H1408" s="1154">
        <v>0.875</v>
      </c>
      <c r="I1408" s="1154"/>
      <c r="J1408" s="91"/>
      <c r="K1408" s="478" t="s">
        <v>25</v>
      </c>
      <c r="L1408" s="90"/>
      <c r="M1408" s="477" t="s">
        <v>114</v>
      </c>
      <c r="N1408" s="90"/>
      <c r="O1408" s="478">
        <v>40</v>
      </c>
      <c r="P1408" s="90"/>
      <c r="Q1408" s="1154">
        <v>0.875</v>
      </c>
      <c r="R1408" s="1154"/>
    </row>
    <row r="1409" spans="2:18" ht="21" customHeight="1">
      <c r="B1409" s="169" t="s">
        <v>110</v>
      </c>
      <c r="C1409" s="90"/>
      <c r="D1409" s="477" t="s">
        <v>114</v>
      </c>
      <c r="E1409" s="90"/>
      <c r="F1409" s="478">
        <v>90</v>
      </c>
      <c r="G1409" s="90"/>
      <c r="H1409" s="1154">
        <v>0.875</v>
      </c>
      <c r="I1409" s="1154"/>
      <c r="J1409" s="91"/>
      <c r="K1409" s="478" t="s">
        <v>40</v>
      </c>
      <c r="L1409" s="90"/>
      <c r="M1409" s="477" t="s">
        <v>114</v>
      </c>
      <c r="N1409" s="90"/>
      <c r="O1409" s="478">
        <v>35</v>
      </c>
      <c r="P1409" s="90"/>
      <c r="Q1409" s="1154">
        <v>0.875</v>
      </c>
      <c r="R1409" s="1154"/>
    </row>
    <row r="1410" spans="2:18" ht="21" customHeight="1">
      <c r="B1410" s="169" t="s">
        <v>111</v>
      </c>
      <c r="C1410" s="90"/>
      <c r="D1410" s="477" t="s">
        <v>114</v>
      </c>
      <c r="E1410" s="90"/>
      <c r="F1410" s="478">
        <v>40</v>
      </c>
      <c r="G1410" s="90"/>
      <c r="H1410" s="1154">
        <v>0.875</v>
      </c>
      <c r="I1410" s="1154"/>
      <c r="J1410" s="91"/>
      <c r="K1410" s="478" t="s">
        <v>41</v>
      </c>
      <c r="L1410" s="90"/>
      <c r="M1410" s="477" t="s">
        <v>114</v>
      </c>
      <c r="N1410" s="90"/>
      <c r="O1410" s="478">
        <v>45</v>
      </c>
      <c r="P1410" s="90"/>
      <c r="Q1410" s="1154">
        <v>0.875</v>
      </c>
      <c r="R1410" s="1154"/>
    </row>
    <row r="1411" spans="2:18" ht="21" customHeight="1">
      <c r="B1411" s="478" t="s">
        <v>67</v>
      </c>
      <c r="C1411" s="90"/>
      <c r="D1411" s="477" t="s">
        <v>114</v>
      </c>
      <c r="E1411" s="90"/>
      <c r="F1411" s="478">
        <v>0</v>
      </c>
      <c r="G1411" s="90"/>
      <c r="H1411" s="1154">
        <v>0.72916666666666663</v>
      </c>
      <c r="I1411" s="1154"/>
      <c r="J1411" s="91"/>
      <c r="K1411" s="478" t="s">
        <v>18</v>
      </c>
      <c r="L1411" s="90"/>
      <c r="M1411" s="477" t="s">
        <v>114</v>
      </c>
      <c r="N1411" s="90"/>
      <c r="O1411" s="478">
        <v>25</v>
      </c>
      <c r="P1411" s="90"/>
      <c r="Q1411" s="1154">
        <v>0.875</v>
      </c>
      <c r="R1411" s="1154"/>
    </row>
    <row r="1412" spans="2:18" ht="21" customHeight="1">
      <c r="B1412" s="478"/>
      <c r="C1412" s="90"/>
      <c r="D1412" s="477"/>
      <c r="E1412" s="90"/>
      <c r="F1412" s="478"/>
      <c r="G1412" s="90"/>
      <c r="H1412" s="477"/>
      <c r="I1412" s="477"/>
      <c r="J1412" s="91"/>
      <c r="K1412" s="478" t="s">
        <v>301</v>
      </c>
      <c r="L1412" s="90"/>
      <c r="M1412" s="477" t="s">
        <v>114</v>
      </c>
      <c r="N1412" s="90"/>
      <c r="O1412" s="478">
        <v>46</v>
      </c>
      <c r="P1412" s="90"/>
      <c r="Q1412" s="1154">
        <v>0.875</v>
      </c>
      <c r="R1412" s="1154"/>
    </row>
    <row r="1413" spans="2:18" ht="21" customHeight="1">
      <c r="B1413" s="169"/>
      <c r="C1413" s="90"/>
      <c r="D1413" s="477"/>
      <c r="E1413" s="90"/>
      <c r="F1413" s="478"/>
      <c r="G1413" s="90"/>
      <c r="H1413" s="477"/>
      <c r="I1413" s="477"/>
      <c r="J1413" s="91"/>
      <c r="K1413" s="478" t="s">
        <v>306</v>
      </c>
      <c r="L1413" s="90"/>
      <c r="M1413" s="477" t="s">
        <v>114</v>
      </c>
      <c r="N1413" s="90"/>
      <c r="O1413" s="478">
        <v>45</v>
      </c>
      <c r="P1413" s="90"/>
      <c r="Q1413" s="1154">
        <v>0.875</v>
      </c>
      <c r="R1413" s="1154"/>
    </row>
    <row r="1414" spans="2:18" ht="4.3499999999999996" customHeight="1">
      <c r="B1414" s="91"/>
      <c r="C1414" s="91"/>
      <c r="D1414" s="91"/>
      <c r="E1414" s="91"/>
      <c r="F1414" s="91"/>
      <c r="G1414" s="91"/>
      <c r="H1414" s="91"/>
      <c r="I1414" s="91"/>
      <c r="J1414" s="91"/>
      <c r="K1414" s="91"/>
      <c r="L1414" s="91"/>
      <c r="M1414" s="91"/>
      <c r="N1414" s="91"/>
      <c r="O1414" s="91"/>
      <c r="P1414" s="91"/>
      <c r="Q1414" s="91"/>
      <c r="R1414" s="91"/>
    </row>
    <row r="1415" spans="2:18" ht="21" customHeight="1">
      <c r="B1415" s="92" t="s">
        <v>10</v>
      </c>
      <c r="C1415" s="92"/>
      <c r="D1415" s="92"/>
      <c r="E1415" s="92"/>
      <c r="F1415" s="92">
        <f>SUM(F1406:F1413)</f>
        <v>280</v>
      </c>
      <c r="G1415" s="92"/>
      <c r="H1415" s="92"/>
      <c r="I1415" s="92"/>
      <c r="J1415" s="91"/>
      <c r="K1415" s="92" t="s">
        <v>10</v>
      </c>
      <c r="L1415" s="92"/>
      <c r="M1415" s="92"/>
      <c r="N1415" s="92"/>
      <c r="O1415" s="92">
        <f>SUM(O1407:O1413)</f>
        <v>351</v>
      </c>
      <c r="P1415" s="92"/>
      <c r="Q1415" s="92"/>
      <c r="R1415" s="92"/>
    </row>
    <row r="1416" spans="2:18" ht="3" customHeight="1">
      <c r="B1416" s="91"/>
      <c r="C1416" s="91"/>
      <c r="D1416" s="91"/>
      <c r="E1416" s="91"/>
      <c r="F1416" s="91"/>
      <c r="G1416" s="91"/>
      <c r="H1416" s="91"/>
      <c r="I1416" s="91"/>
      <c r="K1416" s="91"/>
      <c r="L1416" s="91"/>
      <c r="M1416" s="91"/>
      <c r="N1416" s="91"/>
      <c r="O1416" s="91"/>
      <c r="P1416" s="91"/>
      <c r="Q1416" s="91"/>
      <c r="R1416" s="91"/>
    </row>
    <row r="1417" spans="2:18" ht="21" customHeight="1">
      <c r="B1417" s="1156" t="s">
        <v>386</v>
      </c>
      <c r="C1417" s="1156"/>
      <c r="D1417" s="1156"/>
      <c r="E1417" s="1156"/>
      <c r="F1417" s="1156"/>
      <c r="G1417" s="1156"/>
      <c r="H1417" s="1156"/>
      <c r="I1417" s="1156"/>
      <c r="J1417" s="396"/>
      <c r="K1417" s="1156" t="s">
        <v>387</v>
      </c>
      <c r="L1417" s="1156"/>
      <c r="M1417" s="1156"/>
      <c r="N1417" s="1156"/>
      <c r="O1417" s="1156"/>
      <c r="P1417" s="1156"/>
      <c r="Q1417" s="1156"/>
      <c r="R1417" s="1156"/>
    </row>
    <row r="1418" spans="2:18" ht="3.6" customHeight="1">
      <c r="B1418" s="91"/>
      <c r="C1418" s="91"/>
      <c r="D1418" s="91"/>
      <c r="E1418" s="91"/>
      <c r="F1418" s="91"/>
      <c r="G1418" s="91"/>
      <c r="H1418" s="91"/>
      <c r="I1418" s="91"/>
      <c r="J1418" s="91"/>
      <c r="K1418" s="91"/>
      <c r="L1418" s="91"/>
      <c r="M1418" s="91"/>
      <c r="N1418" s="91"/>
      <c r="O1418" s="91"/>
      <c r="P1418" s="91"/>
      <c r="Q1418" s="91"/>
      <c r="R1418" s="91"/>
    </row>
    <row r="1419" spans="2:18" ht="21" customHeight="1">
      <c r="B1419" s="475" t="s">
        <v>8</v>
      </c>
      <c r="C1419" s="91"/>
      <c r="D1419" s="1157" t="s">
        <v>71</v>
      </c>
      <c r="E1419" s="1157"/>
      <c r="F1419" s="1157"/>
      <c r="G1419" s="91"/>
      <c r="H1419" s="475" t="s">
        <v>4</v>
      </c>
      <c r="I1419" s="140" t="s">
        <v>6</v>
      </c>
      <c r="J1419" s="396"/>
      <c r="K1419" s="475" t="s">
        <v>8</v>
      </c>
      <c r="L1419" s="91"/>
      <c r="M1419" s="1157" t="s">
        <v>71</v>
      </c>
      <c r="N1419" s="1157"/>
      <c r="O1419" s="1157"/>
      <c r="P1419" s="91"/>
      <c r="Q1419" s="475" t="s">
        <v>4</v>
      </c>
      <c r="R1419" s="140" t="s">
        <v>6</v>
      </c>
    </row>
    <row r="1420" spans="2:18" ht="21" customHeight="1">
      <c r="B1420" s="169" t="s">
        <v>19</v>
      </c>
      <c r="C1420" s="90"/>
      <c r="D1420" s="1155">
        <v>0.51388888888888895</v>
      </c>
      <c r="E1420" s="1155"/>
      <c r="F1420" s="1155"/>
      <c r="G1420" s="90"/>
      <c r="H1420" s="478">
        <v>100</v>
      </c>
      <c r="I1420" s="1159">
        <v>600</v>
      </c>
      <c r="J1420" s="396"/>
      <c r="K1420" s="478" t="s">
        <v>26</v>
      </c>
      <c r="L1420" s="90"/>
      <c r="M1420" s="1155">
        <v>0.35416666666666669</v>
      </c>
      <c r="N1420" s="1155"/>
      <c r="O1420" s="1155"/>
      <c r="P1420" s="90"/>
      <c r="Q1420" s="478">
        <v>115</v>
      </c>
      <c r="R1420" s="1159">
        <v>350</v>
      </c>
    </row>
    <row r="1421" spans="2:18" ht="21" customHeight="1">
      <c r="B1421" s="169" t="s">
        <v>313</v>
      </c>
      <c r="C1421" s="90"/>
      <c r="D1421" s="1155">
        <v>0.51388888888888895</v>
      </c>
      <c r="E1421" s="1155"/>
      <c r="F1421" s="1155"/>
      <c r="G1421" s="90"/>
      <c r="H1421" s="478">
        <v>50</v>
      </c>
      <c r="I1421" s="1159"/>
      <c r="J1421" s="396"/>
      <c r="K1421" s="478" t="s">
        <v>25</v>
      </c>
      <c r="L1421" s="90"/>
      <c r="M1421" s="1155">
        <v>0.35416666666666669</v>
      </c>
      <c r="N1421" s="1155"/>
      <c r="O1421" s="1155"/>
      <c r="P1421" s="90"/>
      <c r="Q1421" s="478">
        <v>40</v>
      </c>
      <c r="R1421" s="1159"/>
    </row>
    <row r="1422" spans="2:18" ht="21" customHeight="1">
      <c r="B1422" s="169" t="s">
        <v>110</v>
      </c>
      <c r="C1422" s="90"/>
      <c r="D1422" s="1155">
        <v>0.51388888888888895</v>
      </c>
      <c r="E1422" s="1155"/>
      <c r="F1422" s="1155"/>
      <c r="G1422" s="90"/>
      <c r="H1422" s="478">
        <v>90</v>
      </c>
      <c r="I1422" s="1159">
        <v>100</v>
      </c>
      <c r="J1422" s="396"/>
      <c r="K1422" s="478" t="s">
        <v>40</v>
      </c>
      <c r="L1422" s="90"/>
      <c r="M1422" s="1155">
        <v>0.35416666666666669</v>
      </c>
      <c r="N1422" s="1155"/>
      <c r="O1422" s="1155"/>
      <c r="P1422" s="90"/>
      <c r="Q1422" s="478">
        <v>35</v>
      </c>
      <c r="R1422" s="1159">
        <v>90</v>
      </c>
    </row>
    <row r="1423" spans="2:18" ht="21" customHeight="1">
      <c r="B1423" s="169" t="s">
        <v>111</v>
      </c>
      <c r="C1423" s="90"/>
      <c r="D1423" s="1155">
        <v>0.51388888888888895</v>
      </c>
      <c r="E1423" s="1155"/>
      <c r="F1423" s="1155"/>
      <c r="G1423" s="90"/>
      <c r="H1423" s="478">
        <v>40</v>
      </c>
      <c r="I1423" s="1159"/>
      <c r="J1423" s="396"/>
      <c r="K1423" s="478" t="s">
        <v>41</v>
      </c>
      <c r="L1423" s="90"/>
      <c r="M1423" s="1155">
        <v>0.35416666666666669</v>
      </c>
      <c r="N1423" s="1155"/>
      <c r="O1423" s="1155"/>
      <c r="P1423" s="90"/>
      <c r="Q1423" s="478">
        <v>45</v>
      </c>
      <c r="R1423" s="1159"/>
    </row>
    <row r="1424" spans="2:18" ht="21" customHeight="1">
      <c r="B1424" s="169" t="s">
        <v>67</v>
      </c>
      <c r="C1424" s="90"/>
      <c r="D1424" s="1155">
        <v>0.35416666666666669</v>
      </c>
      <c r="E1424" s="1155"/>
      <c r="F1424" s="1155"/>
      <c r="G1424" s="90"/>
      <c r="H1424" s="478">
        <v>75</v>
      </c>
      <c r="I1424" s="95"/>
      <c r="J1424" s="396"/>
      <c r="K1424" s="478" t="s">
        <v>18</v>
      </c>
      <c r="L1424" s="90"/>
      <c r="M1424" s="1155">
        <v>0.35416666666666669</v>
      </c>
      <c r="N1424" s="1155"/>
      <c r="O1424" s="1155"/>
      <c r="P1424" s="90"/>
      <c r="Q1424" s="478">
        <v>25</v>
      </c>
      <c r="R1424" s="1159"/>
    </row>
    <row r="1425" spans="2:18" ht="21" customHeight="1">
      <c r="B1425" s="169"/>
      <c r="C1425" s="90"/>
      <c r="D1425" s="1155"/>
      <c r="E1425" s="1155"/>
      <c r="F1425" s="1155"/>
      <c r="G1425" s="90"/>
      <c r="H1425" s="478"/>
      <c r="I1425" s="95"/>
      <c r="J1425" s="396"/>
      <c r="K1425" s="478" t="s">
        <v>301</v>
      </c>
      <c r="L1425" s="90"/>
      <c r="M1425" s="1155">
        <v>0.35416666666666669</v>
      </c>
      <c r="N1425" s="1155"/>
      <c r="O1425" s="1155"/>
      <c r="P1425" s="90"/>
      <c r="Q1425" s="478">
        <v>46</v>
      </c>
      <c r="R1425" s="476"/>
    </row>
    <row r="1426" spans="2:18" ht="21" customHeight="1">
      <c r="B1426" s="174"/>
      <c r="C1426" s="90"/>
      <c r="D1426" s="408"/>
      <c r="E1426" s="408"/>
      <c r="F1426" s="408"/>
      <c r="G1426" s="90"/>
      <c r="H1426" s="174"/>
      <c r="I1426" s="95"/>
      <c r="J1426" s="396"/>
      <c r="K1426" s="479" t="s">
        <v>306</v>
      </c>
      <c r="L1426" s="230"/>
      <c r="M1426" s="1165">
        <v>0.51388888888888895</v>
      </c>
      <c r="N1426" s="1165"/>
      <c r="O1426" s="1165"/>
      <c r="P1426" s="230"/>
      <c r="Q1426" s="479">
        <v>45</v>
      </c>
      <c r="R1426" s="95"/>
    </row>
    <row r="1427" spans="2:18" ht="3.6" customHeight="1">
      <c r="B1427" s="91"/>
      <c r="C1427" s="91"/>
      <c r="D1427" s="91"/>
      <c r="E1427" s="91"/>
      <c r="F1427" s="91"/>
      <c r="G1427" s="91"/>
      <c r="H1427" s="91"/>
      <c r="I1427" s="91"/>
      <c r="J1427" s="91"/>
      <c r="K1427" s="91"/>
      <c r="L1427" s="91"/>
      <c r="M1427" s="91"/>
      <c r="N1427" s="91"/>
      <c r="O1427" s="91"/>
      <c r="P1427" s="91"/>
      <c r="Q1427" s="91"/>
      <c r="R1427" s="91"/>
    </row>
    <row r="1428" spans="2:18" ht="21" customHeight="1">
      <c r="B1428" s="92" t="s">
        <v>325</v>
      </c>
      <c r="C1428" s="92"/>
      <c r="D1428" s="92"/>
      <c r="E1428" s="92"/>
      <c r="F1428" s="92"/>
      <c r="G1428" s="92"/>
      <c r="H1428" s="92">
        <f>SUM(H1420:H1426)</f>
        <v>355</v>
      </c>
      <c r="I1428" s="92"/>
      <c r="J1428" s="396"/>
      <c r="K1428" s="92" t="s">
        <v>10</v>
      </c>
      <c r="L1428" s="92"/>
      <c r="M1428" s="92"/>
      <c r="N1428" s="92"/>
      <c r="O1428" s="92"/>
      <c r="P1428" s="92"/>
      <c r="Q1428" s="92">
        <f>SUM(Q1419:Q1426)</f>
        <v>351</v>
      </c>
      <c r="R1428" s="92"/>
    </row>
    <row r="1431" spans="2:18" ht="21" customHeight="1">
      <c r="B1431" s="1156" t="s">
        <v>390</v>
      </c>
      <c r="C1431" s="1156"/>
      <c r="D1431" s="1156"/>
      <c r="E1431" s="1156"/>
      <c r="F1431" s="1156"/>
      <c r="G1431" s="1156"/>
      <c r="H1431" s="1156"/>
      <c r="I1431" s="1156"/>
      <c r="J1431" s="91"/>
      <c r="K1431" s="1156" t="s">
        <v>391</v>
      </c>
      <c r="L1431" s="1156"/>
      <c r="M1431" s="1156"/>
      <c r="N1431" s="1156"/>
      <c r="O1431" s="1156"/>
      <c r="P1431" s="1156"/>
      <c r="Q1431" s="1156"/>
      <c r="R1431" s="1156"/>
    </row>
    <row r="1432" spans="2:18" ht="5.85" customHeight="1">
      <c r="B1432" s="91"/>
      <c r="C1432" s="91"/>
      <c r="D1432" s="91"/>
      <c r="E1432" s="91"/>
      <c r="F1432" s="91"/>
      <c r="G1432" s="91"/>
      <c r="H1432" s="91"/>
      <c r="I1432" s="91"/>
      <c r="J1432" s="91"/>
      <c r="K1432" s="91"/>
      <c r="L1432" s="91"/>
      <c r="M1432" s="91"/>
      <c r="N1432" s="91"/>
      <c r="O1432" s="91"/>
      <c r="P1432" s="91"/>
      <c r="Q1432" s="91"/>
      <c r="R1432" s="91"/>
    </row>
    <row r="1433" spans="2:18" ht="21" customHeight="1">
      <c r="B1433" s="483" t="s">
        <v>8</v>
      </c>
      <c r="C1433" s="91"/>
      <c r="D1433" s="483" t="s">
        <v>9</v>
      </c>
      <c r="E1433" s="91"/>
      <c r="F1433" s="483" t="s">
        <v>4</v>
      </c>
      <c r="G1433" s="91"/>
      <c r="H1433" s="1157" t="s">
        <v>7</v>
      </c>
      <c r="I1433" s="1157"/>
      <c r="J1433" s="91"/>
      <c r="K1433" s="483" t="s">
        <v>8</v>
      </c>
      <c r="L1433" s="91"/>
      <c r="M1433" s="483" t="s">
        <v>9</v>
      </c>
      <c r="N1433" s="91"/>
      <c r="O1433" s="483" t="s">
        <v>4</v>
      </c>
      <c r="P1433" s="91"/>
      <c r="Q1433" s="1157" t="s">
        <v>7</v>
      </c>
      <c r="R1433" s="1157"/>
    </row>
    <row r="1434" spans="2:18" ht="21" customHeight="1">
      <c r="B1434" s="169" t="s">
        <v>19</v>
      </c>
      <c r="C1434" s="90"/>
      <c r="D1434" s="485" t="s">
        <v>114</v>
      </c>
      <c r="E1434" s="90"/>
      <c r="F1434" s="486">
        <v>100</v>
      </c>
      <c r="G1434" s="90"/>
      <c r="H1434" s="1154">
        <v>0.875</v>
      </c>
      <c r="I1434" s="1154"/>
      <c r="J1434" s="91"/>
      <c r="K1434" s="486" t="s">
        <v>26</v>
      </c>
      <c r="L1434" s="90"/>
      <c r="M1434" s="485" t="s">
        <v>114</v>
      </c>
      <c r="N1434" s="90"/>
      <c r="O1434" s="486">
        <v>0</v>
      </c>
      <c r="P1434" s="90"/>
      <c r="Q1434" s="1154">
        <v>0.72916666666666663</v>
      </c>
      <c r="R1434" s="1154"/>
    </row>
    <row r="1435" spans="2:18" ht="21" customHeight="1">
      <c r="B1435" s="169" t="s">
        <v>313</v>
      </c>
      <c r="C1435" s="90"/>
      <c r="D1435" s="485" t="s">
        <v>114</v>
      </c>
      <c r="E1435" s="90"/>
      <c r="F1435" s="486">
        <v>50</v>
      </c>
      <c r="G1435" s="90"/>
      <c r="H1435" s="1154">
        <v>0.875</v>
      </c>
      <c r="I1435" s="1154"/>
      <c r="J1435" s="91"/>
      <c r="K1435" s="486" t="s">
        <v>25</v>
      </c>
      <c r="L1435" s="90"/>
      <c r="M1435" s="485" t="s">
        <v>114</v>
      </c>
      <c r="N1435" s="90"/>
      <c r="O1435" s="486">
        <v>0</v>
      </c>
      <c r="P1435" s="90"/>
      <c r="Q1435" s="1154">
        <v>0.72916666666666663</v>
      </c>
      <c r="R1435" s="1154"/>
    </row>
    <row r="1436" spans="2:18" ht="21" customHeight="1">
      <c r="B1436" s="169" t="s">
        <v>110</v>
      </c>
      <c r="C1436" s="90"/>
      <c r="D1436" s="485" t="s">
        <v>114</v>
      </c>
      <c r="E1436" s="90"/>
      <c r="F1436" s="486">
        <v>90</v>
      </c>
      <c r="G1436" s="90"/>
      <c r="H1436" s="1154">
        <v>0.875</v>
      </c>
      <c r="I1436" s="1154"/>
      <c r="J1436" s="91"/>
      <c r="K1436" s="486" t="s">
        <v>40</v>
      </c>
      <c r="L1436" s="90"/>
      <c r="M1436" s="485" t="s">
        <v>21</v>
      </c>
      <c r="N1436" s="90"/>
      <c r="O1436" s="486">
        <v>35</v>
      </c>
      <c r="P1436" s="90"/>
      <c r="Q1436" s="1154">
        <v>0.875</v>
      </c>
      <c r="R1436" s="1154"/>
    </row>
    <row r="1437" spans="2:18" ht="21" customHeight="1">
      <c r="B1437" s="169" t="s">
        <v>111</v>
      </c>
      <c r="C1437" s="90"/>
      <c r="D1437" s="485" t="s">
        <v>114</v>
      </c>
      <c r="E1437" s="90"/>
      <c r="F1437" s="486">
        <v>40</v>
      </c>
      <c r="G1437" s="90"/>
      <c r="H1437" s="1154">
        <v>0.875</v>
      </c>
      <c r="I1437" s="1154"/>
      <c r="J1437" s="91"/>
      <c r="K1437" s="486" t="s">
        <v>41</v>
      </c>
      <c r="L1437" s="90"/>
      <c r="M1437" s="485" t="s">
        <v>21</v>
      </c>
      <c r="N1437" s="90"/>
      <c r="O1437" s="486">
        <v>45</v>
      </c>
      <c r="P1437" s="90"/>
      <c r="Q1437" s="1154">
        <v>0.875</v>
      </c>
      <c r="R1437" s="1154"/>
    </row>
    <row r="1438" spans="2:18" ht="21" customHeight="1">
      <c r="B1438" s="486" t="s">
        <v>67</v>
      </c>
      <c r="C1438" s="90"/>
      <c r="D1438" s="485" t="s">
        <v>114</v>
      </c>
      <c r="E1438" s="90"/>
      <c r="F1438" s="486">
        <v>0</v>
      </c>
      <c r="G1438" s="90"/>
      <c r="H1438" s="1154">
        <v>0.72916666666666663</v>
      </c>
      <c r="I1438" s="1154"/>
      <c r="J1438" s="91"/>
      <c r="K1438" s="486" t="s">
        <v>18</v>
      </c>
      <c r="L1438" s="90"/>
      <c r="M1438" s="485" t="s">
        <v>21</v>
      </c>
      <c r="N1438" s="90"/>
      <c r="O1438" s="486">
        <v>25</v>
      </c>
      <c r="P1438" s="90"/>
      <c r="Q1438" s="1154">
        <v>0.875</v>
      </c>
      <c r="R1438" s="1154"/>
    </row>
    <row r="1439" spans="2:18" ht="21" customHeight="1">
      <c r="B1439" s="486"/>
      <c r="C1439" s="90"/>
      <c r="D1439" s="485"/>
      <c r="E1439" s="90"/>
      <c r="F1439" s="486"/>
      <c r="G1439" s="90"/>
      <c r="H1439" s="485"/>
      <c r="I1439" s="485"/>
      <c r="J1439" s="91"/>
      <c r="K1439" s="486" t="s">
        <v>301</v>
      </c>
      <c r="L1439" s="90"/>
      <c r="M1439" s="491" t="s">
        <v>114</v>
      </c>
      <c r="N1439" s="90"/>
      <c r="O1439" s="486">
        <v>0</v>
      </c>
      <c r="P1439" s="90"/>
      <c r="Q1439" s="1154">
        <v>0.72916666666666663</v>
      </c>
      <c r="R1439" s="1154"/>
    </row>
    <row r="1440" spans="2:18" ht="21" customHeight="1">
      <c r="B1440" s="169"/>
      <c r="C1440" s="90"/>
      <c r="D1440" s="485"/>
      <c r="E1440" s="90"/>
      <c r="F1440" s="486"/>
      <c r="G1440" s="90"/>
      <c r="H1440" s="485"/>
      <c r="I1440" s="485"/>
      <c r="J1440" s="91"/>
      <c r="K1440" s="486" t="s">
        <v>306</v>
      </c>
      <c r="L1440" s="90"/>
      <c r="M1440" s="485" t="s">
        <v>114</v>
      </c>
      <c r="N1440" s="90"/>
      <c r="O1440" s="486">
        <v>45</v>
      </c>
      <c r="P1440" s="90"/>
      <c r="Q1440" s="1154">
        <v>0.875</v>
      </c>
      <c r="R1440" s="1154"/>
    </row>
    <row r="1441" spans="2:18" ht="6" customHeight="1">
      <c r="B1441" s="91"/>
      <c r="C1441" s="91"/>
      <c r="D1441" s="91"/>
      <c r="E1441" s="91"/>
      <c r="F1441" s="91"/>
      <c r="G1441" s="91"/>
      <c r="H1441" s="91"/>
      <c r="I1441" s="91"/>
      <c r="J1441" s="91"/>
      <c r="K1441" s="91"/>
      <c r="L1441" s="91"/>
      <c r="M1441" s="91"/>
      <c r="N1441" s="91"/>
      <c r="O1441" s="91"/>
      <c r="P1441" s="91"/>
      <c r="Q1441" s="91"/>
      <c r="R1441" s="91"/>
    </row>
    <row r="1442" spans="2:18" ht="21" customHeight="1">
      <c r="B1442" s="92" t="s">
        <v>10</v>
      </c>
      <c r="C1442" s="92"/>
      <c r="D1442" s="92"/>
      <c r="E1442" s="92"/>
      <c r="F1442" s="92">
        <f>SUM(F1433:F1440)</f>
        <v>280</v>
      </c>
      <c r="G1442" s="92"/>
      <c r="H1442" s="92"/>
      <c r="I1442" s="92"/>
      <c r="J1442" s="91"/>
      <c r="K1442" s="92" t="s">
        <v>10</v>
      </c>
      <c r="L1442" s="92"/>
      <c r="M1442" s="92"/>
      <c r="N1442" s="92"/>
      <c r="O1442" s="92">
        <f>SUM(O1434:O1440)</f>
        <v>150</v>
      </c>
      <c r="P1442" s="92"/>
      <c r="Q1442" s="92"/>
      <c r="R1442" s="92"/>
    </row>
    <row r="1443" spans="2:18" ht="5.0999999999999996" customHeight="1">
      <c r="B1443" s="91"/>
      <c r="C1443" s="91"/>
      <c r="D1443" s="91"/>
      <c r="E1443" s="91"/>
      <c r="F1443" s="91"/>
      <c r="G1443" s="91"/>
      <c r="H1443" s="91"/>
      <c r="I1443" s="91"/>
      <c r="K1443" s="91"/>
      <c r="L1443" s="91"/>
      <c r="M1443" s="91"/>
      <c r="N1443" s="91"/>
      <c r="O1443" s="91"/>
      <c r="P1443" s="91"/>
      <c r="Q1443" s="91"/>
      <c r="R1443" s="91"/>
    </row>
    <row r="1444" spans="2:18" ht="21" customHeight="1">
      <c r="B1444" s="1156" t="s">
        <v>392</v>
      </c>
      <c r="C1444" s="1156"/>
      <c r="D1444" s="1156"/>
      <c r="E1444" s="1156"/>
      <c r="F1444" s="1156"/>
      <c r="G1444" s="1156"/>
      <c r="H1444" s="1156"/>
      <c r="I1444" s="1156"/>
      <c r="J1444" s="396"/>
      <c r="K1444" s="1156" t="s">
        <v>394</v>
      </c>
      <c r="L1444" s="1156"/>
      <c r="M1444" s="1156"/>
      <c r="N1444" s="1156"/>
      <c r="O1444" s="1156"/>
      <c r="P1444" s="1156"/>
      <c r="Q1444" s="1156"/>
      <c r="R1444" s="1156"/>
    </row>
    <row r="1445" spans="2:18" ht="5.85" customHeight="1">
      <c r="B1445" s="91"/>
      <c r="C1445" s="91"/>
      <c r="D1445" s="91"/>
      <c r="E1445" s="91"/>
      <c r="F1445" s="91"/>
      <c r="G1445" s="91"/>
      <c r="H1445" s="91"/>
      <c r="I1445" s="91"/>
      <c r="J1445" s="91"/>
      <c r="K1445" s="91"/>
      <c r="L1445" s="91"/>
      <c r="M1445" s="91"/>
      <c r="N1445" s="91"/>
      <c r="O1445" s="91"/>
      <c r="P1445" s="91"/>
      <c r="Q1445" s="91"/>
      <c r="R1445" s="91"/>
    </row>
    <row r="1446" spans="2:18" ht="21" customHeight="1">
      <c r="B1446" s="483" t="s">
        <v>8</v>
      </c>
      <c r="C1446" s="91"/>
      <c r="D1446" s="1157" t="s">
        <v>71</v>
      </c>
      <c r="E1446" s="1157"/>
      <c r="F1446" s="1157"/>
      <c r="G1446" s="91"/>
      <c r="H1446" s="483" t="s">
        <v>4</v>
      </c>
      <c r="I1446" s="140" t="s">
        <v>6</v>
      </c>
      <c r="J1446" s="396"/>
      <c r="K1446" s="483" t="s">
        <v>8</v>
      </c>
      <c r="L1446" s="91"/>
      <c r="M1446" s="1157" t="s">
        <v>71</v>
      </c>
      <c r="N1446" s="1157"/>
      <c r="O1446" s="1157"/>
      <c r="P1446" s="91"/>
      <c r="Q1446" s="483" t="s">
        <v>4</v>
      </c>
      <c r="R1446" s="140" t="s">
        <v>6</v>
      </c>
    </row>
    <row r="1447" spans="2:18" ht="21" customHeight="1">
      <c r="B1447" s="169" t="s">
        <v>19</v>
      </c>
      <c r="C1447" s="90"/>
      <c r="D1447" s="1155">
        <v>0.35416666666666669</v>
      </c>
      <c r="E1447" s="1155"/>
      <c r="F1447" s="1155"/>
      <c r="G1447" s="90"/>
      <c r="H1447" s="486">
        <v>100</v>
      </c>
      <c r="I1447" s="1159">
        <v>600</v>
      </c>
      <c r="J1447" s="396"/>
      <c r="K1447" s="486" t="s">
        <v>26</v>
      </c>
      <c r="L1447" s="90"/>
      <c r="M1447" s="1155">
        <v>0.51388888888888895</v>
      </c>
      <c r="N1447" s="1155"/>
      <c r="O1447" s="1155"/>
      <c r="P1447" s="90"/>
      <c r="Q1447" s="486">
        <v>115</v>
      </c>
      <c r="R1447" s="1159">
        <v>350</v>
      </c>
    </row>
    <row r="1448" spans="2:18" ht="21" customHeight="1">
      <c r="B1448" s="169" t="s">
        <v>313</v>
      </c>
      <c r="C1448" s="90"/>
      <c r="D1448" s="1155">
        <v>0.35416666666666669</v>
      </c>
      <c r="E1448" s="1155"/>
      <c r="F1448" s="1155"/>
      <c r="G1448" s="90"/>
      <c r="H1448" s="486">
        <v>50</v>
      </c>
      <c r="I1448" s="1159"/>
      <c r="J1448" s="396"/>
      <c r="K1448" s="486" t="s">
        <v>25</v>
      </c>
      <c r="L1448" s="90"/>
      <c r="M1448" s="1155">
        <v>0.51388888888888895</v>
      </c>
      <c r="N1448" s="1155"/>
      <c r="O1448" s="1155"/>
      <c r="P1448" s="90"/>
      <c r="Q1448" s="486">
        <v>40</v>
      </c>
      <c r="R1448" s="1159"/>
    </row>
    <row r="1449" spans="2:18" ht="21" customHeight="1">
      <c r="B1449" s="169" t="s">
        <v>110</v>
      </c>
      <c r="C1449" s="90"/>
      <c r="D1449" s="1155">
        <v>0.35416666666666669</v>
      </c>
      <c r="E1449" s="1155"/>
      <c r="F1449" s="1155"/>
      <c r="G1449" s="90"/>
      <c r="H1449" s="486">
        <v>90</v>
      </c>
      <c r="I1449" s="1159">
        <v>100</v>
      </c>
      <c r="J1449" s="396"/>
      <c r="K1449" s="486" t="s">
        <v>40</v>
      </c>
      <c r="L1449" s="90"/>
      <c r="M1449" s="1155">
        <v>0.51388888888888895</v>
      </c>
      <c r="N1449" s="1155"/>
      <c r="O1449" s="1155"/>
      <c r="P1449" s="90"/>
      <c r="Q1449" s="486">
        <v>35</v>
      </c>
      <c r="R1449" s="1159">
        <v>95</v>
      </c>
    </row>
    <row r="1450" spans="2:18" ht="21" customHeight="1">
      <c r="B1450" s="169" t="s">
        <v>111</v>
      </c>
      <c r="C1450" s="90"/>
      <c r="D1450" s="1155">
        <v>0.35416666666666669</v>
      </c>
      <c r="E1450" s="1155"/>
      <c r="F1450" s="1155"/>
      <c r="G1450" s="90"/>
      <c r="H1450" s="486">
        <v>40</v>
      </c>
      <c r="I1450" s="1159"/>
      <c r="J1450" s="396"/>
      <c r="K1450" s="486" t="s">
        <v>41</v>
      </c>
      <c r="L1450" s="90"/>
      <c r="M1450" s="1155">
        <v>0.51388888888888895</v>
      </c>
      <c r="N1450" s="1155"/>
      <c r="O1450" s="1155"/>
      <c r="P1450" s="90"/>
      <c r="Q1450" s="486">
        <v>45</v>
      </c>
      <c r="R1450" s="1159"/>
    </row>
    <row r="1451" spans="2:18" ht="21" customHeight="1">
      <c r="B1451" s="169"/>
      <c r="C1451" s="90"/>
      <c r="D1451" s="1155"/>
      <c r="E1451" s="1155"/>
      <c r="F1451" s="1155"/>
      <c r="G1451" s="90"/>
      <c r="H1451" s="486"/>
      <c r="I1451" s="95"/>
      <c r="J1451" s="396"/>
      <c r="K1451" s="486" t="s">
        <v>18</v>
      </c>
      <c r="L1451" s="90"/>
      <c r="M1451" s="1155">
        <v>0.51388888888888895</v>
      </c>
      <c r="N1451" s="1155"/>
      <c r="O1451" s="1155"/>
      <c r="P1451" s="90"/>
      <c r="Q1451" s="486">
        <v>25</v>
      </c>
      <c r="R1451" s="1159"/>
    </row>
    <row r="1452" spans="2:18" ht="21" customHeight="1">
      <c r="B1452" s="169"/>
      <c r="C1452" s="90"/>
      <c r="D1452" s="1155"/>
      <c r="E1452" s="1155"/>
      <c r="F1452" s="1155"/>
      <c r="G1452" s="90"/>
      <c r="H1452" s="486"/>
      <c r="I1452" s="95"/>
      <c r="J1452" s="396"/>
      <c r="K1452" s="486" t="s">
        <v>301</v>
      </c>
      <c r="L1452" s="90"/>
      <c r="M1452" s="1155">
        <v>0.51388888888888895</v>
      </c>
      <c r="N1452" s="1155"/>
      <c r="O1452" s="1155"/>
      <c r="P1452" s="90"/>
      <c r="Q1452" s="486">
        <v>46</v>
      </c>
      <c r="R1452" s="484"/>
    </row>
    <row r="1453" spans="2:18" ht="21" customHeight="1">
      <c r="B1453" s="174"/>
      <c r="C1453" s="90"/>
      <c r="D1453" s="408"/>
      <c r="E1453" s="408"/>
      <c r="F1453" s="408"/>
      <c r="G1453" s="90"/>
      <c r="H1453" s="174"/>
      <c r="I1453" s="95"/>
      <c r="J1453" s="396"/>
      <c r="K1453" s="492" t="s">
        <v>306</v>
      </c>
      <c r="L1453" s="191"/>
      <c r="M1453" s="1167">
        <v>0.51388888888888895</v>
      </c>
      <c r="N1453" s="1167"/>
      <c r="O1453" s="1167"/>
      <c r="P1453" s="191"/>
      <c r="Q1453" s="492">
        <v>45</v>
      </c>
      <c r="R1453" s="95"/>
    </row>
    <row r="1454" spans="2:18" ht="5.85" customHeight="1">
      <c r="B1454" s="91"/>
      <c r="C1454" s="91"/>
      <c r="D1454" s="91"/>
      <c r="E1454" s="91"/>
      <c r="F1454" s="91"/>
      <c r="G1454" s="91"/>
      <c r="H1454" s="91"/>
      <c r="I1454" s="91"/>
      <c r="J1454" s="91"/>
      <c r="K1454" s="91"/>
      <c r="L1454" s="91"/>
      <c r="M1454" s="91"/>
      <c r="N1454" s="91"/>
      <c r="O1454" s="91"/>
      <c r="P1454" s="91"/>
      <c r="Q1454" s="91"/>
      <c r="R1454" s="91"/>
    </row>
    <row r="1455" spans="2:18" ht="21" customHeight="1">
      <c r="B1455" s="92" t="s">
        <v>325</v>
      </c>
      <c r="C1455" s="92"/>
      <c r="D1455" s="92"/>
      <c r="E1455" s="92"/>
      <c r="F1455" s="92"/>
      <c r="G1455" s="92"/>
      <c r="H1455" s="92">
        <f>SUM(H1447:H1453)</f>
        <v>280</v>
      </c>
      <c r="I1455" s="92"/>
      <c r="J1455" s="396"/>
      <c r="K1455" s="92" t="s">
        <v>10</v>
      </c>
      <c r="L1455" s="92"/>
      <c r="M1455" s="92"/>
      <c r="N1455" s="92"/>
      <c r="O1455" s="92"/>
      <c r="P1455" s="92"/>
      <c r="Q1455" s="92">
        <f>SUM(Q1446:Q1453)</f>
        <v>351</v>
      </c>
      <c r="R1455" s="92"/>
    </row>
    <row r="1456" spans="2:18" ht="5.85" customHeight="1"/>
    <row r="1457" spans="2:9" ht="21" customHeight="1">
      <c r="B1457" s="1156" t="s">
        <v>393</v>
      </c>
      <c r="C1457" s="1156"/>
      <c r="D1457" s="1156"/>
      <c r="E1457" s="1156"/>
      <c r="F1457" s="1156"/>
      <c r="G1457" s="1156"/>
      <c r="H1457" s="1156"/>
      <c r="I1457" s="1156"/>
    </row>
    <row r="1458" spans="2:9" ht="5.85" customHeight="1">
      <c r="B1458" s="91"/>
      <c r="C1458" s="91"/>
      <c r="D1458" s="91"/>
      <c r="E1458" s="91"/>
      <c r="F1458" s="91"/>
      <c r="G1458" s="91"/>
      <c r="H1458" s="91"/>
      <c r="I1458" s="91"/>
    </row>
    <row r="1459" spans="2:9" ht="21" customHeight="1">
      <c r="B1459" s="483" t="s">
        <v>8</v>
      </c>
      <c r="C1459" s="91"/>
      <c r="D1459" s="1157" t="s">
        <v>71</v>
      </c>
      <c r="E1459" s="1157"/>
      <c r="F1459" s="1157"/>
      <c r="G1459" s="91"/>
      <c r="H1459" s="483" t="s">
        <v>4</v>
      </c>
      <c r="I1459" s="140" t="s">
        <v>6</v>
      </c>
    </row>
    <row r="1460" spans="2:9" ht="21" customHeight="1">
      <c r="B1460" s="169" t="s">
        <v>67</v>
      </c>
      <c r="C1460" s="90"/>
      <c r="D1460" s="1155">
        <v>0.51388888888888895</v>
      </c>
      <c r="E1460" s="1155"/>
      <c r="F1460" s="1155"/>
      <c r="G1460" s="90"/>
      <c r="H1460" s="486">
        <v>75</v>
      </c>
      <c r="I1460" s="95"/>
    </row>
    <row r="1461" spans="2:9" ht="21" customHeight="1">
      <c r="B1461" s="169"/>
      <c r="C1461" s="90"/>
      <c r="D1461" s="1155"/>
      <c r="E1461" s="1155"/>
      <c r="F1461" s="1155"/>
      <c r="G1461" s="90"/>
      <c r="H1461" s="486"/>
      <c r="I1461" s="95"/>
    </row>
    <row r="1462" spans="2:9" ht="5.85" customHeight="1">
      <c r="B1462" s="91"/>
      <c r="C1462" s="91"/>
      <c r="D1462" s="91"/>
      <c r="E1462" s="91"/>
      <c r="F1462" s="91"/>
      <c r="G1462" s="91"/>
      <c r="H1462" s="91"/>
      <c r="I1462" s="91"/>
    </row>
    <row r="1463" spans="2:9" ht="21" customHeight="1">
      <c r="B1463" s="92" t="s">
        <v>325</v>
      </c>
      <c r="C1463" s="92"/>
      <c r="D1463" s="92"/>
      <c r="E1463" s="92"/>
      <c r="F1463" s="92"/>
      <c r="G1463" s="92"/>
      <c r="H1463" s="92">
        <f>SUM(H1460:H1461)</f>
        <v>75</v>
      </c>
      <c r="I1463" s="92"/>
    </row>
    <row r="1464" spans="2:9" ht="5.85" customHeight="1"/>
    <row r="1466" spans="2:9" ht="21" customHeight="1">
      <c r="B1466" s="1156" t="s">
        <v>399</v>
      </c>
      <c r="C1466" s="1156"/>
      <c r="D1466" s="1156"/>
      <c r="E1466" s="1156"/>
      <c r="F1466" s="1156"/>
      <c r="G1466" s="1156"/>
      <c r="H1466" s="1156"/>
      <c r="I1466" s="1156"/>
    </row>
    <row r="1467" spans="2:9" ht="21" customHeight="1">
      <c r="B1467" s="91"/>
      <c r="C1467" s="91"/>
      <c r="D1467" s="91"/>
      <c r="E1467" s="91"/>
      <c r="F1467" s="91"/>
      <c r="G1467" s="91"/>
      <c r="H1467" s="91"/>
      <c r="I1467" s="91"/>
    </row>
    <row r="1468" spans="2:9" ht="21" customHeight="1">
      <c r="B1468" s="501" t="s">
        <v>8</v>
      </c>
      <c r="C1468" s="91"/>
      <c r="D1468" s="501" t="s">
        <v>9</v>
      </c>
      <c r="E1468" s="91"/>
      <c r="F1468" s="501" t="s">
        <v>4</v>
      </c>
      <c r="G1468" s="91"/>
      <c r="H1468" s="1157" t="s">
        <v>7</v>
      </c>
      <c r="I1468" s="1157"/>
    </row>
    <row r="1469" spans="2:9" ht="21" customHeight="1">
      <c r="B1469" s="169" t="s">
        <v>19</v>
      </c>
      <c r="C1469" s="90"/>
      <c r="D1469" s="502" t="s">
        <v>114</v>
      </c>
      <c r="E1469" s="90"/>
      <c r="F1469" s="503">
        <v>0</v>
      </c>
      <c r="G1469" s="90"/>
      <c r="H1469" s="1154">
        <v>0.72916666666666663</v>
      </c>
      <c r="I1469" s="1154"/>
    </row>
    <row r="1470" spans="2:9" ht="21" customHeight="1">
      <c r="B1470" s="169" t="s">
        <v>313</v>
      </c>
      <c r="C1470" s="90"/>
      <c r="D1470" s="502" t="s">
        <v>114</v>
      </c>
      <c r="E1470" s="90"/>
      <c r="F1470" s="503">
        <v>0</v>
      </c>
      <c r="G1470" s="90"/>
      <c r="H1470" s="1154">
        <v>0.72916666666666663</v>
      </c>
      <c r="I1470" s="1154"/>
    </row>
    <row r="1471" spans="2:9" ht="21" customHeight="1">
      <c r="B1471" s="169" t="s">
        <v>110</v>
      </c>
      <c r="C1471" s="90"/>
      <c r="D1471" s="502" t="s">
        <v>114</v>
      </c>
      <c r="E1471" s="90"/>
      <c r="F1471" s="503">
        <v>0</v>
      </c>
      <c r="G1471" s="90"/>
      <c r="H1471" s="1154">
        <v>0.72916666666666663</v>
      </c>
      <c r="I1471" s="1154"/>
    </row>
    <row r="1472" spans="2:9" ht="21" customHeight="1">
      <c r="B1472" s="169" t="s">
        <v>111</v>
      </c>
      <c r="C1472" s="90"/>
      <c r="D1472" s="502" t="s">
        <v>114</v>
      </c>
      <c r="E1472" s="90"/>
      <c r="F1472" s="503">
        <v>0</v>
      </c>
      <c r="G1472" s="90"/>
      <c r="H1472" s="1154">
        <v>0.72916666666666663</v>
      </c>
      <c r="I1472" s="1154"/>
    </row>
    <row r="1473" spans="2:9" ht="21" customHeight="1">
      <c r="B1473" s="91"/>
      <c r="C1473" s="91"/>
      <c r="D1473" s="91"/>
      <c r="E1473" s="91"/>
      <c r="F1473" s="91"/>
      <c r="G1473" s="91"/>
      <c r="H1473" s="91"/>
      <c r="I1473" s="91"/>
    </row>
    <row r="1474" spans="2:9" ht="21" customHeight="1">
      <c r="B1474" s="92" t="s">
        <v>10</v>
      </c>
      <c r="C1474" s="92"/>
      <c r="D1474" s="92"/>
      <c r="E1474" s="92"/>
      <c r="F1474" s="92">
        <f>SUM(F1468:F1472)</f>
        <v>0</v>
      </c>
      <c r="G1474" s="92"/>
      <c r="H1474" s="92"/>
      <c r="I1474" s="92"/>
    </row>
    <row r="1475" spans="2:9" ht="21" customHeight="1">
      <c r="B1475" s="91"/>
      <c r="C1475" s="91"/>
      <c r="D1475" s="91"/>
      <c r="E1475" s="91"/>
      <c r="F1475" s="91"/>
      <c r="G1475" s="91"/>
      <c r="H1475" s="91"/>
      <c r="I1475" s="91"/>
    </row>
    <row r="1476" spans="2:9" ht="21" customHeight="1">
      <c r="B1476" s="1156" t="s">
        <v>400</v>
      </c>
      <c r="C1476" s="1156"/>
      <c r="D1476" s="1156"/>
      <c r="E1476" s="1156"/>
      <c r="F1476" s="1156"/>
      <c r="G1476" s="1156"/>
      <c r="H1476" s="1156"/>
      <c r="I1476" s="1156"/>
    </row>
    <row r="1477" spans="2:9" ht="21" customHeight="1">
      <c r="B1477" s="91"/>
      <c r="C1477" s="91"/>
      <c r="D1477" s="91"/>
      <c r="E1477" s="91"/>
      <c r="F1477" s="91"/>
      <c r="G1477" s="91"/>
      <c r="H1477" s="91"/>
      <c r="I1477" s="91"/>
    </row>
    <row r="1478" spans="2:9" ht="21" customHeight="1">
      <c r="B1478" s="501" t="s">
        <v>8</v>
      </c>
      <c r="C1478" s="91"/>
      <c r="D1478" s="1157" t="s">
        <v>71</v>
      </c>
      <c r="E1478" s="1157"/>
      <c r="F1478" s="1157"/>
      <c r="G1478" s="91"/>
      <c r="H1478" s="501" t="s">
        <v>4</v>
      </c>
      <c r="I1478" s="140" t="s">
        <v>6</v>
      </c>
    </row>
    <row r="1479" spans="2:9" ht="21" customHeight="1">
      <c r="B1479" s="169" t="s">
        <v>19</v>
      </c>
      <c r="C1479" s="90"/>
      <c r="D1479" s="1155">
        <v>0.51388888888888895</v>
      </c>
      <c r="E1479" s="1155"/>
      <c r="F1479" s="1155"/>
      <c r="G1479" s="90"/>
      <c r="H1479" s="503">
        <v>100</v>
      </c>
      <c r="I1479" s="1159">
        <v>600</v>
      </c>
    </row>
    <row r="1480" spans="2:9" ht="21" customHeight="1">
      <c r="B1480" s="169" t="s">
        <v>313</v>
      </c>
      <c r="C1480" s="90"/>
      <c r="D1480" s="1155">
        <v>0.51388888888888895</v>
      </c>
      <c r="E1480" s="1155"/>
      <c r="F1480" s="1155"/>
      <c r="G1480" s="90"/>
      <c r="H1480" s="503">
        <v>50</v>
      </c>
      <c r="I1480" s="1159"/>
    </row>
    <row r="1481" spans="2:9" ht="18" customHeight="1">
      <c r="B1481" s="174"/>
      <c r="C1481" s="90"/>
      <c r="D1481" s="408"/>
      <c r="E1481" s="408"/>
      <c r="F1481" s="408"/>
      <c r="G1481" s="90"/>
      <c r="H1481" s="174"/>
      <c r="I1481" s="95"/>
    </row>
    <row r="1482" spans="2:9" ht="21" customHeight="1">
      <c r="B1482" s="91"/>
      <c r="C1482" s="91"/>
      <c r="D1482" s="91"/>
      <c r="E1482" s="91"/>
      <c r="F1482" s="91"/>
      <c r="G1482" s="91"/>
      <c r="H1482" s="91"/>
      <c r="I1482" s="91"/>
    </row>
    <row r="1483" spans="2:9" ht="21" customHeight="1">
      <c r="B1483" s="92" t="s">
        <v>325</v>
      </c>
      <c r="C1483" s="92"/>
      <c r="D1483" s="92"/>
      <c r="E1483" s="92"/>
      <c r="F1483" s="92"/>
      <c r="G1483" s="92"/>
      <c r="H1483" s="92">
        <f>SUM(H1479:H1481)</f>
        <v>150</v>
      </c>
      <c r="I1483" s="92"/>
    </row>
    <row r="1485" spans="2:9" ht="21" customHeight="1">
      <c r="B1485" s="1156" t="s">
        <v>401</v>
      </c>
      <c r="C1485" s="1156"/>
      <c r="D1485" s="1156"/>
      <c r="E1485" s="1156"/>
      <c r="F1485" s="1156"/>
      <c r="G1485" s="1156"/>
      <c r="H1485" s="1156"/>
      <c r="I1485" s="1156"/>
    </row>
    <row r="1486" spans="2:9" ht="21" customHeight="1">
      <c r="B1486" s="91"/>
      <c r="C1486" s="91"/>
      <c r="D1486" s="91"/>
      <c r="E1486" s="91"/>
      <c r="F1486" s="91"/>
      <c r="G1486" s="91"/>
      <c r="H1486" s="91"/>
      <c r="I1486" s="91"/>
    </row>
    <row r="1487" spans="2:9" ht="21" customHeight="1">
      <c r="B1487" s="501" t="s">
        <v>8</v>
      </c>
      <c r="C1487" s="91"/>
      <c r="D1487" s="1157" t="s">
        <v>71</v>
      </c>
      <c r="E1487" s="1157"/>
      <c r="F1487" s="1157"/>
      <c r="G1487" s="91"/>
      <c r="H1487" s="501" t="s">
        <v>4</v>
      </c>
      <c r="I1487" s="140" t="s">
        <v>6</v>
      </c>
    </row>
    <row r="1488" spans="2:9" ht="21" customHeight="1">
      <c r="B1488" s="169" t="s">
        <v>110</v>
      </c>
      <c r="C1488" s="90"/>
      <c r="D1488" s="1155">
        <v>0.51388888888888895</v>
      </c>
      <c r="E1488" s="1155"/>
      <c r="F1488" s="1155"/>
      <c r="G1488" s="90"/>
      <c r="H1488" s="503">
        <v>90</v>
      </c>
      <c r="I1488" s="1159">
        <v>110</v>
      </c>
    </row>
    <row r="1489" spans="2:18" ht="21" customHeight="1">
      <c r="B1489" s="169" t="s">
        <v>111</v>
      </c>
      <c r="C1489" s="90"/>
      <c r="D1489" s="1155">
        <v>0.51388888888888895</v>
      </c>
      <c r="E1489" s="1155"/>
      <c r="F1489" s="1155"/>
      <c r="G1489" s="90"/>
      <c r="H1489" s="503">
        <v>40</v>
      </c>
      <c r="I1489" s="1159"/>
    </row>
    <row r="1490" spans="2:18" ht="21" customHeight="1">
      <c r="B1490" s="91"/>
      <c r="C1490" s="91"/>
      <c r="D1490" s="91"/>
      <c r="E1490" s="91"/>
      <c r="F1490" s="91"/>
      <c r="G1490" s="91"/>
      <c r="H1490" s="91"/>
      <c r="I1490" s="91"/>
    </row>
    <row r="1491" spans="2:18" ht="21" customHeight="1">
      <c r="B1491" s="92" t="s">
        <v>325</v>
      </c>
      <c r="C1491" s="92"/>
      <c r="D1491" s="92"/>
      <c r="E1491" s="92"/>
      <c r="F1491" s="92"/>
      <c r="G1491" s="92"/>
      <c r="H1491" s="92">
        <f>SUM(H1488:H1489)</f>
        <v>130</v>
      </c>
      <c r="I1491" s="92"/>
    </row>
    <row r="1494" spans="2:18" ht="21" customHeight="1">
      <c r="B1494" s="1156" t="s">
        <v>402</v>
      </c>
      <c r="C1494" s="1156"/>
      <c r="D1494" s="1156"/>
      <c r="E1494" s="1156"/>
      <c r="F1494" s="1156"/>
      <c r="G1494" s="1156"/>
      <c r="H1494" s="1156"/>
      <c r="I1494" s="1156"/>
      <c r="J1494" s="91"/>
      <c r="K1494" s="1156" t="s">
        <v>403</v>
      </c>
      <c r="L1494" s="1156"/>
      <c r="M1494" s="1156"/>
      <c r="N1494" s="1156"/>
      <c r="O1494" s="1156"/>
      <c r="P1494" s="1156"/>
      <c r="Q1494" s="1156"/>
      <c r="R1494" s="1156"/>
    </row>
    <row r="1495" spans="2:18" ht="3.6" customHeight="1">
      <c r="B1495" s="91"/>
      <c r="C1495" s="91"/>
      <c r="D1495" s="91"/>
      <c r="E1495" s="91"/>
      <c r="F1495" s="91"/>
      <c r="G1495" s="91"/>
      <c r="H1495" s="91"/>
      <c r="I1495" s="91"/>
      <c r="J1495" s="91"/>
      <c r="K1495" s="91"/>
      <c r="L1495" s="91"/>
      <c r="M1495" s="91"/>
      <c r="N1495" s="91"/>
      <c r="O1495" s="91"/>
      <c r="P1495" s="91"/>
      <c r="Q1495" s="91"/>
      <c r="R1495" s="91"/>
    </row>
    <row r="1496" spans="2:18" ht="21" customHeight="1">
      <c r="B1496" s="504" t="s">
        <v>8</v>
      </c>
      <c r="C1496" s="91"/>
      <c r="D1496" s="504" t="s">
        <v>9</v>
      </c>
      <c r="E1496" s="91"/>
      <c r="F1496" s="504" t="s">
        <v>4</v>
      </c>
      <c r="G1496" s="91"/>
      <c r="H1496" s="1157" t="s">
        <v>7</v>
      </c>
      <c r="I1496" s="1157"/>
      <c r="J1496" s="91"/>
      <c r="K1496" s="504" t="s">
        <v>8</v>
      </c>
      <c r="L1496" s="91"/>
      <c r="M1496" s="504" t="s">
        <v>9</v>
      </c>
      <c r="N1496" s="91"/>
      <c r="O1496" s="504" t="s">
        <v>4</v>
      </c>
      <c r="P1496" s="91"/>
      <c r="Q1496" s="1157" t="s">
        <v>7</v>
      </c>
      <c r="R1496" s="1157"/>
    </row>
    <row r="1497" spans="2:18" ht="21" customHeight="1">
      <c r="B1497" s="138" t="s">
        <v>48</v>
      </c>
      <c r="C1497" s="90"/>
      <c r="D1497" s="506" t="s">
        <v>21</v>
      </c>
      <c r="E1497" s="90"/>
      <c r="F1497" s="508">
        <v>100</v>
      </c>
      <c r="G1497" s="90"/>
      <c r="H1497" s="1154">
        <v>0.95833333333333337</v>
      </c>
      <c r="I1497" s="1154"/>
      <c r="J1497" s="91"/>
      <c r="K1497" s="508" t="s">
        <v>26</v>
      </c>
      <c r="L1497" s="90"/>
      <c r="M1497" s="506" t="s">
        <v>114</v>
      </c>
      <c r="N1497" s="90"/>
      <c r="O1497" s="508">
        <v>115</v>
      </c>
      <c r="P1497" s="90"/>
      <c r="Q1497" s="1154">
        <v>0.875</v>
      </c>
      <c r="R1497" s="1154"/>
    </row>
    <row r="1498" spans="2:18" ht="21" customHeight="1">
      <c r="B1498" s="138" t="s">
        <v>49</v>
      </c>
      <c r="C1498" s="90"/>
      <c r="D1498" s="506" t="s">
        <v>21</v>
      </c>
      <c r="E1498" s="90"/>
      <c r="F1498" s="508">
        <v>50</v>
      </c>
      <c r="G1498" s="90"/>
      <c r="H1498" s="1154">
        <v>0.95833333333333337</v>
      </c>
      <c r="I1498" s="1154"/>
      <c r="J1498" s="91"/>
      <c r="K1498" s="508" t="s">
        <v>25</v>
      </c>
      <c r="L1498" s="90"/>
      <c r="M1498" s="506" t="s">
        <v>114</v>
      </c>
      <c r="N1498" s="90"/>
      <c r="O1498" s="508">
        <v>40</v>
      </c>
      <c r="P1498" s="90"/>
      <c r="Q1498" s="1154">
        <v>0.875</v>
      </c>
      <c r="R1498" s="1154"/>
    </row>
    <row r="1499" spans="2:18" ht="21" customHeight="1">
      <c r="B1499" s="169"/>
      <c r="C1499" s="90"/>
      <c r="D1499" s="506"/>
      <c r="E1499" s="90"/>
      <c r="F1499" s="508"/>
      <c r="G1499" s="90"/>
      <c r="H1499" s="1154"/>
      <c r="I1499" s="1154"/>
      <c r="J1499" s="91"/>
      <c r="K1499" s="508" t="s">
        <v>40</v>
      </c>
      <c r="L1499" s="90"/>
      <c r="M1499" s="506" t="s">
        <v>114</v>
      </c>
      <c r="N1499" s="90"/>
      <c r="O1499" s="508">
        <v>35</v>
      </c>
      <c r="P1499" s="90"/>
      <c r="Q1499" s="1154">
        <v>0.875</v>
      </c>
      <c r="R1499" s="1154"/>
    </row>
    <row r="1500" spans="2:18" ht="21" customHeight="1">
      <c r="B1500" s="169"/>
      <c r="C1500" s="90"/>
      <c r="D1500" s="506"/>
      <c r="E1500" s="90"/>
      <c r="F1500" s="508"/>
      <c r="G1500" s="90"/>
      <c r="H1500" s="1154"/>
      <c r="I1500" s="1154"/>
      <c r="J1500" s="91"/>
      <c r="K1500" s="508" t="s">
        <v>41</v>
      </c>
      <c r="L1500" s="90"/>
      <c r="M1500" s="506" t="s">
        <v>114</v>
      </c>
      <c r="N1500" s="90"/>
      <c r="O1500" s="508">
        <v>45</v>
      </c>
      <c r="P1500" s="90"/>
      <c r="Q1500" s="1154">
        <v>0.875</v>
      </c>
      <c r="R1500" s="1154"/>
    </row>
    <row r="1501" spans="2:18" ht="21" customHeight="1">
      <c r="B1501" s="508" t="s">
        <v>67</v>
      </c>
      <c r="C1501" s="90"/>
      <c r="D1501" s="506" t="s">
        <v>114</v>
      </c>
      <c r="E1501" s="90"/>
      <c r="F1501" s="508">
        <v>75</v>
      </c>
      <c r="G1501" s="90"/>
      <c r="H1501" s="1154">
        <v>0.875</v>
      </c>
      <c r="I1501" s="1154"/>
      <c r="J1501" s="91"/>
      <c r="K1501" s="508" t="s">
        <v>18</v>
      </c>
      <c r="L1501" s="90"/>
      <c r="M1501" s="506" t="s">
        <v>114</v>
      </c>
      <c r="N1501" s="90"/>
      <c r="O1501" s="508">
        <v>25</v>
      </c>
      <c r="P1501" s="90"/>
      <c r="Q1501" s="1154">
        <v>0.875</v>
      </c>
      <c r="R1501" s="1154"/>
    </row>
    <row r="1502" spans="2:18" ht="21" customHeight="1">
      <c r="B1502" s="508"/>
      <c r="C1502" s="90"/>
      <c r="D1502" s="506"/>
      <c r="E1502" s="90"/>
      <c r="F1502" s="508"/>
      <c r="G1502" s="90"/>
      <c r="H1502" s="506"/>
      <c r="I1502" s="506"/>
      <c r="J1502" s="91"/>
      <c r="K1502" s="508" t="s">
        <v>301</v>
      </c>
      <c r="L1502" s="90"/>
      <c r="M1502" s="506" t="s">
        <v>114</v>
      </c>
      <c r="N1502" s="90"/>
      <c r="O1502" s="508">
        <v>46</v>
      </c>
      <c r="P1502" s="90"/>
      <c r="Q1502" s="1154">
        <v>0.875</v>
      </c>
      <c r="R1502" s="1154"/>
    </row>
    <row r="1503" spans="2:18" ht="21" customHeight="1">
      <c r="B1503" s="169"/>
      <c r="C1503" s="90"/>
      <c r="D1503" s="506"/>
      <c r="E1503" s="90"/>
      <c r="F1503" s="508"/>
      <c r="G1503" s="90"/>
      <c r="H1503" s="506"/>
      <c r="I1503" s="506"/>
      <c r="J1503" s="91"/>
      <c r="K1503" s="508" t="s">
        <v>306</v>
      </c>
      <c r="L1503" s="90"/>
      <c r="M1503" s="506" t="s">
        <v>114</v>
      </c>
      <c r="N1503" s="90"/>
      <c r="O1503" s="508">
        <v>45</v>
      </c>
      <c r="P1503" s="90"/>
      <c r="Q1503" s="1154">
        <v>0.875</v>
      </c>
      <c r="R1503" s="1154"/>
    </row>
    <row r="1504" spans="2:18" ht="3" customHeight="1">
      <c r="B1504" s="91"/>
      <c r="C1504" s="91"/>
      <c r="D1504" s="91"/>
      <c r="E1504" s="91"/>
      <c r="F1504" s="91"/>
      <c r="G1504" s="91"/>
      <c r="H1504" s="91"/>
      <c r="I1504" s="91"/>
      <c r="J1504" s="91"/>
      <c r="K1504" s="91"/>
      <c r="L1504" s="91"/>
      <c r="M1504" s="91"/>
      <c r="N1504" s="91"/>
      <c r="O1504" s="91"/>
      <c r="P1504" s="91"/>
      <c r="Q1504" s="91"/>
      <c r="R1504" s="91"/>
    </row>
    <row r="1505" spans="2:18" ht="21" customHeight="1">
      <c r="B1505" s="92" t="s">
        <v>10</v>
      </c>
      <c r="C1505" s="92"/>
      <c r="D1505" s="92"/>
      <c r="E1505" s="92"/>
      <c r="F1505" s="92">
        <f>SUM(F1496:F1503)</f>
        <v>225</v>
      </c>
      <c r="G1505" s="92"/>
      <c r="H1505" s="92"/>
      <c r="I1505" s="92"/>
      <c r="J1505" s="91"/>
      <c r="K1505" s="92" t="s">
        <v>10</v>
      </c>
      <c r="L1505" s="92"/>
      <c r="M1505" s="92"/>
      <c r="N1505" s="92"/>
      <c r="O1505" s="92">
        <f>SUM(O1497:O1503)</f>
        <v>351</v>
      </c>
      <c r="P1505" s="92"/>
      <c r="Q1505" s="92"/>
      <c r="R1505" s="92"/>
    </row>
    <row r="1506" spans="2:18" ht="3" customHeight="1">
      <c r="B1506" s="91"/>
      <c r="C1506" s="91"/>
      <c r="D1506" s="91"/>
      <c r="E1506" s="91"/>
      <c r="F1506" s="91"/>
      <c r="G1506" s="91"/>
      <c r="H1506" s="91"/>
      <c r="I1506" s="91"/>
      <c r="K1506" s="91"/>
      <c r="L1506" s="91"/>
      <c r="M1506" s="91"/>
      <c r="N1506" s="91"/>
      <c r="O1506" s="91"/>
      <c r="P1506" s="91"/>
      <c r="Q1506" s="91"/>
      <c r="R1506" s="91"/>
    </row>
    <row r="1507" spans="2:18" ht="21" customHeight="1">
      <c r="B1507" s="1156" t="s">
        <v>400</v>
      </c>
      <c r="C1507" s="1156"/>
      <c r="D1507" s="1156"/>
      <c r="E1507" s="1156"/>
      <c r="F1507" s="1156"/>
      <c r="G1507" s="1156"/>
      <c r="H1507" s="1156"/>
      <c r="I1507" s="1156"/>
      <c r="J1507" s="396"/>
      <c r="K1507" s="1156" t="s">
        <v>404</v>
      </c>
      <c r="L1507" s="1156"/>
      <c r="M1507" s="1156"/>
      <c r="N1507" s="1156"/>
      <c r="O1507" s="1156"/>
      <c r="P1507" s="1156"/>
      <c r="Q1507" s="1156"/>
      <c r="R1507" s="1156"/>
    </row>
    <row r="1508" spans="2:18" ht="4.3499999999999996" customHeight="1">
      <c r="B1508" s="91"/>
      <c r="C1508" s="91"/>
      <c r="D1508" s="91"/>
      <c r="E1508" s="91"/>
      <c r="F1508" s="91"/>
      <c r="G1508" s="91"/>
      <c r="H1508" s="91"/>
      <c r="I1508" s="91"/>
      <c r="J1508" s="91"/>
      <c r="K1508" s="91"/>
      <c r="L1508" s="91"/>
      <c r="M1508" s="91"/>
      <c r="N1508" s="91"/>
      <c r="O1508" s="91"/>
      <c r="P1508" s="91"/>
      <c r="Q1508" s="91"/>
      <c r="R1508" s="91"/>
    </row>
    <row r="1509" spans="2:18" ht="21" customHeight="1">
      <c r="B1509" s="504" t="s">
        <v>8</v>
      </c>
      <c r="C1509" s="91"/>
      <c r="D1509" s="1157" t="s">
        <v>71</v>
      </c>
      <c r="E1509" s="1157"/>
      <c r="F1509" s="1157"/>
      <c r="G1509" s="91"/>
      <c r="H1509" s="504" t="s">
        <v>4</v>
      </c>
      <c r="I1509" s="140" t="s">
        <v>6</v>
      </c>
      <c r="J1509" s="396"/>
      <c r="K1509" s="504" t="s">
        <v>8</v>
      </c>
      <c r="L1509" s="91"/>
      <c r="M1509" s="1157" t="s">
        <v>71</v>
      </c>
      <c r="N1509" s="1157"/>
      <c r="O1509" s="1157"/>
      <c r="P1509" s="91"/>
      <c r="Q1509" s="504" t="s">
        <v>4</v>
      </c>
      <c r="R1509" s="140" t="s">
        <v>6</v>
      </c>
    </row>
    <row r="1510" spans="2:18" ht="21" customHeight="1">
      <c r="B1510" s="423" t="s">
        <v>19</v>
      </c>
      <c r="C1510" s="230"/>
      <c r="D1510" s="1165">
        <v>0.35416666666666669</v>
      </c>
      <c r="E1510" s="1165"/>
      <c r="F1510" s="1165"/>
      <c r="G1510" s="230"/>
      <c r="H1510" s="507">
        <v>100</v>
      </c>
      <c r="I1510" s="1172">
        <v>600</v>
      </c>
      <c r="J1510" s="396"/>
      <c r="K1510" s="508" t="s">
        <v>26</v>
      </c>
      <c r="L1510" s="90"/>
      <c r="M1510" s="1155">
        <v>0.35416666666666669</v>
      </c>
      <c r="N1510" s="1155"/>
      <c r="O1510" s="1155"/>
      <c r="P1510" s="90"/>
      <c r="Q1510" s="508">
        <v>115</v>
      </c>
      <c r="R1510" s="1159">
        <v>350</v>
      </c>
    </row>
    <row r="1511" spans="2:18" ht="21" customHeight="1">
      <c r="B1511" s="423" t="s">
        <v>313</v>
      </c>
      <c r="C1511" s="230"/>
      <c r="D1511" s="1165">
        <v>0.35416666666666669</v>
      </c>
      <c r="E1511" s="1165"/>
      <c r="F1511" s="1165"/>
      <c r="G1511" s="230"/>
      <c r="H1511" s="507">
        <v>50</v>
      </c>
      <c r="I1511" s="1172"/>
      <c r="J1511" s="396"/>
      <c r="K1511" s="508" t="s">
        <v>25</v>
      </c>
      <c r="L1511" s="90"/>
      <c r="M1511" s="1155">
        <v>0.35416666666666669</v>
      </c>
      <c r="N1511" s="1155"/>
      <c r="O1511" s="1155"/>
      <c r="P1511" s="90"/>
      <c r="Q1511" s="508">
        <v>40</v>
      </c>
      <c r="R1511" s="1159"/>
    </row>
    <row r="1512" spans="2:18" ht="21" customHeight="1">
      <c r="B1512" s="169" t="s">
        <v>75</v>
      </c>
      <c r="C1512" s="90"/>
      <c r="D1512" s="1155">
        <v>0.51388888888888895</v>
      </c>
      <c r="E1512" s="1155"/>
      <c r="F1512" s="1155"/>
      <c r="G1512" s="90"/>
      <c r="H1512" s="508">
        <v>90</v>
      </c>
      <c r="I1512" s="1159">
        <v>100</v>
      </c>
      <c r="J1512" s="396"/>
      <c r="K1512" s="508" t="s">
        <v>40</v>
      </c>
      <c r="L1512" s="90"/>
      <c r="M1512" s="1155">
        <v>0.51388888888888895</v>
      </c>
      <c r="N1512" s="1155"/>
      <c r="O1512" s="1155"/>
      <c r="P1512" s="90"/>
      <c r="Q1512" s="508">
        <v>35</v>
      </c>
      <c r="R1512" s="1159">
        <v>95</v>
      </c>
    </row>
    <row r="1513" spans="2:18" ht="21" customHeight="1">
      <c r="B1513" s="169" t="s">
        <v>72</v>
      </c>
      <c r="C1513" s="90"/>
      <c r="D1513" s="1155">
        <v>0.51388888888888895</v>
      </c>
      <c r="E1513" s="1155"/>
      <c r="F1513" s="1155"/>
      <c r="G1513" s="90"/>
      <c r="H1513" s="508">
        <v>40</v>
      </c>
      <c r="I1513" s="1159"/>
      <c r="J1513" s="396"/>
      <c r="K1513" s="508" t="s">
        <v>41</v>
      </c>
      <c r="L1513" s="90"/>
      <c r="M1513" s="1155">
        <v>0.51388888888888895</v>
      </c>
      <c r="N1513" s="1155"/>
      <c r="O1513" s="1155"/>
      <c r="P1513" s="90"/>
      <c r="Q1513" s="508">
        <v>45</v>
      </c>
      <c r="R1513" s="1159"/>
    </row>
    <row r="1514" spans="2:18" ht="21" customHeight="1">
      <c r="B1514" s="508" t="s">
        <v>67</v>
      </c>
      <c r="C1514" s="90"/>
      <c r="D1514" s="1155">
        <v>0.35416666666666669</v>
      </c>
      <c r="E1514" s="1155"/>
      <c r="F1514" s="1155"/>
      <c r="G1514" s="90"/>
      <c r="H1514" s="508"/>
      <c r="I1514" s="95"/>
      <c r="J1514" s="396"/>
      <c r="K1514" s="508" t="s">
        <v>18</v>
      </c>
      <c r="L1514" s="90"/>
      <c r="M1514" s="1155">
        <v>0.51388888888888895</v>
      </c>
      <c r="N1514" s="1155"/>
      <c r="O1514" s="1155"/>
      <c r="P1514" s="90"/>
      <c r="Q1514" s="508">
        <v>25</v>
      </c>
      <c r="R1514" s="1159"/>
    </row>
    <row r="1515" spans="2:18" ht="21" customHeight="1">
      <c r="B1515" s="169"/>
      <c r="C1515" s="90"/>
      <c r="D1515" s="1155"/>
      <c r="E1515" s="1155"/>
      <c r="F1515" s="1155"/>
      <c r="G1515" s="90"/>
      <c r="H1515" s="508"/>
      <c r="I1515" s="95"/>
      <c r="J1515" s="396"/>
      <c r="K1515" s="508" t="s">
        <v>301</v>
      </c>
      <c r="L1515" s="90"/>
      <c r="M1515" s="1155">
        <v>0.51388888888888895</v>
      </c>
      <c r="N1515" s="1155"/>
      <c r="O1515" s="1155"/>
      <c r="P1515" s="90"/>
      <c r="Q1515" s="508">
        <v>46</v>
      </c>
      <c r="R1515" s="505"/>
    </row>
    <row r="1516" spans="2:18" ht="21" customHeight="1">
      <c r="B1516" s="174"/>
      <c r="C1516" s="90"/>
      <c r="D1516" s="408"/>
      <c r="E1516" s="408"/>
      <c r="F1516" s="408"/>
      <c r="G1516" s="90"/>
      <c r="H1516" s="174"/>
      <c r="I1516" s="95"/>
      <c r="J1516" s="396"/>
      <c r="K1516" s="508" t="s">
        <v>306</v>
      </c>
      <c r="L1516" s="90"/>
      <c r="M1516" s="1155">
        <v>0.51388888888888895</v>
      </c>
      <c r="N1516" s="1155"/>
      <c r="O1516" s="1155"/>
      <c r="P1516" s="90"/>
      <c r="Q1516" s="508">
        <v>25</v>
      </c>
      <c r="R1516" s="95"/>
    </row>
    <row r="1517" spans="2:18" ht="3.6" customHeight="1">
      <c r="B1517" s="91"/>
      <c r="C1517" s="91"/>
      <c r="D1517" s="91"/>
      <c r="E1517" s="91"/>
      <c r="F1517" s="91"/>
      <c r="G1517" s="91"/>
      <c r="H1517" s="91"/>
      <c r="I1517" s="91"/>
      <c r="J1517" s="91"/>
      <c r="K1517" s="91"/>
      <c r="L1517" s="91"/>
      <c r="M1517" s="91"/>
      <c r="N1517" s="91"/>
      <c r="O1517" s="91"/>
      <c r="P1517" s="91"/>
      <c r="Q1517" s="91"/>
      <c r="R1517" s="91"/>
    </row>
    <row r="1518" spans="2:18" ht="21" customHeight="1">
      <c r="B1518" s="92" t="s">
        <v>325</v>
      </c>
      <c r="C1518" s="92"/>
      <c r="D1518" s="92"/>
      <c r="E1518" s="92"/>
      <c r="F1518" s="92"/>
      <c r="G1518" s="92"/>
      <c r="H1518" s="92">
        <f>SUM(H1510:H1516)</f>
        <v>280</v>
      </c>
      <c r="I1518" s="92"/>
      <c r="J1518" s="396"/>
      <c r="K1518" s="92" t="s">
        <v>10</v>
      </c>
      <c r="L1518" s="92"/>
      <c r="M1518" s="92"/>
      <c r="N1518" s="92"/>
      <c r="O1518" s="92"/>
      <c r="P1518" s="92"/>
      <c r="Q1518" s="92">
        <f>SUM(Q1509:Q1516)</f>
        <v>331</v>
      </c>
      <c r="R1518" s="92"/>
    </row>
    <row r="1519" spans="2:18" ht="4.5" customHeight="1"/>
    <row r="1520" spans="2:18" ht="21" customHeight="1">
      <c r="B1520" s="1156" t="s">
        <v>405</v>
      </c>
      <c r="C1520" s="1156"/>
      <c r="D1520" s="1156"/>
      <c r="E1520" s="1156"/>
      <c r="F1520" s="1156"/>
      <c r="G1520" s="1156"/>
      <c r="H1520" s="1156"/>
      <c r="I1520" s="1156"/>
    </row>
    <row r="1521" spans="2:9" ht="4.3499999999999996" customHeight="1">
      <c r="B1521" s="91"/>
      <c r="C1521" s="91"/>
      <c r="D1521" s="91"/>
      <c r="E1521" s="91"/>
      <c r="F1521" s="91"/>
      <c r="G1521" s="91"/>
      <c r="H1521" s="91"/>
      <c r="I1521" s="91"/>
    </row>
    <row r="1522" spans="2:9" ht="21" customHeight="1">
      <c r="B1522" s="504" t="s">
        <v>8</v>
      </c>
      <c r="C1522" s="91"/>
      <c r="D1522" s="1157" t="s">
        <v>71</v>
      </c>
      <c r="E1522" s="1157"/>
      <c r="F1522" s="1157"/>
      <c r="G1522" s="91"/>
      <c r="H1522" s="504" t="s">
        <v>4</v>
      </c>
      <c r="I1522" s="140" t="s">
        <v>6</v>
      </c>
    </row>
    <row r="1523" spans="2:9" ht="21" customHeight="1">
      <c r="B1523" s="169"/>
      <c r="C1523" s="90"/>
      <c r="D1523" s="1155"/>
      <c r="E1523" s="1155"/>
      <c r="F1523" s="1155"/>
      <c r="G1523" s="90"/>
      <c r="H1523" s="508"/>
      <c r="I1523" s="1159"/>
    </row>
    <row r="1524" spans="2:9" ht="21" customHeight="1">
      <c r="B1524" s="169"/>
      <c r="C1524" s="90"/>
      <c r="D1524" s="1155"/>
      <c r="E1524" s="1155"/>
      <c r="F1524" s="1155"/>
      <c r="G1524" s="90"/>
      <c r="H1524" s="508"/>
      <c r="I1524" s="1159"/>
    </row>
    <row r="1525" spans="2:9" ht="21" customHeight="1">
      <c r="B1525" s="138" t="s">
        <v>48</v>
      </c>
      <c r="C1525" s="90"/>
      <c r="D1525" s="1155">
        <v>0.875</v>
      </c>
      <c r="E1525" s="1155"/>
      <c r="F1525" s="1155"/>
      <c r="G1525" s="90"/>
      <c r="H1525" s="508">
        <v>100</v>
      </c>
      <c r="I1525" s="1159">
        <v>600</v>
      </c>
    </row>
    <row r="1526" spans="2:9" ht="21" customHeight="1">
      <c r="B1526" s="138" t="s">
        <v>49</v>
      </c>
      <c r="C1526" s="90"/>
      <c r="D1526" s="1155">
        <v>0.875</v>
      </c>
      <c r="E1526" s="1155"/>
      <c r="F1526" s="1155"/>
      <c r="G1526" s="90"/>
      <c r="H1526" s="508">
        <v>50</v>
      </c>
      <c r="I1526" s="1159"/>
    </row>
    <row r="1527" spans="2:9" ht="21" customHeight="1">
      <c r="B1527" s="169"/>
      <c r="C1527" s="90"/>
      <c r="D1527" s="1155"/>
      <c r="E1527" s="1155"/>
      <c r="F1527" s="1155"/>
      <c r="G1527" s="90"/>
      <c r="H1527" s="508"/>
      <c r="I1527" s="95"/>
    </row>
    <row r="1528" spans="2:9" ht="21" customHeight="1">
      <c r="B1528" s="169"/>
      <c r="C1528" s="90"/>
      <c r="D1528" s="1155"/>
      <c r="E1528" s="1155"/>
      <c r="F1528" s="1155"/>
      <c r="G1528" s="90"/>
      <c r="H1528" s="508"/>
      <c r="I1528" s="95"/>
    </row>
    <row r="1529" spans="2:9" ht="21" customHeight="1">
      <c r="B1529" s="174"/>
      <c r="C1529" s="90"/>
      <c r="D1529" s="408"/>
      <c r="E1529" s="408"/>
      <c r="F1529" s="408"/>
      <c r="G1529" s="90"/>
      <c r="H1529" s="174"/>
      <c r="I1529" s="95"/>
    </row>
    <row r="1530" spans="2:9" ht="3.6" customHeight="1">
      <c r="B1530" s="91"/>
      <c r="C1530" s="91"/>
      <c r="D1530" s="91"/>
      <c r="E1530" s="91"/>
      <c r="F1530" s="91"/>
      <c r="G1530" s="91"/>
      <c r="H1530" s="91"/>
      <c r="I1530" s="91"/>
    </row>
    <row r="1531" spans="2:9" ht="21" customHeight="1">
      <c r="B1531" s="92" t="s">
        <v>325</v>
      </c>
      <c r="C1531" s="92"/>
      <c r="D1531" s="92"/>
      <c r="E1531" s="92"/>
      <c r="F1531" s="92"/>
      <c r="G1531" s="92"/>
      <c r="H1531" s="92">
        <f>SUM(H1523:H1529)</f>
        <v>150</v>
      </c>
      <c r="I1531" s="92"/>
    </row>
    <row r="1532" spans="2:9" ht="4.5" customHeight="1"/>
    <row r="1533" spans="2:9" ht="21" customHeight="1">
      <c r="B1533" s="1156" t="s">
        <v>401</v>
      </c>
      <c r="C1533" s="1156"/>
      <c r="D1533" s="1156"/>
      <c r="E1533" s="1156"/>
      <c r="F1533" s="1156"/>
      <c r="G1533" s="1156"/>
      <c r="H1533" s="1156"/>
      <c r="I1533" s="1156"/>
    </row>
    <row r="1534" spans="2:9" ht="4.3499999999999996" customHeight="1">
      <c r="B1534" s="91"/>
      <c r="C1534" s="91"/>
      <c r="D1534" s="91"/>
      <c r="E1534" s="91"/>
      <c r="F1534" s="91"/>
      <c r="G1534" s="91"/>
      <c r="H1534" s="91"/>
      <c r="I1534" s="91"/>
    </row>
    <row r="1535" spans="2:9" ht="21" customHeight="1">
      <c r="B1535" s="504" t="s">
        <v>8</v>
      </c>
      <c r="C1535" s="91"/>
      <c r="D1535" s="1157" t="s">
        <v>71</v>
      </c>
      <c r="E1535" s="1157"/>
      <c r="F1535" s="1157"/>
      <c r="G1535" s="91"/>
      <c r="H1535" s="504" t="s">
        <v>4</v>
      </c>
      <c r="I1535" s="140" t="s">
        <v>6</v>
      </c>
    </row>
    <row r="1536" spans="2:9" ht="21" customHeight="1">
      <c r="B1536" s="169"/>
      <c r="C1536" s="90"/>
      <c r="D1536" s="1155"/>
      <c r="E1536" s="1155"/>
      <c r="F1536" s="1155"/>
      <c r="G1536" s="90"/>
      <c r="H1536" s="508"/>
      <c r="I1536" s="1159"/>
    </row>
    <row r="1537" spans="2:18" ht="21" customHeight="1">
      <c r="B1537" s="169"/>
      <c r="C1537" s="90"/>
      <c r="D1537" s="1155"/>
      <c r="E1537" s="1155"/>
      <c r="F1537" s="1155"/>
      <c r="G1537" s="90"/>
      <c r="H1537" s="508"/>
      <c r="I1537" s="1159"/>
    </row>
    <row r="1538" spans="2:18" ht="21" customHeight="1">
      <c r="B1538" s="169" t="s">
        <v>110</v>
      </c>
      <c r="C1538" s="90"/>
      <c r="D1538" s="1155">
        <v>0.51388888888888895</v>
      </c>
      <c r="E1538" s="1155"/>
      <c r="F1538" s="1155"/>
      <c r="G1538" s="90"/>
      <c r="H1538" s="508">
        <v>90</v>
      </c>
      <c r="I1538" s="1159">
        <v>100</v>
      </c>
    </row>
    <row r="1539" spans="2:18" ht="21" customHeight="1">
      <c r="B1539" s="169" t="s">
        <v>111</v>
      </c>
      <c r="C1539" s="90"/>
      <c r="D1539" s="1155">
        <v>0.51388888888888895</v>
      </c>
      <c r="E1539" s="1155"/>
      <c r="F1539" s="1155"/>
      <c r="G1539" s="90"/>
      <c r="H1539" s="508">
        <v>40</v>
      </c>
      <c r="I1539" s="1159"/>
    </row>
    <row r="1540" spans="2:18" ht="21" customHeight="1">
      <c r="B1540" s="169"/>
      <c r="C1540" s="90"/>
      <c r="D1540" s="1155"/>
      <c r="E1540" s="1155"/>
      <c r="F1540" s="1155"/>
      <c r="G1540" s="90"/>
      <c r="H1540" s="508"/>
      <c r="I1540" s="95"/>
    </row>
    <row r="1541" spans="2:18" ht="21" customHeight="1">
      <c r="B1541" s="169"/>
      <c r="C1541" s="90"/>
      <c r="D1541" s="1155"/>
      <c r="E1541" s="1155"/>
      <c r="F1541" s="1155"/>
      <c r="G1541" s="90"/>
      <c r="H1541" s="508"/>
      <c r="I1541" s="95"/>
    </row>
    <row r="1542" spans="2:18" ht="21" customHeight="1">
      <c r="B1542" s="174"/>
      <c r="C1542" s="90"/>
      <c r="D1542" s="408"/>
      <c r="E1542" s="408"/>
      <c r="F1542" s="408"/>
      <c r="G1542" s="90"/>
      <c r="H1542" s="174"/>
      <c r="I1542" s="95"/>
    </row>
    <row r="1543" spans="2:18" ht="3.6" customHeight="1">
      <c r="B1543" s="91"/>
      <c r="C1543" s="91"/>
      <c r="D1543" s="91"/>
      <c r="E1543" s="91"/>
      <c r="F1543" s="91"/>
      <c r="G1543" s="91"/>
      <c r="H1543" s="91"/>
      <c r="I1543" s="91"/>
    </row>
    <row r="1544" spans="2:18" ht="21" customHeight="1">
      <c r="B1544" s="92" t="s">
        <v>325</v>
      </c>
      <c r="C1544" s="92"/>
      <c r="D1544" s="92"/>
      <c r="E1544" s="92"/>
      <c r="F1544" s="92"/>
      <c r="G1544" s="92"/>
      <c r="H1544" s="92">
        <f>SUM(H1536:H1542)</f>
        <v>130</v>
      </c>
      <c r="I1544" s="92"/>
    </row>
    <row r="1547" spans="2:18" ht="21" customHeight="1">
      <c r="B1547" s="1156" t="s">
        <v>406</v>
      </c>
      <c r="C1547" s="1156"/>
      <c r="D1547" s="1156"/>
      <c r="E1547" s="1156"/>
      <c r="F1547" s="1156"/>
      <c r="G1547" s="1156"/>
      <c r="H1547" s="1156"/>
      <c r="I1547" s="1156"/>
      <c r="J1547" s="91"/>
      <c r="K1547" s="1156" t="s">
        <v>407</v>
      </c>
      <c r="L1547" s="1156"/>
      <c r="M1547" s="1156"/>
      <c r="N1547" s="1156"/>
      <c r="O1547" s="1156"/>
      <c r="P1547" s="1156"/>
      <c r="Q1547" s="1156"/>
      <c r="R1547" s="1156"/>
    </row>
    <row r="1548" spans="2:18" ht="5.0999999999999996" customHeight="1">
      <c r="B1548" s="91"/>
      <c r="C1548" s="91"/>
      <c r="D1548" s="91"/>
      <c r="E1548" s="91"/>
      <c r="F1548" s="91"/>
      <c r="G1548" s="91"/>
      <c r="H1548" s="91"/>
      <c r="I1548" s="91"/>
      <c r="J1548" s="91"/>
      <c r="K1548" s="91"/>
      <c r="L1548" s="91"/>
      <c r="M1548" s="91"/>
      <c r="N1548" s="91"/>
      <c r="O1548" s="91"/>
      <c r="P1548" s="91"/>
      <c r="Q1548" s="91"/>
      <c r="R1548" s="91"/>
    </row>
    <row r="1549" spans="2:18" ht="21" customHeight="1">
      <c r="B1549" s="510" t="s">
        <v>8</v>
      </c>
      <c r="C1549" s="91"/>
      <c r="D1549" s="510" t="s">
        <v>9</v>
      </c>
      <c r="E1549" s="91"/>
      <c r="F1549" s="510" t="s">
        <v>4</v>
      </c>
      <c r="G1549" s="91"/>
      <c r="H1549" s="1157" t="s">
        <v>7</v>
      </c>
      <c r="I1549" s="1157"/>
      <c r="J1549" s="91"/>
      <c r="K1549" s="510" t="s">
        <v>8</v>
      </c>
      <c r="L1549" s="91"/>
      <c r="M1549" s="510" t="s">
        <v>9</v>
      </c>
      <c r="N1549" s="91"/>
      <c r="O1549" s="510" t="s">
        <v>4</v>
      </c>
      <c r="P1549" s="91"/>
      <c r="Q1549" s="1157" t="s">
        <v>7</v>
      </c>
      <c r="R1549" s="1157"/>
    </row>
    <row r="1550" spans="2:18" ht="21" customHeight="1">
      <c r="B1550" s="169" t="s">
        <v>19</v>
      </c>
      <c r="C1550" s="90"/>
      <c r="D1550" s="509" t="s">
        <v>21</v>
      </c>
      <c r="E1550" s="90"/>
      <c r="F1550" s="512">
        <v>100</v>
      </c>
      <c r="G1550" s="90"/>
      <c r="H1550" s="1154">
        <v>0.875</v>
      </c>
      <c r="I1550" s="1154"/>
      <c r="J1550" s="91"/>
      <c r="K1550" s="512" t="s">
        <v>26</v>
      </c>
      <c r="L1550" s="90"/>
      <c r="M1550" s="509" t="s">
        <v>21</v>
      </c>
      <c r="N1550" s="90"/>
      <c r="O1550" s="512">
        <v>115</v>
      </c>
      <c r="P1550" s="90"/>
      <c r="Q1550" s="1154">
        <v>0.875</v>
      </c>
      <c r="R1550" s="1154"/>
    </row>
    <row r="1551" spans="2:18" ht="21" customHeight="1">
      <c r="B1551" s="169" t="s">
        <v>313</v>
      </c>
      <c r="C1551" s="90"/>
      <c r="D1551" s="509" t="s">
        <v>21</v>
      </c>
      <c r="E1551" s="90"/>
      <c r="F1551" s="512">
        <v>50</v>
      </c>
      <c r="G1551" s="90"/>
      <c r="H1551" s="1154">
        <v>0.875</v>
      </c>
      <c r="I1551" s="1154"/>
      <c r="J1551" s="91"/>
      <c r="K1551" s="512" t="s">
        <v>25</v>
      </c>
      <c r="L1551" s="90"/>
      <c r="M1551" s="509" t="s">
        <v>21</v>
      </c>
      <c r="N1551" s="90"/>
      <c r="O1551" s="512">
        <v>40</v>
      </c>
      <c r="P1551" s="90"/>
      <c r="Q1551" s="1154">
        <v>0.875</v>
      </c>
      <c r="R1551" s="1154"/>
    </row>
    <row r="1552" spans="2:18" ht="21" customHeight="1">
      <c r="B1552" s="169" t="s">
        <v>75</v>
      </c>
      <c r="C1552" s="90"/>
      <c r="D1552" s="509" t="s">
        <v>114</v>
      </c>
      <c r="E1552" s="90"/>
      <c r="F1552" s="512">
        <v>90</v>
      </c>
      <c r="G1552" s="90"/>
      <c r="H1552" s="1154">
        <v>0.875</v>
      </c>
      <c r="I1552" s="1154"/>
      <c r="J1552" s="91"/>
      <c r="K1552" s="512" t="s">
        <v>40</v>
      </c>
      <c r="L1552" s="90"/>
      <c r="M1552" s="509" t="s">
        <v>114</v>
      </c>
      <c r="N1552" s="90"/>
      <c r="O1552" s="512">
        <v>35</v>
      </c>
      <c r="P1552" s="90"/>
      <c r="Q1552" s="1154">
        <v>0.875</v>
      </c>
      <c r="R1552" s="1154"/>
    </row>
    <row r="1553" spans="2:18" ht="21" customHeight="1">
      <c r="B1553" s="169" t="s">
        <v>72</v>
      </c>
      <c r="C1553" s="90"/>
      <c r="D1553" s="509" t="s">
        <v>114</v>
      </c>
      <c r="E1553" s="90"/>
      <c r="F1553" s="512">
        <v>40</v>
      </c>
      <c r="G1553" s="90"/>
      <c r="H1553" s="1154">
        <v>0.875</v>
      </c>
      <c r="I1553" s="1154"/>
      <c r="J1553" s="91"/>
      <c r="K1553" s="512" t="s">
        <v>41</v>
      </c>
      <c r="L1553" s="90"/>
      <c r="M1553" s="509" t="s">
        <v>114</v>
      </c>
      <c r="N1553" s="90"/>
      <c r="O1553" s="512">
        <v>45</v>
      </c>
      <c r="P1553" s="90"/>
      <c r="Q1553" s="1154">
        <v>0.875</v>
      </c>
      <c r="R1553" s="1154"/>
    </row>
    <row r="1554" spans="2:18" ht="21" customHeight="1">
      <c r="B1554" s="512" t="s">
        <v>67</v>
      </c>
      <c r="C1554" s="90"/>
      <c r="D1554" s="509" t="s">
        <v>114</v>
      </c>
      <c r="E1554" s="90"/>
      <c r="F1554" s="512">
        <v>0</v>
      </c>
      <c r="G1554" s="90"/>
      <c r="H1554" s="1154">
        <v>0.72916666666666663</v>
      </c>
      <c r="I1554" s="1154"/>
      <c r="J1554" s="91"/>
      <c r="K1554" s="512" t="s">
        <v>18</v>
      </c>
      <c r="L1554" s="90"/>
      <c r="M1554" s="509" t="s">
        <v>114</v>
      </c>
      <c r="N1554" s="90"/>
      <c r="O1554" s="512">
        <v>25</v>
      </c>
      <c r="P1554" s="90"/>
      <c r="Q1554" s="1154">
        <v>0.875</v>
      </c>
      <c r="R1554" s="1154"/>
    </row>
    <row r="1555" spans="2:18" ht="21" customHeight="1">
      <c r="B1555" s="512"/>
      <c r="C1555" s="90"/>
      <c r="D1555" s="509"/>
      <c r="E1555" s="90"/>
      <c r="F1555" s="512"/>
      <c r="G1555" s="90"/>
      <c r="H1555" s="509"/>
      <c r="I1555" s="509"/>
      <c r="J1555" s="91"/>
      <c r="K1555" s="512" t="s">
        <v>301</v>
      </c>
      <c r="L1555" s="90"/>
      <c r="M1555" s="509" t="s">
        <v>114</v>
      </c>
      <c r="N1555" s="90"/>
      <c r="O1555" s="512">
        <v>46</v>
      </c>
      <c r="P1555" s="90"/>
      <c r="Q1555" s="1154">
        <v>0.875</v>
      </c>
      <c r="R1555" s="1154"/>
    </row>
    <row r="1556" spans="2:18" ht="21" customHeight="1">
      <c r="B1556" s="169"/>
      <c r="C1556" s="90"/>
      <c r="D1556" s="509"/>
      <c r="E1556" s="90"/>
      <c r="F1556" s="512"/>
      <c r="G1556" s="90"/>
      <c r="H1556" s="509"/>
      <c r="I1556" s="509"/>
      <c r="J1556" s="91"/>
      <c r="K1556" s="512" t="s">
        <v>306</v>
      </c>
      <c r="L1556" s="90"/>
      <c r="M1556" s="509" t="s">
        <v>114</v>
      </c>
      <c r="N1556" s="90"/>
      <c r="O1556" s="512">
        <v>45</v>
      </c>
      <c r="P1556" s="90"/>
      <c r="Q1556" s="1154">
        <v>0.875</v>
      </c>
      <c r="R1556" s="1154"/>
    </row>
    <row r="1557" spans="2:18" ht="5.0999999999999996" customHeight="1">
      <c r="B1557" s="91"/>
      <c r="C1557" s="91"/>
      <c r="D1557" s="91"/>
      <c r="E1557" s="91"/>
      <c r="F1557" s="91"/>
      <c r="G1557" s="91"/>
      <c r="H1557" s="91"/>
      <c r="I1557" s="91"/>
      <c r="J1557" s="91"/>
      <c r="K1557" s="91"/>
      <c r="L1557" s="91"/>
      <c r="M1557" s="91"/>
      <c r="N1557" s="91"/>
      <c r="O1557" s="91"/>
      <c r="P1557" s="91"/>
      <c r="Q1557" s="91"/>
      <c r="R1557" s="91"/>
    </row>
    <row r="1558" spans="2:18" ht="21" customHeight="1">
      <c r="B1558" s="92" t="s">
        <v>10</v>
      </c>
      <c r="C1558" s="92"/>
      <c r="D1558" s="92"/>
      <c r="E1558" s="92"/>
      <c r="F1558" s="92">
        <f>SUM(F1549:F1556)</f>
        <v>280</v>
      </c>
      <c r="G1558" s="92"/>
      <c r="H1558" s="92"/>
      <c r="I1558" s="92"/>
      <c r="J1558" s="91"/>
      <c r="K1558" s="92" t="s">
        <v>10</v>
      </c>
      <c r="L1558" s="92"/>
      <c r="M1558" s="92"/>
      <c r="N1558" s="92"/>
      <c r="O1558" s="92">
        <f>SUM(O1550:O1556)</f>
        <v>351</v>
      </c>
      <c r="P1558" s="92"/>
      <c r="Q1558" s="92"/>
      <c r="R1558" s="92"/>
    </row>
    <row r="1559" spans="2:18" ht="5.85" customHeight="1">
      <c r="B1559" s="91"/>
      <c r="C1559" s="91"/>
      <c r="D1559" s="91"/>
      <c r="E1559" s="91"/>
      <c r="F1559" s="91"/>
      <c r="G1559" s="91"/>
      <c r="H1559" s="91"/>
      <c r="I1559" s="91"/>
      <c r="K1559" s="91"/>
      <c r="L1559" s="91"/>
      <c r="M1559" s="91"/>
      <c r="N1559" s="91"/>
      <c r="O1559" s="91"/>
      <c r="P1559" s="91"/>
      <c r="Q1559" s="91"/>
      <c r="R1559" s="91"/>
    </row>
    <row r="1560" spans="2:18" ht="21" customHeight="1">
      <c r="B1560" s="1156" t="s">
        <v>401</v>
      </c>
      <c r="C1560" s="1156"/>
      <c r="D1560" s="1156"/>
      <c r="E1560" s="1156"/>
      <c r="F1560" s="1156"/>
      <c r="G1560" s="1156"/>
      <c r="H1560" s="1156"/>
      <c r="I1560" s="1156"/>
      <c r="J1560" s="396"/>
      <c r="K1560" s="1156" t="s">
        <v>408</v>
      </c>
      <c r="L1560" s="1156"/>
      <c r="M1560" s="1156"/>
      <c r="N1560" s="1156"/>
      <c r="O1560" s="1156"/>
      <c r="P1560" s="1156"/>
      <c r="Q1560" s="1156"/>
      <c r="R1560" s="1156"/>
    </row>
    <row r="1561" spans="2:18" ht="5.85" customHeight="1">
      <c r="B1561" s="91"/>
      <c r="C1561" s="91"/>
      <c r="D1561" s="91"/>
      <c r="E1561" s="91"/>
      <c r="F1561" s="91"/>
      <c r="G1561" s="91"/>
      <c r="H1561" s="91"/>
      <c r="I1561" s="91"/>
      <c r="J1561" s="91"/>
      <c r="K1561" s="91"/>
      <c r="L1561" s="91"/>
      <c r="M1561" s="91"/>
      <c r="N1561" s="91"/>
      <c r="O1561" s="91"/>
      <c r="P1561" s="91"/>
      <c r="Q1561" s="91"/>
      <c r="R1561" s="91"/>
    </row>
    <row r="1562" spans="2:18" ht="21" customHeight="1">
      <c r="B1562" s="510" t="s">
        <v>8</v>
      </c>
      <c r="C1562" s="91"/>
      <c r="D1562" s="1157" t="s">
        <v>71</v>
      </c>
      <c r="E1562" s="1157"/>
      <c r="F1562" s="1157"/>
      <c r="G1562" s="91"/>
      <c r="H1562" s="510" t="s">
        <v>4</v>
      </c>
      <c r="I1562" s="140" t="s">
        <v>6</v>
      </c>
      <c r="J1562" s="396"/>
      <c r="K1562" s="510" t="s">
        <v>8</v>
      </c>
      <c r="L1562" s="91"/>
      <c r="M1562" s="1157" t="s">
        <v>71</v>
      </c>
      <c r="N1562" s="1157"/>
      <c r="O1562" s="1157"/>
      <c r="P1562" s="91"/>
      <c r="Q1562" s="510" t="s">
        <v>4</v>
      </c>
      <c r="R1562" s="140" t="s">
        <v>6</v>
      </c>
    </row>
    <row r="1563" spans="2:18" ht="21" customHeight="1">
      <c r="B1563" s="169" t="s">
        <v>19</v>
      </c>
      <c r="C1563" s="90"/>
      <c r="D1563" s="1155">
        <v>0.35416666666666669</v>
      </c>
      <c r="E1563" s="1155"/>
      <c r="F1563" s="1155"/>
      <c r="G1563" s="90"/>
      <c r="H1563" s="512">
        <v>100</v>
      </c>
      <c r="I1563" s="1159">
        <v>600</v>
      </c>
      <c r="J1563" s="396"/>
      <c r="K1563" s="512" t="s">
        <v>26</v>
      </c>
      <c r="L1563" s="90"/>
      <c r="M1563" s="1155">
        <v>0.35416666666666669</v>
      </c>
      <c r="N1563" s="1155"/>
      <c r="O1563" s="1155"/>
      <c r="P1563" s="90"/>
      <c r="Q1563" s="512">
        <v>115</v>
      </c>
      <c r="R1563" s="1159">
        <v>350</v>
      </c>
    </row>
    <row r="1564" spans="2:18" ht="21" customHeight="1">
      <c r="B1564" s="169" t="s">
        <v>313</v>
      </c>
      <c r="C1564" s="90"/>
      <c r="D1564" s="1155">
        <v>0.35416666666666669</v>
      </c>
      <c r="E1564" s="1155"/>
      <c r="F1564" s="1155"/>
      <c r="G1564" s="90"/>
      <c r="H1564" s="512">
        <v>50</v>
      </c>
      <c r="I1564" s="1159"/>
      <c r="J1564" s="396"/>
      <c r="K1564" s="512" t="s">
        <v>25</v>
      </c>
      <c r="L1564" s="90"/>
      <c r="M1564" s="1155">
        <v>0.35416666666666669</v>
      </c>
      <c r="N1564" s="1155"/>
      <c r="O1564" s="1155"/>
      <c r="P1564" s="90"/>
      <c r="Q1564" s="512">
        <v>40</v>
      </c>
      <c r="R1564" s="1159"/>
    </row>
    <row r="1565" spans="2:18" ht="21" customHeight="1">
      <c r="B1565" s="169" t="s">
        <v>110</v>
      </c>
      <c r="C1565" s="90"/>
      <c r="D1565" s="1155">
        <v>0.51388888888888895</v>
      </c>
      <c r="E1565" s="1155"/>
      <c r="F1565" s="1155"/>
      <c r="G1565" s="90"/>
      <c r="H1565" s="512">
        <v>90</v>
      </c>
      <c r="I1565" s="1159">
        <v>110</v>
      </c>
      <c r="J1565" s="396"/>
      <c r="K1565" s="512" t="s">
        <v>40</v>
      </c>
      <c r="L1565" s="90"/>
      <c r="M1565" s="1155">
        <v>0.35416666666666669</v>
      </c>
      <c r="N1565" s="1155"/>
      <c r="O1565" s="1155"/>
      <c r="P1565" s="90"/>
      <c r="Q1565" s="512">
        <v>35</v>
      </c>
      <c r="R1565" s="1159">
        <v>90</v>
      </c>
    </row>
    <row r="1566" spans="2:18" ht="21" customHeight="1">
      <c r="B1566" s="169" t="s">
        <v>111</v>
      </c>
      <c r="C1566" s="90"/>
      <c r="D1566" s="1155">
        <v>0.51388888888888895</v>
      </c>
      <c r="E1566" s="1155"/>
      <c r="F1566" s="1155"/>
      <c r="G1566" s="90"/>
      <c r="H1566" s="512">
        <v>40</v>
      </c>
      <c r="I1566" s="1159"/>
      <c r="J1566" s="396"/>
      <c r="K1566" s="512" t="s">
        <v>41</v>
      </c>
      <c r="L1566" s="90"/>
      <c r="M1566" s="1155">
        <v>0.35416666666666669</v>
      </c>
      <c r="N1566" s="1155"/>
      <c r="O1566" s="1155"/>
      <c r="P1566" s="90"/>
      <c r="Q1566" s="512">
        <v>45</v>
      </c>
      <c r="R1566" s="1159"/>
    </row>
    <row r="1567" spans="2:18" ht="21" customHeight="1">
      <c r="B1567" s="169" t="s">
        <v>67</v>
      </c>
      <c r="C1567" s="90"/>
      <c r="D1567" s="1155">
        <v>0.35416666666666669</v>
      </c>
      <c r="E1567" s="1155"/>
      <c r="F1567" s="1155"/>
      <c r="G1567" s="90"/>
      <c r="H1567" s="512">
        <v>75</v>
      </c>
      <c r="I1567" s="95"/>
      <c r="J1567" s="396"/>
      <c r="K1567" s="512" t="s">
        <v>18</v>
      </c>
      <c r="L1567" s="90"/>
      <c r="M1567" s="1155">
        <v>0.35416666666666669</v>
      </c>
      <c r="N1567" s="1155"/>
      <c r="O1567" s="1155"/>
      <c r="P1567" s="90"/>
      <c r="Q1567" s="512">
        <v>25</v>
      </c>
      <c r="R1567" s="1159"/>
    </row>
    <row r="1568" spans="2:18" ht="21" customHeight="1">
      <c r="B1568" s="169"/>
      <c r="C1568" s="90"/>
      <c r="D1568" s="1155"/>
      <c r="E1568" s="1155"/>
      <c r="F1568" s="1155"/>
      <c r="G1568" s="90"/>
      <c r="H1568" s="512"/>
      <c r="I1568" s="95"/>
      <c r="J1568" s="396"/>
      <c r="K1568" s="512" t="s">
        <v>301</v>
      </c>
      <c r="L1568" s="90"/>
      <c r="M1568" s="1155">
        <v>0.51388888888888895</v>
      </c>
      <c r="N1568" s="1155"/>
      <c r="O1568" s="1155"/>
      <c r="P1568" s="90"/>
      <c r="Q1568" s="512">
        <v>46</v>
      </c>
      <c r="R1568" s="511"/>
    </row>
    <row r="1569" spans="2:18" ht="21" customHeight="1">
      <c r="B1569" s="174"/>
      <c r="C1569" s="90"/>
      <c r="D1569" s="408"/>
      <c r="E1569" s="408"/>
      <c r="F1569" s="408"/>
      <c r="G1569" s="90"/>
      <c r="H1569" s="174"/>
      <c r="I1569" s="95"/>
      <c r="J1569" s="396"/>
      <c r="K1569" s="512" t="s">
        <v>306</v>
      </c>
      <c r="L1569" s="90"/>
      <c r="M1569" s="1155">
        <v>0.51388888888888895</v>
      </c>
      <c r="N1569" s="1155"/>
      <c r="O1569" s="1155"/>
      <c r="P1569" s="90"/>
      <c r="Q1569" s="512">
        <v>25</v>
      </c>
      <c r="R1569" s="95"/>
    </row>
    <row r="1570" spans="2:18" ht="6" customHeight="1">
      <c r="B1570" s="91"/>
      <c r="C1570" s="91"/>
      <c r="D1570" s="91"/>
      <c r="E1570" s="91"/>
      <c r="F1570" s="91"/>
      <c r="G1570" s="91"/>
      <c r="H1570" s="91"/>
      <c r="I1570" s="91"/>
      <c r="J1570" s="91"/>
      <c r="K1570" s="91"/>
      <c r="L1570" s="91"/>
      <c r="M1570" s="91"/>
      <c r="N1570" s="91"/>
      <c r="O1570" s="91"/>
      <c r="P1570" s="91"/>
      <c r="Q1570" s="91"/>
      <c r="R1570" s="91"/>
    </row>
    <row r="1571" spans="2:18" ht="21" customHeight="1">
      <c r="B1571" s="92" t="s">
        <v>325</v>
      </c>
      <c r="C1571" s="92"/>
      <c r="D1571" s="92"/>
      <c r="E1571" s="92"/>
      <c r="F1571" s="92"/>
      <c r="G1571" s="92"/>
      <c r="H1571" s="92">
        <f>SUM(H1563:H1569)</f>
        <v>355</v>
      </c>
      <c r="I1571" s="92"/>
      <c r="J1571" s="396"/>
      <c r="K1571" s="92" t="s">
        <v>10</v>
      </c>
      <c r="L1571" s="92"/>
      <c r="M1571" s="92"/>
      <c r="N1571" s="92"/>
      <c r="O1571" s="92"/>
      <c r="P1571" s="92"/>
      <c r="Q1571" s="92">
        <f>SUM(Q1562:Q1569)</f>
        <v>331</v>
      </c>
      <c r="R1571" s="92"/>
    </row>
    <row r="1572" spans="2:18" ht="5.0999999999999996" customHeight="1"/>
    <row r="1573" spans="2:18" ht="21" customHeight="1">
      <c r="B1573" s="1156" t="s">
        <v>409</v>
      </c>
      <c r="C1573" s="1156"/>
      <c r="D1573" s="1156"/>
      <c r="E1573" s="1156"/>
      <c r="F1573" s="1156"/>
      <c r="G1573" s="1156"/>
      <c r="H1573" s="1156"/>
      <c r="I1573" s="1156"/>
    </row>
    <row r="1574" spans="2:18" ht="5.85" customHeight="1">
      <c r="B1574" s="91"/>
      <c r="C1574" s="91"/>
      <c r="D1574" s="91"/>
      <c r="E1574" s="91"/>
      <c r="F1574" s="91"/>
      <c r="G1574" s="91"/>
      <c r="H1574" s="91"/>
      <c r="I1574" s="91"/>
    </row>
    <row r="1575" spans="2:18" ht="21" customHeight="1">
      <c r="B1575" s="510" t="s">
        <v>8</v>
      </c>
      <c r="C1575" s="91"/>
      <c r="D1575" s="1157" t="s">
        <v>71</v>
      </c>
      <c r="E1575" s="1157"/>
      <c r="F1575" s="1157"/>
      <c r="G1575" s="91"/>
      <c r="H1575" s="510" t="s">
        <v>4</v>
      </c>
      <c r="I1575" s="140" t="s">
        <v>6</v>
      </c>
    </row>
    <row r="1576" spans="2:18" ht="21" customHeight="1">
      <c r="B1576" s="169" t="s">
        <v>75</v>
      </c>
      <c r="C1576" s="90"/>
      <c r="D1576" s="1155">
        <v>0.875</v>
      </c>
      <c r="E1576" s="1155"/>
      <c r="F1576" s="1155"/>
      <c r="G1576" s="90"/>
      <c r="H1576" s="512">
        <v>90</v>
      </c>
      <c r="I1576" s="1159">
        <v>110</v>
      </c>
    </row>
    <row r="1577" spans="2:18" ht="21" customHeight="1">
      <c r="B1577" s="169" t="s">
        <v>72</v>
      </c>
      <c r="C1577" s="90"/>
      <c r="D1577" s="1155">
        <v>0.875</v>
      </c>
      <c r="E1577" s="1155"/>
      <c r="F1577" s="1155"/>
      <c r="G1577" s="90"/>
      <c r="H1577" s="512">
        <v>40</v>
      </c>
      <c r="I1577" s="1159"/>
    </row>
    <row r="1578" spans="2:18" ht="21" customHeight="1">
      <c r="B1578" s="169"/>
      <c r="C1578" s="90"/>
      <c r="D1578" s="1155"/>
      <c r="E1578" s="1155"/>
      <c r="F1578" s="1155"/>
      <c r="G1578" s="90"/>
      <c r="H1578" s="512"/>
      <c r="I1578" s="95"/>
    </row>
    <row r="1579" spans="2:18" ht="5.0999999999999996" customHeight="1">
      <c r="B1579" s="91"/>
      <c r="C1579" s="91"/>
      <c r="D1579" s="91"/>
      <c r="E1579" s="91"/>
      <c r="F1579" s="91"/>
      <c r="G1579" s="91"/>
      <c r="H1579" s="91"/>
      <c r="I1579" s="91"/>
    </row>
    <row r="1580" spans="2:18" ht="21" customHeight="1">
      <c r="B1580" s="92" t="s">
        <v>325</v>
      </c>
      <c r="C1580" s="92"/>
      <c r="D1580" s="92"/>
      <c r="E1580" s="92"/>
      <c r="F1580" s="92"/>
      <c r="G1580" s="92"/>
      <c r="H1580" s="92">
        <f>SUM(H1576:H1578)</f>
        <v>130</v>
      </c>
      <c r="I1580" s="92"/>
    </row>
    <row r="1582" spans="2:18" ht="21" customHeight="1">
      <c r="B1582" s="1156" t="s">
        <v>412</v>
      </c>
      <c r="C1582" s="1156"/>
      <c r="D1582" s="1156"/>
      <c r="E1582" s="1156"/>
      <c r="F1582" s="1156"/>
      <c r="G1582" s="1156"/>
      <c r="H1582" s="1156"/>
      <c r="I1582" s="1156"/>
      <c r="J1582" s="91"/>
      <c r="K1582" s="1156" t="s">
        <v>413</v>
      </c>
      <c r="L1582" s="1156"/>
      <c r="M1582" s="1156"/>
      <c r="N1582" s="1156"/>
      <c r="O1582" s="1156"/>
      <c r="P1582" s="1156"/>
      <c r="Q1582" s="1156"/>
      <c r="R1582" s="1156"/>
    </row>
    <row r="1583" spans="2:18" ht="3.6" customHeight="1">
      <c r="B1583" s="91"/>
      <c r="C1583" s="91"/>
      <c r="D1583" s="91"/>
      <c r="E1583" s="91"/>
      <c r="F1583" s="91"/>
      <c r="G1583" s="91"/>
      <c r="H1583" s="91"/>
      <c r="I1583" s="91"/>
      <c r="J1583" s="91"/>
      <c r="K1583" s="91"/>
      <c r="L1583" s="91"/>
      <c r="M1583" s="91"/>
      <c r="N1583" s="91"/>
      <c r="O1583" s="91"/>
      <c r="P1583" s="91"/>
      <c r="Q1583" s="91"/>
      <c r="R1583" s="91"/>
    </row>
    <row r="1584" spans="2:18" ht="21" customHeight="1">
      <c r="B1584" s="516" t="s">
        <v>8</v>
      </c>
      <c r="C1584" s="91"/>
      <c r="D1584" s="516" t="s">
        <v>9</v>
      </c>
      <c r="E1584" s="91"/>
      <c r="F1584" s="516" t="s">
        <v>4</v>
      </c>
      <c r="G1584" s="91"/>
      <c r="H1584" s="1157" t="s">
        <v>7</v>
      </c>
      <c r="I1584" s="1157"/>
      <c r="J1584" s="91"/>
      <c r="K1584" s="516" t="s">
        <v>8</v>
      </c>
      <c r="L1584" s="91"/>
      <c r="M1584" s="516" t="s">
        <v>9</v>
      </c>
      <c r="N1584" s="91"/>
      <c r="O1584" s="516" t="s">
        <v>4</v>
      </c>
      <c r="P1584" s="91"/>
      <c r="Q1584" s="1157" t="s">
        <v>7</v>
      </c>
      <c r="R1584" s="1157"/>
    </row>
    <row r="1585" spans="2:18" ht="21" customHeight="1">
      <c r="B1585" s="169" t="s">
        <v>19</v>
      </c>
      <c r="C1585" s="90"/>
      <c r="D1585" s="518" t="s">
        <v>21</v>
      </c>
      <c r="E1585" s="90"/>
      <c r="F1585" s="519">
        <v>100</v>
      </c>
      <c r="G1585" s="90"/>
      <c r="H1585" s="1154">
        <v>0.875</v>
      </c>
      <c r="I1585" s="1154"/>
      <c r="J1585" s="91"/>
      <c r="K1585" s="519" t="s">
        <v>26</v>
      </c>
      <c r="L1585" s="90"/>
      <c r="M1585" s="518" t="s">
        <v>21</v>
      </c>
      <c r="N1585" s="90"/>
      <c r="O1585" s="519">
        <v>115</v>
      </c>
      <c r="P1585" s="90"/>
      <c r="Q1585" s="1154">
        <v>0.875</v>
      </c>
      <c r="R1585" s="1154"/>
    </row>
    <row r="1586" spans="2:18" ht="21" customHeight="1">
      <c r="B1586" s="169" t="s">
        <v>313</v>
      </c>
      <c r="C1586" s="90"/>
      <c r="D1586" s="518" t="s">
        <v>21</v>
      </c>
      <c r="E1586" s="90"/>
      <c r="F1586" s="519">
        <v>50</v>
      </c>
      <c r="G1586" s="90"/>
      <c r="H1586" s="1154">
        <v>0.875</v>
      </c>
      <c r="I1586" s="1154"/>
      <c r="J1586" s="91"/>
      <c r="K1586" s="519" t="s">
        <v>25</v>
      </c>
      <c r="L1586" s="90"/>
      <c r="M1586" s="518" t="s">
        <v>21</v>
      </c>
      <c r="N1586" s="90"/>
      <c r="O1586" s="519">
        <v>40</v>
      </c>
      <c r="P1586" s="90"/>
      <c r="Q1586" s="1154">
        <v>0.875</v>
      </c>
      <c r="R1586" s="1154"/>
    </row>
    <row r="1587" spans="2:18" ht="21" customHeight="1">
      <c r="B1587" s="169" t="s">
        <v>110</v>
      </c>
      <c r="C1587" s="90"/>
      <c r="D1587" s="518" t="s">
        <v>114</v>
      </c>
      <c r="E1587" s="90"/>
      <c r="F1587" s="519">
        <v>90</v>
      </c>
      <c r="G1587" s="90"/>
      <c r="H1587" s="1154">
        <v>0.875</v>
      </c>
      <c r="I1587" s="1154"/>
      <c r="J1587" s="91"/>
      <c r="K1587" s="519" t="s">
        <v>40</v>
      </c>
      <c r="L1587" s="90"/>
      <c r="M1587" s="518" t="s">
        <v>21</v>
      </c>
      <c r="N1587" s="90"/>
      <c r="O1587" s="519">
        <v>35</v>
      </c>
      <c r="P1587" s="90"/>
      <c r="Q1587" s="1154">
        <v>0.875</v>
      </c>
      <c r="R1587" s="1154"/>
    </row>
    <row r="1588" spans="2:18" ht="21" customHeight="1">
      <c r="B1588" s="169" t="s">
        <v>111</v>
      </c>
      <c r="C1588" s="90"/>
      <c r="D1588" s="518" t="s">
        <v>114</v>
      </c>
      <c r="E1588" s="90"/>
      <c r="F1588" s="519">
        <v>40</v>
      </c>
      <c r="G1588" s="90"/>
      <c r="H1588" s="1154">
        <v>0.875</v>
      </c>
      <c r="I1588" s="1154"/>
      <c r="J1588" s="91"/>
      <c r="K1588" s="519" t="s">
        <v>41</v>
      </c>
      <c r="L1588" s="90"/>
      <c r="M1588" s="518" t="s">
        <v>21</v>
      </c>
      <c r="N1588" s="90"/>
      <c r="O1588" s="519">
        <v>45</v>
      </c>
      <c r="P1588" s="90"/>
      <c r="Q1588" s="1154">
        <v>0.875</v>
      </c>
      <c r="R1588" s="1154"/>
    </row>
    <row r="1589" spans="2:18" ht="21" customHeight="1">
      <c r="B1589" s="519" t="s">
        <v>67</v>
      </c>
      <c r="C1589" s="90"/>
      <c r="D1589" s="518" t="s">
        <v>114</v>
      </c>
      <c r="E1589" s="90"/>
      <c r="F1589" s="519">
        <v>0</v>
      </c>
      <c r="G1589" s="90"/>
      <c r="H1589" s="1154">
        <v>0.72916666666666663</v>
      </c>
      <c r="I1589" s="1154"/>
      <c r="J1589" s="91"/>
      <c r="K1589" s="519" t="s">
        <v>18</v>
      </c>
      <c r="L1589" s="90"/>
      <c r="M1589" s="518" t="s">
        <v>21</v>
      </c>
      <c r="N1589" s="90"/>
      <c r="O1589" s="519">
        <v>25</v>
      </c>
      <c r="P1589" s="90"/>
      <c r="Q1589" s="1154">
        <v>0.875</v>
      </c>
      <c r="R1589" s="1154"/>
    </row>
    <row r="1590" spans="2:18" ht="21" customHeight="1">
      <c r="B1590" s="519"/>
      <c r="C1590" s="90"/>
      <c r="D1590" s="518"/>
      <c r="E1590" s="90"/>
      <c r="F1590" s="519"/>
      <c r="G1590" s="90"/>
      <c r="H1590" s="518"/>
      <c r="I1590" s="518"/>
      <c r="J1590" s="91"/>
      <c r="K1590" s="519" t="s">
        <v>301</v>
      </c>
      <c r="L1590" s="90"/>
      <c r="M1590" s="518" t="s">
        <v>114</v>
      </c>
      <c r="N1590" s="90"/>
      <c r="O1590" s="519">
        <v>46</v>
      </c>
      <c r="P1590" s="90"/>
      <c r="Q1590" s="1154">
        <v>0.875</v>
      </c>
      <c r="R1590" s="1154"/>
    </row>
    <row r="1591" spans="2:18" ht="21" customHeight="1">
      <c r="B1591" s="169"/>
      <c r="C1591" s="90"/>
      <c r="D1591" s="518"/>
      <c r="E1591" s="90"/>
      <c r="F1591" s="519"/>
      <c r="G1591" s="90"/>
      <c r="H1591" s="518"/>
      <c r="I1591" s="518"/>
      <c r="J1591" s="91"/>
      <c r="K1591" s="519" t="s">
        <v>306</v>
      </c>
      <c r="L1591" s="90"/>
      <c r="M1591" s="518" t="s">
        <v>114</v>
      </c>
      <c r="N1591" s="90"/>
      <c r="O1591" s="519">
        <v>45</v>
      </c>
      <c r="P1591" s="90"/>
      <c r="Q1591" s="1154">
        <v>0.875</v>
      </c>
      <c r="R1591" s="1154"/>
    </row>
    <row r="1592" spans="2:18" ht="2.1" customHeight="1">
      <c r="B1592" s="91"/>
      <c r="C1592" s="91"/>
      <c r="D1592" s="91"/>
      <c r="E1592" s="91"/>
      <c r="F1592" s="91"/>
      <c r="G1592" s="91"/>
      <c r="H1592" s="91"/>
      <c r="I1592" s="91"/>
      <c r="J1592" s="91"/>
      <c r="K1592" s="91"/>
      <c r="L1592" s="91"/>
      <c r="M1592" s="91"/>
      <c r="N1592" s="91"/>
      <c r="O1592" s="91"/>
      <c r="P1592" s="91"/>
      <c r="Q1592" s="91"/>
      <c r="R1592" s="91"/>
    </row>
    <row r="1593" spans="2:18" ht="21" customHeight="1">
      <c r="B1593" s="92" t="s">
        <v>10</v>
      </c>
      <c r="C1593" s="92"/>
      <c r="D1593" s="92"/>
      <c r="E1593" s="92"/>
      <c r="F1593" s="92">
        <f>SUM(F1584:F1591)</f>
        <v>280</v>
      </c>
      <c r="G1593" s="92"/>
      <c r="H1593" s="92"/>
      <c r="I1593" s="92"/>
      <c r="J1593" s="91"/>
      <c r="K1593" s="92" t="s">
        <v>10</v>
      </c>
      <c r="L1593" s="92"/>
      <c r="M1593" s="92"/>
      <c r="N1593" s="92"/>
      <c r="O1593" s="92">
        <f>SUM(O1585:O1591)</f>
        <v>351</v>
      </c>
      <c r="P1593" s="92"/>
      <c r="Q1593" s="92"/>
      <c r="R1593" s="92"/>
    </row>
    <row r="1594" spans="2:18" ht="3.6" customHeight="1">
      <c r="B1594" s="91"/>
      <c r="C1594" s="91"/>
      <c r="D1594" s="91"/>
      <c r="E1594" s="91"/>
      <c r="F1594" s="91"/>
      <c r="G1594" s="91"/>
      <c r="H1594" s="91"/>
      <c r="I1594" s="91"/>
      <c r="K1594" s="91"/>
      <c r="L1594" s="91"/>
      <c r="M1594" s="91"/>
      <c r="N1594" s="91"/>
      <c r="O1594" s="91"/>
      <c r="P1594" s="91"/>
      <c r="Q1594" s="91"/>
      <c r="R1594" s="91"/>
    </row>
    <row r="1595" spans="2:18" ht="21" customHeight="1">
      <c r="B1595" s="1156" t="s">
        <v>414</v>
      </c>
      <c r="C1595" s="1156"/>
      <c r="D1595" s="1156"/>
      <c r="E1595" s="1156"/>
      <c r="F1595" s="1156"/>
      <c r="G1595" s="1156"/>
      <c r="H1595" s="1156"/>
      <c r="I1595" s="1156"/>
      <c r="J1595" s="396"/>
      <c r="K1595" s="1156" t="s">
        <v>415</v>
      </c>
      <c r="L1595" s="1156"/>
      <c r="M1595" s="1156"/>
      <c r="N1595" s="1156"/>
      <c r="O1595" s="1156"/>
      <c r="P1595" s="1156"/>
      <c r="Q1595" s="1156"/>
      <c r="R1595" s="1156"/>
    </row>
    <row r="1596" spans="2:18" ht="4.3499999999999996" customHeight="1">
      <c r="B1596" s="91"/>
      <c r="C1596" s="91"/>
      <c r="D1596" s="91"/>
      <c r="E1596" s="91"/>
      <c r="F1596" s="91"/>
      <c r="G1596" s="91"/>
      <c r="H1596" s="91"/>
      <c r="I1596" s="91"/>
      <c r="J1596" s="91"/>
      <c r="K1596" s="91"/>
      <c r="L1596" s="91"/>
      <c r="M1596" s="91"/>
      <c r="N1596" s="91"/>
      <c r="O1596" s="91"/>
      <c r="P1596" s="91"/>
      <c r="Q1596" s="91"/>
      <c r="R1596" s="91"/>
    </row>
    <row r="1597" spans="2:18" ht="21" customHeight="1">
      <c r="B1597" s="516" t="s">
        <v>8</v>
      </c>
      <c r="C1597" s="91"/>
      <c r="D1597" s="1157" t="s">
        <v>71</v>
      </c>
      <c r="E1597" s="1157"/>
      <c r="F1597" s="1157"/>
      <c r="G1597" s="91"/>
      <c r="H1597" s="516" t="s">
        <v>4</v>
      </c>
      <c r="I1597" s="140" t="s">
        <v>6</v>
      </c>
      <c r="J1597" s="396"/>
      <c r="K1597" s="516" t="s">
        <v>8</v>
      </c>
      <c r="L1597" s="91"/>
      <c r="M1597" s="1157" t="s">
        <v>71</v>
      </c>
      <c r="N1597" s="1157"/>
      <c r="O1597" s="1157"/>
      <c r="P1597" s="91"/>
      <c r="Q1597" s="516" t="s">
        <v>4</v>
      </c>
      <c r="R1597" s="140" t="s">
        <v>6</v>
      </c>
    </row>
    <row r="1598" spans="2:18" ht="21" customHeight="1">
      <c r="B1598" s="169" t="s">
        <v>19</v>
      </c>
      <c r="C1598" s="90"/>
      <c r="D1598" s="1155">
        <v>0.35416666666666669</v>
      </c>
      <c r="E1598" s="1155"/>
      <c r="F1598" s="1155"/>
      <c r="G1598" s="90"/>
      <c r="H1598" s="519">
        <v>100</v>
      </c>
      <c r="I1598" s="1159">
        <v>600</v>
      </c>
      <c r="J1598" s="396"/>
      <c r="K1598" s="519" t="s">
        <v>26</v>
      </c>
      <c r="L1598" s="90"/>
      <c r="M1598" s="1155">
        <v>0.51388888888888895</v>
      </c>
      <c r="N1598" s="1155"/>
      <c r="O1598" s="1155"/>
      <c r="P1598" s="90"/>
      <c r="Q1598" s="519">
        <v>115</v>
      </c>
      <c r="R1598" s="1159">
        <v>350</v>
      </c>
    </row>
    <row r="1599" spans="2:18" ht="21" customHeight="1">
      <c r="B1599" s="169" t="s">
        <v>313</v>
      </c>
      <c r="C1599" s="90"/>
      <c r="D1599" s="1155">
        <v>0.35416666666666669</v>
      </c>
      <c r="E1599" s="1155"/>
      <c r="F1599" s="1155"/>
      <c r="G1599" s="90"/>
      <c r="H1599" s="519">
        <v>50</v>
      </c>
      <c r="I1599" s="1159"/>
      <c r="J1599" s="396"/>
      <c r="K1599" s="519" t="s">
        <v>25</v>
      </c>
      <c r="L1599" s="90"/>
      <c r="M1599" s="1155">
        <v>0.51388888888888895</v>
      </c>
      <c r="N1599" s="1155"/>
      <c r="O1599" s="1155"/>
      <c r="P1599" s="90"/>
      <c r="Q1599" s="519">
        <v>40</v>
      </c>
      <c r="R1599" s="1159"/>
    </row>
    <row r="1600" spans="2:18" ht="21" customHeight="1">
      <c r="B1600" s="169" t="s">
        <v>110</v>
      </c>
      <c r="C1600" s="90"/>
      <c r="D1600" s="1155">
        <v>0.51388888888888895</v>
      </c>
      <c r="E1600" s="1155"/>
      <c r="F1600" s="1155"/>
      <c r="G1600" s="90"/>
      <c r="H1600" s="519">
        <v>90</v>
      </c>
      <c r="I1600" s="1159">
        <v>110</v>
      </c>
      <c r="J1600" s="396"/>
      <c r="K1600" s="519" t="s">
        <v>40</v>
      </c>
      <c r="L1600" s="90"/>
      <c r="M1600" s="1155">
        <v>0.35416666666666669</v>
      </c>
      <c r="N1600" s="1155"/>
      <c r="O1600" s="1155"/>
      <c r="P1600" s="90"/>
      <c r="Q1600" s="519">
        <v>35</v>
      </c>
      <c r="R1600" s="1159">
        <v>90</v>
      </c>
    </row>
    <row r="1601" spans="2:18" ht="21" customHeight="1">
      <c r="B1601" s="169" t="s">
        <v>111</v>
      </c>
      <c r="C1601" s="90"/>
      <c r="D1601" s="1155">
        <v>0.51388888888888895</v>
      </c>
      <c r="E1601" s="1155"/>
      <c r="F1601" s="1155"/>
      <c r="G1601" s="90"/>
      <c r="H1601" s="519">
        <v>40</v>
      </c>
      <c r="I1601" s="1159"/>
      <c r="J1601" s="396"/>
      <c r="K1601" s="519" t="s">
        <v>41</v>
      </c>
      <c r="L1601" s="90"/>
      <c r="M1601" s="1155">
        <v>0.35416666666666669</v>
      </c>
      <c r="N1601" s="1155"/>
      <c r="O1601" s="1155"/>
      <c r="P1601" s="90"/>
      <c r="Q1601" s="519">
        <v>45</v>
      </c>
      <c r="R1601" s="1159"/>
    </row>
    <row r="1602" spans="2:18" ht="21" customHeight="1">
      <c r="B1602" s="169" t="s">
        <v>67</v>
      </c>
      <c r="C1602" s="90"/>
      <c r="D1602" s="1155">
        <v>0.35416666666666669</v>
      </c>
      <c r="E1602" s="1155"/>
      <c r="F1602" s="1155"/>
      <c r="G1602" s="90"/>
      <c r="H1602" s="519">
        <v>75</v>
      </c>
      <c r="I1602" s="95"/>
      <c r="J1602" s="396"/>
      <c r="K1602" s="519" t="s">
        <v>18</v>
      </c>
      <c r="L1602" s="90"/>
      <c r="M1602" s="1155">
        <v>0.35416666666666669</v>
      </c>
      <c r="N1602" s="1155"/>
      <c r="O1602" s="1155"/>
      <c r="P1602" s="90"/>
      <c r="Q1602" s="519">
        <v>25</v>
      </c>
      <c r="R1602" s="1159"/>
    </row>
    <row r="1603" spans="2:18" ht="21" customHeight="1">
      <c r="B1603" s="169"/>
      <c r="C1603" s="90"/>
      <c r="D1603" s="1155"/>
      <c r="E1603" s="1155"/>
      <c r="F1603" s="1155"/>
      <c r="G1603" s="90"/>
      <c r="H1603" s="519"/>
      <c r="I1603" s="95"/>
      <c r="J1603" s="396"/>
      <c r="K1603" s="519" t="s">
        <v>301</v>
      </c>
      <c r="L1603" s="90"/>
      <c r="M1603" s="1155">
        <v>0.51388888888888895</v>
      </c>
      <c r="N1603" s="1155"/>
      <c r="O1603" s="1155"/>
      <c r="P1603" s="90"/>
      <c r="Q1603" s="519">
        <v>46</v>
      </c>
      <c r="R1603" s="517"/>
    </row>
    <row r="1604" spans="2:18" ht="21" customHeight="1">
      <c r="B1604" s="174"/>
      <c r="C1604" s="90"/>
      <c r="D1604" s="408"/>
      <c r="E1604" s="408"/>
      <c r="F1604" s="408"/>
      <c r="G1604" s="90"/>
      <c r="H1604" s="174"/>
      <c r="I1604" s="95"/>
      <c r="J1604" s="396"/>
      <c r="K1604" s="519" t="s">
        <v>306</v>
      </c>
      <c r="L1604" s="90"/>
      <c r="M1604" s="1155">
        <v>0.51388888888888895</v>
      </c>
      <c r="N1604" s="1155"/>
      <c r="O1604" s="1155"/>
      <c r="P1604" s="90"/>
      <c r="Q1604" s="519">
        <v>45</v>
      </c>
      <c r="R1604" s="95"/>
    </row>
    <row r="1605" spans="2:18" ht="2.1" customHeight="1">
      <c r="B1605" s="91"/>
      <c r="C1605" s="91"/>
      <c r="D1605" s="91"/>
      <c r="E1605" s="91"/>
      <c r="F1605" s="91"/>
      <c r="G1605" s="91"/>
      <c r="H1605" s="91"/>
      <c r="I1605" s="91"/>
      <c r="J1605" s="91"/>
      <c r="K1605" s="91"/>
      <c r="L1605" s="91"/>
      <c r="M1605" s="91"/>
      <c r="N1605" s="91"/>
      <c r="O1605" s="91"/>
      <c r="P1605" s="91"/>
      <c r="Q1605" s="91"/>
      <c r="R1605" s="91"/>
    </row>
    <row r="1606" spans="2:18" ht="21" customHeight="1">
      <c r="B1606" s="92" t="s">
        <v>325</v>
      </c>
      <c r="C1606" s="92"/>
      <c r="D1606" s="92"/>
      <c r="E1606" s="92"/>
      <c r="F1606" s="92"/>
      <c r="G1606" s="92"/>
      <c r="H1606" s="92">
        <f>SUM(H1598:H1604)</f>
        <v>355</v>
      </c>
      <c r="I1606" s="92"/>
      <c r="J1606" s="396"/>
      <c r="K1606" s="92" t="s">
        <v>10</v>
      </c>
      <c r="L1606" s="92"/>
      <c r="M1606" s="92"/>
      <c r="N1606" s="92"/>
      <c r="O1606" s="92"/>
      <c r="P1606" s="92"/>
      <c r="Q1606" s="92">
        <f>SUM(Q1597:Q1604)</f>
        <v>351</v>
      </c>
      <c r="R1606" s="92"/>
    </row>
    <row r="1608" spans="2:18" ht="21" customHeight="1">
      <c r="B1608" s="1156" t="s">
        <v>418</v>
      </c>
      <c r="C1608" s="1156"/>
      <c r="D1608" s="1156"/>
      <c r="E1608" s="1156"/>
      <c r="F1608" s="1156"/>
      <c r="G1608" s="1156"/>
      <c r="H1608" s="1156"/>
      <c r="I1608" s="1156"/>
      <c r="J1608" s="91"/>
      <c r="K1608" s="1156" t="s">
        <v>419</v>
      </c>
      <c r="L1608" s="1156"/>
      <c r="M1608" s="1156"/>
      <c r="N1608" s="1156"/>
      <c r="O1608" s="1156"/>
      <c r="P1608" s="1156"/>
      <c r="Q1608" s="1156"/>
      <c r="R1608" s="1156"/>
    </row>
    <row r="1609" spans="2:18" ht="3.6" customHeight="1">
      <c r="B1609" s="91"/>
      <c r="C1609" s="91"/>
      <c r="D1609" s="91"/>
      <c r="E1609" s="91"/>
      <c r="F1609" s="91"/>
      <c r="G1609" s="91"/>
      <c r="H1609" s="91"/>
      <c r="I1609" s="91"/>
      <c r="J1609" s="91"/>
      <c r="K1609" s="91"/>
      <c r="L1609" s="91"/>
      <c r="M1609" s="91"/>
      <c r="N1609" s="91"/>
      <c r="O1609" s="91"/>
      <c r="P1609" s="91"/>
      <c r="Q1609" s="91"/>
      <c r="R1609" s="91"/>
    </row>
    <row r="1610" spans="2:18" ht="21" customHeight="1">
      <c r="B1610" s="523" t="s">
        <v>8</v>
      </c>
      <c r="C1610" s="91"/>
      <c r="D1610" s="523" t="s">
        <v>9</v>
      </c>
      <c r="E1610" s="91"/>
      <c r="F1610" s="523" t="s">
        <v>4</v>
      </c>
      <c r="G1610" s="91"/>
      <c r="H1610" s="1157" t="s">
        <v>7</v>
      </c>
      <c r="I1610" s="1157"/>
      <c r="J1610" s="91"/>
      <c r="K1610" s="523" t="s">
        <v>8</v>
      </c>
      <c r="L1610" s="91"/>
      <c r="M1610" s="523" t="s">
        <v>9</v>
      </c>
      <c r="N1610" s="91"/>
      <c r="O1610" s="523" t="s">
        <v>4</v>
      </c>
      <c r="P1610" s="91"/>
      <c r="Q1610" s="1157" t="s">
        <v>7</v>
      </c>
      <c r="R1610" s="1157"/>
    </row>
    <row r="1611" spans="2:18" ht="21" customHeight="1">
      <c r="B1611" s="169" t="s">
        <v>19</v>
      </c>
      <c r="C1611" s="90"/>
      <c r="D1611" s="525" t="s">
        <v>21</v>
      </c>
      <c r="E1611" s="90"/>
      <c r="F1611" s="526">
        <v>100</v>
      </c>
      <c r="G1611" s="90"/>
      <c r="H1611" s="1154">
        <v>0.875</v>
      </c>
      <c r="I1611" s="1154"/>
      <c r="J1611" s="91"/>
      <c r="K1611" s="526" t="s">
        <v>26</v>
      </c>
      <c r="L1611" s="90"/>
      <c r="M1611" s="525" t="s">
        <v>114</v>
      </c>
      <c r="N1611" s="90"/>
      <c r="O1611" s="526">
        <v>115</v>
      </c>
      <c r="P1611" s="90"/>
      <c r="Q1611" s="1154">
        <v>0.875</v>
      </c>
      <c r="R1611" s="1154"/>
    </row>
    <row r="1612" spans="2:18" ht="21" customHeight="1">
      <c r="B1612" s="169" t="s">
        <v>313</v>
      </c>
      <c r="C1612" s="90"/>
      <c r="D1612" s="525" t="s">
        <v>21</v>
      </c>
      <c r="E1612" s="90"/>
      <c r="F1612" s="526">
        <v>50</v>
      </c>
      <c r="G1612" s="90"/>
      <c r="H1612" s="1154">
        <v>0.875</v>
      </c>
      <c r="I1612" s="1154"/>
      <c r="J1612" s="91"/>
      <c r="K1612" s="526" t="s">
        <v>25</v>
      </c>
      <c r="L1612" s="90"/>
      <c r="M1612" s="525" t="s">
        <v>114</v>
      </c>
      <c r="N1612" s="90"/>
      <c r="O1612" s="526">
        <v>40</v>
      </c>
      <c r="P1612" s="90"/>
      <c r="Q1612" s="1154">
        <v>0.875</v>
      </c>
      <c r="R1612" s="1154"/>
    </row>
    <row r="1613" spans="2:18" ht="21" customHeight="1">
      <c r="B1613" s="169" t="s">
        <v>110</v>
      </c>
      <c r="C1613" s="90"/>
      <c r="D1613" s="525" t="s">
        <v>114</v>
      </c>
      <c r="E1613" s="90"/>
      <c r="F1613" s="526">
        <v>90</v>
      </c>
      <c r="G1613" s="90"/>
      <c r="H1613" s="1154">
        <v>0.875</v>
      </c>
      <c r="I1613" s="1154"/>
      <c r="J1613" s="91"/>
      <c r="K1613" s="526" t="s">
        <v>40</v>
      </c>
      <c r="L1613" s="90"/>
      <c r="M1613" s="525" t="s">
        <v>21</v>
      </c>
      <c r="N1613" s="90"/>
      <c r="O1613" s="526">
        <v>35</v>
      </c>
      <c r="P1613" s="90"/>
      <c r="Q1613" s="1154">
        <v>0.875</v>
      </c>
      <c r="R1613" s="1154"/>
    </row>
    <row r="1614" spans="2:18" ht="21" customHeight="1">
      <c r="B1614" s="169" t="s">
        <v>111</v>
      </c>
      <c r="C1614" s="90"/>
      <c r="D1614" s="525" t="s">
        <v>114</v>
      </c>
      <c r="E1614" s="90"/>
      <c r="F1614" s="526">
        <v>40</v>
      </c>
      <c r="G1614" s="90"/>
      <c r="H1614" s="1154">
        <v>0.875</v>
      </c>
      <c r="I1614" s="1154"/>
      <c r="J1614" s="91"/>
      <c r="K1614" s="526" t="s">
        <v>41</v>
      </c>
      <c r="L1614" s="90"/>
      <c r="M1614" s="525" t="s">
        <v>21</v>
      </c>
      <c r="N1614" s="90"/>
      <c r="O1614" s="526">
        <v>45</v>
      </c>
      <c r="P1614" s="90"/>
      <c r="Q1614" s="1154">
        <v>0.875</v>
      </c>
      <c r="R1614" s="1154"/>
    </row>
    <row r="1615" spans="2:18" ht="21" customHeight="1">
      <c r="B1615" s="526" t="s">
        <v>67</v>
      </c>
      <c r="C1615" s="90"/>
      <c r="D1615" s="525" t="s">
        <v>114</v>
      </c>
      <c r="E1615" s="90"/>
      <c r="F1615" s="526">
        <v>0</v>
      </c>
      <c r="G1615" s="90"/>
      <c r="H1615" s="1154">
        <v>0.72916666666666663</v>
      </c>
      <c r="I1615" s="1154"/>
      <c r="J1615" s="91"/>
      <c r="K1615" s="526" t="s">
        <v>18</v>
      </c>
      <c r="L1615" s="90"/>
      <c r="M1615" s="525" t="s">
        <v>21</v>
      </c>
      <c r="N1615" s="90"/>
      <c r="O1615" s="526">
        <v>25</v>
      </c>
      <c r="P1615" s="90"/>
      <c r="Q1615" s="1154">
        <v>0.875</v>
      </c>
      <c r="R1615" s="1154"/>
    </row>
    <row r="1616" spans="2:18" ht="21" customHeight="1">
      <c r="B1616" s="526"/>
      <c r="C1616" s="90"/>
      <c r="D1616" s="525"/>
      <c r="E1616" s="90"/>
      <c r="F1616" s="526"/>
      <c r="G1616" s="90"/>
      <c r="H1616" s="525"/>
      <c r="I1616" s="525"/>
      <c r="J1616" s="91"/>
      <c r="K1616" s="526" t="s">
        <v>301</v>
      </c>
      <c r="L1616" s="90"/>
      <c r="M1616" s="525" t="s">
        <v>114</v>
      </c>
      <c r="N1616" s="90"/>
      <c r="O1616" s="526">
        <v>46</v>
      </c>
      <c r="P1616" s="90"/>
      <c r="Q1616" s="1154">
        <v>0.875</v>
      </c>
      <c r="R1616" s="1154"/>
    </row>
    <row r="1617" spans="2:18" ht="21" customHeight="1">
      <c r="B1617" s="169"/>
      <c r="C1617" s="90"/>
      <c r="D1617" s="525"/>
      <c r="E1617" s="90"/>
      <c r="F1617" s="526"/>
      <c r="G1617" s="90"/>
      <c r="H1617" s="525"/>
      <c r="I1617" s="525"/>
      <c r="J1617" s="91"/>
      <c r="K1617" s="526" t="s">
        <v>306</v>
      </c>
      <c r="L1617" s="90"/>
      <c r="M1617" s="525" t="s">
        <v>114</v>
      </c>
      <c r="N1617" s="90"/>
      <c r="O1617" s="526">
        <v>45</v>
      </c>
      <c r="P1617" s="90"/>
      <c r="Q1617" s="1154">
        <v>0.875</v>
      </c>
      <c r="R1617" s="1154"/>
    </row>
    <row r="1618" spans="2:18" ht="3.6" customHeight="1">
      <c r="B1618" s="91"/>
      <c r="C1618" s="91"/>
      <c r="D1618" s="91"/>
      <c r="E1618" s="91"/>
      <c r="F1618" s="91"/>
      <c r="G1618" s="91"/>
      <c r="H1618" s="91"/>
      <c r="I1618" s="91"/>
      <c r="J1618" s="91"/>
      <c r="K1618" s="91"/>
      <c r="L1618" s="91"/>
      <c r="M1618" s="91"/>
      <c r="N1618" s="91"/>
      <c r="O1618" s="91"/>
      <c r="P1618" s="91"/>
      <c r="Q1618" s="91"/>
      <c r="R1618" s="91"/>
    </row>
    <row r="1619" spans="2:18" ht="21" customHeight="1">
      <c r="B1619" s="92" t="s">
        <v>10</v>
      </c>
      <c r="C1619" s="92"/>
      <c r="D1619" s="92"/>
      <c r="E1619" s="92"/>
      <c r="F1619" s="92">
        <f>SUM(F1610:F1617)</f>
        <v>280</v>
      </c>
      <c r="G1619" s="92"/>
      <c r="H1619" s="92"/>
      <c r="I1619" s="92"/>
      <c r="J1619" s="91"/>
      <c r="K1619" s="92" t="s">
        <v>10</v>
      </c>
      <c r="L1619" s="92"/>
      <c r="M1619" s="92"/>
      <c r="N1619" s="92"/>
      <c r="O1619" s="92">
        <f>SUM(O1611:O1617)</f>
        <v>351</v>
      </c>
      <c r="P1619" s="92"/>
      <c r="Q1619" s="92"/>
      <c r="R1619" s="92"/>
    </row>
    <row r="1620" spans="2:18" ht="3.6" customHeight="1">
      <c r="B1620" s="91"/>
      <c r="C1620" s="91"/>
      <c r="D1620" s="91"/>
      <c r="E1620" s="91"/>
      <c r="F1620" s="91"/>
      <c r="G1620" s="91"/>
      <c r="H1620" s="91"/>
      <c r="I1620" s="91"/>
      <c r="K1620" s="91"/>
      <c r="L1620" s="91"/>
      <c r="M1620" s="91"/>
      <c r="N1620" s="91"/>
      <c r="O1620" s="91"/>
      <c r="P1620" s="91"/>
      <c r="Q1620" s="91"/>
      <c r="R1620" s="91"/>
    </row>
    <row r="1621" spans="2:18" ht="21" customHeight="1">
      <c r="B1621" s="1156" t="s">
        <v>420</v>
      </c>
      <c r="C1621" s="1156"/>
      <c r="D1621" s="1156"/>
      <c r="E1621" s="1156"/>
      <c r="F1621" s="1156"/>
      <c r="G1621" s="1156"/>
      <c r="H1621" s="1156"/>
      <c r="I1621" s="1156"/>
      <c r="J1621" s="396"/>
      <c r="K1621" s="1156" t="s">
        <v>421</v>
      </c>
      <c r="L1621" s="1156"/>
      <c r="M1621" s="1156"/>
      <c r="N1621" s="1156"/>
      <c r="O1621" s="1156"/>
      <c r="P1621" s="1156"/>
      <c r="Q1621" s="1156"/>
      <c r="R1621" s="1156"/>
    </row>
    <row r="1622" spans="2:18" ht="4.3499999999999996" customHeight="1">
      <c r="B1622" s="91"/>
      <c r="C1622" s="91"/>
      <c r="D1622" s="91"/>
      <c r="E1622" s="91"/>
      <c r="F1622" s="91"/>
      <c r="G1622" s="91"/>
      <c r="H1622" s="91"/>
      <c r="I1622" s="91"/>
      <c r="J1622" s="91"/>
      <c r="K1622" s="91"/>
      <c r="L1622" s="91"/>
      <c r="M1622" s="91"/>
      <c r="N1622" s="91"/>
      <c r="O1622" s="91"/>
      <c r="P1622" s="91"/>
      <c r="Q1622" s="91"/>
      <c r="R1622" s="91"/>
    </row>
    <row r="1623" spans="2:18" ht="21" customHeight="1">
      <c r="B1623" s="523" t="s">
        <v>8</v>
      </c>
      <c r="C1623" s="91"/>
      <c r="D1623" s="1157" t="s">
        <v>71</v>
      </c>
      <c r="E1623" s="1157"/>
      <c r="F1623" s="1157"/>
      <c r="G1623" s="91"/>
      <c r="H1623" s="523" t="s">
        <v>4</v>
      </c>
      <c r="I1623" s="140" t="s">
        <v>6</v>
      </c>
      <c r="J1623" s="396"/>
      <c r="K1623" s="523" t="s">
        <v>8</v>
      </c>
      <c r="L1623" s="91"/>
      <c r="M1623" s="1157" t="s">
        <v>71</v>
      </c>
      <c r="N1623" s="1157"/>
      <c r="O1623" s="1157"/>
      <c r="P1623" s="91"/>
      <c r="Q1623" s="523" t="s">
        <v>4</v>
      </c>
      <c r="R1623" s="140" t="s">
        <v>6</v>
      </c>
    </row>
    <row r="1624" spans="2:18" ht="21" customHeight="1">
      <c r="B1624" s="169" t="s">
        <v>19</v>
      </c>
      <c r="C1624" s="90"/>
      <c r="D1624" s="1155">
        <v>0.35416666666666669</v>
      </c>
      <c r="E1624" s="1155"/>
      <c r="F1624" s="1155"/>
      <c r="G1624" s="90"/>
      <c r="H1624" s="526">
        <v>100</v>
      </c>
      <c r="I1624" s="1159">
        <v>600</v>
      </c>
      <c r="J1624" s="396"/>
      <c r="K1624" s="526" t="s">
        <v>26</v>
      </c>
      <c r="L1624" s="90"/>
      <c r="M1624" s="1155">
        <v>0.35416666666666669</v>
      </c>
      <c r="N1624" s="1155"/>
      <c r="O1624" s="1155"/>
      <c r="P1624" s="90"/>
      <c r="Q1624" s="526">
        <v>115</v>
      </c>
      <c r="R1624" s="1159">
        <v>350</v>
      </c>
    </row>
    <row r="1625" spans="2:18" ht="21" customHeight="1">
      <c r="B1625" s="169" t="s">
        <v>313</v>
      </c>
      <c r="C1625" s="90"/>
      <c r="D1625" s="1155">
        <v>0.35416666666666669</v>
      </c>
      <c r="E1625" s="1155"/>
      <c r="F1625" s="1155"/>
      <c r="G1625" s="90"/>
      <c r="H1625" s="526">
        <v>50</v>
      </c>
      <c r="I1625" s="1159"/>
      <c r="J1625" s="396"/>
      <c r="K1625" s="526" t="s">
        <v>25</v>
      </c>
      <c r="L1625" s="90"/>
      <c r="M1625" s="1155">
        <v>0.35416666666666669</v>
      </c>
      <c r="N1625" s="1155"/>
      <c r="O1625" s="1155"/>
      <c r="P1625" s="90"/>
      <c r="Q1625" s="526">
        <v>40</v>
      </c>
      <c r="R1625" s="1159"/>
    </row>
    <row r="1626" spans="2:18" ht="21" customHeight="1">
      <c r="B1626" s="169" t="s">
        <v>110</v>
      </c>
      <c r="C1626" s="90"/>
      <c r="D1626" s="1155">
        <v>0.51388888888888895</v>
      </c>
      <c r="E1626" s="1155"/>
      <c r="F1626" s="1155"/>
      <c r="G1626" s="90"/>
      <c r="H1626" s="526">
        <v>90</v>
      </c>
      <c r="I1626" s="1159">
        <v>110</v>
      </c>
      <c r="J1626" s="396"/>
      <c r="K1626" s="527" t="s">
        <v>40</v>
      </c>
      <c r="L1626" s="191"/>
      <c r="M1626" s="1167">
        <v>0.35416666666666669</v>
      </c>
      <c r="N1626" s="1167"/>
      <c r="O1626" s="1167"/>
      <c r="P1626" s="191"/>
      <c r="Q1626" s="527">
        <v>35</v>
      </c>
      <c r="R1626" s="1159">
        <v>90</v>
      </c>
    </row>
    <row r="1627" spans="2:18" ht="21" customHeight="1">
      <c r="B1627" s="169" t="s">
        <v>111</v>
      </c>
      <c r="C1627" s="90"/>
      <c r="D1627" s="1155">
        <v>0.51388888888888895</v>
      </c>
      <c r="E1627" s="1155"/>
      <c r="F1627" s="1155"/>
      <c r="G1627" s="90"/>
      <c r="H1627" s="526">
        <v>40</v>
      </c>
      <c r="I1627" s="1159"/>
      <c r="J1627" s="396"/>
      <c r="K1627" s="526" t="s">
        <v>41</v>
      </c>
      <c r="L1627" s="90"/>
      <c r="M1627" s="1155">
        <v>0.51388888888888895</v>
      </c>
      <c r="N1627" s="1155"/>
      <c r="O1627" s="1155"/>
      <c r="P1627" s="90"/>
      <c r="Q1627" s="526">
        <v>45</v>
      </c>
      <c r="R1627" s="1159"/>
    </row>
    <row r="1628" spans="2:18" ht="21" customHeight="1">
      <c r="B1628" s="169" t="s">
        <v>67</v>
      </c>
      <c r="C1628" s="90"/>
      <c r="D1628" s="1155">
        <v>0.35416666666666669</v>
      </c>
      <c r="E1628" s="1155"/>
      <c r="F1628" s="1155"/>
      <c r="G1628" s="90"/>
      <c r="H1628" s="526">
        <v>75</v>
      </c>
      <c r="I1628" s="95"/>
      <c r="J1628" s="396"/>
      <c r="K1628" s="526" t="s">
        <v>18</v>
      </c>
      <c r="L1628" s="90"/>
      <c r="M1628" s="1155">
        <v>0.51388888888888895</v>
      </c>
      <c r="N1628" s="1155"/>
      <c r="O1628" s="1155"/>
      <c r="P1628" s="90"/>
      <c r="Q1628" s="526">
        <v>25</v>
      </c>
      <c r="R1628" s="1159"/>
    </row>
    <row r="1629" spans="2:18" ht="21" customHeight="1">
      <c r="B1629" s="169"/>
      <c r="C1629" s="90"/>
      <c r="D1629" s="1155"/>
      <c r="E1629" s="1155"/>
      <c r="F1629" s="1155"/>
      <c r="G1629" s="90"/>
      <c r="H1629" s="526"/>
      <c r="I1629" s="95"/>
      <c r="J1629" s="396"/>
      <c r="K1629" s="526" t="s">
        <v>301</v>
      </c>
      <c r="L1629" s="90"/>
      <c r="M1629" s="1155">
        <v>0.51388888888888895</v>
      </c>
      <c r="N1629" s="1155"/>
      <c r="O1629" s="1155"/>
      <c r="P1629" s="90"/>
      <c r="Q1629" s="526">
        <v>46</v>
      </c>
      <c r="R1629" s="524"/>
    </row>
    <row r="1630" spans="2:18" ht="21" customHeight="1">
      <c r="B1630" s="174"/>
      <c r="C1630" s="90"/>
      <c r="D1630" s="408"/>
      <c r="E1630" s="408"/>
      <c r="F1630" s="408"/>
      <c r="G1630" s="90"/>
      <c r="H1630" s="174"/>
      <c r="I1630" s="95"/>
      <c r="J1630" s="396"/>
      <c r="K1630" s="528" t="s">
        <v>306</v>
      </c>
      <c r="L1630" s="191"/>
      <c r="M1630" s="1167">
        <v>0.35416666666666669</v>
      </c>
      <c r="N1630" s="1167"/>
      <c r="O1630" s="1167"/>
      <c r="P1630" s="191"/>
      <c r="Q1630" s="528">
        <v>45</v>
      </c>
      <c r="R1630" s="95"/>
    </row>
    <row r="1631" spans="2:18" ht="3" customHeight="1">
      <c r="B1631" s="91"/>
      <c r="C1631" s="91"/>
      <c r="D1631" s="91"/>
      <c r="E1631" s="91"/>
      <c r="F1631" s="91"/>
      <c r="G1631" s="91"/>
      <c r="H1631" s="91"/>
      <c r="I1631" s="91"/>
      <c r="J1631" s="91"/>
      <c r="K1631" s="91"/>
      <c r="L1631" s="91"/>
      <c r="M1631" s="91"/>
      <c r="N1631" s="91"/>
      <c r="O1631" s="91"/>
      <c r="P1631" s="91"/>
      <c r="Q1631" s="91"/>
      <c r="R1631" s="91"/>
    </row>
    <row r="1632" spans="2:18" ht="21" customHeight="1">
      <c r="B1632" s="92" t="s">
        <v>325</v>
      </c>
      <c r="C1632" s="92"/>
      <c r="D1632" s="92"/>
      <c r="E1632" s="92"/>
      <c r="F1632" s="92"/>
      <c r="G1632" s="92"/>
      <c r="H1632" s="92">
        <f>SUM(H1624:H1630)</f>
        <v>355</v>
      </c>
      <c r="I1632" s="92"/>
      <c r="J1632" s="396"/>
      <c r="K1632" s="92" t="s">
        <v>10</v>
      </c>
      <c r="L1632" s="92"/>
      <c r="M1632" s="92"/>
      <c r="N1632" s="92"/>
      <c r="O1632" s="92"/>
      <c r="P1632" s="92"/>
      <c r="Q1632" s="92">
        <f>SUM(Q1623:Q1630)</f>
        <v>351</v>
      </c>
      <c r="R1632" s="92"/>
    </row>
    <row r="1634" spans="2:18" ht="21" customHeight="1">
      <c r="B1634" s="1156" t="s">
        <v>424</v>
      </c>
      <c r="C1634" s="1156"/>
      <c r="D1634" s="1156"/>
      <c r="E1634" s="1156"/>
      <c r="F1634" s="1156"/>
      <c r="G1634" s="1156"/>
      <c r="H1634" s="1156"/>
      <c r="I1634" s="1156"/>
      <c r="J1634" s="91"/>
      <c r="K1634" s="1156" t="s">
        <v>425</v>
      </c>
      <c r="L1634" s="1156"/>
      <c r="M1634" s="1156"/>
      <c r="N1634" s="1156"/>
      <c r="O1634" s="1156"/>
      <c r="P1634" s="1156"/>
      <c r="Q1634" s="1156"/>
      <c r="R1634" s="1156"/>
    </row>
    <row r="1635" spans="2:18" ht="3.6" customHeight="1">
      <c r="B1635" s="91"/>
      <c r="C1635" s="91"/>
      <c r="D1635" s="91"/>
      <c r="E1635" s="91"/>
      <c r="F1635" s="91"/>
      <c r="G1635" s="91"/>
      <c r="H1635" s="91"/>
      <c r="I1635" s="91"/>
      <c r="J1635" s="91"/>
      <c r="K1635" s="91"/>
      <c r="L1635" s="91"/>
      <c r="M1635" s="91"/>
      <c r="N1635" s="91"/>
      <c r="O1635" s="91"/>
      <c r="P1635" s="91"/>
      <c r="Q1635" s="91"/>
      <c r="R1635" s="91"/>
    </row>
    <row r="1636" spans="2:18" ht="21" customHeight="1">
      <c r="B1636" s="532" t="s">
        <v>8</v>
      </c>
      <c r="C1636" s="91"/>
      <c r="D1636" s="532" t="s">
        <v>9</v>
      </c>
      <c r="E1636" s="91"/>
      <c r="F1636" s="532" t="s">
        <v>4</v>
      </c>
      <c r="G1636" s="91"/>
      <c r="H1636" s="1157" t="s">
        <v>7</v>
      </c>
      <c r="I1636" s="1157"/>
      <c r="J1636" s="91"/>
      <c r="K1636" s="532" t="s">
        <v>8</v>
      </c>
      <c r="L1636" s="91"/>
      <c r="M1636" s="532" t="s">
        <v>9</v>
      </c>
      <c r="N1636" s="91"/>
      <c r="O1636" s="532" t="s">
        <v>4</v>
      </c>
      <c r="P1636" s="91"/>
      <c r="Q1636" s="1157" t="s">
        <v>7</v>
      </c>
      <c r="R1636" s="1157"/>
    </row>
    <row r="1637" spans="2:18" ht="21" customHeight="1">
      <c r="B1637" s="169" t="s">
        <v>19</v>
      </c>
      <c r="C1637" s="90"/>
      <c r="D1637" s="534" t="s">
        <v>21</v>
      </c>
      <c r="E1637" s="90"/>
      <c r="F1637" s="535">
        <v>100</v>
      </c>
      <c r="G1637" s="90"/>
      <c r="H1637" s="1154">
        <v>0.875</v>
      </c>
      <c r="I1637" s="1154"/>
      <c r="J1637" s="91"/>
      <c r="K1637" s="535" t="s">
        <v>26</v>
      </c>
      <c r="L1637" s="90"/>
      <c r="M1637" s="534" t="s">
        <v>21</v>
      </c>
      <c r="N1637" s="90"/>
      <c r="O1637" s="535">
        <v>115</v>
      </c>
      <c r="P1637" s="90"/>
      <c r="Q1637" s="1154">
        <v>0.875</v>
      </c>
      <c r="R1637" s="1154"/>
    </row>
    <row r="1638" spans="2:18" ht="21" customHeight="1">
      <c r="B1638" s="169" t="s">
        <v>313</v>
      </c>
      <c r="C1638" s="90"/>
      <c r="D1638" s="534" t="s">
        <v>21</v>
      </c>
      <c r="E1638" s="90"/>
      <c r="F1638" s="535">
        <v>50</v>
      </c>
      <c r="G1638" s="90"/>
      <c r="H1638" s="1154">
        <v>0.875</v>
      </c>
      <c r="I1638" s="1154"/>
      <c r="J1638" s="91"/>
      <c r="K1638" s="535" t="s">
        <v>25</v>
      </c>
      <c r="L1638" s="90"/>
      <c r="M1638" s="534" t="s">
        <v>21</v>
      </c>
      <c r="N1638" s="90"/>
      <c r="O1638" s="535">
        <v>40</v>
      </c>
      <c r="P1638" s="90"/>
      <c r="Q1638" s="1154">
        <v>0.875</v>
      </c>
      <c r="R1638" s="1154"/>
    </row>
    <row r="1639" spans="2:18" ht="21" customHeight="1">
      <c r="B1639" s="169" t="s">
        <v>110</v>
      </c>
      <c r="C1639" s="90"/>
      <c r="D1639" s="534" t="s">
        <v>114</v>
      </c>
      <c r="E1639" s="90"/>
      <c r="F1639" s="535">
        <v>90</v>
      </c>
      <c r="G1639" s="90"/>
      <c r="H1639" s="1154">
        <v>0.875</v>
      </c>
      <c r="I1639" s="1154"/>
      <c r="J1639" s="91"/>
      <c r="K1639" s="535" t="s">
        <v>40</v>
      </c>
      <c r="L1639" s="90"/>
      <c r="M1639" s="534" t="s">
        <v>21</v>
      </c>
      <c r="N1639" s="90"/>
      <c r="O1639" s="535">
        <v>35</v>
      </c>
      <c r="P1639" s="90"/>
      <c r="Q1639" s="1154">
        <v>0.875</v>
      </c>
      <c r="R1639" s="1154"/>
    </row>
    <row r="1640" spans="2:18" ht="21" customHeight="1">
      <c r="B1640" s="169" t="s">
        <v>111</v>
      </c>
      <c r="C1640" s="90"/>
      <c r="D1640" s="534" t="s">
        <v>114</v>
      </c>
      <c r="E1640" s="90"/>
      <c r="F1640" s="535">
        <v>40</v>
      </c>
      <c r="G1640" s="90"/>
      <c r="H1640" s="1154">
        <v>0.875</v>
      </c>
      <c r="I1640" s="1154"/>
      <c r="J1640" s="91"/>
      <c r="K1640" s="535" t="s">
        <v>41</v>
      </c>
      <c r="L1640" s="90"/>
      <c r="M1640" s="534" t="s">
        <v>114</v>
      </c>
      <c r="N1640" s="90"/>
      <c r="O1640" s="535">
        <v>45</v>
      </c>
      <c r="P1640" s="90"/>
      <c r="Q1640" s="1154">
        <v>0.875</v>
      </c>
      <c r="R1640" s="1154"/>
    </row>
    <row r="1641" spans="2:18" ht="21" customHeight="1">
      <c r="B1641" s="535" t="s">
        <v>67</v>
      </c>
      <c r="C1641" s="90"/>
      <c r="D1641" s="534" t="s">
        <v>114</v>
      </c>
      <c r="E1641" s="90"/>
      <c r="F1641" s="535">
        <v>0</v>
      </c>
      <c r="G1641" s="90"/>
      <c r="H1641" s="1154">
        <v>0.72916666666666663</v>
      </c>
      <c r="I1641" s="1154"/>
      <c r="J1641" s="91"/>
      <c r="K1641" s="535" t="s">
        <v>18</v>
      </c>
      <c r="L1641" s="90"/>
      <c r="M1641" s="534" t="s">
        <v>114</v>
      </c>
      <c r="N1641" s="90"/>
      <c r="O1641" s="535">
        <v>25</v>
      </c>
      <c r="P1641" s="90"/>
      <c r="Q1641" s="1154">
        <v>0.875</v>
      </c>
      <c r="R1641" s="1154"/>
    </row>
    <row r="1642" spans="2:18" ht="21" customHeight="1">
      <c r="B1642" s="535"/>
      <c r="C1642" s="90"/>
      <c r="D1642" s="534"/>
      <c r="E1642" s="90"/>
      <c r="F1642" s="535"/>
      <c r="G1642" s="90"/>
      <c r="H1642" s="534"/>
      <c r="I1642" s="534"/>
      <c r="J1642" s="91"/>
      <c r="K1642" s="535" t="s">
        <v>301</v>
      </c>
      <c r="L1642" s="90"/>
      <c r="M1642" s="534" t="s">
        <v>114</v>
      </c>
      <c r="N1642" s="90"/>
      <c r="O1642" s="535">
        <v>46</v>
      </c>
      <c r="P1642" s="90"/>
      <c r="Q1642" s="1154">
        <v>0.875</v>
      </c>
      <c r="R1642" s="1154"/>
    </row>
    <row r="1643" spans="2:18" ht="21" customHeight="1">
      <c r="B1643" s="169"/>
      <c r="C1643" s="90"/>
      <c r="D1643" s="534"/>
      <c r="E1643" s="90"/>
      <c r="F1643" s="535"/>
      <c r="G1643" s="90"/>
      <c r="H1643" s="534"/>
      <c r="I1643" s="534"/>
      <c r="J1643" s="91"/>
      <c r="K1643" s="535" t="s">
        <v>306</v>
      </c>
      <c r="L1643" s="90"/>
      <c r="M1643" s="534" t="s">
        <v>21</v>
      </c>
      <c r="N1643" s="90"/>
      <c r="O1643" s="535">
        <v>45</v>
      </c>
      <c r="P1643" s="90"/>
      <c r="Q1643" s="1154">
        <v>0.875</v>
      </c>
      <c r="R1643" s="1154"/>
    </row>
    <row r="1644" spans="2:18" ht="4.5" customHeight="1">
      <c r="B1644" s="91"/>
      <c r="C1644" s="91"/>
      <c r="D1644" s="91"/>
      <c r="E1644" s="91"/>
      <c r="F1644" s="91"/>
      <c r="G1644" s="91"/>
      <c r="H1644" s="91"/>
      <c r="I1644" s="91"/>
      <c r="J1644" s="91"/>
      <c r="K1644" s="91"/>
      <c r="L1644" s="91"/>
      <c r="M1644" s="91"/>
      <c r="N1644" s="91"/>
      <c r="O1644" s="91"/>
      <c r="P1644" s="91"/>
      <c r="Q1644" s="91"/>
      <c r="R1644" s="91"/>
    </row>
    <row r="1645" spans="2:18" ht="21" customHeight="1">
      <c r="B1645" s="92" t="s">
        <v>10</v>
      </c>
      <c r="C1645" s="92"/>
      <c r="D1645" s="92"/>
      <c r="E1645" s="92"/>
      <c r="F1645" s="92">
        <f>SUM(F1636:F1643)</f>
        <v>280</v>
      </c>
      <c r="G1645" s="92"/>
      <c r="H1645" s="92"/>
      <c r="I1645" s="92"/>
      <c r="J1645" s="91"/>
      <c r="K1645" s="92" t="s">
        <v>10</v>
      </c>
      <c r="L1645" s="92"/>
      <c r="M1645" s="92"/>
      <c r="N1645" s="92"/>
      <c r="O1645" s="92">
        <f>SUM(O1637:O1643)</f>
        <v>351</v>
      </c>
      <c r="P1645" s="92"/>
      <c r="Q1645" s="92"/>
      <c r="R1645" s="92"/>
    </row>
    <row r="1646" spans="2:18" ht="3.6" customHeight="1">
      <c r="B1646" s="91"/>
      <c r="C1646" s="91"/>
      <c r="D1646" s="91"/>
      <c r="E1646" s="91"/>
      <c r="F1646" s="91"/>
      <c r="G1646" s="91"/>
      <c r="H1646" s="91"/>
      <c r="I1646" s="91"/>
      <c r="K1646" s="91"/>
      <c r="L1646" s="91"/>
      <c r="M1646" s="91"/>
      <c r="N1646" s="91"/>
      <c r="O1646" s="91"/>
      <c r="P1646" s="91"/>
      <c r="Q1646" s="91"/>
      <c r="R1646" s="91"/>
    </row>
    <row r="1647" spans="2:18" ht="21" customHeight="1">
      <c r="B1647" s="1156" t="s">
        <v>426</v>
      </c>
      <c r="C1647" s="1156"/>
      <c r="D1647" s="1156"/>
      <c r="E1647" s="1156"/>
      <c r="F1647" s="1156"/>
      <c r="G1647" s="1156"/>
      <c r="H1647" s="1156"/>
      <c r="I1647" s="1156"/>
      <c r="J1647" s="396"/>
      <c r="K1647" s="1156" t="s">
        <v>427</v>
      </c>
      <c r="L1647" s="1156"/>
      <c r="M1647" s="1156"/>
      <c r="N1647" s="1156"/>
      <c r="O1647" s="1156"/>
      <c r="P1647" s="1156"/>
      <c r="Q1647" s="1156"/>
      <c r="R1647" s="1156"/>
    </row>
    <row r="1648" spans="2:18" ht="1.5" customHeight="1">
      <c r="B1648" s="91"/>
      <c r="C1648" s="91"/>
      <c r="D1648" s="91"/>
      <c r="E1648" s="91"/>
      <c r="F1648" s="91"/>
      <c r="G1648" s="91"/>
      <c r="H1648" s="91"/>
      <c r="I1648" s="91"/>
      <c r="J1648" s="91"/>
      <c r="K1648" s="91"/>
      <c r="L1648" s="91"/>
      <c r="M1648" s="91"/>
      <c r="N1648" s="91"/>
      <c r="O1648" s="91"/>
      <c r="P1648" s="91"/>
      <c r="Q1648" s="91"/>
      <c r="R1648" s="91"/>
    </row>
    <row r="1649" spans="2:18" ht="21" customHeight="1">
      <c r="B1649" s="532" t="s">
        <v>8</v>
      </c>
      <c r="C1649" s="91"/>
      <c r="D1649" s="1157" t="s">
        <v>71</v>
      </c>
      <c r="E1649" s="1157"/>
      <c r="F1649" s="1157"/>
      <c r="G1649" s="91"/>
      <c r="H1649" s="532" t="s">
        <v>4</v>
      </c>
      <c r="I1649" s="140" t="s">
        <v>6</v>
      </c>
      <c r="J1649" s="396"/>
      <c r="K1649" s="532" t="s">
        <v>8</v>
      </c>
      <c r="L1649" s="91"/>
      <c r="M1649" s="1157" t="s">
        <v>71</v>
      </c>
      <c r="N1649" s="1157"/>
      <c r="O1649" s="1157"/>
      <c r="P1649" s="91"/>
      <c r="Q1649" s="532" t="s">
        <v>4</v>
      </c>
      <c r="R1649" s="140" t="s">
        <v>6</v>
      </c>
    </row>
    <row r="1650" spans="2:18" ht="21" customHeight="1">
      <c r="B1650" s="169" t="s">
        <v>19</v>
      </c>
      <c r="C1650" s="90"/>
      <c r="D1650" s="1155">
        <v>0.35416666666666669</v>
      </c>
      <c r="E1650" s="1155"/>
      <c r="F1650" s="1155"/>
      <c r="G1650" s="90"/>
      <c r="H1650" s="535">
        <v>100</v>
      </c>
      <c r="I1650" s="1159">
        <v>600</v>
      </c>
      <c r="J1650" s="396"/>
      <c r="K1650" s="535" t="s">
        <v>26</v>
      </c>
      <c r="L1650" s="90"/>
      <c r="M1650" s="1155">
        <v>0.35416666666666669</v>
      </c>
      <c r="N1650" s="1155"/>
      <c r="O1650" s="1155"/>
      <c r="P1650" s="90"/>
      <c r="Q1650" s="535">
        <v>115</v>
      </c>
      <c r="R1650" s="1159">
        <v>350</v>
      </c>
    </row>
    <row r="1651" spans="2:18" ht="21" customHeight="1">
      <c r="B1651" s="169" t="s">
        <v>313</v>
      </c>
      <c r="C1651" s="90"/>
      <c r="D1651" s="1155">
        <v>0.35416666666666669</v>
      </c>
      <c r="E1651" s="1155"/>
      <c r="F1651" s="1155"/>
      <c r="G1651" s="90"/>
      <c r="H1651" s="535">
        <v>50</v>
      </c>
      <c r="I1651" s="1159"/>
      <c r="J1651" s="396"/>
      <c r="K1651" s="535" t="s">
        <v>25</v>
      </c>
      <c r="L1651" s="90"/>
      <c r="M1651" s="1155">
        <v>0.35416666666666669</v>
      </c>
      <c r="N1651" s="1155"/>
      <c r="O1651" s="1155"/>
      <c r="P1651" s="90"/>
      <c r="Q1651" s="535">
        <v>40</v>
      </c>
      <c r="R1651" s="1159"/>
    </row>
    <row r="1652" spans="2:18" ht="21" customHeight="1">
      <c r="B1652" s="169" t="s">
        <v>110</v>
      </c>
      <c r="C1652" s="90"/>
      <c r="D1652" s="1155">
        <v>0.35416666666666669</v>
      </c>
      <c r="E1652" s="1155"/>
      <c r="F1652" s="1155"/>
      <c r="G1652" s="90"/>
      <c r="H1652" s="535">
        <v>90</v>
      </c>
      <c r="I1652" s="1159">
        <v>110</v>
      </c>
      <c r="J1652" s="396"/>
      <c r="K1652" s="535" t="s">
        <v>40</v>
      </c>
      <c r="L1652" s="90"/>
      <c r="M1652" s="1155">
        <v>0.35416666666666669</v>
      </c>
      <c r="N1652" s="1155"/>
      <c r="O1652" s="1155"/>
      <c r="P1652" s="90"/>
      <c r="Q1652" s="535">
        <v>35</v>
      </c>
      <c r="R1652" s="1159">
        <v>90</v>
      </c>
    </row>
    <row r="1653" spans="2:18" ht="21" customHeight="1">
      <c r="B1653" s="169" t="s">
        <v>111</v>
      </c>
      <c r="C1653" s="90"/>
      <c r="D1653" s="1155">
        <v>0.35416666666666669</v>
      </c>
      <c r="E1653" s="1155"/>
      <c r="F1653" s="1155"/>
      <c r="G1653" s="90"/>
      <c r="H1653" s="535">
        <v>40</v>
      </c>
      <c r="I1653" s="1159"/>
      <c r="J1653" s="396"/>
      <c r="K1653" s="535" t="s">
        <v>41</v>
      </c>
      <c r="L1653" s="90"/>
      <c r="M1653" s="1155">
        <v>0.35416666666666669</v>
      </c>
      <c r="N1653" s="1155"/>
      <c r="O1653" s="1155"/>
      <c r="P1653" s="90"/>
      <c r="Q1653" s="535">
        <v>45</v>
      </c>
      <c r="R1653" s="1159"/>
    </row>
    <row r="1654" spans="2:18" ht="21" customHeight="1">
      <c r="B1654" s="169" t="s">
        <v>67</v>
      </c>
      <c r="C1654" s="90"/>
      <c r="D1654" s="1155">
        <v>0.35416666666666669</v>
      </c>
      <c r="E1654" s="1155"/>
      <c r="F1654" s="1155"/>
      <c r="G1654" s="90"/>
      <c r="H1654" s="535">
        <v>75</v>
      </c>
      <c r="I1654" s="95"/>
      <c r="J1654" s="396"/>
      <c r="K1654" s="535" t="s">
        <v>18</v>
      </c>
      <c r="L1654" s="90"/>
      <c r="M1654" s="1155">
        <v>0.35416666666666669</v>
      </c>
      <c r="N1654" s="1155"/>
      <c r="O1654" s="1155"/>
      <c r="P1654" s="90"/>
      <c r="Q1654" s="535">
        <v>25</v>
      </c>
      <c r="R1654" s="1159"/>
    </row>
    <row r="1655" spans="2:18" ht="21" customHeight="1">
      <c r="B1655" s="169"/>
      <c r="C1655" s="90"/>
      <c r="D1655" s="1155"/>
      <c r="E1655" s="1155"/>
      <c r="F1655" s="1155"/>
      <c r="G1655" s="90"/>
      <c r="H1655" s="535"/>
      <c r="I1655" s="95"/>
      <c r="J1655" s="396"/>
      <c r="K1655" s="535" t="s">
        <v>301</v>
      </c>
      <c r="L1655" s="90"/>
      <c r="M1655" s="1155">
        <v>0.35416666666666669</v>
      </c>
      <c r="N1655" s="1155"/>
      <c r="O1655" s="1155"/>
      <c r="P1655" s="90"/>
      <c r="Q1655" s="535">
        <v>46</v>
      </c>
      <c r="R1655" s="533"/>
    </row>
    <row r="1656" spans="2:18" ht="21" customHeight="1">
      <c r="B1656" s="174"/>
      <c r="C1656" s="90"/>
      <c r="D1656" s="408"/>
      <c r="E1656" s="408"/>
      <c r="F1656" s="408"/>
      <c r="G1656" s="90"/>
      <c r="H1656" s="174"/>
      <c r="I1656" s="95"/>
      <c r="J1656" s="396"/>
      <c r="K1656" s="535" t="s">
        <v>306</v>
      </c>
      <c r="L1656" s="90"/>
      <c r="M1656" s="1155">
        <v>0.35416666666666669</v>
      </c>
      <c r="N1656" s="1155"/>
      <c r="O1656" s="1155"/>
      <c r="P1656" s="90"/>
      <c r="Q1656" s="535">
        <v>45</v>
      </c>
      <c r="R1656" s="95"/>
    </row>
    <row r="1657" spans="2:18" ht="6.6" customHeight="1">
      <c r="B1657" s="91"/>
      <c r="C1657" s="91"/>
      <c r="D1657" s="91"/>
      <c r="E1657" s="91"/>
      <c r="F1657" s="91"/>
      <c r="G1657" s="91"/>
      <c r="H1657" s="91"/>
      <c r="I1657" s="91"/>
      <c r="J1657" s="91"/>
      <c r="K1657" s="91"/>
      <c r="L1657" s="91"/>
      <c r="M1657" s="91"/>
      <c r="N1657" s="91"/>
      <c r="O1657" s="91"/>
      <c r="P1657" s="91"/>
      <c r="Q1657" s="91"/>
      <c r="R1657" s="91"/>
    </row>
    <row r="1658" spans="2:18" ht="21" customHeight="1">
      <c r="B1658" s="92" t="s">
        <v>325</v>
      </c>
      <c r="C1658" s="92"/>
      <c r="D1658" s="92"/>
      <c r="E1658" s="92"/>
      <c r="F1658" s="92"/>
      <c r="G1658" s="92"/>
      <c r="H1658" s="92">
        <f>SUM(H1650:H1656)</f>
        <v>355</v>
      </c>
      <c r="I1658" s="92"/>
      <c r="J1658" s="396"/>
      <c r="K1658" s="92" t="s">
        <v>10</v>
      </c>
      <c r="L1658" s="92"/>
      <c r="M1658" s="92"/>
      <c r="N1658" s="92"/>
      <c r="O1658" s="92"/>
      <c r="P1658" s="92"/>
      <c r="Q1658" s="92">
        <f>SUM(Q1649:Q1656)</f>
        <v>351</v>
      </c>
      <c r="R1658" s="92"/>
    </row>
    <row r="1661" spans="2:18" ht="21" customHeight="1">
      <c r="B1661" s="1156" t="s">
        <v>430</v>
      </c>
      <c r="C1661" s="1156"/>
      <c r="D1661" s="1156"/>
      <c r="E1661" s="1156"/>
      <c r="F1661" s="1156"/>
      <c r="G1661" s="1156"/>
      <c r="H1661" s="1156"/>
      <c r="I1661" s="1156"/>
      <c r="J1661" s="91"/>
      <c r="K1661" s="1156" t="s">
        <v>431</v>
      </c>
      <c r="L1661" s="1156"/>
      <c r="M1661" s="1156"/>
      <c r="N1661" s="1156"/>
      <c r="O1661" s="1156"/>
      <c r="P1661" s="1156"/>
      <c r="Q1661" s="1156"/>
      <c r="R1661" s="1156"/>
    </row>
    <row r="1662" spans="2:18" ht="5.0999999999999996" customHeight="1">
      <c r="B1662" s="91"/>
      <c r="C1662" s="91"/>
      <c r="D1662" s="91"/>
      <c r="E1662" s="91"/>
      <c r="F1662" s="91"/>
      <c r="G1662" s="91"/>
      <c r="H1662" s="91"/>
      <c r="I1662" s="91"/>
      <c r="J1662" s="91"/>
      <c r="K1662" s="91"/>
      <c r="L1662" s="91"/>
      <c r="M1662" s="91"/>
      <c r="N1662" s="91"/>
      <c r="O1662" s="91"/>
      <c r="P1662" s="91"/>
      <c r="Q1662" s="91"/>
      <c r="R1662" s="91"/>
    </row>
    <row r="1663" spans="2:18" ht="21" customHeight="1">
      <c r="B1663" s="539" t="s">
        <v>8</v>
      </c>
      <c r="C1663" s="91"/>
      <c r="D1663" s="539" t="s">
        <v>9</v>
      </c>
      <c r="E1663" s="91"/>
      <c r="F1663" s="539" t="s">
        <v>4</v>
      </c>
      <c r="G1663" s="91"/>
      <c r="H1663" s="1157" t="s">
        <v>7</v>
      </c>
      <c r="I1663" s="1157"/>
      <c r="J1663" s="91"/>
      <c r="K1663" s="539" t="s">
        <v>8</v>
      </c>
      <c r="L1663" s="91"/>
      <c r="M1663" s="539" t="s">
        <v>9</v>
      </c>
      <c r="N1663" s="91"/>
      <c r="O1663" s="539" t="s">
        <v>4</v>
      </c>
      <c r="P1663" s="91"/>
      <c r="Q1663" s="1157" t="s">
        <v>7</v>
      </c>
      <c r="R1663" s="1157"/>
    </row>
    <row r="1664" spans="2:18" ht="21" customHeight="1">
      <c r="B1664" s="169" t="s">
        <v>19</v>
      </c>
      <c r="C1664" s="90"/>
      <c r="D1664" s="541" t="s">
        <v>21</v>
      </c>
      <c r="E1664" s="90"/>
      <c r="F1664" s="542">
        <v>100</v>
      </c>
      <c r="G1664" s="90"/>
      <c r="H1664" s="1154">
        <v>0.875</v>
      </c>
      <c r="I1664" s="1154"/>
      <c r="J1664" s="91"/>
      <c r="K1664" s="542" t="s">
        <v>26</v>
      </c>
      <c r="L1664" s="90"/>
      <c r="M1664" s="541" t="s">
        <v>21</v>
      </c>
      <c r="N1664" s="90"/>
      <c r="O1664" s="542">
        <v>115</v>
      </c>
      <c r="P1664" s="90"/>
      <c r="Q1664" s="1154">
        <v>0.875</v>
      </c>
      <c r="R1664" s="1154"/>
    </row>
    <row r="1665" spans="2:18" ht="21" customHeight="1">
      <c r="B1665" s="169" t="s">
        <v>313</v>
      </c>
      <c r="C1665" s="90"/>
      <c r="D1665" s="541" t="s">
        <v>21</v>
      </c>
      <c r="E1665" s="90"/>
      <c r="F1665" s="542">
        <v>50</v>
      </c>
      <c r="G1665" s="90"/>
      <c r="H1665" s="1154">
        <v>0.875</v>
      </c>
      <c r="I1665" s="1154"/>
      <c r="J1665" s="91"/>
      <c r="K1665" s="542" t="s">
        <v>25</v>
      </c>
      <c r="L1665" s="90"/>
      <c r="M1665" s="541" t="s">
        <v>21</v>
      </c>
      <c r="N1665" s="90"/>
      <c r="O1665" s="542">
        <v>40</v>
      </c>
      <c r="P1665" s="90"/>
      <c r="Q1665" s="1154">
        <v>0.875</v>
      </c>
      <c r="R1665" s="1154"/>
    </row>
    <row r="1666" spans="2:18" ht="21" customHeight="1">
      <c r="B1666" s="169" t="s">
        <v>110</v>
      </c>
      <c r="C1666" s="90"/>
      <c r="D1666" s="541" t="s">
        <v>21</v>
      </c>
      <c r="E1666" s="90"/>
      <c r="F1666" s="542">
        <v>90</v>
      </c>
      <c r="G1666" s="90"/>
      <c r="H1666" s="1154">
        <v>0.875</v>
      </c>
      <c r="I1666" s="1154"/>
      <c r="J1666" s="91"/>
      <c r="K1666" s="542" t="s">
        <v>40</v>
      </c>
      <c r="L1666" s="90"/>
      <c r="M1666" s="541" t="s">
        <v>114</v>
      </c>
      <c r="N1666" s="90"/>
      <c r="O1666" s="542">
        <v>0</v>
      </c>
      <c r="P1666" s="90"/>
      <c r="Q1666" s="1154">
        <v>0.72916666666666663</v>
      </c>
      <c r="R1666" s="1154"/>
    </row>
    <row r="1667" spans="2:18" ht="21" customHeight="1">
      <c r="B1667" s="169" t="s">
        <v>111</v>
      </c>
      <c r="C1667" s="90"/>
      <c r="D1667" s="541" t="s">
        <v>21</v>
      </c>
      <c r="E1667" s="90"/>
      <c r="F1667" s="542">
        <v>40</v>
      </c>
      <c r="G1667" s="90"/>
      <c r="H1667" s="1154">
        <v>0.875</v>
      </c>
      <c r="I1667" s="1154"/>
      <c r="J1667" s="91"/>
      <c r="K1667" s="542" t="s">
        <v>41</v>
      </c>
      <c r="L1667" s="90"/>
      <c r="M1667" s="541" t="s">
        <v>114</v>
      </c>
      <c r="N1667" s="90"/>
      <c r="O1667" s="542">
        <v>0</v>
      </c>
      <c r="P1667" s="90"/>
      <c r="Q1667" s="1154">
        <v>0.72916666666666663</v>
      </c>
      <c r="R1667" s="1154"/>
    </row>
    <row r="1668" spans="2:18" ht="21" customHeight="1">
      <c r="B1668" s="542" t="s">
        <v>67</v>
      </c>
      <c r="C1668" s="90"/>
      <c r="D1668" s="541" t="s">
        <v>114</v>
      </c>
      <c r="E1668" s="90"/>
      <c r="F1668" s="542">
        <v>0</v>
      </c>
      <c r="G1668" s="90"/>
      <c r="H1668" s="1154">
        <v>0.72916666666666663</v>
      </c>
      <c r="I1668" s="1154"/>
      <c r="J1668" s="91"/>
      <c r="K1668" s="542" t="s">
        <v>18</v>
      </c>
      <c r="L1668" s="90"/>
      <c r="M1668" s="541" t="s">
        <v>114</v>
      </c>
      <c r="N1668" s="90"/>
      <c r="O1668" s="542">
        <v>0</v>
      </c>
      <c r="P1668" s="90"/>
      <c r="Q1668" s="1154">
        <v>0.72916666666666663</v>
      </c>
      <c r="R1668" s="1154"/>
    </row>
    <row r="1669" spans="2:18" ht="21" customHeight="1">
      <c r="B1669" s="542"/>
      <c r="C1669" s="90"/>
      <c r="D1669" s="541"/>
      <c r="E1669" s="90"/>
      <c r="F1669" s="542"/>
      <c r="G1669" s="90"/>
      <c r="H1669" s="541"/>
      <c r="I1669" s="541"/>
      <c r="J1669" s="91"/>
      <c r="K1669" s="542" t="s">
        <v>301</v>
      </c>
      <c r="L1669" s="90"/>
      <c r="M1669" s="541" t="s">
        <v>114</v>
      </c>
      <c r="N1669" s="90"/>
      <c r="O1669" s="542">
        <v>0</v>
      </c>
      <c r="P1669" s="90"/>
      <c r="Q1669" s="1154">
        <v>0.72916666666666663</v>
      </c>
      <c r="R1669" s="1154"/>
    </row>
    <row r="1670" spans="2:18" ht="21" customHeight="1">
      <c r="B1670" s="169"/>
      <c r="C1670" s="90"/>
      <c r="D1670" s="541"/>
      <c r="E1670" s="90"/>
      <c r="F1670" s="542"/>
      <c r="G1670" s="90"/>
      <c r="H1670" s="541"/>
      <c r="I1670" s="541"/>
      <c r="J1670" s="91"/>
      <c r="K1670" s="542" t="s">
        <v>306</v>
      </c>
      <c r="L1670" s="90"/>
      <c r="M1670" s="541" t="s">
        <v>21</v>
      </c>
      <c r="N1670" s="90"/>
      <c r="O1670" s="542">
        <v>45</v>
      </c>
      <c r="P1670" s="90"/>
      <c r="Q1670" s="1154">
        <v>0.875</v>
      </c>
      <c r="R1670" s="1154"/>
    </row>
    <row r="1671" spans="2:18" ht="5.0999999999999996" customHeight="1">
      <c r="B1671" s="91"/>
      <c r="C1671" s="91"/>
      <c r="D1671" s="91"/>
      <c r="E1671" s="91"/>
      <c r="F1671" s="91"/>
      <c r="G1671" s="91"/>
      <c r="H1671" s="91"/>
      <c r="I1671" s="91"/>
      <c r="J1671" s="91"/>
      <c r="K1671" s="91"/>
      <c r="L1671" s="91"/>
      <c r="M1671" s="91"/>
      <c r="N1671" s="91"/>
      <c r="O1671" s="91"/>
      <c r="P1671" s="91"/>
      <c r="Q1671" s="91"/>
      <c r="R1671" s="91"/>
    </row>
    <row r="1672" spans="2:18" ht="21" customHeight="1">
      <c r="B1672" s="92" t="s">
        <v>10</v>
      </c>
      <c r="C1672" s="92"/>
      <c r="D1672" s="92"/>
      <c r="E1672" s="92"/>
      <c r="F1672" s="92">
        <f>SUM(F1663:F1670)</f>
        <v>280</v>
      </c>
      <c r="G1672" s="92"/>
      <c r="H1672" s="92"/>
      <c r="I1672" s="92"/>
      <c r="J1672" s="91"/>
      <c r="K1672" s="92" t="s">
        <v>10</v>
      </c>
      <c r="L1672" s="92"/>
      <c r="M1672" s="92"/>
      <c r="N1672" s="92"/>
      <c r="O1672" s="92">
        <f>SUM(O1664:O1670)</f>
        <v>200</v>
      </c>
      <c r="P1672" s="92"/>
      <c r="Q1672" s="92"/>
      <c r="R1672" s="92"/>
    </row>
    <row r="1673" spans="2:18" ht="5.0999999999999996" customHeight="1">
      <c r="B1673" s="91"/>
      <c r="C1673" s="91"/>
      <c r="D1673" s="91"/>
      <c r="E1673" s="91"/>
      <c r="F1673" s="91"/>
      <c r="G1673" s="91"/>
      <c r="H1673" s="91"/>
      <c r="I1673" s="91"/>
      <c r="K1673" s="91"/>
      <c r="L1673" s="91"/>
      <c r="M1673" s="91"/>
      <c r="N1673" s="91"/>
      <c r="O1673" s="91"/>
      <c r="P1673" s="91"/>
      <c r="Q1673" s="91"/>
      <c r="R1673" s="91"/>
    </row>
    <row r="1674" spans="2:18" ht="21" customHeight="1">
      <c r="B1674" s="1156" t="s">
        <v>433</v>
      </c>
      <c r="C1674" s="1156"/>
      <c r="D1674" s="1156"/>
      <c r="E1674" s="1156"/>
      <c r="F1674" s="1156"/>
      <c r="G1674" s="1156"/>
      <c r="H1674" s="1156"/>
      <c r="I1674" s="1156"/>
      <c r="J1674" s="396"/>
      <c r="K1674" s="1156" t="s">
        <v>432</v>
      </c>
      <c r="L1674" s="1156"/>
      <c r="M1674" s="1156"/>
      <c r="N1674" s="1156"/>
      <c r="O1674" s="1156"/>
      <c r="P1674" s="1156"/>
      <c r="Q1674" s="1156"/>
      <c r="R1674" s="1156"/>
    </row>
    <row r="1675" spans="2:18" ht="4.3499999999999996" customHeight="1">
      <c r="B1675" s="91"/>
      <c r="C1675" s="91"/>
      <c r="D1675" s="91"/>
      <c r="E1675" s="91"/>
      <c r="F1675" s="91"/>
      <c r="G1675" s="91"/>
      <c r="H1675" s="91"/>
      <c r="I1675" s="91"/>
      <c r="J1675" s="91"/>
      <c r="K1675" s="91"/>
      <c r="L1675" s="91"/>
      <c r="M1675" s="91"/>
      <c r="N1675" s="91"/>
      <c r="O1675" s="91"/>
      <c r="P1675" s="91"/>
      <c r="Q1675" s="91"/>
      <c r="R1675" s="91"/>
    </row>
    <row r="1676" spans="2:18" ht="21" customHeight="1">
      <c r="B1676" s="539" t="s">
        <v>8</v>
      </c>
      <c r="C1676" s="91"/>
      <c r="D1676" s="1157" t="s">
        <v>71</v>
      </c>
      <c r="E1676" s="1157"/>
      <c r="F1676" s="1157"/>
      <c r="G1676" s="91"/>
      <c r="H1676" s="539" t="s">
        <v>4</v>
      </c>
      <c r="I1676" s="140" t="s">
        <v>6</v>
      </c>
      <c r="J1676" s="396"/>
      <c r="K1676" s="539" t="s">
        <v>8</v>
      </c>
      <c r="L1676" s="91"/>
      <c r="M1676" s="1157" t="s">
        <v>71</v>
      </c>
      <c r="N1676" s="1157"/>
      <c r="O1676" s="1157"/>
      <c r="P1676" s="91"/>
      <c r="Q1676" s="539" t="s">
        <v>4</v>
      </c>
      <c r="R1676" s="140" t="s">
        <v>6</v>
      </c>
    </row>
    <row r="1677" spans="2:18" ht="21" customHeight="1">
      <c r="B1677" s="169" t="s">
        <v>19</v>
      </c>
      <c r="C1677" s="90"/>
      <c r="D1677" s="1155">
        <v>0.51388888888888895</v>
      </c>
      <c r="E1677" s="1155"/>
      <c r="F1677" s="1155"/>
      <c r="G1677" s="90"/>
      <c r="H1677" s="542">
        <v>100</v>
      </c>
      <c r="I1677" s="1159">
        <v>700</v>
      </c>
      <c r="J1677" s="396"/>
      <c r="K1677" s="542" t="s">
        <v>26</v>
      </c>
      <c r="L1677" s="90"/>
      <c r="M1677" s="1155">
        <v>0.51388888888888895</v>
      </c>
      <c r="N1677" s="1155"/>
      <c r="O1677" s="1155"/>
      <c r="P1677" s="90"/>
      <c r="Q1677" s="542">
        <v>115</v>
      </c>
      <c r="R1677" s="1159">
        <v>350</v>
      </c>
    </row>
    <row r="1678" spans="2:18" ht="21" customHeight="1">
      <c r="B1678" s="169" t="s">
        <v>313</v>
      </c>
      <c r="C1678" s="90"/>
      <c r="D1678" s="1155">
        <v>0.51388888888888895</v>
      </c>
      <c r="E1678" s="1155"/>
      <c r="F1678" s="1155"/>
      <c r="G1678" s="90"/>
      <c r="H1678" s="542">
        <v>50</v>
      </c>
      <c r="I1678" s="1159"/>
      <c r="J1678" s="396"/>
      <c r="K1678" s="542" t="s">
        <v>25</v>
      </c>
      <c r="L1678" s="90"/>
      <c r="M1678" s="1155">
        <v>0.51388888888888895</v>
      </c>
      <c r="N1678" s="1155"/>
      <c r="O1678" s="1155"/>
      <c r="P1678" s="90"/>
      <c r="Q1678" s="542">
        <v>40</v>
      </c>
      <c r="R1678" s="1159"/>
    </row>
    <row r="1679" spans="2:18" ht="21" customHeight="1">
      <c r="B1679" s="169" t="s">
        <v>110</v>
      </c>
      <c r="C1679" s="90"/>
      <c r="D1679" s="1155">
        <v>0.51388888888888895</v>
      </c>
      <c r="E1679" s="1155"/>
      <c r="F1679" s="1155"/>
      <c r="G1679" s="90"/>
      <c r="H1679" s="542">
        <v>90</v>
      </c>
      <c r="I1679" s="1159">
        <v>110</v>
      </c>
      <c r="J1679" s="396"/>
      <c r="K1679" s="542" t="s">
        <v>40</v>
      </c>
      <c r="L1679" s="90"/>
      <c r="M1679" s="1155">
        <v>0.51388888888888895</v>
      </c>
      <c r="N1679" s="1155"/>
      <c r="O1679" s="1155"/>
      <c r="P1679" s="90"/>
      <c r="Q1679" s="542">
        <v>35</v>
      </c>
      <c r="R1679" s="1159">
        <v>100</v>
      </c>
    </row>
    <row r="1680" spans="2:18" ht="21" customHeight="1">
      <c r="B1680" s="169" t="s">
        <v>111</v>
      </c>
      <c r="C1680" s="90"/>
      <c r="D1680" s="1155">
        <v>0.51388888888888895</v>
      </c>
      <c r="E1680" s="1155"/>
      <c r="F1680" s="1155"/>
      <c r="G1680" s="90"/>
      <c r="H1680" s="542">
        <v>40</v>
      </c>
      <c r="I1680" s="1159"/>
      <c r="J1680" s="396"/>
      <c r="K1680" s="542" t="s">
        <v>41</v>
      </c>
      <c r="L1680" s="90"/>
      <c r="M1680" s="1155">
        <v>0.51388888888888895</v>
      </c>
      <c r="N1680" s="1155"/>
      <c r="O1680" s="1155"/>
      <c r="P1680" s="90"/>
      <c r="Q1680" s="542">
        <v>45</v>
      </c>
      <c r="R1680" s="1159"/>
    </row>
    <row r="1681" spans="2:18" ht="21" customHeight="1">
      <c r="B1681" s="169" t="s">
        <v>67</v>
      </c>
      <c r="C1681" s="90"/>
      <c r="D1681" s="1155">
        <v>0.51388888888888895</v>
      </c>
      <c r="E1681" s="1155"/>
      <c r="F1681" s="1155"/>
      <c r="G1681" s="90"/>
      <c r="H1681" s="542">
        <v>75</v>
      </c>
      <c r="I1681" s="95"/>
      <c r="J1681" s="396"/>
      <c r="K1681" s="542" t="s">
        <v>18</v>
      </c>
      <c r="L1681" s="90"/>
      <c r="M1681" s="1155">
        <v>0.51388888888888895</v>
      </c>
      <c r="N1681" s="1155"/>
      <c r="O1681" s="1155"/>
      <c r="P1681" s="90"/>
      <c r="Q1681" s="542">
        <v>25</v>
      </c>
      <c r="R1681" s="1159"/>
    </row>
    <row r="1682" spans="2:18" ht="21" customHeight="1">
      <c r="B1682" s="169"/>
      <c r="C1682" s="90"/>
      <c r="D1682" s="1155"/>
      <c r="E1682" s="1155"/>
      <c r="F1682" s="1155"/>
      <c r="G1682" s="90"/>
      <c r="H1682" s="542"/>
      <c r="I1682" s="95"/>
      <c r="J1682" s="396"/>
      <c r="K1682" s="547" t="s">
        <v>301</v>
      </c>
      <c r="L1682" s="230"/>
      <c r="M1682" s="1165">
        <v>0.51388888888888895</v>
      </c>
      <c r="N1682" s="1165"/>
      <c r="O1682" s="1165"/>
      <c r="P1682" s="230"/>
      <c r="Q1682" s="547">
        <v>46</v>
      </c>
      <c r="R1682" s="540"/>
    </row>
    <row r="1683" spans="2:18" ht="21" customHeight="1">
      <c r="B1683" s="174"/>
      <c r="C1683" s="90"/>
      <c r="D1683" s="408"/>
      <c r="E1683" s="408"/>
      <c r="F1683" s="408"/>
      <c r="G1683" s="90"/>
      <c r="H1683" s="174"/>
      <c r="I1683" s="95"/>
      <c r="J1683" s="396"/>
      <c r="K1683" s="542" t="s">
        <v>306</v>
      </c>
      <c r="L1683" s="90"/>
      <c r="M1683" s="1155">
        <v>0.35416666666666669</v>
      </c>
      <c r="N1683" s="1155"/>
      <c r="O1683" s="1155"/>
      <c r="P1683" s="90"/>
      <c r="Q1683" s="542">
        <v>45</v>
      </c>
      <c r="R1683" s="95"/>
    </row>
    <row r="1684" spans="2:18" ht="5.0999999999999996" customHeight="1">
      <c r="B1684" s="91"/>
      <c r="C1684" s="91"/>
      <c r="D1684" s="91"/>
      <c r="E1684" s="91"/>
      <c r="F1684" s="91"/>
      <c r="G1684" s="91"/>
      <c r="H1684" s="91"/>
      <c r="I1684" s="91"/>
      <c r="J1684" s="91"/>
      <c r="K1684" s="91"/>
      <c r="L1684" s="91"/>
      <c r="M1684" s="91"/>
      <c r="N1684" s="91"/>
      <c r="O1684" s="91"/>
      <c r="P1684" s="91"/>
      <c r="Q1684" s="91"/>
      <c r="R1684" s="91"/>
    </row>
    <row r="1685" spans="2:18" ht="21" customHeight="1">
      <c r="B1685" s="92" t="s">
        <v>325</v>
      </c>
      <c r="C1685" s="92"/>
      <c r="D1685" s="92"/>
      <c r="E1685" s="92"/>
      <c r="F1685" s="92"/>
      <c r="G1685" s="92"/>
      <c r="H1685" s="92">
        <f>SUM(H1677:H1683)</f>
        <v>355</v>
      </c>
      <c r="I1685" s="92"/>
      <c r="J1685" s="396"/>
      <c r="K1685" s="92" t="s">
        <v>10</v>
      </c>
      <c r="L1685" s="92"/>
      <c r="M1685" s="92"/>
      <c r="N1685" s="92"/>
      <c r="O1685" s="92"/>
      <c r="P1685" s="92"/>
      <c r="Q1685" s="92">
        <f>SUM(Q1676:Q1683)</f>
        <v>351</v>
      </c>
      <c r="R1685" s="92"/>
    </row>
    <row r="1688" spans="2:18" ht="21" customHeight="1">
      <c r="B1688" s="1156" t="s">
        <v>439</v>
      </c>
      <c r="C1688" s="1156"/>
      <c r="D1688" s="1156"/>
      <c r="E1688" s="1156"/>
      <c r="F1688" s="1156"/>
      <c r="G1688" s="1156"/>
      <c r="H1688" s="1156"/>
      <c r="I1688" s="1156"/>
      <c r="J1688" s="91"/>
      <c r="K1688" s="1156" t="s">
        <v>440</v>
      </c>
      <c r="L1688" s="1156"/>
      <c r="M1688" s="1156"/>
      <c r="N1688" s="1156"/>
      <c r="O1688" s="1156"/>
      <c r="P1688" s="1156"/>
      <c r="Q1688" s="1156"/>
      <c r="R1688" s="1156"/>
    </row>
    <row r="1689" spans="2:18" ht="5.85" customHeight="1">
      <c r="B1689" s="91"/>
      <c r="C1689" s="91"/>
      <c r="D1689" s="91"/>
      <c r="E1689" s="91"/>
      <c r="F1689" s="91"/>
      <c r="G1689" s="91"/>
      <c r="H1689" s="91"/>
      <c r="I1689" s="91"/>
      <c r="J1689" s="91"/>
      <c r="K1689" s="91"/>
      <c r="L1689" s="91"/>
      <c r="M1689" s="91"/>
      <c r="N1689" s="91"/>
      <c r="O1689" s="91"/>
      <c r="P1689" s="91"/>
      <c r="Q1689" s="91"/>
      <c r="R1689" s="91"/>
    </row>
    <row r="1690" spans="2:18" ht="21" customHeight="1">
      <c r="B1690" s="551" t="s">
        <v>8</v>
      </c>
      <c r="C1690" s="91"/>
      <c r="D1690" s="551" t="s">
        <v>9</v>
      </c>
      <c r="E1690" s="91"/>
      <c r="F1690" s="551" t="s">
        <v>4</v>
      </c>
      <c r="G1690" s="91"/>
      <c r="H1690" s="1157" t="s">
        <v>7</v>
      </c>
      <c r="I1690" s="1157"/>
      <c r="J1690" s="91"/>
      <c r="K1690" s="551" t="s">
        <v>8</v>
      </c>
      <c r="L1690" s="91"/>
      <c r="M1690" s="551" t="s">
        <v>9</v>
      </c>
      <c r="N1690" s="91"/>
      <c r="O1690" s="551" t="s">
        <v>4</v>
      </c>
      <c r="P1690" s="91"/>
      <c r="Q1690" s="1157" t="s">
        <v>7</v>
      </c>
      <c r="R1690" s="1157"/>
    </row>
    <row r="1691" spans="2:18" ht="21" customHeight="1">
      <c r="B1691" s="169" t="s">
        <v>19</v>
      </c>
      <c r="C1691" s="90"/>
      <c r="D1691" s="553" t="s">
        <v>21</v>
      </c>
      <c r="E1691" s="90"/>
      <c r="F1691" s="554">
        <v>100</v>
      </c>
      <c r="G1691" s="90"/>
      <c r="H1691" s="1154">
        <v>0.95833333333333337</v>
      </c>
      <c r="I1691" s="1154"/>
      <c r="J1691" s="91"/>
      <c r="K1691" s="554" t="s">
        <v>26</v>
      </c>
      <c r="L1691" s="90"/>
      <c r="M1691" s="553" t="s">
        <v>114</v>
      </c>
      <c r="N1691" s="90"/>
      <c r="O1691" s="554">
        <v>115</v>
      </c>
      <c r="P1691" s="90"/>
      <c r="Q1691" s="1154">
        <v>0.875</v>
      </c>
      <c r="R1691" s="1154"/>
    </row>
    <row r="1692" spans="2:18" ht="21" customHeight="1">
      <c r="B1692" s="169" t="s">
        <v>313</v>
      </c>
      <c r="C1692" s="90"/>
      <c r="D1692" s="553" t="s">
        <v>21</v>
      </c>
      <c r="E1692" s="90"/>
      <c r="F1692" s="554">
        <v>50</v>
      </c>
      <c r="G1692" s="90"/>
      <c r="H1692" s="1154">
        <v>0.95833333333333337</v>
      </c>
      <c r="I1692" s="1154"/>
      <c r="J1692" s="91"/>
      <c r="K1692" s="554" t="s">
        <v>25</v>
      </c>
      <c r="L1692" s="90"/>
      <c r="M1692" s="553" t="s">
        <v>114</v>
      </c>
      <c r="N1692" s="90"/>
      <c r="O1692" s="554">
        <v>40</v>
      </c>
      <c r="P1692" s="90"/>
      <c r="Q1692" s="1154">
        <v>0.875</v>
      </c>
      <c r="R1692" s="1154"/>
    </row>
    <row r="1693" spans="2:18" ht="21" customHeight="1">
      <c r="B1693" s="169" t="s">
        <v>110</v>
      </c>
      <c r="C1693" s="90"/>
      <c r="D1693" s="553" t="s">
        <v>21</v>
      </c>
      <c r="E1693" s="90"/>
      <c r="F1693" s="554">
        <v>90</v>
      </c>
      <c r="G1693" s="90"/>
      <c r="H1693" s="1154">
        <v>0.95833333333333337</v>
      </c>
      <c r="I1693" s="1154"/>
      <c r="J1693" s="91"/>
      <c r="K1693" s="554" t="s">
        <v>40</v>
      </c>
      <c r="L1693" s="90"/>
      <c r="M1693" s="553" t="s">
        <v>114</v>
      </c>
      <c r="N1693" s="90"/>
      <c r="O1693" s="554">
        <v>35</v>
      </c>
      <c r="P1693" s="90"/>
      <c r="Q1693" s="1154">
        <v>0.875</v>
      </c>
      <c r="R1693" s="1154"/>
    </row>
    <row r="1694" spans="2:18" ht="21" customHeight="1">
      <c r="B1694" s="169" t="s">
        <v>111</v>
      </c>
      <c r="C1694" s="90"/>
      <c r="D1694" s="553" t="s">
        <v>21</v>
      </c>
      <c r="E1694" s="90"/>
      <c r="F1694" s="554">
        <v>40</v>
      </c>
      <c r="G1694" s="90"/>
      <c r="H1694" s="1154">
        <v>0.95833333333333337</v>
      </c>
      <c r="I1694" s="1154"/>
      <c r="J1694" s="91"/>
      <c r="K1694" s="554" t="s">
        <v>41</v>
      </c>
      <c r="L1694" s="90"/>
      <c r="M1694" s="553" t="s">
        <v>114</v>
      </c>
      <c r="N1694" s="90"/>
      <c r="O1694" s="554">
        <v>45</v>
      </c>
      <c r="P1694" s="90"/>
      <c r="Q1694" s="1154">
        <v>0.875</v>
      </c>
      <c r="R1694" s="1154"/>
    </row>
    <row r="1695" spans="2:18" ht="21" customHeight="1">
      <c r="B1695" s="554" t="s">
        <v>67</v>
      </c>
      <c r="C1695" s="90"/>
      <c r="D1695" s="553" t="s">
        <v>114</v>
      </c>
      <c r="E1695" s="90"/>
      <c r="F1695" s="554">
        <v>75</v>
      </c>
      <c r="G1695" s="90"/>
      <c r="H1695" s="1154">
        <v>0.875</v>
      </c>
      <c r="I1695" s="1154"/>
      <c r="J1695" s="91"/>
      <c r="K1695" s="554" t="s">
        <v>18</v>
      </c>
      <c r="L1695" s="90"/>
      <c r="M1695" s="553" t="s">
        <v>114</v>
      </c>
      <c r="N1695" s="90"/>
      <c r="O1695" s="554">
        <v>25</v>
      </c>
      <c r="P1695" s="90"/>
      <c r="Q1695" s="1154">
        <v>0.875</v>
      </c>
      <c r="R1695" s="1154"/>
    </row>
    <row r="1696" spans="2:18" ht="21" customHeight="1">
      <c r="B1696" s="554"/>
      <c r="C1696" s="90"/>
      <c r="D1696" s="553"/>
      <c r="E1696" s="90"/>
      <c r="F1696" s="554"/>
      <c r="G1696" s="90"/>
      <c r="H1696" s="553"/>
      <c r="I1696" s="553"/>
      <c r="J1696" s="91"/>
      <c r="K1696" s="554" t="s">
        <v>301</v>
      </c>
      <c r="L1696" s="90"/>
      <c r="M1696" s="553" t="s">
        <v>114</v>
      </c>
      <c r="N1696" s="90"/>
      <c r="O1696" s="554">
        <v>46</v>
      </c>
      <c r="P1696" s="90"/>
      <c r="Q1696" s="1154">
        <v>0.875</v>
      </c>
      <c r="R1696" s="1154"/>
    </row>
    <row r="1697" spans="2:18" ht="21" customHeight="1">
      <c r="B1697" s="169"/>
      <c r="C1697" s="90"/>
      <c r="D1697" s="553"/>
      <c r="E1697" s="90"/>
      <c r="F1697" s="554"/>
      <c r="G1697" s="90"/>
      <c r="H1697" s="553"/>
      <c r="I1697" s="553"/>
      <c r="J1697" s="91"/>
      <c r="K1697" s="554" t="s">
        <v>306</v>
      </c>
      <c r="L1697" s="90"/>
      <c r="M1697" s="553" t="s">
        <v>21</v>
      </c>
      <c r="N1697" s="90"/>
      <c r="O1697" s="554">
        <v>20</v>
      </c>
      <c r="P1697" s="90"/>
      <c r="Q1697" s="1154">
        <v>0.875</v>
      </c>
      <c r="R1697" s="1154"/>
    </row>
    <row r="1698" spans="2:18" ht="5.85" customHeight="1">
      <c r="B1698" s="91"/>
      <c r="C1698" s="91"/>
      <c r="D1698" s="91"/>
      <c r="E1698" s="91"/>
      <c r="F1698" s="91"/>
      <c r="G1698" s="91"/>
      <c r="H1698" s="91"/>
      <c r="I1698" s="91"/>
      <c r="J1698" s="91"/>
      <c r="K1698" s="91"/>
      <c r="L1698" s="91"/>
      <c r="M1698" s="91"/>
      <c r="N1698" s="91"/>
      <c r="O1698" s="91"/>
      <c r="P1698" s="91"/>
      <c r="Q1698" s="91"/>
      <c r="R1698" s="91"/>
    </row>
    <row r="1699" spans="2:18" ht="21" customHeight="1">
      <c r="B1699" s="92" t="s">
        <v>10</v>
      </c>
      <c r="C1699" s="92"/>
      <c r="D1699" s="92"/>
      <c r="E1699" s="92"/>
      <c r="F1699" s="92">
        <f>SUM(F1690:F1697)</f>
        <v>355</v>
      </c>
      <c r="G1699" s="92"/>
      <c r="H1699" s="92"/>
      <c r="I1699" s="92"/>
      <c r="J1699" s="91"/>
      <c r="K1699" s="92" t="s">
        <v>10</v>
      </c>
      <c r="L1699" s="92"/>
      <c r="M1699" s="92"/>
      <c r="N1699" s="92"/>
      <c r="O1699" s="92">
        <f>SUM(O1691:O1697)</f>
        <v>326</v>
      </c>
      <c r="P1699" s="92"/>
      <c r="Q1699" s="92"/>
      <c r="R1699" s="92"/>
    </row>
    <row r="1700" spans="2:18" ht="6" customHeight="1">
      <c r="B1700" s="91"/>
      <c r="C1700" s="91"/>
      <c r="D1700" s="91"/>
      <c r="E1700" s="91"/>
      <c r="F1700" s="91"/>
      <c r="G1700" s="91"/>
      <c r="H1700" s="91"/>
      <c r="I1700" s="91"/>
      <c r="K1700" s="91"/>
      <c r="L1700" s="91"/>
      <c r="M1700" s="91"/>
      <c r="N1700" s="91"/>
      <c r="O1700" s="91"/>
      <c r="P1700" s="91"/>
      <c r="Q1700" s="91"/>
      <c r="R1700" s="91"/>
    </row>
    <row r="1701" spans="2:18" ht="21" customHeight="1">
      <c r="B1701" s="1156" t="s">
        <v>443</v>
      </c>
      <c r="C1701" s="1156"/>
      <c r="D1701" s="1156"/>
      <c r="E1701" s="1156"/>
      <c r="F1701" s="1156"/>
      <c r="G1701" s="1156"/>
      <c r="H1701" s="1156"/>
      <c r="I1701" s="1156"/>
      <c r="J1701" s="396"/>
      <c r="K1701" s="1156" t="s">
        <v>442</v>
      </c>
      <c r="L1701" s="1156"/>
      <c r="M1701" s="1156"/>
      <c r="N1701" s="1156"/>
      <c r="O1701" s="1156"/>
      <c r="P1701" s="1156"/>
      <c r="Q1701" s="1156"/>
      <c r="R1701" s="1156"/>
    </row>
    <row r="1702" spans="2:18" ht="5.85" customHeight="1">
      <c r="B1702" s="91"/>
      <c r="C1702" s="91"/>
      <c r="D1702" s="91"/>
      <c r="E1702" s="91"/>
      <c r="F1702" s="91"/>
      <c r="G1702" s="91"/>
      <c r="H1702" s="91"/>
      <c r="I1702" s="91"/>
      <c r="J1702" s="91"/>
      <c r="K1702" s="91"/>
      <c r="L1702" s="91"/>
      <c r="M1702" s="91"/>
      <c r="N1702" s="91"/>
      <c r="O1702" s="91"/>
      <c r="P1702" s="91"/>
      <c r="Q1702" s="91"/>
      <c r="R1702" s="91"/>
    </row>
    <row r="1703" spans="2:18" ht="21" customHeight="1">
      <c r="B1703" s="551" t="s">
        <v>8</v>
      </c>
      <c r="C1703" s="91"/>
      <c r="D1703" s="1157" t="s">
        <v>71</v>
      </c>
      <c r="E1703" s="1157"/>
      <c r="F1703" s="1157"/>
      <c r="G1703" s="91"/>
      <c r="H1703" s="551" t="s">
        <v>4</v>
      </c>
      <c r="I1703" s="140" t="s">
        <v>6</v>
      </c>
      <c r="J1703" s="396"/>
      <c r="K1703" s="551" t="s">
        <v>8</v>
      </c>
      <c r="L1703" s="91"/>
      <c r="M1703" s="1157" t="s">
        <v>71</v>
      </c>
      <c r="N1703" s="1157"/>
      <c r="O1703" s="1157"/>
      <c r="P1703" s="91"/>
      <c r="Q1703" s="551" t="s">
        <v>4</v>
      </c>
      <c r="R1703" s="140" t="s">
        <v>6</v>
      </c>
    </row>
    <row r="1704" spans="2:18" ht="21" customHeight="1">
      <c r="B1704" s="169" t="s">
        <v>48</v>
      </c>
      <c r="C1704" s="90"/>
      <c r="D1704" s="1155">
        <v>0.35416666666666669</v>
      </c>
      <c r="E1704" s="1155"/>
      <c r="F1704" s="1155"/>
      <c r="G1704" s="90"/>
      <c r="H1704" s="554">
        <v>100</v>
      </c>
      <c r="I1704" s="1159">
        <v>700</v>
      </c>
      <c r="J1704" s="396"/>
      <c r="K1704" s="554" t="s">
        <v>26</v>
      </c>
      <c r="L1704" s="90"/>
      <c r="M1704" s="1155">
        <v>0.51388888888888895</v>
      </c>
      <c r="N1704" s="1155"/>
      <c r="O1704" s="1155"/>
      <c r="P1704" s="90"/>
      <c r="Q1704" s="554">
        <v>115</v>
      </c>
      <c r="R1704" s="1159">
        <v>350</v>
      </c>
    </row>
    <row r="1705" spans="2:18" ht="21" customHeight="1">
      <c r="B1705" s="169" t="s">
        <v>49</v>
      </c>
      <c r="C1705" s="90"/>
      <c r="D1705" s="1155">
        <v>0.35416666666666669</v>
      </c>
      <c r="E1705" s="1155"/>
      <c r="F1705" s="1155"/>
      <c r="G1705" s="90"/>
      <c r="H1705" s="554">
        <v>50</v>
      </c>
      <c r="I1705" s="1159"/>
      <c r="J1705" s="396"/>
      <c r="K1705" s="554" t="s">
        <v>25</v>
      </c>
      <c r="L1705" s="90"/>
      <c r="M1705" s="1155">
        <v>0.51388888888888895</v>
      </c>
      <c r="N1705" s="1155"/>
      <c r="O1705" s="1155"/>
      <c r="P1705" s="90"/>
      <c r="Q1705" s="554">
        <v>40</v>
      </c>
      <c r="R1705" s="1159"/>
    </row>
    <row r="1706" spans="2:18" ht="21" customHeight="1">
      <c r="B1706" s="242" t="s">
        <v>75</v>
      </c>
      <c r="C1706" s="191"/>
      <c r="D1706" s="1167">
        <v>0.35416666666666669</v>
      </c>
      <c r="E1706" s="1167"/>
      <c r="F1706" s="1167"/>
      <c r="G1706" s="191"/>
      <c r="H1706" s="555">
        <v>90</v>
      </c>
      <c r="I1706" s="1171">
        <v>110</v>
      </c>
      <c r="J1706" s="396"/>
      <c r="K1706" s="554" t="s">
        <v>40</v>
      </c>
      <c r="L1706" s="90"/>
      <c r="M1706" s="1155">
        <v>0.51388888888888895</v>
      </c>
      <c r="N1706" s="1155"/>
      <c r="O1706" s="1155"/>
      <c r="P1706" s="90"/>
      <c r="Q1706" s="554">
        <v>35</v>
      </c>
      <c r="R1706" s="1159">
        <v>100</v>
      </c>
    </row>
    <row r="1707" spans="2:18" ht="21" customHeight="1">
      <c r="B1707" s="242" t="s">
        <v>72</v>
      </c>
      <c r="C1707" s="191"/>
      <c r="D1707" s="1167">
        <v>0.35416666666666669</v>
      </c>
      <c r="E1707" s="1167"/>
      <c r="F1707" s="1167"/>
      <c r="G1707" s="191"/>
      <c r="H1707" s="555">
        <v>40</v>
      </c>
      <c r="I1707" s="1171"/>
      <c r="J1707" s="396"/>
      <c r="K1707" s="554" t="s">
        <v>41</v>
      </c>
      <c r="L1707" s="90"/>
      <c r="M1707" s="1155">
        <v>0.51388888888888895</v>
      </c>
      <c r="N1707" s="1155"/>
      <c r="O1707" s="1155"/>
      <c r="P1707" s="90"/>
      <c r="Q1707" s="554">
        <v>45</v>
      </c>
      <c r="R1707" s="1159"/>
    </row>
    <row r="1708" spans="2:18" ht="21" customHeight="1">
      <c r="B1708" s="169" t="s">
        <v>67</v>
      </c>
      <c r="C1708" s="90"/>
      <c r="D1708" s="1155">
        <v>0.35416666666666669</v>
      </c>
      <c r="E1708" s="1155"/>
      <c r="F1708" s="1155"/>
      <c r="G1708" s="90"/>
      <c r="H1708" s="554">
        <v>75</v>
      </c>
      <c r="I1708" s="95"/>
      <c r="J1708" s="396"/>
      <c r="K1708" s="554" t="s">
        <v>18</v>
      </c>
      <c r="L1708" s="90"/>
      <c r="M1708" s="1155">
        <v>0.51388888888888895</v>
      </c>
      <c r="N1708" s="1155"/>
      <c r="O1708" s="1155"/>
      <c r="P1708" s="90"/>
      <c r="Q1708" s="554">
        <v>25</v>
      </c>
      <c r="R1708" s="1159"/>
    </row>
    <row r="1709" spans="2:18" ht="21" customHeight="1">
      <c r="B1709" s="169"/>
      <c r="C1709" s="90"/>
      <c r="D1709" s="1155"/>
      <c r="E1709" s="1155"/>
      <c r="F1709" s="1155"/>
      <c r="G1709" s="90"/>
      <c r="H1709" s="554"/>
      <c r="I1709" s="95"/>
      <c r="J1709" s="396"/>
      <c r="K1709" s="554" t="s">
        <v>301</v>
      </c>
      <c r="L1709" s="90"/>
      <c r="M1709" s="1155">
        <v>0.51388888888888895</v>
      </c>
      <c r="N1709" s="1155"/>
      <c r="O1709" s="1155"/>
      <c r="P1709" s="90"/>
      <c r="Q1709" s="554">
        <v>46</v>
      </c>
      <c r="R1709" s="552"/>
    </row>
    <row r="1710" spans="2:18" ht="21" customHeight="1">
      <c r="B1710" s="174"/>
      <c r="C1710" s="90"/>
      <c r="D1710" s="408"/>
      <c r="E1710" s="408"/>
      <c r="F1710" s="408"/>
      <c r="G1710" s="90"/>
      <c r="H1710" s="174"/>
      <c r="I1710" s="95"/>
      <c r="J1710" s="396"/>
      <c r="K1710" s="554" t="s">
        <v>306</v>
      </c>
      <c r="L1710" s="90"/>
      <c r="M1710" s="1155">
        <v>0.51388888888888895</v>
      </c>
      <c r="N1710" s="1155"/>
      <c r="O1710" s="1155"/>
      <c r="P1710" s="90"/>
      <c r="Q1710" s="554">
        <v>45</v>
      </c>
      <c r="R1710" s="95"/>
    </row>
    <row r="1711" spans="2:18" ht="5.85" customHeight="1">
      <c r="B1711" s="91"/>
      <c r="C1711" s="91"/>
      <c r="D1711" s="91"/>
      <c r="E1711" s="91"/>
      <c r="F1711" s="91"/>
      <c r="G1711" s="91"/>
      <c r="H1711" s="91"/>
      <c r="I1711" s="91"/>
      <c r="J1711" s="91"/>
      <c r="K1711" s="91"/>
      <c r="L1711" s="91"/>
      <c r="M1711" s="91"/>
      <c r="N1711" s="91"/>
      <c r="O1711" s="91"/>
      <c r="P1711" s="91"/>
      <c r="Q1711" s="91"/>
      <c r="R1711" s="91"/>
    </row>
    <row r="1712" spans="2:18" ht="21" customHeight="1">
      <c r="B1712" s="92" t="s">
        <v>325</v>
      </c>
      <c r="C1712" s="92"/>
      <c r="D1712" s="92"/>
      <c r="E1712" s="92"/>
      <c r="F1712" s="92"/>
      <c r="G1712" s="92"/>
      <c r="H1712" s="92">
        <f>SUM(H1704:H1710)</f>
        <v>355</v>
      </c>
      <c r="I1712" s="92"/>
      <c r="J1712" s="396"/>
      <c r="K1712" s="92" t="s">
        <v>10</v>
      </c>
      <c r="L1712" s="92"/>
      <c r="M1712" s="92"/>
      <c r="N1712" s="92"/>
      <c r="O1712" s="92"/>
      <c r="P1712" s="92"/>
      <c r="Q1712" s="92">
        <f>SUM(Q1703:Q1710)</f>
        <v>351</v>
      </c>
      <c r="R1712" s="92"/>
    </row>
    <row r="1713" spans="2:18" ht="5.0999999999999996" customHeight="1"/>
    <row r="1714" spans="2:18" ht="21" customHeight="1">
      <c r="B1714" s="1156" t="s">
        <v>441</v>
      </c>
      <c r="C1714" s="1156"/>
      <c r="D1714" s="1156"/>
      <c r="E1714" s="1156"/>
      <c r="F1714" s="1156"/>
      <c r="G1714" s="1156"/>
      <c r="H1714" s="1156"/>
      <c r="I1714" s="1156"/>
    </row>
    <row r="1715" spans="2:18" ht="6" customHeight="1">
      <c r="B1715" s="91"/>
      <c r="C1715" s="91"/>
      <c r="D1715" s="91"/>
      <c r="E1715" s="91"/>
      <c r="F1715" s="91"/>
      <c r="G1715" s="91"/>
      <c r="H1715" s="91"/>
      <c r="I1715" s="91"/>
    </row>
    <row r="1716" spans="2:18" ht="21" customHeight="1">
      <c r="B1716" s="551" t="s">
        <v>8</v>
      </c>
      <c r="C1716" s="91"/>
      <c r="D1716" s="1157" t="s">
        <v>71</v>
      </c>
      <c r="E1716" s="1157"/>
      <c r="F1716" s="1157"/>
      <c r="G1716" s="91"/>
      <c r="H1716" s="551" t="s">
        <v>4</v>
      </c>
      <c r="I1716" s="140" t="s">
        <v>6</v>
      </c>
    </row>
    <row r="1717" spans="2:18" ht="21" customHeight="1">
      <c r="B1717" s="169" t="s">
        <v>19</v>
      </c>
      <c r="C1717" s="90"/>
      <c r="D1717" s="1155">
        <v>0.875</v>
      </c>
      <c r="E1717" s="1155"/>
      <c r="F1717" s="1155"/>
      <c r="G1717" s="90"/>
      <c r="H1717" s="554">
        <v>100</v>
      </c>
      <c r="I1717" s="1159">
        <v>700</v>
      </c>
    </row>
    <row r="1718" spans="2:18" ht="21" customHeight="1">
      <c r="B1718" s="169" t="s">
        <v>313</v>
      </c>
      <c r="C1718" s="90"/>
      <c r="D1718" s="1155">
        <v>0.875</v>
      </c>
      <c r="E1718" s="1155"/>
      <c r="F1718" s="1155"/>
      <c r="G1718" s="90"/>
      <c r="H1718" s="554">
        <v>50</v>
      </c>
      <c r="I1718" s="1159"/>
    </row>
    <row r="1719" spans="2:18" ht="21" customHeight="1">
      <c r="B1719" s="169" t="s">
        <v>110</v>
      </c>
      <c r="C1719" s="90"/>
      <c r="D1719" s="1155">
        <v>0.875</v>
      </c>
      <c r="E1719" s="1155"/>
      <c r="F1719" s="1155"/>
      <c r="G1719" s="90"/>
      <c r="H1719" s="554">
        <v>90</v>
      </c>
      <c r="I1719" s="1159">
        <v>110</v>
      </c>
    </row>
    <row r="1720" spans="2:18" ht="21" customHeight="1">
      <c r="B1720" s="169" t="s">
        <v>111</v>
      </c>
      <c r="C1720" s="90"/>
      <c r="D1720" s="1155">
        <v>0.875</v>
      </c>
      <c r="E1720" s="1155"/>
      <c r="F1720" s="1155"/>
      <c r="G1720" s="90"/>
      <c r="H1720" s="554">
        <v>40</v>
      </c>
      <c r="I1720" s="1159"/>
    </row>
    <row r="1721" spans="2:18" ht="21" customHeight="1">
      <c r="B1721" s="169"/>
      <c r="C1721" s="90"/>
      <c r="D1721" s="1155"/>
      <c r="E1721" s="1155"/>
      <c r="F1721" s="1155"/>
      <c r="G1721" s="90"/>
      <c r="H1721" s="554"/>
      <c r="I1721" s="95"/>
    </row>
    <row r="1722" spans="2:18" ht="5.85" customHeight="1">
      <c r="B1722" s="91"/>
      <c r="C1722" s="91"/>
      <c r="D1722" s="91"/>
      <c r="E1722" s="91"/>
      <c r="F1722" s="91"/>
      <c r="G1722" s="91"/>
      <c r="H1722" s="91"/>
      <c r="I1722" s="91"/>
    </row>
    <row r="1723" spans="2:18" ht="21" customHeight="1">
      <c r="B1723" s="92" t="s">
        <v>325</v>
      </c>
      <c r="C1723" s="92"/>
      <c r="D1723" s="92"/>
      <c r="E1723" s="92"/>
      <c r="F1723" s="92"/>
      <c r="G1723" s="92"/>
      <c r="H1723" s="92">
        <f>SUM(H1717:H1721)</f>
        <v>280</v>
      </c>
      <c r="I1723" s="92"/>
    </row>
    <row r="1725" spans="2:18" ht="21" customHeight="1">
      <c r="B1725" s="1156" t="s">
        <v>444</v>
      </c>
      <c r="C1725" s="1156"/>
      <c r="D1725" s="1156"/>
      <c r="E1725" s="1156"/>
      <c r="F1725" s="1156"/>
      <c r="G1725" s="1156"/>
      <c r="H1725" s="1156"/>
      <c r="I1725" s="1156"/>
      <c r="J1725" s="91"/>
      <c r="K1725" s="1156" t="s">
        <v>445</v>
      </c>
      <c r="L1725" s="1156"/>
      <c r="M1725" s="1156"/>
      <c r="N1725" s="1156"/>
      <c r="O1725" s="1156"/>
      <c r="P1725" s="1156"/>
      <c r="Q1725" s="1156"/>
      <c r="R1725" s="1156"/>
    </row>
    <row r="1726" spans="2:18" ht="3.6" customHeight="1">
      <c r="B1726" s="91"/>
      <c r="C1726" s="91"/>
      <c r="D1726" s="91"/>
      <c r="E1726" s="91"/>
      <c r="F1726" s="91"/>
      <c r="G1726" s="91"/>
      <c r="H1726" s="91"/>
      <c r="I1726" s="91"/>
      <c r="J1726" s="91"/>
      <c r="K1726" s="91"/>
      <c r="L1726" s="91"/>
      <c r="M1726" s="91"/>
      <c r="N1726" s="91"/>
      <c r="O1726" s="91"/>
      <c r="P1726" s="91"/>
      <c r="Q1726" s="91"/>
      <c r="R1726" s="91"/>
    </row>
    <row r="1727" spans="2:18" ht="21" customHeight="1">
      <c r="B1727" s="556" t="s">
        <v>8</v>
      </c>
      <c r="C1727" s="91"/>
      <c r="D1727" s="556" t="s">
        <v>9</v>
      </c>
      <c r="E1727" s="91"/>
      <c r="F1727" s="556" t="s">
        <v>4</v>
      </c>
      <c r="G1727" s="91"/>
      <c r="H1727" s="1157" t="s">
        <v>7</v>
      </c>
      <c r="I1727" s="1157"/>
      <c r="J1727" s="91"/>
      <c r="K1727" s="556" t="s">
        <v>8</v>
      </c>
      <c r="L1727" s="91"/>
      <c r="M1727" s="556" t="s">
        <v>9</v>
      </c>
      <c r="N1727" s="91"/>
      <c r="O1727" s="556" t="s">
        <v>4</v>
      </c>
      <c r="P1727" s="91"/>
      <c r="Q1727" s="1157" t="s">
        <v>7</v>
      </c>
      <c r="R1727" s="1157"/>
    </row>
    <row r="1728" spans="2:18" ht="21" customHeight="1">
      <c r="B1728" s="169" t="s">
        <v>48</v>
      </c>
      <c r="C1728" s="90"/>
      <c r="D1728" s="558" t="s">
        <v>21</v>
      </c>
      <c r="E1728" s="90"/>
      <c r="F1728" s="559">
        <v>100</v>
      </c>
      <c r="G1728" s="90"/>
      <c r="H1728" s="1154">
        <v>0.875</v>
      </c>
      <c r="I1728" s="1154"/>
      <c r="J1728" s="91"/>
      <c r="K1728" s="559" t="s">
        <v>26</v>
      </c>
      <c r="L1728" s="90"/>
      <c r="M1728" s="558" t="s">
        <v>114</v>
      </c>
      <c r="N1728" s="90"/>
      <c r="O1728" s="559">
        <v>115</v>
      </c>
      <c r="P1728" s="90"/>
      <c r="Q1728" s="1154">
        <v>0.875</v>
      </c>
      <c r="R1728" s="1154"/>
    </row>
    <row r="1729" spans="2:18" ht="21" customHeight="1">
      <c r="B1729" s="169" t="s">
        <v>49</v>
      </c>
      <c r="C1729" s="90"/>
      <c r="D1729" s="558" t="s">
        <v>21</v>
      </c>
      <c r="E1729" s="90"/>
      <c r="F1729" s="559">
        <v>50</v>
      </c>
      <c r="G1729" s="90"/>
      <c r="H1729" s="1154">
        <v>0.875</v>
      </c>
      <c r="I1729" s="1154"/>
      <c r="J1729" s="91"/>
      <c r="K1729" s="559" t="s">
        <v>25</v>
      </c>
      <c r="L1729" s="90"/>
      <c r="M1729" s="558" t="s">
        <v>114</v>
      </c>
      <c r="N1729" s="90"/>
      <c r="O1729" s="559">
        <v>40</v>
      </c>
      <c r="P1729" s="90"/>
      <c r="Q1729" s="1154">
        <v>0.875</v>
      </c>
      <c r="R1729" s="1154"/>
    </row>
    <row r="1730" spans="2:18" ht="21" customHeight="1">
      <c r="B1730" s="169" t="s">
        <v>75</v>
      </c>
      <c r="C1730" s="90"/>
      <c r="D1730" s="558" t="s">
        <v>21</v>
      </c>
      <c r="E1730" s="90"/>
      <c r="F1730" s="559">
        <v>90</v>
      </c>
      <c r="G1730" s="90"/>
      <c r="H1730" s="1154">
        <v>0.875</v>
      </c>
      <c r="I1730" s="1154"/>
      <c r="J1730" s="91"/>
      <c r="K1730" s="559" t="s">
        <v>40</v>
      </c>
      <c r="L1730" s="90"/>
      <c r="M1730" s="558" t="s">
        <v>114</v>
      </c>
      <c r="N1730" s="90"/>
      <c r="O1730" s="559">
        <v>35</v>
      </c>
      <c r="P1730" s="90"/>
      <c r="Q1730" s="1154">
        <v>0.875</v>
      </c>
      <c r="R1730" s="1154"/>
    </row>
    <row r="1731" spans="2:18" ht="21" customHeight="1">
      <c r="B1731" s="169" t="s">
        <v>72</v>
      </c>
      <c r="C1731" s="90"/>
      <c r="D1731" s="558" t="s">
        <v>21</v>
      </c>
      <c r="E1731" s="90"/>
      <c r="F1731" s="559">
        <v>40</v>
      </c>
      <c r="G1731" s="90"/>
      <c r="H1731" s="1154">
        <v>0.875</v>
      </c>
      <c r="I1731" s="1154"/>
      <c r="J1731" s="91"/>
      <c r="K1731" s="559" t="s">
        <v>41</v>
      </c>
      <c r="L1731" s="90"/>
      <c r="M1731" s="558" t="s">
        <v>114</v>
      </c>
      <c r="N1731" s="90"/>
      <c r="O1731" s="559">
        <v>45</v>
      </c>
      <c r="P1731" s="90"/>
      <c r="Q1731" s="1154">
        <v>0.875</v>
      </c>
      <c r="R1731" s="1154"/>
    </row>
    <row r="1732" spans="2:18" ht="21" customHeight="1">
      <c r="B1732" s="559" t="s">
        <v>67</v>
      </c>
      <c r="C1732" s="90"/>
      <c r="D1732" s="558" t="s">
        <v>114</v>
      </c>
      <c r="E1732" s="90"/>
      <c r="F1732" s="559">
        <v>0</v>
      </c>
      <c r="G1732" s="90"/>
      <c r="H1732" s="1154">
        <v>0.72916666666666663</v>
      </c>
      <c r="I1732" s="1154"/>
      <c r="J1732" s="91"/>
      <c r="K1732" s="559" t="s">
        <v>18</v>
      </c>
      <c r="L1732" s="90"/>
      <c r="M1732" s="558" t="s">
        <v>114</v>
      </c>
      <c r="N1732" s="90"/>
      <c r="O1732" s="559">
        <v>25</v>
      </c>
      <c r="P1732" s="90"/>
      <c r="Q1732" s="1154">
        <v>0.875</v>
      </c>
      <c r="R1732" s="1154"/>
    </row>
    <row r="1733" spans="2:18" ht="21" customHeight="1">
      <c r="B1733" s="559"/>
      <c r="C1733" s="90"/>
      <c r="D1733" s="558"/>
      <c r="E1733" s="90"/>
      <c r="F1733" s="559"/>
      <c r="G1733" s="90"/>
      <c r="H1733" s="558"/>
      <c r="I1733" s="558"/>
      <c r="J1733" s="91"/>
      <c r="K1733" s="559" t="s">
        <v>301</v>
      </c>
      <c r="L1733" s="90"/>
      <c r="M1733" s="558" t="s">
        <v>114</v>
      </c>
      <c r="N1733" s="90"/>
      <c r="O1733" s="559">
        <v>46</v>
      </c>
      <c r="P1733" s="90"/>
      <c r="Q1733" s="1154">
        <v>0.875</v>
      </c>
      <c r="R1733" s="1154"/>
    </row>
    <row r="1734" spans="2:18" ht="21" customHeight="1">
      <c r="B1734" s="169"/>
      <c r="C1734" s="90"/>
      <c r="D1734" s="558"/>
      <c r="E1734" s="90"/>
      <c r="F1734" s="559"/>
      <c r="G1734" s="90"/>
      <c r="H1734" s="558"/>
      <c r="I1734" s="558"/>
      <c r="J1734" s="91"/>
      <c r="K1734" s="559" t="s">
        <v>306</v>
      </c>
      <c r="L1734" s="90"/>
      <c r="M1734" s="558" t="s">
        <v>114</v>
      </c>
      <c r="N1734" s="90"/>
      <c r="O1734" s="559">
        <v>20</v>
      </c>
      <c r="P1734" s="90"/>
      <c r="Q1734" s="1154">
        <v>0.875</v>
      </c>
      <c r="R1734" s="1154"/>
    </row>
    <row r="1735" spans="2:18" ht="3.6" customHeight="1">
      <c r="B1735" s="91"/>
      <c r="C1735" s="91"/>
      <c r="D1735" s="91"/>
      <c r="E1735" s="91"/>
      <c r="F1735" s="91"/>
      <c r="G1735" s="91"/>
      <c r="H1735" s="91"/>
      <c r="I1735" s="91"/>
      <c r="J1735" s="91"/>
      <c r="K1735" s="91"/>
      <c r="L1735" s="91"/>
      <c r="M1735" s="91"/>
      <c r="N1735" s="91"/>
      <c r="O1735" s="91"/>
      <c r="P1735" s="91"/>
      <c r="Q1735" s="91"/>
      <c r="R1735" s="91"/>
    </row>
    <row r="1736" spans="2:18" ht="21" customHeight="1">
      <c r="B1736" s="92" t="s">
        <v>10</v>
      </c>
      <c r="C1736" s="92"/>
      <c r="D1736" s="92"/>
      <c r="E1736" s="92"/>
      <c r="F1736" s="92">
        <f>SUM(F1727:F1734)</f>
        <v>280</v>
      </c>
      <c r="G1736" s="92"/>
      <c r="H1736" s="92"/>
      <c r="I1736" s="92"/>
      <c r="J1736" s="91"/>
      <c r="K1736" s="92" t="s">
        <v>10</v>
      </c>
      <c r="L1736" s="92"/>
      <c r="M1736" s="92"/>
      <c r="N1736" s="92"/>
      <c r="O1736" s="92">
        <f>SUM(O1728:O1734)</f>
        <v>326</v>
      </c>
      <c r="P1736" s="92"/>
      <c r="Q1736" s="92"/>
      <c r="R1736" s="92"/>
    </row>
    <row r="1737" spans="2:18" ht="3.6" customHeight="1">
      <c r="B1737" s="91"/>
      <c r="C1737" s="91"/>
      <c r="D1737" s="91"/>
      <c r="E1737" s="91"/>
      <c r="F1737" s="91"/>
      <c r="G1737" s="91"/>
      <c r="H1737" s="91"/>
      <c r="I1737" s="91"/>
      <c r="K1737" s="91"/>
      <c r="L1737" s="91"/>
      <c r="M1737" s="91"/>
      <c r="N1737" s="91"/>
      <c r="O1737" s="91"/>
      <c r="P1737" s="91"/>
      <c r="Q1737" s="91"/>
      <c r="R1737" s="91"/>
    </row>
    <row r="1738" spans="2:18" ht="21" customHeight="1">
      <c r="B1738" s="1156" t="s">
        <v>446</v>
      </c>
      <c r="C1738" s="1156"/>
      <c r="D1738" s="1156"/>
      <c r="E1738" s="1156"/>
      <c r="F1738" s="1156"/>
      <c r="G1738" s="1156"/>
      <c r="H1738" s="1156"/>
      <c r="I1738" s="1156"/>
      <c r="J1738" s="396"/>
      <c r="K1738" s="1156" t="s">
        <v>447</v>
      </c>
      <c r="L1738" s="1156"/>
      <c r="M1738" s="1156"/>
      <c r="N1738" s="1156"/>
      <c r="O1738" s="1156"/>
      <c r="P1738" s="1156"/>
      <c r="Q1738" s="1156"/>
      <c r="R1738" s="1156"/>
    </row>
    <row r="1739" spans="2:18" ht="2.1" customHeight="1">
      <c r="B1739" s="91"/>
      <c r="C1739" s="91"/>
      <c r="D1739" s="91"/>
      <c r="E1739" s="91"/>
      <c r="F1739" s="91"/>
      <c r="G1739" s="91"/>
      <c r="H1739" s="91"/>
      <c r="I1739" s="91"/>
      <c r="J1739" s="91"/>
      <c r="K1739" s="91"/>
      <c r="L1739" s="91"/>
      <c r="M1739" s="91"/>
      <c r="N1739" s="91"/>
      <c r="O1739" s="91"/>
      <c r="P1739" s="91"/>
      <c r="Q1739" s="91"/>
      <c r="R1739" s="91"/>
    </row>
    <row r="1740" spans="2:18" ht="21" customHeight="1">
      <c r="B1740" s="556" t="s">
        <v>8</v>
      </c>
      <c r="C1740" s="91"/>
      <c r="D1740" s="1157" t="s">
        <v>71</v>
      </c>
      <c r="E1740" s="1157"/>
      <c r="F1740" s="1157"/>
      <c r="G1740" s="91"/>
      <c r="H1740" s="556" t="s">
        <v>4</v>
      </c>
      <c r="I1740" s="140" t="s">
        <v>6</v>
      </c>
      <c r="J1740" s="396"/>
      <c r="K1740" s="556" t="s">
        <v>8</v>
      </c>
      <c r="L1740" s="91"/>
      <c r="M1740" s="1157" t="s">
        <v>71</v>
      </c>
      <c r="N1740" s="1157"/>
      <c r="O1740" s="1157"/>
      <c r="P1740" s="91"/>
      <c r="Q1740" s="556" t="s">
        <v>4</v>
      </c>
      <c r="R1740" s="140" t="s">
        <v>6</v>
      </c>
    </row>
    <row r="1741" spans="2:18" ht="21" customHeight="1">
      <c r="B1741" s="169" t="s">
        <v>48</v>
      </c>
      <c r="C1741" s="90"/>
      <c r="D1741" s="1155">
        <v>0.51388888888888895</v>
      </c>
      <c r="E1741" s="1155"/>
      <c r="F1741" s="1155"/>
      <c r="G1741" s="90"/>
      <c r="H1741" s="559">
        <v>100</v>
      </c>
      <c r="I1741" s="1159">
        <v>700</v>
      </c>
      <c r="J1741" s="396"/>
      <c r="K1741" s="559" t="s">
        <v>26</v>
      </c>
      <c r="L1741" s="90"/>
      <c r="M1741" s="1155">
        <v>0.51388888888888895</v>
      </c>
      <c r="N1741" s="1155"/>
      <c r="O1741" s="1155"/>
      <c r="P1741" s="90"/>
      <c r="Q1741" s="559">
        <v>115</v>
      </c>
      <c r="R1741" s="1159">
        <v>350</v>
      </c>
    </row>
    <row r="1742" spans="2:18" ht="21" customHeight="1">
      <c r="B1742" s="169" t="s">
        <v>49</v>
      </c>
      <c r="C1742" s="90"/>
      <c r="D1742" s="1155">
        <v>0.51388888888888895</v>
      </c>
      <c r="E1742" s="1155"/>
      <c r="F1742" s="1155"/>
      <c r="G1742" s="90"/>
      <c r="H1742" s="559">
        <v>50</v>
      </c>
      <c r="I1742" s="1159"/>
      <c r="J1742" s="396"/>
      <c r="K1742" s="559" t="s">
        <v>25</v>
      </c>
      <c r="L1742" s="90"/>
      <c r="M1742" s="1155">
        <v>0.51388888888888895</v>
      </c>
      <c r="N1742" s="1155"/>
      <c r="O1742" s="1155"/>
      <c r="P1742" s="90"/>
      <c r="Q1742" s="559">
        <v>40</v>
      </c>
      <c r="R1742" s="1159"/>
    </row>
    <row r="1743" spans="2:18" ht="21" customHeight="1">
      <c r="B1743" s="169" t="s">
        <v>75</v>
      </c>
      <c r="C1743" s="90"/>
      <c r="D1743" s="1155">
        <v>0.51388888888888895</v>
      </c>
      <c r="E1743" s="1155"/>
      <c r="F1743" s="1155"/>
      <c r="G1743" s="90"/>
      <c r="H1743" s="559">
        <v>90</v>
      </c>
      <c r="I1743" s="1159">
        <v>110</v>
      </c>
      <c r="J1743" s="396"/>
      <c r="K1743" s="559" t="s">
        <v>40</v>
      </c>
      <c r="L1743" s="90"/>
      <c r="M1743" s="1155">
        <v>0.51388888888888895</v>
      </c>
      <c r="N1743" s="1155"/>
      <c r="O1743" s="1155"/>
      <c r="P1743" s="90"/>
      <c r="Q1743" s="559">
        <v>35</v>
      </c>
      <c r="R1743" s="1159">
        <v>90</v>
      </c>
    </row>
    <row r="1744" spans="2:18" ht="21" customHeight="1">
      <c r="B1744" s="169" t="s">
        <v>72</v>
      </c>
      <c r="C1744" s="90"/>
      <c r="D1744" s="1155">
        <v>0.51388888888888895</v>
      </c>
      <c r="E1744" s="1155"/>
      <c r="F1744" s="1155"/>
      <c r="G1744" s="90"/>
      <c r="H1744" s="559">
        <v>40</v>
      </c>
      <c r="I1744" s="1159"/>
      <c r="J1744" s="396"/>
      <c r="K1744" s="559" t="s">
        <v>41</v>
      </c>
      <c r="L1744" s="90"/>
      <c r="M1744" s="1155">
        <v>0.51388888888888895</v>
      </c>
      <c r="N1744" s="1155"/>
      <c r="O1744" s="1155"/>
      <c r="P1744" s="90"/>
      <c r="Q1744" s="559">
        <v>45</v>
      </c>
      <c r="R1744" s="1159"/>
    </row>
    <row r="1745" spans="2:18" ht="21" customHeight="1">
      <c r="B1745" s="169" t="s">
        <v>67</v>
      </c>
      <c r="C1745" s="90"/>
      <c r="D1745" s="1155">
        <v>0.51388888888888895</v>
      </c>
      <c r="E1745" s="1155"/>
      <c r="F1745" s="1155"/>
      <c r="G1745" s="90"/>
      <c r="H1745" s="559">
        <v>75</v>
      </c>
      <c r="I1745" s="95"/>
      <c r="J1745" s="396"/>
      <c r="K1745" s="559" t="s">
        <v>18</v>
      </c>
      <c r="L1745" s="90"/>
      <c r="M1745" s="1155">
        <v>0.51388888888888895</v>
      </c>
      <c r="N1745" s="1155"/>
      <c r="O1745" s="1155"/>
      <c r="P1745" s="90"/>
      <c r="Q1745" s="559">
        <v>25</v>
      </c>
      <c r="R1745" s="1159"/>
    </row>
    <row r="1746" spans="2:18" ht="21" customHeight="1">
      <c r="B1746" s="169"/>
      <c r="C1746" s="90"/>
      <c r="D1746" s="1155"/>
      <c r="E1746" s="1155"/>
      <c r="F1746" s="1155"/>
      <c r="G1746" s="90"/>
      <c r="H1746" s="559"/>
      <c r="I1746" s="95"/>
      <c r="J1746" s="396"/>
      <c r="K1746" s="559" t="s">
        <v>301</v>
      </c>
      <c r="L1746" s="90"/>
      <c r="M1746" s="1155">
        <v>0.51388888888888895</v>
      </c>
      <c r="N1746" s="1155"/>
      <c r="O1746" s="1155"/>
      <c r="P1746" s="90"/>
      <c r="Q1746" s="559">
        <v>46</v>
      </c>
      <c r="R1746" s="557"/>
    </row>
    <row r="1747" spans="2:18" ht="21" customHeight="1">
      <c r="B1747" s="174"/>
      <c r="C1747" s="90"/>
      <c r="D1747" s="408"/>
      <c r="E1747" s="408"/>
      <c r="F1747" s="408"/>
      <c r="G1747" s="90"/>
      <c r="H1747" s="174"/>
      <c r="I1747" s="95"/>
      <c r="J1747" s="396"/>
      <c r="K1747" s="559" t="s">
        <v>306</v>
      </c>
      <c r="L1747" s="90"/>
      <c r="M1747" s="1155">
        <v>0.51388888888888895</v>
      </c>
      <c r="N1747" s="1155"/>
      <c r="O1747" s="1155"/>
      <c r="P1747" s="90"/>
      <c r="Q1747" s="559">
        <v>45</v>
      </c>
      <c r="R1747" s="95"/>
    </row>
    <row r="1748" spans="2:18" ht="4.5" customHeight="1">
      <c r="B1748" s="91"/>
      <c r="C1748" s="91"/>
      <c r="D1748" s="91"/>
      <c r="E1748" s="91"/>
      <c r="F1748" s="91"/>
      <c r="G1748" s="91"/>
      <c r="H1748" s="91"/>
      <c r="I1748" s="91"/>
      <c r="J1748" s="91"/>
      <c r="K1748" s="91"/>
      <c r="L1748" s="91"/>
      <c r="M1748" s="91"/>
      <c r="N1748" s="91"/>
      <c r="O1748" s="91"/>
      <c r="P1748" s="91"/>
      <c r="Q1748" s="91"/>
      <c r="R1748" s="91"/>
    </row>
    <row r="1749" spans="2:18" ht="21" customHeight="1">
      <c r="B1749" s="92" t="s">
        <v>325</v>
      </c>
      <c r="C1749" s="92"/>
      <c r="D1749" s="92"/>
      <c r="E1749" s="92"/>
      <c r="F1749" s="92"/>
      <c r="G1749" s="92"/>
      <c r="H1749" s="92">
        <f>SUM(H1741:H1747)</f>
        <v>355</v>
      </c>
      <c r="I1749" s="92"/>
      <c r="J1749" s="396"/>
      <c r="K1749" s="92" t="s">
        <v>10</v>
      </c>
      <c r="L1749" s="92"/>
      <c r="M1749" s="92"/>
      <c r="N1749" s="92"/>
      <c r="O1749" s="92"/>
      <c r="P1749" s="92"/>
      <c r="Q1749" s="92">
        <f>SUM(Q1740:Q1747)</f>
        <v>351</v>
      </c>
      <c r="R1749" s="92"/>
    </row>
    <row r="1752" spans="2:18" ht="21" customHeight="1">
      <c r="B1752" s="1156" t="s">
        <v>450</v>
      </c>
      <c r="C1752" s="1156"/>
      <c r="D1752" s="1156"/>
      <c r="E1752" s="1156"/>
      <c r="F1752" s="1156"/>
      <c r="G1752" s="1156"/>
      <c r="H1752" s="1156"/>
      <c r="I1752" s="1156"/>
      <c r="J1752" s="91"/>
      <c r="K1752" s="1156" t="s">
        <v>451</v>
      </c>
      <c r="L1752" s="1156"/>
      <c r="M1752" s="1156"/>
      <c r="N1752" s="1156"/>
      <c r="O1752" s="1156"/>
      <c r="P1752" s="1156"/>
      <c r="Q1752" s="1156"/>
      <c r="R1752" s="1156"/>
    </row>
    <row r="1753" spans="2:18" ht="4.3499999999999996" customHeight="1">
      <c r="B1753" s="91"/>
      <c r="C1753" s="91"/>
      <c r="D1753" s="91"/>
      <c r="E1753" s="91"/>
      <c r="F1753" s="91"/>
      <c r="G1753" s="91"/>
      <c r="H1753" s="91"/>
      <c r="I1753" s="91"/>
      <c r="J1753" s="91"/>
      <c r="K1753" s="91"/>
      <c r="L1753" s="91"/>
      <c r="M1753" s="91"/>
      <c r="N1753" s="91"/>
      <c r="O1753" s="91"/>
      <c r="P1753" s="91"/>
      <c r="Q1753" s="91"/>
      <c r="R1753" s="91"/>
    </row>
    <row r="1754" spans="2:18" ht="21" customHeight="1">
      <c r="B1754" s="563" t="s">
        <v>8</v>
      </c>
      <c r="C1754" s="91"/>
      <c r="D1754" s="563" t="s">
        <v>9</v>
      </c>
      <c r="E1754" s="91"/>
      <c r="F1754" s="563" t="s">
        <v>4</v>
      </c>
      <c r="G1754" s="91"/>
      <c r="H1754" s="1157" t="s">
        <v>7</v>
      </c>
      <c r="I1754" s="1157"/>
      <c r="J1754" s="91"/>
      <c r="K1754" s="563" t="s">
        <v>8</v>
      </c>
      <c r="L1754" s="91"/>
      <c r="M1754" s="563" t="s">
        <v>9</v>
      </c>
      <c r="N1754" s="91"/>
      <c r="O1754" s="563" t="s">
        <v>4</v>
      </c>
      <c r="P1754" s="91"/>
      <c r="Q1754" s="1157" t="s">
        <v>7</v>
      </c>
      <c r="R1754" s="1157"/>
    </row>
    <row r="1755" spans="2:18" ht="21" customHeight="1">
      <c r="B1755" s="169" t="s">
        <v>48</v>
      </c>
      <c r="C1755" s="90"/>
      <c r="D1755" s="565" t="s">
        <v>114</v>
      </c>
      <c r="E1755" s="90"/>
      <c r="F1755" s="566">
        <v>100</v>
      </c>
      <c r="G1755" s="90"/>
      <c r="H1755" s="1154">
        <v>0.875</v>
      </c>
      <c r="I1755" s="1154"/>
      <c r="J1755" s="91"/>
      <c r="K1755" s="566" t="s">
        <v>26</v>
      </c>
      <c r="L1755" s="90"/>
      <c r="M1755" s="565" t="s">
        <v>114</v>
      </c>
      <c r="N1755" s="90"/>
      <c r="O1755" s="566">
        <v>115</v>
      </c>
      <c r="P1755" s="90"/>
      <c r="Q1755" s="1154">
        <v>0.875</v>
      </c>
      <c r="R1755" s="1154"/>
    </row>
    <row r="1756" spans="2:18" ht="21" customHeight="1">
      <c r="B1756" s="169" t="s">
        <v>49</v>
      </c>
      <c r="C1756" s="90"/>
      <c r="D1756" s="565" t="s">
        <v>114</v>
      </c>
      <c r="E1756" s="90"/>
      <c r="F1756" s="566">
        <v>50</v>
      </c>
      <c r="G1756" s="90"/>
      <c r="H1756" s="1154">
        <v>0.875</v>
      </c>
      <c r="I1756" s="1154"/>
      <c r="J1756" s="91"/>
      <c r="K1756" s="566" t="s">
        <v>25</v>
      </c>
      <c r="L1756" s="90"/>
      <c r="M1756" s="565" t="s">
        <v>114</v>
      </c>
      <c r="N1756" s="90"/>
      <c r="O1756" s="566">
        <v>40</v>
      </c>
      <c r="P1756" s="90"/>
      <c r="Q1756" s="1154">
        <v>0.875</v>
      </c>
      <c r="R1756" s="1154"/>
    </row>
    <row r="1757" spans="2:18" ht="21" customHeight="1">
      <c r="B1757" s="169" t="s">
        <v>75</v>
      </c>
      <c r="C1757" s="90"/>
      <c r="D1757" s="565" t="s">
        <v>114</v>
      </c>
      <c r="E1757" s="90"/>
      <c r="F1757" s="566">
        <v>90</v>
      </c>
      <c r="G1757" s="90"/>
      <c r="H1757" s="1154">
        <v>0.875</v>
      </c>
      <c r="I1757" s="1154"/>
      <c r="J1757" s="91"/>
      <c r="K1757" s="566" t="s">
        <v>40</v>
      </c>
      <c r="L1757" s="90"/>
      <c r="M1757" s="565" t="s">
        <v>114</v>
      </c>
      <c r="N1757" s="90"/>
      <c r="O1757" s="566">
        <v>35</v>
      </c>
      <c r="P1757" s="90"/>
      <c r="Q1757" s="1154">
        <v>0.875</v>
      </c>
      <c r="R1757" s="1154"/>
    </row>
    <row r="1758" spans="2:18" ht="21" customHeight="1">
      <c r="B1758" s="169" t="s">
        <v>72</v>
      </c>
      <c r="C1758" s="90"/>
      <c r="D1758" s="565" t="s">
        <v>114</v>
      </c>
      <c r="E1758" s="90"/>
      <c r="F1758" s="566">
        <v>40</v>
      </c>
      <c r="G1758" s="90"/>
      <c r="H1758" s="1154">
        <v>0.875</v>
      </c>
      <c r="I1758" s="1154"/>
      <c r="J1758" s="91"/>
      <c r="K1758" s="566" t="s">
        <v>41</v>
      </c>
      <c r="L1758" s="90"/>
      <c r="M1758" s="565" t="s">
        <v>114</v>
      </c>
      <c r="N1758" s="90"/>
      <c r="O1758" s="566">
        <v>45</v>
      </c>
      <c r="P1758" s="90"/>
      <c r="Q1758" s="1154">
        <v>0.875</v>
      </c>
      <c r="R1758" s="1154"/>
    </row>
    <row r="1759" spans="2:18" ht="21" customHeight="1">
      <c r="B1759" s="566" t="s">
        <v>67</v>
      </c>
      <c r="C1759" s="90"/>
      <c r="D1759" s="565" t="s">
        <v>114</v>
      </c>
      <c r="E1759" s="90"/>
      <c r="F1759" s="566">
        <v>75</v>
      </c>
      <c r="G1759" s="90"/>
      <c r="H1759" s="1154">
        <v>0.875</v>
      </c>
      <c r="I1759" s="1154"/>
      <c r="J1759" s="91"/>
      <c r="K1759" s="566" t="s">
        <v>18</v>
      </c>
      <c r="L1759" s="90"/>
      <c r="M1759" s="565" t="s">
        <v>114</v>
      </c>
      <c r="N1759" s="90"/>
      <c r="O1759" s="566">
        <v>25</v>
      </c>
      <c r="P1759" s="90"/>
      <c r="Q1759" s="1154">
        <v>0.875</v>
      </c>
      <c r="R1759" s="1154"/>
    </row>
    <row r="1760" spans="2:18" ht="21" customHeight="1">
      <c r="B1760" s="566"/>
      <c r="C1760" s="90"/>
      <c r="D1760" s="565"/>
      <c r="E1760" s="90"/>
      <c r="F1760" s="566"/>
      <c r="G1760" s="90"/>
      <c r="H1760" s="565"/>
      <c r="I1760" s="565"/>
      <c r="J1760" s="91"/>
      <c r="K1760" s="566" t="s">
        <v>301</v>
      </c>
      <c r="L1760" s="90"/>
      <c r="M1760" s="565" t="s">
        <v>114</v>
      </c>
      <c r="N1760" s="90"/>
      <c r="O1760" s="566">
        <v>46</v>
      </c>
      <c r="P1760" s="90"/>
      <c r="Q1760" s="1154">
        <v>0.875</v>
      </c>
      <c r="R1760" s="1154"/>
    </row>
    <row r="1761" spans="2:18" ht="21" customHeight="1">
      <c r="B1761" s="169"/>
      <c r="C1761" s="90"/>
      <c r="D1761" s="565"/>
      <c r="E1761" s="90"/>
      <c r="F1761" s="566"/>
      <c r="G1761" s="90"/>
      <c r="H1761" s="565"/>
      <c r="I1761" s="565"/>
      <c r="J1761" s="91"/>
      <c r="K1761" s="566" t="s">
        <v>306</v>
      </c>
      <c r="L1761" s="90"/>
      <c r="M1761" s="565" t="s">
        <v>114</v>
      </c>
      <c r="N1761" s="90"/>
      <c r="O1761" s="566">
        <v>20</v>
      </c>
      <c r="P1761" s="90"/>
      <c r="Q1761" s="1154">
        <v>0.875</v>
      </c>
      <c r="R1761" s="1154"/>
    </row>
    <row r="1762" spans="2:18" ht="4.3499999999999996" customHeight="1">
      <c r="B1762" s="91"/>
      <c r="C1762" s="91"/>
      <c r="D1762" s="91"/>
      <c r="E1762" s="91"/>
      <c r="F1762" s="91"/>
      <c r="G1762" s="91"/>
      <c r="H1762" s="91"/>
      <c r="I1762" s="91"/>
      <c r="J1762" s="91"/>
      <c r="K1762" s="91"/>
      <c r="L1762" s="91"/>
      <c r="M1762" s="91"/>
      <c r="N1762" s="91"/>
      <c r="O1762" s="91"/>
      <c r="P1762" s="91"/>
      <c r="Q1762" s="91"/>
      <c r="R1762" s="91"/>
    </row>
    <row r="1763" spans="2:18" ht="21" customHeight="1">
      <c r="B1763" s="92" t="s">
        <v>10</v>
      </c>
      <c r="C1763" s="92"/>
      <c r="D1763" s="92"/>
      <c r="E1763" s="92"/>
      <c r="F1763" s="92">
        <f>SUM(F1754:F1761)</f>
        <v>355</v>
      </c>
      <c r="G1763" s="92"/>
      <c r="H1763" s="92"/>
      <c r="I1763" s="92"/>
      <c r="J1763" s="91"/>
      <c r="K1763" s="92" t="s">
        <v>10</v>
      </c>
      <c r="L1763" s="92"/>
      <c r="M1763" s="92"/>
      <c r="N1763" s="92"/>
      <c r="O1763" s="92">
        <f>SUM(O1755:O1761)</f>
        <v>326</v>
      </c>
      <c r="P1763" s="92"/>
      <c r="Q1763" s="92"/>
      <c r="R1763" s="92"/>
    </row>
    <row r="1764" spans="2:18" ht="4.3499999999999996" customHeight="1">
      <c r="B1764" s="91"/>
      <c r="C1764" s="91"/>
      <c r="D1764" s="91"/>
      <c r="E1764" s="91"/>
      <c r="F1764" s="91"/>
      <c r="G1764" s="91"/>
      <c r="H1764" s="91"/>
      <c r="I1764" s="91"/>
      <c r="K1764" s="91"/>
      <c r="L1764" s="91"/>
      <c r="M1764" s="91"/>
      <c r="N1764" s="91"/>
      <c r="O1764" s="91"/>
      <c r="P1764" s="91"/>
      <c r="Q1764" s="91"/>
      <c r="R1764" s="91"/>
    </row>
    <row r="1765" spans="2:18" ht="21" customHeight="1">
      <c r="B1765" s="1156" t="s">
        <v>452</v>
      </c>
      <c r="C1765" s="1156"/>
      <c r="D1765" s="1156"/>
      <c r="E1765" s="1156"/>
      <c r="F1765" s="1156"/>
      <c r="G1765" s="1156"/>
      <c r="H1765" s="1156"/>
      <c r="I1765" s="1156"/>
      <c r="J1765" s="396"/>
      <c r="K1765" s="1156" t="s">
        <v>453</v>
      </c>
      <c r="L1765" s="1156"/>
      <c r="M1765" s="1156"/>
      <c r="N1765" s="1156"/>
      <c r="O1765" s="1156"/>
      <c r="P1765" s="1156"/>
      <c r="Q1765" s="1156"/>
      <c r="R1765" s="1156"/>
    </row>
    <row r="1766" spans="2:18" ht="4.3499999999999996" customHeight="1">
      <c r="B1766" s="91"/>
      <c r="C1766" s="91"/>
      <c r="D1766" s="91"/>
      <c r="E1766" s="91"/>
      <c r="F1766" s="91"/>
      <c r="G1766" s="91"/>
      <c r="H1766" s="91"/>
      <c r="I1766" s="91"/>
      <c r="J1766" s="91"/>
      <c r="K1766" s="91"/>
      <c r="L1766" s="91"/>
      <c r="M1766" s="91"/>
      <c r="N1766" s="91"/>
      <c r="O1766" s="91"/>
      <c r="P1766" s="91"/>
      <c r="Q1766" s="91"/>
      <c r="R1766" s="91"/>
    </row>
    <row r="1767" spans="2:18" ht="21" customHeight="1">
      <c r="B1767" s="563" t="s">
        <v>8</v>
      </c>
      <c r="C1767" s="91"/>
      <c r="D1767" s="1157" t="s">
        <v>71</v>
      </c>
      <c r="E1767" s="1157"/>
      <c r="F1767" s="1157"/>
      <c r="G1767" s="91"/>
      <c r="H1767" s="563" t="s">
        <v>4</v>
      </c>
      <c r="I1767" s="140" t="s">
        <v>6</v>
      </c>
      <c r="J1767" s="396"/>
      <c r="K1767" s="563" t="s">
        <v>8</v>
      </c>
      <c r="L1767" s="91"/>
      <c r="M1767" s="1157" t="s">
        <v>71</v>
      </c>
      <c r="N1767" s="1157"/>
      <c r="O1767" s="1157"/>
      <c r="P1767" s="91"/>
      <c r="Q1767" s="563" t="s">
        <v>4</v>
      </c>
      <c r="R1767" s="140" t="s">
        <v>6</v>
      </c>
    </row>
    <row r="1768" spans="2:18" ht="21" customHeight="1">
      <c r="B1768" s="169" t="s">
        <v>48</v>
      </c>
      <c r="C1768" s="90"/>
      <c r="D1768" s="1155">
        <v>0.51388888888888895</v>
      </c>
      <c r="E1768" s="1155"/>
      <c r="F1768" s="1155"/>
      <c r="G1768" s="90"/>
      <c r="H1768" s="566">
        <v>100</v>
      </c>
      <c r="I1768" s="1159">
        <v>700</v>
      </c>
      <c r="J1768" s="396"/>
      <c r="K1768" s="566" t="s">
        <v>26</v>
      </c>
      <c r="L1768" s="90"/>
      <c r="M1768" s="1155">
        <v>0.51388888888888895</v>
      </c>
      <c r="N1768" s="1155"/>
      <c r="O1768" s="1155"/>
      <c r="P1768" s="90"/>
      <c r="Q1768" s="566">
        <v>115</v>
      </c>
      <c r="R1768" s="1159">
        <v>350</v>
      </c>
    </row>
    <row r="1769" spans="2:18" ht="21" customHeight="1">
      <c r="B1769" s="169" t="s">
        <v>49</v>
      </c>
      <c r="C1769" s="90"/>
      <c r="D1769" s="1155">
        <v>0.51388888888888895</v>
      </c>
      <c r="E1769" s="1155"/>
      <c r="F1769" s="1155"/>
      <c r="G1769" s="90"/>
      <c r="H1769" s="566">
        <v>50</v>
      </c>
      <c r="I1769" s="1159"/>
      <c r="J1769" s="396"/>
      <c r="K1769" s="566" t="s">
        <v>25</v>
      </c>
      <c r="L1769" s="90"/>
      <c r="M1769" s="1155">
        <v>0.51388888888888895</v>
      </c>
      <c r="N1769" s="1155"/>
      <c r="O1769" s="1155"/>
      <c r="P1769" s="90"/>
      <c r="Q1769" s="566">
        <v>40</v>
      </c>
      <c r="R1769" s="1159"/>
    </row>
    <row r="1770" spans="2:18" ht="21" customHeight="1">
      <c r="B1770" s="169" t="s">
        <v>75</v>
      </c>
      <c r="C1770" s="90"/>
      <c r="D1770" s="1155">
        <v>0.35416666666666669</v>
      </c>
      <c r="E1770" s="1155"/>
      <c r="F1770" s="1155"/>
      <c r="G1770" s="90"/>
      <c r="H1770" s="566">
        <v>90</v>
      </c>
      <c r="I1770" s="1159">
        <v>110</v>
      </c>
      <c r="J1770" s="396"/>
      <c r="K1770" s="566" t="s">
        <v>40</v>
      </c>
      <c r="L1770" s="90"/>
      <c r="M1770" s="1155">
        <v>0.51388888888888895</v>
      </c>
      <c r="N1770" s="1155"/>
      <c r="O1770" s="1155"/>
      <c r="P1770" s="90"/>
      <c r="Q1770" s="566">
        <v>35</v>
      </c>
      <c r="R1770" s="1159">
        <v>90</v>
      </c>
    </row>
    <row r="1771" spans="2:18" ht="21" customHeight="1">
      <c r="B1771" s="169" t="s">
        <v>72</v>
      </c>
      <c r="C1771" s="90"/>
      <c r="D1771" s="1155">
        <v>0.35416666666666669</v>
      </c>
      <c r="E1771" s="1155"/>
      <c r="F1771" s="1155"/>
      <c r="G1771" s="90"/>
      <c r="H1771" s="566">
        <v>40</v>
      </c>
      <c r="I1771" s="1159"/>
      <c r="J1771" s="396"/>
      <c r="K1771" s="566" t="s">
        <v>41</v>
      </c>
      <c r="L1771" s="90"/>
      <c r="M1771" s="1155">
        <v>0.51388888888888895</v>
      </c>
      <c r="N1771" s="1155"/>
      <c r="O1771" s="1155"/>
      <c r="P1771" s="90"/>
      <c r="Q1771" s="566">
        <v>45</v>
      </c>
      <c r="R1771" s="1159"/>
    </row>
    <row r="1772" spans="2:18" ht="21" customHeight="1">
      <c r="B1772" s="169" t="s">
        <v>67</v>
      </c>
      <c r="C1772" s="90"/>
      <c r="D1772" s="1155">
        <v>0.35416666666666669</v>
      </c>
      <c r="E1772" s="1155"/>
      <c r="F1772" s="1155"/>
      <c r="G1772" s="90"/>
      <c r="H1772" s="566">
        <v>75</v>
      </c>
      <c r="I1772" s="95"/>
      <c r="J1772" s="396"/>
      <c r="K1772" s="566" t="s">
        <v>18</v>
      </c>
      <c r="L1772" s="90"/>
      <c r="M1772" s="1155">
        <v>0.51388888888888895</v>
      </c>
      <c r="N1772" s="1155"/>
      <c r="O1772" s="1155"/>
      <c r="P1772" s="90"/>
      <c r="Q1772" s="566">
        <v>25</v>
      </c>
      <c r="R1772" s="1159"/>
    </row>
    <row r="1773" spans="2:18" ht="21" customHeight="1">
      <c r="B1773" s="169"/>
      <c r="C1773" s="90"/>
      <c r="D1773" s="1155"/>
      <c r="E1773" s="1155"/>
      <c r="F1773" s="1155"/>
      <c r="G1773" s="90"/>
      <c r="H1773" s="566"/>
      <c r="I1773" s="95"/>
      <c r="J1773" s="396"/>
      <c r="K1773" s="566" t="s">
        <v>301</v>
      </c>
      <c r="L1773" s="90"/>
      <c r="M1773" s="1155">
        <v>0.51388888888888895</v>
      </c>
      <c r="N1773" s="1155"/>
      <c r="O1773" s="1155"/>
      <c r="P1773" s="90"/>
      <c r="Q1773" s="566">
        <v>46</v>
      </c>
      <c r="R1773" s="564"/>
    </row>
    <row r="1774" spans="2:18" ht="21" customHeight="1">
      <c r="B1774" s="174"/>
      <c r="C1774" s="90"/>
      <c r="D1774" s="408"/>
      <c r="E1774" s="408"/>
      <c r="F1774" s="408"/>
      <c r="G1774" s="90"/>
      <c r="H1774" s="174"/>
      <c r="I1774" s="95"/>
      <c r="J1774" s="396"/>
      <c r="K1774" s="566" t="s">
        <v>306</v>
      </c>
      <c r="L1774" s="90"/>
      <c r="M1774" s="1155">
        <v>0.51388888888888895</v>
      </c>
      <c r="N1774" s="1155"/>
      <c r="O1774" s="1155"/>
      <c r="P1774" s="90"/>
      <c r="Q1774" s="566">
        <v>45</v>
      </c>
      <c r="R1774" s="95"/>
    </row>
    <row r="1775" spans="2:18" ht="4.3499999999999996" customHeight="1">
      <c r="B1775" s="91"/>
      <c r="C1775" s="91"/>
      <c r="D1775" s="91"/>
      <c r="E1775" s="91"/>
      <c r="F1775" s="91"/>
      <c r="G1775" s="91"/>
      <c r="H1775" s="91"/>
      <c r="I1775" s="91"/>
      <c r="J1775" s="91"/>
      <c r="K1775" s="91"/>
      <c r="L1775" s="91"/>
      <c r="M1775" s="91"/>
      <c r="N1775" s="91"/>
      <c r="O1775" s="91"/>
      <c r="P1775" s="91"/>
      <c r="Q1775" s="91"/>
      <c r="R1775" s="91"/>
    </row>
    <row r="1776" spans="2:18" ht="21" customHeight="1">
      <c r="B1776" s="92" t="s">
        <v>325</v>
      </c>
      <c r="C1776" s="92"/>
      <c r="D1776" s="92"/>
      <c r="E1776" s="92"/>
      <c r="F1776" s="92"/>
      <c r="G1776" s="92"/>
      <c r="H1776" s="92">
        <f>SUM(H1768:H1774)</f>
        <v>355</v>
      </c>
      <c r="I1776" s="92"/>
      <c r="J1776" s="396"/>
      <c r="K1776" s="92" t="s">
        <v>10</v>
      </c>
      <c r="L1776" s="92"/>
      <c r="M1776" s="92"/>
      <c r="N1776" s="92"/>
      <c r="O1776" s="92"/>
      <c r="P1776" s="92"/>
      <c r="Q1776" s="92">
        <f>SUM(Q1767:Q1774)</f>
        <v>351</v>
      </c>
      <c r="R1776" s="92"/>
    </row>
    <row r="1778" spans="2:18" ht="21" customHeight="1">
      <c r="B1778" s="1156" t="s">
        <v>456</v>
      </c>
      <c r="C1778" s="1156"/>
      <c r="D1778" s="1156"/>
      <c r="E1778" s="1156"/>
      <c r="F1778" s="1156"/>
      <c r="G1778" s="1156"/>
      <c r="H1778" s="1156"/>
      <c r="I1778" s="1156"/>
      <c r="J1778" s="91"/>
      <c r="K1778" s="1156" t="s">
        <v>457</v>
      </c>
      <c r="L1778" s="1156"/>
      <c r="M1778" s="1156"/>
      <c r="N1778" s="1156"/>
      <c r="O1778" s="1156"/>
      <c r="P1778" s="1156"/>
      <c r="Q1778" s="1156"/>
      <c r="R1778" s="1156"/>
    </row>
    <row r="1779" spans="2:18" ht="4.5" customHeight="1">
      <c r="B1779" s="91"/>
      <c r="C1779" s="91"/>
      <c r="D1779" s="91"/>
      <c r="E1779" s="91"/>
      <c r="F1779" s="91"/>
      <c r="G1779" s="91"/>
      <c r="H1779" s="91"/>
      <c r="I1779" s="91"/>
      <c r="J1779" s="91"/>
      <c r="K1779" s="91"/>
      <c r="L1779" s="91"/>
      <c r="M1779" s="91"/>
      <c r="N1779" s="91"/>
      <c r="O1779" s="91"/>
      <c r="P1779" s="91"/>
      <c r="Q1779" s="91"/>
      <c r="R1779" s="91"/>
    </row>
    <row r="1780" spans="2:18" ht="21" customHeight="1">
      <c r="B1780" s="570" t="s">
        <v>8</v>
      </c>
      <c r="C1780" s="91"/>
      <c r="D1780" s="570" t="s">
        <v>9</v>
      </c>
      <c r="E1780" s="91"/>
      <c r="F1780" s="570" t="s">
        <v>4</v>
      </c>
      <c r="G1780" s="91"/>
      <c r="H1780" s="1157" t="s">
        <v>7</v>
      </c>
      <c r="I1780" s="1157"/>
      <c r="J1780" s="91"/>
      <c r="K1780" s="570" t="s">
        <v>8</v>
      </c>
      <c r="L1780" s="91"/>
      <c r="M1780" s="570" t="s">
        <v>9</v>
      </c>
      <c r="N1780" s="91"/>
      <c r="O1780" s="570" t="s">
        <v>4</v>
      </c>
      <c r="P1780" s="91"/>
      <c r="Q1780" s="1157" t="s">
        <v>7</v>
      </c>
      <c r="R1780" s="1157"/>
    </row>
    <row r="1781" spans="2:18" ht="21" customHeight="1">
      <c r="B1781" s="169" t="s">
        <v>48</v>
      </c>
      <c r="C1781" s="90"/>
      <c r="D1781" s="572" t="s">
        <v>114</v>
      </c>
      <c r="E1781" s="90"/>
      <c r="F1781" s="573">
        <v>100</v>
      </c>
      <c r="G1781" s="90"/>
      <c r="H1781" s="1154">
        <v>0.875</v>
      </c>
      <c r="I1781" s="1154"/>
      <c r="J1781" s="91"/>
      <c r="K1781" s="573" t="s">
        <v>26</v>
      </c>
      <c r="L1781" s="90"/>
      <c r="M1781" s="572" t="s">
        <v>114</v>
      </c>
      <c r="N1781" s="90"/>
      <c r="O1781" s="573">
        <v>115</v>
      </c>
      <c r="P1781" s="90"/>
      <c r="Q1781" s="1154">
        <v>0.875</v>
      </c>
      <c r="R1781" s="1154"/>
    </row>
    <row r="1782" spans="2:18" ht="21" customHeight="1">
      <c r="B1782" s="169" t="s">
        <v>49</v>
      </c>
      <c r="C1782" s="90"/>
      <c r="D1782" s="572" t="s">
        <v>114</v>
      </c>
      <c r="E1782" s="90"/>
      <c r="F1782" s="573">
        <v>50</v>
      </c>
      <c r="G1782" s="90"/>
      <c r="H1782" s="1154">
        <v>0.875</v>
      </c>
      <c r="I1782" s="1154"/>
      <c r="J1782" s="91"/>
      <c r="K1782" s="573" t="s">
        <v>25</v>
      </c>
      <c r="L1782" s="90"/>
      <c r="M1782" s="572" t="s">
        <v>114</v>
      </c>
      <c r="N1782" s="90"/>
      <c r="O1782" s="573">
        <v>40</v>
      </c>
      <c r="P1782" s="90"/>
      <c r="Q1782" s="1154">
        <v>0.875</v>
      </c>
      <c r="R1782" s="1154"/>
    </row>
    <row r="1783" spans="2:18" ht="21" customHeight="1">
      <c r="B1783" s="169" t="s">
        <v>75</v>
      </c>
      <c r="C1783" s="90"/>
      <c r="D1783" s="572" t="s">
        <v>21</v>
      </c>
      <c r="E1783" s="90"/>
      <c r="F1783" s="573">
        <v>90</v>
      </c>
      <c r="G1783" s="90"/>
      <c r="H1783" s="1154">
        <v>0.875</v>
      </c>
      <c r="I1783" s="1154"/>
      <c r="J1783" s="91"/>
      <c r="K1783" s="573" t="s">
        <v>40</v>
      </c>
      <c r="L1783" s="90"/>
      <c r="M1783" s="572" t="s">
        <v>114</v>
      </c>
      <c r="N1783" s="90"/>
      <c r="O1783" s="573">
        <v>35</v>
      </c>
      <c r="P1783" s="90"/>
      <c r="Q1783" s="1154">
        <v>0.875</v>
      </c>
      <c r="R1783" s="1154"/>
    </row>
    <row r="1784" spans="2:18" ht="21" customHeight="1">
      <c r="B1784" s="169" t="s">
        <v>72</v>
      </c>
      <c r="C1784" s="90"/>
      <c r="D1784" s="572" t="s">
        <v>21</v>
      </c>
      <c r="E1784" s="90"/>
      <c r="F1784" s="573">
        <v>40</v>
      </c>
      <c r="G1784" s="90"/>
      <c r="H1784" s="1154">
        <v>0.875</v>
      </c>
      <c r="I1784" s="1154"/>
      <c r="J1784" s="91"/>
      <c r="K1784" s="573" t="s">
        <v>41</v>
      </c>
      <c r="L1784" s="90"/>
      <c r="M1784" s="572" t="s">
        <v>114</v>
      </c>
      <c r="N1784" s="90"/>
      <c r="O1784" s="573">
        <v>45</v>
      </c>
      <c r="P1784" s="90"/>
      <c r="Q1784" s="1154">
        <v>0.875</v>
      </c>
      <c r="R1784" s="1154"/>
    </row>
    <row r="1785" spans="2:18" ht="21" customHeight="1">
      <c r="B1785" s="573" t="s">
        <v>67</v>
      </c>
      <c r="C1785" s="90"/>
      <c r="D1785" s="572" t="s">
        <v>114</v>
      </c>
      <c r="E1785" s="90"/>
      <c r="F1785" s="573">
        <v>0</v>
      </c>
      <c r="G1785" s="90"/>
      <c r="H1785" s="1154">
        <v>0.72916666666666663</v>
      </c>
      <c r="I1785" s="1154"/>
      <c r="J1785" s="91"/>
      <c r="K1785" s="573" t="s">
        <v>18</v>
      </c>
      <c r="L1785" s="90"/>
      <c r="M1785" s="572" t="s">
        <v>114</v>
      </c>
      <c r="N1785" s="90"/>
      <c r="O1785" s="573">
        <v>25</v>
      </c>
      <c r="P1785" s="90"/>
      <c r="Q1785" s="1154">
        <v>0.875</v>
      </c>
      <c r="R1785" s="1154"/>
    </row>
    <row r="1786" spans="2:18" ht="21" customHeight="1">
      <c r="B1786" s="573"/>
      <c r="C1786" s="90"/>
      <c r="D1786" s="572"/>
      <c r="E1786" s="90"/>
      <c r="F1786" s="573"/>
      <c r="G1786" s="90"/>
      <c r="H1786" s="572"/>
      <c r="I1786" s="572"/>
      <c r="J1786" s="91"/>
      <c r="K1786" s="573" t="s">
        <v>301</v>
      </c>
      <c r="L1786" s="90"/>
      <c r="M1786" s="572" t="s">
        <v>114</v>
      </c>
      <c r="N1786" s="90"/>
      <c r="O1786" s="573">
        <v>46</v>
      </c>
      <c r="P1786" s="90"/>
      <c r="Q1786" s="1154">
        <v>0.875</v>
      </c>
      <c r="R1786" s="1154"/>
    </row>
    <row r="1787" spans="2:18" ht="21" customHeight="1">
      <c r="B1787" s="169"/>
      <c r="C1787" s="90"/>
      <c r="D1787" s="572"/>
      <c r="E1787" s="90"/>
      <c r="F1787" s="573"/>
      <c r="G1787" s="90"/>
      <c r="H1787" s="572"/>
      <c r="I1787" s="572"/>
      <c r="J1787" s="91"/>
      <c r="K1787" s="573" t="s">
        <v>306</v>
      </c>
      <c r="L1787" s="90"/>
      <c r="M1787" s="572" t="s">
        <v>114</v>
      </c>
      <c r="N1787" s="90"/>
      <c r="O1787" s="573">
        <v>20</v>
      </c>
      <c r="P1787" s="90"/>
      <c r="Q1787" s="1154">
        <v>0.875</v>
      </c>
      <c r="R1787" s="1154"/>
    </row>
    <row r="1788" spans="2:18" ht="3.6" customHeight="1">
      <c r="B1788" s="91"/>
      <c r="C1788" s="91"/>
      <c r="D1788" s="91"/>
      <c r="E1788" s="91"/>
      <c r="F1788" s="91"/>
      <c r="G1788" s="91"/>
      <c r="H1788" s="91"/>
      <c r="I1788" s="91"/>
      <c r="J1788" s="91"/>
      <c r="K1788" s="91"/>
      <c r="L1788" s="91"/>
      <c r="M1788" s="91"/>
      <c r="N1788" s="91"/>
      <c r="O1788" s="91"/>
      <c r="P1788" s="91"/>
      <c r="Q1788" s="91"/>
      <c r="R1788" s="91"/>
    </row>
    <row r="1789" spans="2:18" ht="21" customHeight="1">
      <c r="B1789" s="92" t="s">
        <v>10</v>
      </c>
      <c r="C1789" s="92"/>
      <c r="D1789" s="92"/>
      <c r="E1789" s="92"/>
      <c r="F1789" s="92">
        <f>SUM(F1780:F1787)</f>
        <v>280</v>
      </c>
      <c r="G1789" s="92"/>
      <c r="H1789" s="92"/>
      <c r="I1789" s="92"/>
      <c r="J1789" s="91"/>
      <c r="K1789" s="92" t="s">
        <v>10</v>
      </c>
      <c r="L1789" s="92"/>
      <c r="M1789" s="92"/>
      <c r="N1789" s="92"/>
      <c r="O1789" s="92">
        <f>SUM(O1781:O1787)</f>
        <v>326</v>
      </c>
      <c r="P1789" s="92"/>
      <c r="Q1789" s="92"/>
      <c r="R1789" s="92"/>
    </row>
    <row r="1790" spans="2:18" ht="3.6" customHeight="1">
      <c r="B1790" s="91"/>
      <c r="C1790" s="91"/>
      <c r="D1790" s="91"/>
      <c r="E1790" s="91"/>
      <c r="F1790" s="91"/>
      <c r="G1790" s="91"/>
      <c r="H1790" s="91"/>
      <c r="I1790" s="91"/>
      <c r="K1790" s="91"/>
      <c r="L1790" s="91"/>
      <c r="M1790" s="91"/>
      <c r="N1790" s="91"/>
      <c r="O1790" s="91"/>
      <c r="P1790" s="91"/>
      <c r="Q1790" s="91"/>
      <c r="R1790" s="91"/>
    </row>
    <row r="1791" spans="2:18" ht="21" customHeight="1">
      <c r="B1791" s="1156" t="s">
        <v>458</v>
      </c>
      <c r="C1791" s="1156"/>
      <c r="D1791" s="1156"/>
      <c r="E1791" s="1156"/>
      <c r="F1791" s="1156"/>
      <c r="G1791" s="1156"/>
      <c r="H1791" s="1156"/>
      <c r="I1791" s="1156"/>
      <c r="J1791" s="396"/>
      <c r="K1791" s="1156" t="s">
        <v>459</v>
      </c>
      <c r="L1791" s="1156"/>
      <c r="M1791" s="1156"/>
      <c r="N1791" s="1156"/>
      <c r="O1791" s="1156"/>
      <c r="P1791" s="1156"/>
      <c r="Q1791" s="1156"/>
      <c r="R1791" s="1156"/>
    </row>
    <row r="1792" spans="2:18" ht="3" customHeight="1">
      <c r="B1792" s="91"/>
      <c r="C1792" s="91"/>
      <c r="D1792" s="91"/>
      <c r="E1792" s="91"/>
      <c r="F1792" s="91"/>
      <c r="G1792" s="91"/>
      <c r="H1792" s="91"/>
      <c r="I1792" s="91"/>
      <c r="J1792" s="91"/>
      <c r="K1792" s="91"/>
      <c r="L1792" s="91"/>
      <c r="M1792" s="91"/>
      <c r="N1792" s="91"/>
      <c r="O1792" s="91"/>
      <c r="P1792" s="91"/>
      <c r="Q1792" s="91"/>
      <c r="R1792" s="91"/>
    </row>
    <row r="1793" spans="2:18" ht="21" customHeight="1">
      <c r="B1793" s="570" t="s">
        <v>8</v>
      </c>
      <c r="C1793" s="91"/>
      <c r="D1793" s="1157" t="s">
        <v>71</v>
      </c>
      <c r="E1793" s="1157"/>
      <c r="F1793" s="1157"/>
      <c r="G1793" s="91"/>
      <c r="H1793" s="570" t="s">
        <v>4</v>
      </c>
      <c r="I1793" s="140" t="s">
        <v>6</v>
      </c>
      <c r="J1793" s="396"/>
      <c r="K1793" s="570" t="s">
        <v>8</v>
      </c>
      <c r="L1793" s="91"/>
      <c r="M1793" s="1157" t="s">
        <v>71</v>
      </c>
      <c r="N1793" s="1157"/>
      <c r="O1793" s="1157"/>
      <c r="P1793" s="91"/>
      <c r="Q1793" s="570" t="s">
        <v>4</v>
      </c>
      <c r="R1793" s="140" t="s">
        <v>6</v>
      </c>
    </row>
    <row r="1794" spans="2:18" ht="21" customHeight="1">
      <c r="B1794" s="169" t="s">
        <v>48</v>
      </c>
      <c r="C1794" s="90"/>
      <c r="D1794" s="1155">
        <v>0.51388888888888895</v>
      </c>
      <c r="E1794" s="1155"/>
      <c r="F1794" s="1155"/>
      <c r="G1794" s="90"/>
      <c r="H1794" s="573">
        <v>100</v>
      </c>
      <c r="I1794" s="1159">
        <v>700</v>
      </c>
      <c r="J1794" s="396"/>
      <c r="K1794" s="573" t="s">
        <v>26</v>
      </c>
      <c r="L1794" s="90"/>
      <c r="M1794" s="1155">
        <v>0.51388888888888895</v>
      </c>
      <c r="N1794" s="1155"/>
      <c r="O1794" s="1155"/>
      <c r="P1794" s="90"/>
      <c r="Q1794" s="573">
        <v>115</v>
      </c>
      <c r="R1794" s="1159">
        <v>350</v>
      </c>
    </row>
    <row r="1795" spans="2:18" ht="21" customHeight="1">
      <c r="B1795" s="169" t="s">
        <v>49</v>
      </c>
      <c r="C1795" s="90"/>
      <c r="D1795" s="1155">
        <v>0.51388888888888895</v>
      </c>
      <c r="E1795" s="1155"/>
      <c r="F1795" s="1155"/>
      <c r="G1795" s="90"/>
      <c r="H1795" s="573">
        <v>50</v>
      </c>
      <c r="I1795" s="1159"/>
      <c r="J1795" s="396"/>
      <c r="K1795" s="573" t="s">
        <v>25</v>
      </c>
      <c r="L1795" s="90"/>
      <c r="M1795" s="1155">
        <v>0.51388888888888895</v>
      </c>
      <c r="N1795" s="1155"/>
      <c r="O1795" s="1155"/>
      <c r="P1795" s="90"/>
      <c r="Q1795" s="573">
        <v>40</v>
      </c>
      <c r="R1795" s="1159"/>
    </row>
    <row r="1796" spans="2:18" ht="21" customHeight="1">
      <c r="B1796" s="169" t="s">
        <v>75</v>
      </c>
      <c r="C1796" s="90"/>
      <c r="D1796" s="1155">
        <v>0.51388888888888895</v>
      </c>
      <c r="E1796" s="1155"/>
      <c r="F1796" s="1155"/>
      <c r="G1796" s="90"/>
      <c r="H1796" s="573">
        <v>90</v>
      </c>
      <c r="I1796" s="1159">
        <v>110</v>
      </c>
      <c r="J1796" s="396"/>
      <c r="K1796" s="573" t="s">
        <v>40</v>
      </c>
      <c r="L1796" s="90"/>
      <c r="M1796" s="1155">
        <v>0.35416666666666669</v>
      </c>
      <c r="N1796" s="1155"/>
      <c r="O1796" s="1155"/>
      <c r="P1796" s="90"/>
      <c r="Q1796" s="573">
        <v>35</v>
      </c>
      <c r="R1796" s="1159">
        <v>90</v>
      </c>
    </row>
    <row r="1797" spans="2:18" ht="21" customHeight="1">
      <c r="B1797" s="169" t="s">
        <v>72</v>
      </c>
      <c r="C1797" s="90"/>
      <c r="D1797" s="1155">
        <v>0.51388888888888895</v>
      </c>
      <c r="E1797" s="1155"/>
      <c r="F1797" s="1155"/>
      <c r="G1797" s="90"/>
      <c r="H1797" s="573">
        <v>40</v>
      </c>
      <c r="I1797" s="1159"/>
      <c r="J1797" s="396"/>
      <c r="K1797" s="573" t="s">
        <v>41</v>
      </c>
      <c r="L1797" s="90"/>
      <c r="M1797" s="1155">
        <v>0.35416666666666669</v>
      </c>
      <c r="N1797" s="1155"/>
      <c r="O1797" s="1155"/>
      <c r="P1797" s="90"/>
      <c r="Q1797" s="573">
        <v>45</v>
      </c>
      <c r="R1797" s="1159"/>
    </row>
    <row r="1798" spans="2:18" ht="21" customHeight="1">
      <c r="B1798" s="169" t="s">
        <v>67</v>
      </c>
      <c r="C1798" s="90"/>
      <c r="D1798" s="1155">
        <v>0.51388888888888895</v>
      </c>
      <c r="E1798" s="1155"/>
      <c r="F1798" s="1155"/>
      <c r="G1798" s="90"/>
      <c r="H1798" s="573">
        <v>75</v>
      </c>
      <c r="I1798" s="95"/>
      <c r="J1798" s="396"/>
      <c r="K1798" s="573" t="s">
        <v>18</v>
      </c>
      <c r="L1798" s="90"/>
      <c r="M1798" s="1155">
        <v>0.35416666666666669</v>
      </c>
      <c r="N1798" s="1155"/>
      <c r="O1798" s="1155"/>
      <c r="P1798" s="90"/>
      <c r="Q1798" s="573">
        <v>25</v>
      </c>
      <c r="R1798" s="1159"/>
    </row>
    <row r="1799" spans="2:18" ht="21" customHeight="1">
      <c r="B1799" s="169"/>
      <c r="C1799" s="90"/>
      <c r="D1799" s="1155"/>
      <c r="E1799" s="1155"/>
      <c r="F1799" s="1155"/>
      <c r="G1799" s="90"/>
      <c r="H1799" s="573"/>
      <c r="I1799" s="95"/>
      <c r="J1799" s="396"/>
      <c r="K1799" s="573" t="s">
        <v>301</v>
      </c>
      <c r="L1799" s="90"/>
      <c r="M1799" s="1155">
        <v>0.51388888888888895</v>
      </c>
      <c r="N1799" s="1155"/>
      <c r="O1799" s="1155"/>
      <c r="P1799" s="90"/>
      <c r="Q1799" s="573">
        <v>46</v>
      </c>
      <c r="R1799" s="571"/>
    </row>
    <row r="1800" spans="2:18" ht="21" customHeight="1">
      <c r="B1800" s="174"/>
      <c r="C1800" s="90"/>
      <c r="D1800" s="408"/>
      <c r="E1800" s="408"/>
      <c r="F1800" s="408"/>
      <c r="G1800" s="90"/>
      <c r="H1800" s="174"/>
      <c r="I1800" s="95"/>
      <c r="J1800" s="396"/>
      <c r="K1800" s="573" t="s">
        <v>306</v>
      </c>
      <c r="L1800" s="90"/>
      <c r="M1800" s="1155">
        <v>0.51388888888888895</v>
      </c>
      <c r="N1800" s="1155"/>
      <c r="O1800" s="1155"/>
      <c r="P1800" s="90"/>
      <c r="Q1800" s="573">
        <v>45</v>
      </c>
      <c r="R1800" s="95"/>
    </row>
    <row r="1801" spans="2:18" ht="5.0999999999999996" customHeight="1">
      <c r="B1801" s="91"/>
      <c r="C1801" s="91"/>
      <c r="D1801" s="91"/>
      <c r="E1801" s="91"/>
      <c r="F1801" s="91"/>
      <c r="G1801" s="91"/>
      <c r="H1801" s="91"/>
      <c r="I1801" s="91"/>
      <c r="J1801" s="91"/>
      <c r="K1801" s="91"/>
      <c r="L1801" s="91"/>
      <c r="M1801" s="91"/>
      <c r="N1801" s="91"/>
      <c r="O1801" s="91"/>
      <c r="P1801" s="91"/>
      <c r="Q1801" s="91"/>
      <c r="R1801" s="91"/>
    </row>
    <row r="1802" spans="2:18" ht="21" customHeight="1">
      <c r="B1802" s="92" t="s">
        <v>325</v>
      </c>
      <c r="C1802" s="92"/>
      <c r="D1802" s="92"/>
      <c r="E1802" s="92"/>
      <c r="F1802" s="92"/>
      <c r="G1802" s="92"/>
      <c r="H1802" s="92">
        <f>SUM(H1794:H1800)</f>
        <v>355</v>
      </c>
      <c r="I1802" s="92"/>
      <c r="J1802" s="396"/>
      <c r="K1802" s="92" t="s">
        <v>10</v>
      </c>
      <c r="L1802" s="92"/>
      <c r="M1802" s="92"/>
      <c r="N1802" s="92"/>
      <c r="O1802" s="92"/>
      <c r="P1802" s="92"/>
      <c r="Q1802" s="92">
        <f>SUM(Q1793:Q1800)</f>
        <v>351</v>
      </c>
      <c r="R1802" s="92"/>
    </row>
    <row r="1804" spans="2:18" ht="21" customHeight="1">
      <c r="B1804" s="1156" t="s">
        <v>462</v>
      </c>
      <c r="C1804" s="1156"/>
      <c r="D1804" s="1156"/>
      <c r="E1804" s="1156"/>
      <c r="F1804" s="1156"/>
      <c r="G1804" s="1156"/>
      <c r="H1804" s="1156"/>
      <c r="I1804" s="1156"/>
      <c r="J1804" s="91"/>
      <c r="K1804" s="1156" t="s">
        <v>463</v>
      </c>
      <c r="L1804" s="1156"/>
      <c r="M1804" s="1156"/>
      <c r="N1804" s="1156"/>
      <c r="O1804" s="1156"/>
      <c r="P1804" s="1156"/>
      <c r="Q1804" s="1156"/>
      <c r="R1804" s="1156"/>
    </row>
    <row r="1805" spans="2:18" ht="3.6" customHeight="1">
      <c r="B1805" s="91"/>
      <c r="C1805" s="91"/>
      <c r="D1805" s="91"/>
      <c r="E1805" s="91"/>
      <c r="F1805" s="91"/>
      <c r="G1805" s="91"/>
      <c r="H1805" s="91"/>
      <c r="I1805" s="91"/>
      <c r="J1805" s="91"/>
      <c r="K1805" s="91"/>
      <c r="L1805" s="91"/>
      <c r="M1805" s="91"/>
      <c r="N1805" s="91"/>
      <c r="O1805" s="91"/>
      <c r="P1805" s="91"/>
      <c r="Q1805" s="91"/>
      <c r="R1805" s="91"/>
    </row>
    <row r="1806" spans="2:18" ht="21" customHeight="1">
      <c r="B1806" s="577" t="s">
        <v>8</v>
      </c>
      <c r="C1806" s="91"/>
      <c r="D1806" s="577" t="s">
        <v>9</v>
      </c>
      <c r="E1806" s="91"/>
      <c r="F1806" s="577" t="s">
        <v>4</v>
      </c>
      <c r="G1806" s="91"/>
      <c r="H1806" s="1157" t="s">
        <v>7</v>
      </c>
      <c r="I1806" s="1157"/>
      <c r="J1806" s="91"/>
      <c r="K1806" s="577" t="s">
        <v>8</v>
      </c>
      <c r="L1806" s="91"/>
      <c r="M1806" s="577" t="s">
        <v>9</v>
      </c>
      <c r="N1806" s="91"/>
      <c r="O1806" s="577" t="s">
        <v>4</v>
      </c>
      <c r="P1806" s="91"/>
      <c r="Q1806" s="1157" t="s">
        <v>7</v>
      </c>
      <c r="R1806" s="1157"/>
    </row>
    <row r="1807" spans="2:18" ht="21" customHeight="1">
      <c r="B1807" s="169" t="s">
        <v>48</v>
      </c>
      <c r="C1807" s="90"/>
      <c r="D1807" s="579" t="s">
        <v>114</v>
      </c>
      <c r="E1807" s="90"/>
      <c r="F1807" s="580">
        <v>100</v>
      </c>
      <c r="G1807" s="90"/>
      <c r="H1807" s="1154">
        <v>0.875</v>
      </c>
      <c r="I1807" s="1154"/>
      <c r="J1807" s="91"/>
      <c r="K1807" s="580" t="s">
        <v>26</v>
      </c>
      <c r="L1807" s="90"/>
      <c r="M1807" s="579" t="s">
        <v>114</v>
      </c>
      <c r="N1807" s="90"/>
      <c r="O1807" s="580">
        <v>115</v>
      </c>
      <c r="P1807" s="90"/>
      <c r="Q1807" s="1154">
        <v>0.875</v>
      </c>
      <c r="R1807" s="1154"/>
    </row>
    <row r="1808" spans="2:18" ht="21" customHeight="1">
      <c r="B1808" s="169" t="s">
        <v>49</v>
      </c>
      <c r="C1808" s="90"/>
      <c r="D1808" s="579" t="s">
        <v>114</v>
      </c>
      <c r="E1808" s="90"/>
      <c r="F1808" s="580">
        <v>50</v>
      </c>
      <c r="G1808" s="90"/>
      <c r="H1808" s="1154">
        <v>0.875</v>
      </c>
      <c r="I1808" s="1154"/>
      <c r="J1808" s="91"/>
      <c r="K1808" s="580" t="s">
        <v>25</v>
      </c>
      <c r="L1808" s="90"/>
      <c r="M1808" s="579" t="s">
        <v>114</v>
      </c>
      <c r="N1808" s="90"/>
      <c r="O1808" s="580">
        <v>40</v>
      </c>
      <c r="P1808" s="90"/>
      <c r="Q1808" s="1154">
        <v>0.875</v>
      </c>
      <c r="R1808" s="1154"/>
    </row>
    <row r="1809" spans="2:18" ht="21" customHeight="1">
      <c r="B1809" s="169" t="s">
        <v>75</v>
      </c>
      <c r="C1809" s="90"/>
      <c r="D1809" s="579" t="s">
        <v>114</v>
      </c>
      <c r="E1809" s="90"/>
      <c r="F1809" s="580">
        <v>90</v>
      </c>
      <c r="G1809" s="90"/>
      <c r="H1809" s="1154">
        <v>0.875</v>
      </c>
      <c r="I1809" s="1154"/>
      <c r="J1809" s="91"/>
      <c r="K1809" s="580" t="s">
        <v>40</v>
      </c>
      <c r="L1809" s="90"/>
      <c r="M1809" s="579" t="s">
        <v>307</v>
      </c>
      <c r="N1809" s="90"/>
      <c r="O1809" s="580">
        <v>35</v>
      </c>
      <c r="P1809" s="90"/>
      <c r="Q1809" s="1154">
        <v>0.875</v>
      </c>
      <c r="R1809" s="1154"/>
    </row>
    <row r="1810" spans="2:18" ht="21" customHeight="1">
      <c r="B1810" s="169" t="s">
        <v>72</v>
      </c>
      <c r="C1810" s="90"/>
      <c r="D1810" s="579" t="s">
        <v>114</v>
      </c>
      <c r="E1810" s="90"/>
      <c r="F1810" s="580">
        <v>40</v>
      </c>
      <c r="G1810" s="90"/>
      <c r="H1810" s="1154">
        <v>0.875</v>
      </c>
      <c r="I1810" s="1154"/>
      <c r="J1810" s="91"/>
      <c r="K1810" s="580" t="s">
        <v>41</v>
      </c>
      <c r="L1810" s="90"/>
      <c r="M1810" s="579" t="s">
        <v>307</v>
      </c>
      <c r="N1810" s="90"/>
      <c r="O1810" s="580">
        <v>45</v>
      </c>
      <c r="P1810" s="90"/>
      <c r="Q1810" s="1154">
        <v>0.875</v>
      </c>
      <c r="R1810" s="1154"/>
    </row>
    <row r="1811" spans="2:18" ht="21" customHeight="1">
      <c r="B1811" s="580" t="s">
        <v>67</v>
      </c>
      <c r="C1811" s="90"/>
      <c r="D1811" s="579" t="s">
        <v>114</v>
      </c>
      <c r="E1811" s="90"/>
      <c r="F1811" s="580">
        <v>75</v>
      </c>
      <c r="G1811" s="90"/>
      <c r="H1811" s="1154">
        <v>0.875</v>
      </c>
      <c r="I1811" s="1154"/>
      <c r="J1811" s="91"/>
      <c r="K1811" s="580" t="s">
        <v>18</v>
      </c>
      <c r="L1811" s="90"/>
      <c r="M1811" s="579" t="s">
        <v>307</v>
      </c>
      <c r="N1811" s="90"/>
      <c r="O1811" s="580">
        <v>25</v>
      </c>
      <c r="P1811" s="90"/>
      <c r="Q1811" s="1154">
        <v>0.875</v>
      </c>
      <c r="R1811" s="1154"/>
    </row>
    <row r="1812" spans="2:18" ht="21" customHeight="1">
      <c r="B1812" s="580"/>
      <c r="C1812" s="90"/>
      <c r="D1812" s="579"/>
      <c r="E1812" s="90"/>
      <c r="F1812" s="580"/>
      <c r="G1812" s="90"/>
      <c r="H1812" s="579"/>
      <c r="I1812" s="579"/>
      <c r="J1812" s="91"/>
      <c r="K1812" s="580" t="s">
        <v>301</v>
      </c>
      <c r="L1812" s="90"/>
      <c r="M1812" s="579" t="s">
        <v>114</v>
      </c>
      <c r="N1812" s="90"/>
      <c r="O1812" s="580">
        <v>46</v>
      </c>
      <c r="P1812" s="90"/>
      <c r="Q1812" s="1154">
        <v>0.875</v>
      </c>
      <c r="R1812" s="1154"/>
    </row>
    <row r="1813" spans="2:18" ht="21" customHeight="1">
      <c r="B1813" s="169"/>
      <c r="C1813" s="90"/>
      <c r="D1813" s="579"/>
      <c r="E1813" s="90"/>
      <c r="F1813" s="580"/>
      <c r="G1813" s="90"/>
      <c r="H1813" s="579"/>
      <c r="I1813" s="579"/>
      <c r="J1813" s="91"/>
      <c r="K1813" s="580" t="s">
        <v>306</v>
      </c>
      <c r="L1813" s="90"/>
      <c r="M1813" s="579" t="s">
        <v>114</v>
      </c>
      <c r="N1813" s="90"/>
      <c r="O1813" s="580">
        <v>20</v>
      </c>
      <c r="P1813" s="90"/>
      <c r="Q1813" s="1154">
        <v>0.875</v>
      </c>
      <c r="R1813" s="1154"/>
    </row>
    <row r="1814" spans="2:18" ht="5.0999999999999996" customHeight="1">
      <c r="B1814" s="91"/>
      <c r="C1814" s="91"/>
      <c r="D1814" s="91"/>
      <c r="E1814" s="91"/>
      <c r="F1814" s="91"/>
      <c r="G1814" s="91"/>
      <c r="H1814" s="91"/>
      <c r="I1814" s="91"/>
      <c r="J1814" s="91"/>
      <c r="K1814" s="91"/>
      <c r="L1814" s="91"/>
      <c r="M1814" s="91"/>
      <c r="N1814" s="91"/>
      <c r="O1814" s="91"/>
      <c r="P1814" s="91"/>
      <c r="Q1814" s="91"/>
      <c r="R1814" s="91"/>
    </row>
    <row r="1815" spans="2:18" ht="21" customHeight="1">
      <c r="B1815" s="92" t="s">
        <v>10</v>
      </c>
      <c r="C1815" s="92"/>
      <c r="D1815" s="92"/>
      <c r="E1815" s="92"/>
      <c r="F1815" s="92">
        <f>SUM(F1806:F1813)</f>
        <v>355</v>
      </c>
      <c r="G1815" s="92"/>
      <c r="H1815" s="92"/>
      <c r="I1815" s="92"/>
      <c r="J1815" s="91"/>
      <c r="K1815" s="92" t="s">
        <v>10</v>
      </c>
      <c r="L1815" s="92"/>
      <c r="M1815" s="92"/>
      <c r="N1815" s="92"/>
      <c r="O1815" s="92">
        <f>SUM(O1807:O1813)</f>
        <v>326</v>
      </c>
      <c r="P1815" s="92"/>
      <c r="Q1815" s="92"/>
      <c r="R1815" s="92"/>
    </row>
    <row r="1816" spans="2:18" ht="3.6" customHeight="1">
      <c r="B1816" s="91"/>
      <c r="C1816" s="91"/>
      <c r="D1816" s="91"/>
      <c r="E1816" s="91"/>
      <c r="F1816" s="91"/>
      <c r="G1816" s="91"/>
      <c r="H1816" s="91"/>
      <c r="I1816" s="91"/>
      <c r="K1816" s="91"/>
      <c r="L1816" s="91"/>
      <c r="M1816" s="91"/>
      <c r="N1816" s="91"/>
      <c r="O1816" s="91"/>
      <c r="P1816" s="91"/>
      <c r="Q1816" s="91"/>
      <c r="R1816" s="91"/>
    </row>
    <row r="1817" spans="2:18" ht="21" customHeight="1">
      <c r="B1817" s="1156" t="s">
        <v>464</v>
      </c>
      <c r="C1817" s="1156"/>
      <c r="D1817" s="1156"/>
      <c r="E1817" s="1156"/>
      <c r="F1817" s="1156"/>
      <c r="G1817" s="1156"/>
      <c r="H1817" s="1156"/>
      <c r="I1817" s="1156"/>
      <c r="J1817" s="396"/>
      <c r="K1817" s="1156" t="s">
        <v>465</v>
      </c>
      <c r="L1817" s="1156"/>
      <c r="M1817" s="1156"/>
      <c r="N1817" s="1156"/>
      <c r="O1817" s="1156"/>
      <c r="P1817" s="1156"/>
      <c r="Q1817" s="1156"/>
      <c r="R1817" s="1156"/>
    </row>
    <row r="1818" spans="2:18" ht="4.3499999999999996" customHeight="1">
      <c r="B1818" s="91"/>
      <c r="C1818" s="91"/>
      <c r="D1818" s="91"/>
      <c r="E1818" s="91"/>
      <c r="F1818" s="91"/>
      <c r="G1818" s="91"/>
      <c r="H1818" s="91"/>
      <c r="I1818" s="91"/>
      <c r="J1818" s="91"/>
      <c r="K1818" s="91"/>
      <c r="L1818" s="91"/>
      <c r="M1818" s="91"/>
      <c r="N1818" s="91"/>
      <c r="O1818" s="91"/>
      <c r="P1818" s="91"/>
      <c r="Q1818" s="91"/>
      <c r="R1818" s="91"/>
    </row>
    <row r="1819" spans="2:18" ht="21" customHeight="1">
      <c r="B1819" s="577" t="s">
        <v>8</v>
      </c>
      <c r="C1819" s="91"/>
      <c r="D1819" s="1157" t="s">
        <v>71</v>
      </c>
      <c r="E1819" s="1157"/>
      <c r="F1819" s="1157"/>
      <c r="G1819" s="91"/>
      <c r="H1819" s="577" t="s">
        <v>4</v>
      </c>
      <c r="I1819" s="140" t="s">
        <v>6</v>
      </c>
      <c r="J1819" s="396"/>
      <c r="K1819" s="577" t="s">
        <v>8</v>
      </c>
      <c r="L1819" s="91"/>
      <c r="M1819" s="1157" t="s">
        <v>71</v>
      </c>
      <c r="N1819" s="1157"/>
      <c r="O1819" s="1157"/>
      <c r="P1819" s="91"/>
      <c r="Q1819" s="577" t="s">
        <v>4</v>
      </c>
      <c r="R1819" s="140" t="s">
        <v>6</v>
      </c>
    </row>
    <row r="1820" spans="2:18" ht="21" customHeight="1">
      <c r="B1820" s="169" t="s">
        <v>48</v>
      </c>
      <c r="C1820" s="90"/>
      <c r="D1820" s="1155">
        <v>0.35416666666666669</v>
      </c>
      <c r="E1820" s="1155"/>
      <c r="F1820" s="1155"/>
      <c r="G1820" s="90"/>
      <c r="H1820" s="580">
        <v>100</v>
      </c>
      <c r="I1820" s="1159">
        <v>700</v>
      </c>
      <c r="J1820" s="396"/>
      <c r="K1820" s="580" t="s">
        <v>26</v>
      </c>
      <c r="L1820" s="90"/>
      <c r="M1820" s="1155">
        <v>0.35416666666666669</v>
      </c>
      <c r="N1820" s="1155"/>
      <c r="O1820" s="1155"/>
      <c r="P1820" s="90"/>
      <c r="Q1820" s="580">
        <v>115</v>
      </c>
      <c r="R1820" s="1159">
        <v>350</v>
      </c>
    </row>
    <row r="1821" spans="2:18" ht="21" customHeight="1">
      <c r="B1821" s="169" t="s">
        <v>49</v>
      </c>
      <c r="C1821" s="90"/>
      <c r="D1821" s="1155">
        <v>0.35416666666666669</v>
      </c>
      <c r="E1821" s="1155"/>
      <c r="F1821" s="1155"/>
      <c r="G1821" s="90"/>
      <c r="H1821" s="580">
        <v>50</v>
      </c>
      <c r="I1821" s="1159"/>
      <c r="J1821" s="396"/>
      <c r="K1821" s="580" t="s">
        <v>25</v>
      </c>
      <c r="L1821" s="90"/>
      <c r="M1821" s="1155">
        <v>0.35416666666666669</v>
      </c>
      <c r="N1821" s="1155"/>
      <c r="O1821" s="1155"/>
      <c r="P1821" s="90"/>
      <c r="Q1821" s="580">
        <v>40</v>
      </c>
      <c r="R1821" s="1159"/>
    </row>
    <row r="1822" spans="2:18" ht="21" customHeight="1">
      <c r="B1822" s="169" t="s">
        <v>75</v>
      </c>
      <c r="C1822" s="90"/>
      <c r="D1822" s="1155">
        <v>0.35416666666666669</v>
      </c>
      <c r="E1822" s="1155"/>
      <c r="F1822" s="1155"/>
      <c r="G1822" s="90"/>
      <c r="H1822" s="580">
        <v>90</v>
      </c>
      <c r="I1822" s="1159">
        <v>110</v>
      </c>
      <c r="J1822" s="396"/>
      <c r="K1822" s="580" t="s">
        <v>40</v>
      </c>
      <c r="L1822" s="90"/>
      <c r="M1822" s="1155">
        <v>0.35416666666666669</v>
      </c>
      <c r="N1822" s="1155"/>
      <c r="O1822" s="1155"/>
      <c r="P1822" s="90"/>
      <c r="Q1822" s="580">
        <v>35</v>
      </c>
      <c r="R1822" s="1159">
        <v>90</v>
      </c>
    </row>
    <row r="1823" spans="2:18" ht="21" customHeight="1">
      <c r="B1823" s="169" t="s">
        <v>72</v>
      </c>
      <c r="C1823" s="90"/>
      <c r="D1823" s="1155">
        <v>0.35416666666666669</v>
      </c>
      <c r="E1823" s="1155"/>
      <c r="F1823" s="1155"/>
      <c r="G1823" s="90"/>
      <c r="H1823" s="580">
        <v>40</v>
      </c>
      <c r="I1823" s="1159"/>
      <c r="J1823" s="396"/>
      <c r="K1823" s="580" t="s">
        <v>41</v>
      </c>
      <c r="L1823" s="90"/>
      <c r="M1823" s="1155">
        <v>0.35416666666666669</v>
      </c>
      <c r="N1823" s="1155"/>
      <c r="O1823" s="1155"/>
      <c r="P1823" s="90"/>
      <c r="Q1823" s="580">
        <v>45</v>
      </c>
      <c r="R1823" s="1159"/>
    </row>
    <row r="1824" spans="2:18" ht="21" customHeight="1">
      <c r="B1824" s="169" t="s">
        <v>67</v>
      </c>
      <c r="C1824" s="90"/>
      <c r="D1824" s="1155">
        <v>0.35416666666666669</v>
      </c>
      <c r="E1824" s="1155"/>
      <c r="F1824" s="1155"/>
      <c r="G1824" s="90"/>
      <c r="H1824" s="580">
        <v>35</v>
      </c>
      <c r="I1824" s="95"/>
      <c r="J1824" s="396"/>
      <c r="K1824" s="580" t="s">
        <v>18</v>
      </c>
      <c r="L1824" s="90"/>
      <c r="M1824" s="1155">
        <v>0.35416666666666669</v>
      </c>
      <c r="N1824" s="1155"/>
      <c r="O1824" s="1155"/>
      <c r="P1824" s="90"/>
      <c r="Q1824" s="580">
        <v>25</v>
      </c>
      <c r="R1824" s="1159"/>
    </row>
    <row r="1825" spans="2:18" ht="21" customHeight="1">
      <c r="B1825" s="169"/>
      <c r="C1825" s="90"/>
      <c r="D1825" s="1155"/>
      <c r="E1825" s="1155"/>
      <c r="F1825" s="1155"/>
      <c r="G1825" s="90"/>
      <c r="H1825" s="580"/>
      <c r="I1825" s="95"/>
      <c r="J1825" s="396"/>
      <c r="K1825" s="580" t="s">
        <v>301</v>
      </c>
      <c r="L1825" s="90"/>
      <c r="M1825" s="1155">
        <v>0.35416666666666669</v>
      </c>
      <c r="N1825" s="1155"/>
      <c r="O1825" s="1155"/>
      <c r="P1825" s="90"/>
      <c r="Q1825" s="580">
        <v>46</v>
      </c>
      <c r="R1825" s="578"/>
    </row>
    <row r="1826" spans="2:18" ht="21" customHeight="1">
      <c r="B1826" s="174"/>
      <c r="C1826" s="90"/>
      <c r="D1826" s="408"/>
      <c r="E1826" s="408"/>
      <c r="F1826" s="408"/>
      <c r="G1826" s="90"/>
      <c r="H1826" s="174"/>
      <c r="I1826" s="95"/>
      <c r="J1826" s="396"/>
      <c r="K1826" s="580" t="s">
        <v>306</v>
      </c>
      <c r="L1826" s="90"/>
      <c r="M1826" s="1155">
        <v>0.35416666666666669</v>
      </c>
      <c r="N1826" s="1155"/>
      <c r="O1826" s="1155"/>
      <c r="P1826" s="90"/>
      <c r="Q1826" s="580">
        <v>45</v>
      </c>
      <c r="R1826" s="95"/>
    </row>
    <row r="1827" spans="2:18" ht="2.1" customHeight="1">
      <c r="B1827" s="91"/>
      <c r="C1827" s="91"/>
      <c r="D1827" s="91"/>
      <c r="E1827" s="91"/>
      <c r="F1827" s="91"/>
      <c r="G1827" s="91"/>
      <c r="H1827" s="91"/>
      <c r="I1827" s="91"/>
      <c r="J1827" s="91"/>
      <c r="K1827" s="91"/>
      <c r="L1827" s="91"/>
      <c r="M1827" s="91"/>
      <c r="N1827" s="91"/>
      <c r="O1827" s="91"/>
      <c r="P1827" s="91"/>
      <c r="Q1827" s="91"/>
      <c r="R1827" s="91"/>
    </row>
    <row r="1828" spans="2:18" ht="21" customHeight="1">
      <c r="B1828" s="92" t="s">
        <v>325</v>
      </c>
      <c r="C1828" s="92"/>
      <c r="D1828" s="92"/>
      <c r="E1828" s="92"/>
      <c r="F1828" s="92"/>
      <c r="G1828" s="92"/>
      <c r="H1828" s="92">
        <f>SUM(H1820:H1826)</f>
        <v>315</v>
      </c>
      <c r="I1828" s="92"/>
      <c r="J1828" s="396"/>
      <c r="K1828" s="92" t="s">
        <v>10</v>
      </c>
      <c r="L1828" s="92"/>
      <c r="M1828" s="92"/>
      <c r="N1828" s="92"/>
      <c r="O1828" s="92"/>
      <c r="P1828" s="92"/>
      <c r="Q1828" s="92">
        <f>SUM(Q1819:Q1826)</f>
        <v>351</v>
      </c>
      <c r="R1828" s="92"/>
    </row>
    <row r="1831" spans="2:18" ht="21" customHeight="1">
      <c r="B1831" s="1156" t="s">
        <v>470</v>
      </c>
      <c r="C1831" s="1156"/>
      <c r="D1831" s="1156"/>
      <c r="E1831" s="1156"/>
      <c r="F1831" s="1156"/>
      <c r="G1831" s="1156"/>
      <c r="H1831" s="1156"/>
      <c r="I1831" s="1156"/>
      <c r="J1831" s="91"/>
      <c r="K1831" s="1156" t="s">
        <v>471</v>
      </c>
      <c r="L1831" s="1156"/>
      <c r="M1831" s="1156"/>
      <c r="N1831" s="1156"/>
      <c r="O1831" s="1156"/>
      <c r="P1831" s="1156"/>
      <c r="Q1831" s="1156"/>
      <c r="R1831" s="1156"/>
    </row>
    <row r="1832" spans="2:18" ht="5.0999999999999996" customHeight="1">
      <c r="B1832" s="91"/>
      <c r="C1832" s="91"/>
      <c r="D1832" s="91"/>
      <c r="E1832" s="91"/>
      <c r="F1832" s="91"/>
      <c r="G1832" s="91"/>
      <c r="H1832" s="91"/>
      <c r="I1832" s="91"/>
      <c r="J1832" s="91"/>
      <c r="K1832" s="91"/>
      <c r="L1832" s="91"/>
      <c r="M1832" s="91"/>
      <c r="N1832" s="91"/>
      <c r="O1832" s="91"/>
      <c r="P1832" s="91"/>
      <c r="Q1832" s="91"/>
      <c r="R1832" s="91"/>
    </row>
    <row r="1833" spans="2:18" ht="21" customHeight="1">
      <c r="B1833" s="584" t="s">
        <v>8</v>
      </c>
      <c r="C1833" s="91"/>
      <c r="D1833" s="584" t="s">
        <v>9</v>
      </c>
      <c r="E1833" s="91"/>
      <c r="F1833" s="584" t="s">
        <v>4</v>
      </c>
      <c r="G1833" s="91"/>
      <c r="H1833" s="1157" t="s">
        <v>7</v>
      </c>
      <c r="I1833" s="1157"/>
      <c r="J1833" s="91"/>
      <c r="K1833" s="584" t="s">
        <v>8</v>
      </c>
      <c r="L1833" s="91"/>
      <c r="M1833" s="584" t="s">
        <v>9</v>
      </c>
      <c r="N1833" s="91"/>
      <c r="O1833" s="584" t="s">
        <v>4</v>
      </c>
      <c r="P1833" s="91"/>
      <c r="Q1833" s="1157" t="s">
        <v>7</v>
      </c>
      <c r="R1833" s="1157"/>
    </row>
    <row r="1834" spans="2:18" ht="21" customHeight="1">
      <c r="B1834" s="169" t="s">
        <v>48</v>
      </c>
      <c r="C1834" s="90"/>
      <c r="D1834" s="586" t="s">
        <v>114</v>
      </c>
      <c r="E1834" s="90"/>
      <c r="F1834" s="587">
        <v>0</v>
      </c>
      <c r="G1834" s="90"/>
      <c r="H1834" s="1154">
        <v>0.72916666666666663</v>
      </c>
      <c r="I1834" s="1154"/>
      <c r="J1834" s="91"/>
      <c r="K1834" s="587" t="s">
        <v>26</v>
      </c>
      <c r="L1834" s="90"/>
      <c r="M1834" s="586" t="s">
        <v>114</v>
      </c>
      <c r="N1834" s="90"/>
      <c r="O1834" s="587">
        <v>0</v>
      </c>
      <c r="P1834" s="90"/>
      <c r="Q1834" s="1154">
        <v>0.72916666666666663</v>
      </c>
      <c r="R1834" s="1154"/>
    </row>
    <row r="1835" spans="2:18" ht="21" customHeight="1">
      <c r="B1835" s="169" t="s">
        <v>49</v>
      </c>
      <c r="C1835" s="90"/>
      <c r="D1835" s="586" t="s">
        <v>114</v>
      </c>
      <c r="E1835" s="90"/>
      <c r="F1835" s="587">
        <v>0</v>
      </c>
      <c r="G1835" s="90"/>
      <c r="H1835" s="1154">
        <v>0.72916666666666663</v>
      </c>
      <c r="I1835" s="1154"/>
      <c r="J1835" s="91"/>
      <c r="K1835" s="587" t="s">
        <v>25</v>
      </c>
      <c r="L1835" s="90"/>
      <c r="M1835" s="586" t="s">
        <v>114</v>
      </c>
      <c r="N1835" s="90"/>
      <c r="O1835" s="587">
        <v>0</v>
      </c>
      <c r="P1835" s="90"/>
      <c r="Q1835" s="1154">
        <v>0.72916666666666663</v>
      </c>
      <c r="R1835" s="1154"/>
    </row>
    <row r="1836" spans="2:18" ht="21" customHeight="1">
      <c r="B1836" s="169" t="s">
        <v>75</v>
      </c>
      <c r="C1836" s="90"/>
      <c r="D1836" s="586" t="s">
        <v>21</v>
      </c>
      <c r="E1836" s="90"/>
      <c r="F1836" s="587">
        <v>90</v>
      </c>
      <c r="G1836" s="90"/>
      <c r="H1836" s="1154">
        <v>0.875</v>
      </c>
      <c r="I1836" s="1154"/>
      <c r="J1836" s="91"/>
      <c r="K1836" s="587" t="s">
        <v>40</v>
      </c>
      <c r="L1836" s="90"/>
      <c r="M1836" s="586" t="s">
        <v>114</v>
      </c>
      <c r="N1836" s="90"/>
      <c r="O1836" s="587">
        <v>0</v>
      </c>
      <c r="P1836" s="90"/>
      <c r="Q1836" s="1154">
        <v>0.72916666666666663</v>
      </c>
      <c r="R1836" s="1154"/>
    </row>
    <row r="1837" spans="2:18" ht="21" customHeight="1">
      <c r="B1837" s="169" t="s">
        <v>72</v>
      </c>
      <c r="C1837" s="90"/>
      <c r="D1837" s="586" t="s">
        <v>21</v>
      </c>
      <c r="E1837" s="90"/>
      <c r="F1837" s="587">
        <v>40</v>
      </c>
      <c r="G1837" s="90"/>
      <c r="H1837" s="1154">
        <v>0.875</v>
      </c>
      <c r="I1837" s="1154"/>
      <c r="J1837" s="91"/>
      <c r="K1837" s="587" t="s">
        <v>41</v>
      </c>
      <c r="L1837" s="90"/>
      <c r="M1837" s="586" t="s">
        <v>114</v>
      </c>
      <c r="N1837" s="90"/>
      <c r="O1837" s="587">
        <v>0</v>
      </c>
      <c r="P1837" s="90"/>
      <c r="Q1837" s="1154">
        <v>0.72916666666666663</v>
      </c>
      <c r="R1837" s="1154"/>
    </row>
    <row r="1838" spans="2:18" ht="21" customHeight="1">
      <c r="B1838" s="587" t="s">
        <v>67</v>
      </c>
      <c r="C1838" s="90"/>
      <c r="D1838" s="586" t="s">
        <v>114</v>
      </c>
      <c r="E1838" s="90"/>
      <c r="F1838" s="587">
        <v>0</v>
      </c>
      <c r="G1838" s="90"/>
      <c r="H1838" s="1154">
        <v>0.72916666666666663</v>
      </c>
      <c r="I1838" s="1154"/>
      <c r="J1838" s="91"/>
      <c r="K1838" s="587" t="s">
        <v>18</v>
      </c>
      <c r="L1838" s="90"/>
      <c r="M1838" s="586" t="s">
        <v>114</v>
      </c>
      <c r="N1838" s="90"/>
      <c r="O1838" s="587">
        <v>0</v>
      </c>
      <c r="P1838" s="90"/>
      <c r="Q1838" s="1154">
        <v>0.72916666666666663</v>
      </c>
      <c r="R1838" s="1154"/>
    </row>
    <row r="1839" spans="2:18" ht="21" customHeight="1">
      <c r="B1839" s="587"/>
      <c r="C1839" s="90"/>
      <c r="D1839" s="586"/>
      <c r="E1839" s="90"/>
      <c r="F1839" s="587"/>
      <c r="G1839" s="90"/>
      <c r="H1839" s="586"/>
      <c r="I1839" s="586"/>
      <c r="J1839" s="91"/>
      <c r="K1839" s="587" t="s">
        <v>301</v>
      </c>
      <c r="L1839" s="90"/>
      <c r="M1839" s="586" t="s">
        <v>114</v>
      </c>
      <c r="N1839" s="90"/>
      <c r="O1839" s="587">
        <v>0</v>
      </c>
      <c r="P1839" s="90"/>
      <c r="Q1839" s="1154">
        <v>0.72916666666666663</v>
      </c>
      <c r="R1839" s="1154"/>
    </row>
    <row r="1840" spans="2:18" ht="21" customHeight="1">
      <c r="B1840" s="169"/>
      <c r="C1840" s="90"/>
      <c r="D1840" s="586"/>
      <c r="E1840" s="90"/>
      <c r="F1840" s="587"/>
      <c r="G1840" s="90"/>
      <c r="H1840" s="586"/>
      <c r="I1840" s="586"/>
      <c r="J1840" s="91"/>
      <c r="K1840" s="587" t="s">
        <v>306</v>
      </c>
      <c r="L1840" s="90"/>
      <c r="M1840" s="586" t="s">
        <v>21</v>
      </c>
      <c r="N1840" s="90"/>
      <c r="O1840" s="587">
        <v>45</v>
      </c>
      <c r="P1840" s="90"/>
      <c r="Q1840" s="1154">
        <v>0.875</v>
      </c>
      <c r="R1840" s="1154"/>
    </row>
    <row r="1841" spans="2:18" ht="5.0999999999999996" customHeight="1">
      <c r="B1841" s="91"/>
      <c r="C1841" s="91"/>
      <c r="D1841" s="91"/>
      <c r="E1841" s="91"/>
      <c r="F1841" s="91"/>
      <c r="G1841" s="91"/>
      <c r="H1841" s="91"/>
      <c r="I1841" s="91"/>
      <c r="J1841" s="91"/>
      <c r="K1841" s="91"/>
      <c r="L1841" s="91"/>
      <c r="M1841" s="91"/>
      <c r="N1841" s="91"/>
      <c r="O1841" s="91"/>
      <c r="P1841" s="91"/>
      <c r="Q1841" s="91"/>
      <c r="R1841" s="91"/>
    </row>
    <row r="1842" spans="2:18" ht="21" customHeight="1">
      <c r="B1842" s="92" t="s">
        <v>10</v>
      </c>
      <c r="C1842" s="92"/>
      <c r="D1842" s="92"/>
      <c r="E1842" s="92"/>
      <c r="F1842" s="92">
        <f>SUM(F1833:F1840)</f>
        <v>130</v>
      </c>
      <c r="G1842" s="92"/>
      <c r="H1842" s="92"/>
      <c r="I1842" s="92"/>
      <c r="J1842" s="91"/>
      <c r="K1842" s="92" t="s">
        <v>10</v>
      </c>
      <c r="L1842" s="92"/>
      <c r="M1842" s="92"/>
      <c r="N1842" s="92"/>
      <c r="O1842" s="92">
        <f>SUM(O1834:O1840)</f>
        <v>45</v>
      </c>
      <c r="P1842" s="92"/>
      <c r="Q1842" s="92"/>
      <c r="R1842" s="92"/>
    </row>
    <row r="1843" spans="2:18" ht="5.0999999999999996" customHeight="1">
      <c r="B1843" s="91"/>
      <c r="C1843" s="91"/>
      <c r="D1843" s="91"/>
      <c r="E1843" s="91"/>
      <c r="F1843" s="91"/>
      <c r="G1843" s="91"/>
      <c r="H1843" s="91"/>
      <c r="I1843" s="91"/>
      <c r="K1843" s="91"/>
      <c r="L1843" s="91"/>
      <c r="M1843" s="91"/>
      <c r="N1843" s="91"/>
      <c r="O1843" s="91"/>
      <c r="P1843" s="91"/>
      <c r="Q1843" s="91"/>
      <c r="R1843" s="91"/>
    </row>
    <row r="1844" spans="2:18" ht="21" customHeight="1">
      <c r="B1844" s="1156" t="s">
        <v>472</v>
      </c>
      <c r="C1844" s="1156"/>
      <c r="D1844" s="1156"/>
      <c r="E1844" s="1156"/>
      <c r="F1844" s="1156"/>
      <c r="G1844" s="1156"/>
      <c r="H1844" s="1156"/>
      <c r="I1844" s="1156"/>
      <c r="J1844" s="396"/>
      <c r="K1844" s="1156" t="s">
        <v>473</v>
      </c>
      <c r="L1844" s="1156"/>
      <c r="M1844" s="1156"/>
      <c r="N1844" s="1156"/>
      <c r="O1844" s="1156"/>
      <c r="P1844" s="1156"/>
      <c r="Q1844" s="1156"/>
      <c r="R1844" s="1156"/>
    </row>
    <row r="1845" spans="2:18" ht="4.3499999999999996" customHeight="1">
      <c r="B1845" s="91"/>
      <c r="C1845" s="91"/>
      <c r="D1845" s="91"/>
      <c r="E1845" s="91"/>
      <c r="F1845" s="91"/>
      <c r="G1845" s="91"/>
      <c r="H1845" s="91"/>
      <c r="I1845" s="91"/>
      <c r="J1845" s="91"/>
      <c r="K1845" s="91"/>
      <c r="L1845" s="91"/>
      <c r="M1845" s="91"/>
      <c r="N1845" s="91"/>
      <c r="O1845" s="91"/>
      <c r="P1845" s="91"/>
      <c r="Q1845" s="91"/>
      <c r="R1845" s="91"/>
    </row>
    <row r="1846" spans="2:18" ht="21" customHeight="1">
      <c r="B1846" s="584" t="s">
        <v>8</v>
      </c>
      <c r="C1846" s="91"/>
      <c r="D1846" s="1157" t="s">
        <v>71</v>
      </c>
      <c r="E1846" s="1157"/>
      <c r="F1846" s="1157"/>
      <c r="G1846" s="91"/>
      <c r="H1846" s="584" t="s">
        <v>4</v>
      </c>
      <c r="I1846" s="140" t="s">
        <v>6</v>
      </c>
      <c r="J1846" s="396"/>
      <c r="K1846" s="584" t="s">
        <v>8</v>
      </c>
      <c r="L1846" s="91"/>
      <c r="M1846" s="1157" t="s">
        <v>71</v>
      </c>
      <c r="N1846" s="1157"/>
      <c r="O1846" s="1157"/>
      <c r="P1846" s="91"/>
      <c r="Q1846" s="584" t="s">
        <v>4</v>
      </c>
      <c r="R1846" s="140" t="s">
        <v>6</v>
      </c>
    </row>
    <row r="1847" spans="2:18" ht="21" customHeight="1">
      <c r="B1847" s="169" t="s">
        <v>48</v>
      </c>
      <c r="C1847" s="90"/>
      <c r="D1847" s="1155">
        <v>0.35416666666666669</v>
      </c>
      <c r="E1847" s="1155"/>
      <c r="F1847" s="1155"/>
      <c r="G1847" s="90"/>
      <c r="H1847" s="587">
        <v>100</v>
      </c>
      <c r="I1847" s="1159">
        <v>700</v>
      </c>
      <c r="J1847" s="396"/>
      <c r="K1847" s="587" t="s">
        <v>26</v>
      </c>
      <c r="L1847" s="90"/>
      <c r="M1847" s="1155">
        <v>0.51388888888888895</v>
      </c>
      <c r="N1847" s="1155"/>
      <c r="O1847" s="1155"/>
      <c r="P1847" s="90"/>
      <c r="Q1847" s="587">
        <v>115</v>
      </c>
      <c r="R1847" s="1159">
        <v>350</v>
      </c>
    </row>
    <row r="1848" spans="2:18" ht="21" customHeight="1">
      <c r="B1848" s="169" t="s">
        <v>49</v>
      </c>
      <c r="C1848" s="90"/>
      <c r="D1848" s="1155">
        <v>0.35416666666666669</v>
      </c>
      <c r="E1848" s="1155"/>
      <c r="F1848" s="1155"/>
      <c r="G1848" s="90"/>
      <c r="H1848" s="587">
        <v>50</v>
      </c>
      <c r="I1848" s="1159"/>
      <c r="J1848" s="396"/>
      <c r="K1848" s="587" t="s">
        <v>25</v>
      </c>
      <c r="L1848" s="90"/>
      <c r="M1848" s="1155">
        <v>0.51388888888888895</v>
      </c>
      <c r="N1848" s="1155"/>
      <c r="O1848" s="1155"/>
      <c r="P1848" s="90"/>
      <c r="Q1848" s="587">
        <v>40</v>
      </c>
      <c r="R1848" s="1159"/>
    </row>
    <row r="1849" spans="2:18" ht="21" customHeight="1">
      <c r="B1849" s="169" t="s">
        <v>75</v>
      </c>
      <c r="C1849" s="90"/>
      <c r="D1849" s="1155">
        <v>0.35416666666666669</v>
      </c>
      <c r="E1849" s="1155"/>
      <c r="F1849" s="1155"/>
      <c r="G1849" s="90"/>
      <c r="H1849" s="587">
        <v>90</v>
      </c>
      <c r="I1849" s="1159">
        <v>110</v>
      </c>
      <c r="J1849" s="396"/>
      <c r="K1849" s="587" t="s">
        <v>474</v>
      </c>
      <c r="L1849" s="90"/>
      <c r="M1849" s="1155">
        <v>0.51388888888888895</v>
      </c>
      <c r="N1849" s="1155"/>
      <c r="O1849" s="1155"/>
      <c r="P1849" s="90"/>
      <c r="Q1849" s="587">
        <v>15</v>
      </c>
      <c r="R1849" s="1159">
        <v>50</v>
      </c>
    </row>
    <row r="1850" spans="2:18" ht="21" customHeight="1">
      <c r="B1850" s="169" t="s">
        <v>72</v>
      </c>
      <c r="C1850" s="90"/>
      <c r="D1850" s="1155">
        <v>0.35416666666666669</v>
      </c>
      <c r="E1850" s="1155"/>
      <c r="F1850" s="1155"/>
      <c r="G1850" s="90"/>
      <c r="H1850" s="587">
        <v>40</v>
      </c>
      <c r="I1850" s="1159"/>
      <c r="J1850" s="396"/>
      <c r="K1850" s="587" t="s">
        <v>475</v>
      </c>
      <c r="L1850" s="90"/>
      <c r="M1850" s="1155">
        <v>0.51388888888888895</v>
      </c>
      <c r="N1850" s="1155"/>
      <c r="O1850" s="1155"/>
      <c r="P1850" s="90"/>
      <c r="Q1850" s="587">
        <v>25</v>
      </c>
      <c r="R1850" s="1159"/>
    </row>
    <row r="1851" spans="2:18" ht="21" customHeight="1">
      <c r="B1851" s="169"/>
      <c r="C1851" s="90"/>
      <c r="D1851" s="1155"/>
      <c r="E1851" s="1155"/>
      <c r="F1851" s="1155"/>
      <c r="G1851" s="90"/>
      <c r="H1851" s="587"/>
      <c r="I1851" s="95"/>
      <c r="J1851" s="396"/>
      <c r="K1851" s="587" t="s">
        <v>476</v>
      </c>
      <c r="L1851" s="90"/>
      <c r="M1851" s="1155">
        <v>0.51388888888888895</v>
      </c>
      <c r="N1851" s="1155"/>
      <c r="O1851" s="1155"/>
      <c r="P1851" s="90"/>
      <c r="Q1851" s="587">
        <v>15</v>
      </c>
      <c r="R1851" s="1159"/>
    </row>
    <row r="1852" spans="2:18" ht="21" customHeight="1">
      <c r="B1852" s="169"/>
      <c r="C1852" s="90"/>
      <c r="D1852" s="1155"/>
      <c r="E1852" s="1155"/>
      <c r="F1852" s="1155"/>
      <c r="G1852" s="90"/>
      <c r="H1852" s="587"/>
      <c r="I1852" s="95"/>
      <c r="J1852" s="396"/>
      <c r="K1852" s="587" t="s">
        <v>301</v>
      </c>
      <c r="L1852" s="90"/>
      <c r="M1852" s="1155">
        <v>0.51388888888888895</v>
      </c>
      <c r="N1852" s="1155"/>
      <c r="O1852" s="1155"/>
      <c r="P1852" s="90"/>
      <c r="Q1852" s="587">
        <v>46</v>
      </c>
      <c r="R1852" s="585"/>
    </row>
    <row r="1853" spans="2:18" ht="21" customHeight="1">
      <c r="B1853" s="174"/>
      <c r="C1853" s="90"/>
      <c r="D1853" s="408"/>
      <c r="E1853" s="408"/>
      <c r="F1853" s="408"/>
      <c r="G1853" s="90"/>
      <c r="H1853" s="174"/>
      <c r="I1853" s="95"/>
      <c r="J1853" s="396"/>
      <c r="K1853" s="587" t="s">
        <v>306</v>
      </c>
      <c r="L1853" s="90"/>
      <c r="M1853" s="1155">
        <v>0.35416666666666669</v>
      </c>
      <c r="N1853" s="1155"/>
      <c r="O1853" s="1155"/>
      <c r="P1853" s="90"/>
      <c r="Q1853" s="587">
        <v>45</v>
      </c>
      <c r="R1853" s="95"/>
    </row>
    <row r="1854" spans="2:18" ht="5.0999999999999996" customHeight="1">
      <c r="B1854" s="91"/>
      <c r="C1854" s="91"/>
      <c r="D1854" s="91"/>
      <c r="E1854" s="91"/>
      <c r="F1854" s="91"/>
      <c r="G1854" s="91"/>
      <c r="H1854" s="91"/>
      <c r="I1854" s="91"/>
      <c r="J1854" s="91"/>
      <c r="K1854" s="91"/>
      <c r="L1854" s="91"/>
      <c r="M1854" s="91"/>
      <c r="N1854" s="91"/>
      <c r="O1854" s="91"/>
      <c r="P1854" s="91"/>
      <c r="Q1854" s="91"/>
      <c r="R1854" s="91"/>
    </row>
    <row r="1855" spans="2:18" ht="21" customHeight="1">
      <c r="B1855" s="92" t="s">
        <v>325</v>
      </c>
      <c r="C1855" s="92"/>
      <c r="D1855" s="92"/>
      <c r="E1855" s="92"/>
      <c r="F1855" s="92"/>
      <c r="G1855" s="92"/>
      <c r="H1855" s="92">
        <f>SUM(H1847:H1853)</f>
        <v>280</v>
      </c>
      <c r="I1855" s="92"/>
      <c r="J1855" s="396"/>
      <c r="K1855" s="92" t="s">
        <v>10</v>
      </c>
      <c r="L1855" s="92"/>
      <c r="M1855" s="92"/>
      <c r="N1855" s="92"/>
      <c r="O1855" s="92"/>
      <c r="P1855" s="92"/>
      <c r="Q1855" s="92">
        <f>SUM(Q1846:Q1853)</f>
        <v>301</v>
      </c>
      <c r="R1855" s="92"/>
    </row>
    <row r="1856" spans="2:18" ht="4.3499999999999996" customHeight="1"/>
    <row r="1857" spans="2:18" ht="21" customHeight="1">
      <c r="B1857" s="1156" t="s">
        <v>481</v>
      </c>
      <c r="C1857" s="1156"/>
      <c r="D1857" s="1156"/>
      <c r="E1857" s="1156"/>
      <c r="F1857" s="1156"/>
      <c r="G1857" s="1156"/>
      <c r="H1857" s="1156"/>
      <c r="I1857" s="1156"/>
      <c r="K1857" s="1156" t="s">
        <v>480</v>
      </c>
      <c r="L1857" s="1156"/>
      <c r="M1857" s="1156"/>
      <c r="N1857" s="1156"/>
      <c r="O1857" s="1156"/>
      <c r="P1857" s="1156"/>
      <c r="Q1857" s="1156"/>
      <c r="R1857" s="1156"/>
    </row>
    <row r="1858" spans="2:18" ht="5.0999999999999996" customHeight="1">
      <c r="B1858" s="91"/>
      <c r="C1858" s="91"/>
      <c r="D1858" s="91"/>
      <c r="E1858" s="91"/>
      <c r="F1858" s="91"/>
      <c r="G1858" s="91"/>
      <c r="H1858" s="91"/>
      <c r="I1858" s="91"/>
      <c r="K1858" s="91"/>
      <c r="L1858" s="91"/>
      <c r="M1858" s="91"/>
      <c r="N1858" s="91"/>
      <c r="O1858" s="91"/>
      <c r="P1858" s="91"/>
      <c r="Q1858" s="91"/>
      <c r="R1858" s="91"/>
    </row>
    <row r="1859" spans="2:18" ht="21" customHeight="1">
      <c r="B1859" s="584" t="s">
        <v>8</v>
      </c>
      <c r="C1859" s="91"/>
      <c r="D1859" s="1157" t="s">
        <v>71</v>
      </c>
      <c r="E1859" s="1157"/>
      <c r="F1859" s="1157"/>
      <c r="G1859" s="91"/>
      <c r="H1859" s="584" t="s">
        <v>4</v>
      </c>
      <c r="I1859" s="140" t="s">
        <v>6</v>
      </c>
      <c r="K1859" s="584" t="s">
        <v>8</v>
      </c>
      <c r="L1859" s="91"/>
      <c r="M1859" s="1157" t="s">
        <v>71</v>
      </c>
      <c r="N1859" s="1157"/>
      <c r="O1859" s="1157"/>
      <c r="P1859" s="91"/>
      <c r="Q1859" s="584" t="s">
        <v>4</v>
      </c>
      <c r="R1859" s="140" t="s">
        <v>6</v>
      </c>
    </row>
    <row r="1860" spans="2:18" ht="21" customHeight="1">
      <c r="B1860" s="169" t="s">
        <v>67</v>
      </c>
      <c r="C1860" s="90"/>
      <c r="D1860" s="1155">
        <v>0.51388888888888895</v>
      </c>
      <c r="E1860" s="1155"/>
      <c r="F1860" s="1155"/>
      <c r="G1860" s="90"/>
      <c r="H1860" s="587">
        <v>75</v>
      </c>
      <c r="I1860" s="1159"/>
      <c r="K1860" s="587" t="s">
        <v>479</v>
      </c>
      <c r="L1860" s="90"/>
      <c r="M1860" s="1155">
        <v>0.51388888888888895</v>
      </c>
      <c r="N1860" s="1155"/>
      <c r="O1860" s="1155"/>
      <c r="P1860" s="90"/>
      <c r="Q1860" s="587">
        <v>15</v>
      </c>
      <c r="R1860" s="1159">
        <v>50</v>
      </c>
    </row>
    <row r="1861" spans="2:18" ht="21" customHeight="1">
      <c r="B1861" s="587"/>
      <c r="C1861" s="90"/>
      <c r="D1861" s="1155"/>
      <c r="E1861" s="1155"/>
      <c r="F1861" s="1155"/>
      <c r="G1861" s="90"/>
      <c r="H1861" s="587"/>
      <c r="I1861" s="1159"/>
      <c r="K1861" s="587" t="s">
        <v>478</v>
      </c>
      <c r="L1861" s="90"/>
      <c r="M1861" s="1155">
        <v>0.51388888888888895</v>
      </c>
      <c r="N1861" s="1155"/>
      <c r="O1861" s="1155"/>
      <c r="P1861" s="90"/>
      <c r="Q1861" s="587">
        <v>25</v>
      </c>
      <c r="R1861" s="1159"/>
    </row>
    <row r="1862" spans="2:18" ht="21" customHeight="1">
      <c r="B1862" s="587"/>
      <c r="C1862" s="90"/>
      <c r="D1862" s="1155"/>
      <c r="E1862" s="1155"/>
      <c r="F1862" s="1155"/>
      <c r="G1862" s="90"/>
      <c r="H1862" s="587"/>
      <c r="I1862" s="1159"/>
      <c r="K1862" s="587" t="s">
        <v>477</v>
      </c>
      <c r="L1862" s="90"/>
      <c r="M1862" s="1155">
        <v>0.51388888888888895</v>
      </c>
      <c r="N1862" s="1155"/>
      <c r="O1862" s="1155"/>
      <c r="P1862" s="90"/>
      <c r="Q1862" s="587">
        <v>15</v>
      </c>
      <c r="R1862" s="1159"/>
    </row>
    <row r="1863" spans="2:18" ht="5.0999999999999996" customHeight="1">
      <c r="B1863" s="91"/>
      <c r="C1863" s="91"/>
      <c r="D1863" s="91"/>
      <c r="E1863" s="91"/>
      <c r="F1863" s="91"/>
      <c r="G1863" s="91"/>
      <c r="H1863" s="91"/>
      <c r="I1863" s="91"/>
      <c r="K1863" s="91"/>
      <c r="L1863" s="91"/>
      <c r="M1863" s="91"/>
      <c r="N1863" s="91"/>
      <c r="O1863" s="91"/>
      <c r="P1863" s="91"/>
      <c r="Q1863" s="91"/>
      <c r="R1863" s="91"/>
    </row>
    <row r="1864" spans="2:18" ht="21" customHeight="1">
      <c r="B1864" s="92" t="s">
        <v>10</v>
      </c>
      <c r="C1864" s="92"/>
      <c r="D1864" s="92"/>
      <c r="E1864" s="92"/>
      <c r="F1864" s="92"/>
      <c r="G1864" s="92"/>
      <c r="H1864" s="92">
        <f>SUM(H1859:H1862)</f>
        <v>75</v>
      </c>
      <c r="I1864" s="92"/>
      <c r="K1864" s="92" t="s">
        <v>10</v>
      </c>
      <c r="L1864" s="92"/>
      <c r="M1864" s="92"/>
      <c r="N1864" s="92"/>
      <c r="O1864" s="92"/>
      <c r="P1864" s="92"/>
      <c r="Q1864" s="92">
        <f>SUM(Q1859:Q1862)</f>
        <v>55</v>
      </c>
      <c r="R1864" s="92"/>
    </row>
    <row r="1866" spans="2:18" ht="21" customHeight="1">
      <c r="B1866" s="1156" t="s">
        <v>484</v>
      </c>
      <c r="C1866" s="1156"/>
      <c r="D1866" s="1156"/>
      <c r="E1866" s="1156"/>
      <c r="F1866" s="1156"/>
      <c r="G1866" s="1156"/>
      <c r="H1866" s="1156"/>
      <c r="I1866" s="1156"/>
    </row>
    <row r="1867" spans="2:18" ht="21" customHeight="1">
      <c r="B1867" s="91"/>
      <c r="C1867" s="91"/>
      <c r="D1867" s="91"/>
      <c r="E1867" s="91"/>
      <c r="F1867" s="91"/>
      <c r="G1867" s="91"/>
      <c r="H1867" s="91"/>
      <c r="I1867" s="91"/>
    </row>
    <row r="1868" spans="2:18" ht="21" customHeight="1">
      <c r="B1868" s="600" t="s">
        <v>8</v>
      </c>
      <c r="C1868" s="91"/>
      <c r="D1868" s="600" t="s">
        <v>9</v>
      </c>
      <c r="E1868" s="91"/>
      <c r="F1868" s="600" t="s">
        <v>4</v>
      </c>
      <c r="G1868" s="91"/>
      <c r="H1868" s="1157" t="s">
        <v>7</v>
      </c>
      <c r="I1868" s="1157"/>
    </row>
    <row r="1869" spans="2:18" ht="21" customHeight="1">
      <c r="B1869" s="169" t="s">
        <v>48</v>
      </c>
      <c r="C1869" s="90"/>
      <c r="D1869" s="601" t="s">
        <v>114</v>
      </c>
      <c r="E1869" s="90"/>
      <c r="F1869" s="602">
        <v>0</v>
      </c>
      <c r="G1869" s="90"/>
      <c r="H1869" s="1154">
        <v>0.72916666666666663</v>
      </c>
      <c r="I1869" s="1154"/>
    </row>
    <row r="1870" spans="2:18" ht="21" customHeight="1">
      <c r="B1870" s="169" t="s">
        <v>49</v>
      </c>
      <c r="C1870" s="90"/>
      <c r="D1870" s="601" t="s">
        <v>114</v>
      </c>
      <c r="E1870" s="90"/>
      <c r="F1870" s="602">
        <v>0</v>
      </c>
      <c r="G1870" s="90"/>
      <c r="H1870" s="1154">
        <v>0.72916666666666663</v>
      </c>
      <c r="I1870" s="1154"/>
    </row>
    <row r="1871" spans="2:18" ht="21" customHeight="1">
      <c r="B1871" s="169" t="s">
        <v>75</v>
      </c>
      <c r="C1871" s="90"/>
      <c r="D1871" s="601" t="s">
        <v>114</v>
      </c>
      <c r="E1871" s="90"/>
      <c r="F1871" s="602">
        <v>0</v>
      </c>
      <c r="G1871" s="90"/>
      <c r="H1871" s="1154">
        <v>0.72916666666666663</v>
      </c>
      <c r="I1871" s="1154"/>
    </row>
    <row r="1872" spans="2:18" ht="21" customHeight="1">
      <c r="B1872" s="169" t="s">
        <v>72</v>
      </c>
      <c r="C1872" s="90"/>
      <c r="D1872" s="601" t="s">
        <v>114</v>
      </c>
      <c r="E1872" s="90"/>
      <c r="F1872" s="602">
        <v>0</v>
      </c>
      <c r="G1872" s="90"/>
      <c r="H1872" s="1154">
        <v>0.72916666666666663</v>
      </c>
      <c r="I1872" s="1154"/>
    </row>
    <row r="1873" spans="2:18" ht="9.6" customHeight="1">
      <c r="B1873" s="91"/>
      <c r="C1873" s="91"/>
      <c r="D1873" s="91"/>
      <c r="E1873" s="91"/>
      <c r="F1873" s="91"/>
      <c r="G1873" s="91"/>
      <c r="H1873" s="91"/>
      <c r="I1873" s="91"/>
    </row>
    <row r="1874" spans="2:18" ht="21" customHeight="1">
      <c r="B1874" s="92" t="s">
        <v>10</v>
      </c>
      <c r="C1874" s="92"/>
      <c r="D1874" s="92"/>
      <c r="E1874" s="92"/>
      <c r="F1874" s="92">
        <f>SUM(F1868:F1872)</f>
        <v>0</v>
      </c>
      <c r="G1874" s="92"/>
      <c r="H1874" s="92"/>
      <c r="I1874" s="92"/>
    </row>
    <row r="1875" spans="2:18" ht="21" customHeight="1">
      <c r="B1875" s="91"/>
      <c r="C1875" s="91"/>
      <c r="D1875" s="91"/>
      <c r="E1875" s="91"/>
      <c r="F1875" s="91"/>
      <c r="G1875" s="91"/>
      <c r="H1875" s="91"/>
      <c r="I1875" s="91"/>
    </row>
    <row r="1876" spans="2:18" ht="21" customHeight="1">
      <c r="B1876" s="1156" t="s">
        <v>485</v>
      </c>
      <c r="C1876" s="1156"/>
      <c r="D1876" s="1156"/>
      <c r="E1876" s="1156"/>
      <c r="F1876" s="1156"/>
      <c r="G1876" s="1156"/>
      <c r="H1876" s="1156"/>
      <c r="I1876" s="1156"/>
    </row>
    <row r="1877" spans="2:18" ht="14.1" customHeight="1">
      <c r="B1877" s="91"/>
      <c r="C1877" s="91"/>
      <c r="D1877" s="91"/>
      <c r="E1877" s="91"/>
      <c r="F1877" s="91"/>
      <c r="G1877" s="91"/>
      <c r="H1877" s="91"/>
      <c r="I1877" s="91"/>
    </row>
    <row r="1878" spans="2:18" ht="21" customHeight="1">
      <c r="B1878" s="600" t="s">
        <v>8</v>
      </c>
      <c r="C1878" s="91"/>
      <c r="D1878" s="1157" t="s">
        <v>71</v>
      </c>
      <c r="E1878" s="1157"/>
      <c r="F1878" s="1157"/>
      <c r="G1878" s="91"/>
      <c r="H1878" s="600" t="s">
        <v>4</v>
      </c>
      <c r="I1878" s="140" t="s">
        <v>6</v>
      </c>
    </row>
    <row r="1879" spans="2:18" ht="21" customHeight="1">
      <c r="B1879" s="169" t="s">
        <v>48</v>
      </c>
      <c r="C1879" s="90"/>
      <c r="D1879" s="1155">
        <v>0.51388888888888895</v>
      </c>
      <c r="E1879" s="1155"/>
      <c r="F1879" s="1155"/>
      <c r="G1879" s="90"/>
      <c r="H1879" s="602">
        <v>100</v>
      </c>
      <c r="I1879" s="1159">
        <v>750</v>
      </c>
    </row>
    <row r="1880" spans="2:18" ht="21" customHeight="1">
      <c r="B1880" s="169" t="s">
        <v>49</v>
      </c>
      <c r="C1880" s="90"/>
      <c r="D1880" s="1155">
        <v>0.51388888888888895</v>
      </c>
      <c r="E1880" s="1155"/>
      <c r="F1880" s="1155"/>
      <c r="G1880" s="90"/>
      <c r="H1880" s="602">
        <v>50</v>
      </c>
      <c r="I1880" s="1159"/>
    </row>
    <row r="1881" spans="2:18" ht="21" customHeight="1">
      <c r="B1881" s="169" t="s">
        <v>75</v>
      </c>
      <c r="C1881" s="90"/>
      <c r="D1881" s="1155">
        <v>0.51388888888888895</v>
      </c>
      <c r="E1881" s="1155"/>
      <c r="F1881" s="1155"/>
      <c r="G1881" s="90"/>
      <c r="H1881" s="602">
        <v>90</v>
      </c>
      <c r="I1881" s="1159">
        <v>120</v>
      </c>
    </row>
    <row r="1882" spans="2:18" ht="21" customHeight="1">
      <c r="B1882" s="169" t="s">
        <v>72</v>
      </c>
      <c r="C1882" s="90"/>
      <c r="D1882" s="1155">
        <v>0.51388888888888895</v>
      </c>
      <c r="E1882" s="1155"/>
      <c r="F1882" s="1155"/>
      <c r="G1882" s="90"/>
      <c r="H1882" s="602">
        <v>40</v>
      </c>
      <c r="I1882" s="1159"/>
    </row>
    <row r="1883" spans="2:18" ht="12" customHeight="1">
      <c r="B1883" s="91"/>
      <c r="C1883" s="91"/>
      <c r="D1883" s="91"/>
      <c r="E1883" s="91"/>
      <c r="F1883" s="91"/>
      <c r="G1883" s="91"/>
      <c r="H1883" s="91"/>
      <c r="I1883" s="91"/>
    </row>
    <row r="1884" spans="2:18" ht="21" customHeight="1">
      <c r="B1884" s="92" t="s">
        <v>325</v>
      </c>
      <c r="C1884" s="92"/>
      <c r="D1884" s="92"/>
      <c r="E1884" s="92"/>
      <c r="F1884" s="92"/>
      <c r="G1884" s="92"/>
      <c r="H1884" s="92">
        <f>SUM(H1879:H1882)</f>
        <v>280</v>
      </c>
      <c r="I1884" s="92"/>
    </row>
    <row r="1886" spans="2:18" ht="21" customHeight="1">
      <c r="B1886" s="1156" t="s">
        <v>486</v>
      </c>
      <c r="C1886" s="1156"/>
      <c r="D1886" s="1156"/>
      <c r="E1886" s="1156"/>
      <c r="F1886" s="1156"/>
      <c r="G1886" s="1156"/>
      <c r="H1886" s="1156"/>
      <c r="I1886" s="1156"/>
      <c r="J1886" s="91"/>
      <c r="K1886" s="1156" t="s">
        <v>491</v>
      </c>
      <c r="L1886" s="1156"/>
      <c r="M1886" s="1156"/>
      <c r="N1886" s="1156"/>
      <c r="O1886" s="1156"/>
      <c r="P1886" s="1156"/>
      <c r="Q1886" s="1156"/>
      <c r="R1886" s="1156"/>
    </row>
    <row r="1887" spans="2:18" ht="2.1" customHeight="1">
      <c r="B1887" s="91"/>
      <c r="C1887" s="91"/>
      <c r="D1887" s="91"/>
      <c r="E1887" s="91"/>
      <c r="F1887" s="91"/>
      <c r="G1887" s="91"/>
      <c r="H1887" s="91"/>
      <c r="I1887" s="91"/>
      <c r="J1887" s="91"/>
      <c r="K1887" s="91"/>
      <c r="L1887" s="91"/>
      <c r="M1887" s="91"/>
      <c r="N1887" s="91"/>
      <c r="O1887" s="91"/>
      <c r="P1887" s="91"/>
      <c r="Q1887" s="91"/>
      <c r="R1887" s="91"/>
    </row>
    <row r="1888" spans="2:18" ht="21" customHeight="1">
      <c r="B1888" s="603" t="s">
        <v>8</v>
      </c>
      <c r="C1888" s="91"/>
      <c r="D1888" s="603" t="s">
        <v>9</v>
      </c>
      <c r="E1888" s="91"/>
      <c r="F1888" s="603" t="s">
        <v>4</v>
      </c>
      <c r="G1888" s="91"/>
      <c r="H1888" s="1157" t="s">
        <v>7</v>
      </c>
      <c r="I1888" s="1157"/>
      <c r="J1888" s="91"/>
      <c r="K1888" s="603" t="s">
        <v>8</v>
      </c>
      <c r="L1888" s="91"/>
      <c r="M1888" s="603" t="s">
        <v>9</v>
      </c>
      <c r="N1888" s="91"/>
      <c r="O1888" s="603" t="s">
        <v>4</v>
      </c>
      <c r="P1888" s="91"/>
      <c r="Q1888" s="1157" t="s">
        <v>7</v>
      </c>
      <c r="R1888" s="1157"/>
    </row>
    <row r="1889" spans="2:18" ht="21" customHeight="1">
      <c r="B1889" s="169" t="s">
        <v>312</v>
      </c>
      <c r="C1889" s="90"/>
      <c r="D1889" s="604" t="s">
        <v>114</v>
      </c>
      <c r="E1889" s="90"/>
      <c r="F1889" s="606">
        <v>110</v>
      </c>
      <c r="G1889" s="90"/>
      <c r="H1889" s="1154">
        <v>0.875</v>
      </c>
      <c r="I1889" s="1154"/>
      <c r="J1889" s="91"/>
      <c r="K1889" s="606" t="s">
        <v>26</v>
      </c>
      <c r="L1889" s="90"/>
      <c r="M1889" s="604" t="s">
        <v>114</v>
      </c>
      <c r="N1889" s="90"/>
      <c r="O1889" s="606">
        <v>115</v>
      </c>
      <c r="P1889" s="90"/>
      <c r="Q1889" s="1154">
        <v>0.875</v>
      </c>
      <c r="R1889" s="1154"/>
    </row>
    <row r="1890" spans="2:18" ht="21" customHeight="1">
      <c r="B1890" s="169" t="s">
        <v>313</v>
      </c>
      <c r="C1890" s="90"/>
      <c r="D1890" s="604" t="s">
        <v>114</v>
      </c>
      <c r="E1890" s="90"/>
      <c r="F1890" s="606">
        <v>55</v>
      </c>
      <c r="G1890" s="90"/>
      <c r="H1890" s="1154">
        <v>0.875</v>
      </c>
      <c r="I1890" s="1154"/>
      <c r="J1890" s="91"/>
      <c r="K1890" s="606" t="s">
        <v>25</v>
      </c>
      <c r="L1890" s="90"/>
      <c r="M1890" s="604" t="s">
        <v>114</v>
      </c>
      <c r="N1890" s="90"/>
      <c r="O1890" s="606">
        <v>40</v>
      </c>
      <c r="P1890" s="90"/>
      <c r="Q1890" s="1154">
        <v>0.875</v>
      </c>
      <c r="R1890" s="1154"/>
    </row>
    <row r="1891" spans="2:18" ht="21" customHeight="1">
      <c r="B1891" s="169" t="s">
        <v>324</v>
      </c>
      <c r="C1891" s="90"/>
      <c r="D1891" s="604" t="s">
        <v>114</v>
      </c>
      <c r="E1891" s="90"/>
      <c r="F1891" s="606">
        <v>100</v>
      </c>
      <c r="G1891" s="90"/>
      <c r="H1891" s="1154">
        <v>0.875</v>
      </c>
      <c r="I1891" s="1154"/>
      <c r="J1891" s="91"/>
      <c r="K1891" s="606" t="s">
        <v>474</v>
      </c>
      <c r="L1891" s="90"/>
      <c r="M1891" s="604" t="s">
        <v>114</v>
      </c>
      <c r="N1891" s="90"/>
      <c r="O1891" s="606">
        <v>15</v>
      </c>
      <c r="P1891" s="90"/>
      <c r="Q1891" s="1154">
        <v>0.875</v>
      </c>
      <c r="R1891" s="1154"/>
    </row>
    <row r="1892" spans="2:18" ht="21" customHeight="1">
      <c r="B1892" s="169" t="s">
        <v>323</v>
      </c>
      <c r="C1892" s="90"/>
      <c r="D1892" s="604" t="s">
        <v>114</v>
      </c>
      <c r="E1892" s="90"/>
      <c r="F1892" s="606">
        <v>40</v>
      </c>
      <c r="G1892" s="90"/>
      <c r="H1892" s="1154">
        <v>0.875</v>
      </c>
      <c r="I1892" s="1154"/>
      <c r="J1892" s="91"/>
      <c r="K1892" s="606" t="s">
        <v>475</v>
      </c>
      <c r="L1892" s="90"/>
      <c r="M1892" s="604" t="s">
        <v>114</v>
      </c>
      <c r="N1892" s="90"/>
      <c r="O1892" s="606">
        <v>25</v>
      </c>
      <c r="P1892" s="90"/>
      <c r="Q1892" s="1154">
        <v>0.875</v>
      </c>
      <c r="R1892" s="1154"/>
    </row>
    <row r="1893" spans="2:18" ht="21" customHeight="1">
      <c r="B1893" s="606" t="s">
        <v>67</v>
      </c>
      <c r="C1893" s="90"/>
      <c r="D1893" s="604" t="s">
        <v>114</v>
      </c>
      <c r="E1893" s="90"/>
      <c r="F1893" s="606">
        <v>75</v>
      </c>
      <c r="G1893" s="90"/>
      <c r="H1893" s="1154">
        <v>0.875</v>
      </c>
      <c r="I1893" s="1154"/>
      <c r="J1893" s="91"/>
      <c r="K1893" s="606" t="s">
        <v>476</v>
      </c>
      <c r="L1893" s="90"/>
      <c r="M1893" s="604" t="s">
        <v>114</v>
      </c>
      <c r="N1893" s="90"/>
      <c r="O1893" s="606">
        <v>15</v>
      </c>
      <c r="P1893" s="90"/>
      <c r="Q1893" s="1154">
        <v>0.875</v>
      </c>
      <c r="R1893" s="1154"/>
    </row>
    <row r="1894" spans="2:18" ht="21" customHeight="1">
      <c r="B1894" s="606"/>
      <c r="C1894" s="90"/>
      <c r="D1894" s="604"/>
      <c r="E1894" s="90"/>
      <c r="F1894" s="606"/>
      <c r="G1894" s="90"/>
      <c r="H1894" s="604"/>
      <c r="I1894" s="604"/>
      <c r="J1894" s="91"/>
      <c r="K1894" s="606" t="s">
        <v>301</v>
      </c>
      <c r="L1894" s="90"/>
      <c r="M1894" s="604" t="s">
        <v>114</v>
      </c>
      <c r="N1894" s="90"/>
      <c r="O1894" s="606">
        <v>46</v>
      </c>
      <c r="P1894" s="90"/>
      <c r="Q1894" s="1154">
        <v>0.875</v>
      </c>
      <c r="R1894" s="1154"/>
    </row>
    <row r="1895" spans="2:18" ht="21" customHeight="1">
      <c r="B1895" s="169"/>
      <c r="C1895" s="90"/>
      <c r="D1895" s="604"/>
      <c r="E1895" s="90"/>
      <c r="F1895" s="606"/>
      <c r="G1895" s="90"/>
      <c r="H1895" s="604"/>
      <c r="I1895" s="604"/>
      <c r="J1895" s="91"/>
      <c r="K1895" s="606" t="s">
        <v>306</v>
      </c>
      <c r="L1895" s="90"/>
      <c r="M1895" s="604" t="s">
        <v>21</v>
      </c>
      <c r="N1895" s="90"/>
      <c r="O1895" s="606">
        <v>45</v>
      </c>
      <c r="P1895" s="90"/>
      <c r="Q1895" s="1154">
        <v>0.875</v>
      </c>
      <c r="R1895" s="1154"/>
    </row>
    <row r="1896" spans="2:18" ht="4.3499999999999996" customHeight="1">
      <c r="B1896" s="91"/>
      <c r="C1896" s="91"/>
      <c r="D1896" s="91"/>
      <c r="E1896" s="91"/>
      <c r="F1896" s="91"/>
      <c r="G1896" s="91"/>
      <c r="H1896" s="91"/>
      <c r="I1896" s="91"/>
      <c r="J1896" s="91"/>
      <c r="K1896" s="91"/>
      <c r="L1896" s="91"/>
      <c r="M1896" s="91"/>
      <c r="N1896" s="91"/>
      <c r="O1896" s="91"/>
      <c r="P1896" s="91"/>
      <c r="Q1896" s="91"/>
      <c r="R1896" s="91"/>
    </row>
    <row r="1897" spans="2:18" ht="21" customHeight="1">
      <c r="B1897" s="92" t="s">
        <v>10</v>
      </c>
      <c r="C1897" s="92"/>
      <c r="D1897" s="92"/>
      <c r="E1897" s="92"/>
      <c r="F1897" s="92">
        <f>SUM(F1888:F1895)</f>
        <v>380</v>
      </c>
      <c r="G1897" s="92"/>
      <c r="H1897" s="92"/>
      <c r="I1897" s="92"/>
      <c r="J1897" s="91"/>
      <c r="K1897" s="92" t="s">
        <v>10</v>
      </c>
      <c r="L1897" s="92"/>
      <c r="M1897" s="92"/>
      <c r="N1897" s="92"/>
      <c r="O1897" s="92">
        <f>SUM(O1889:O1895)</f>
        <v>301</v>
      </c>
      <c r="P1897" s="92"/>
      <c r="Q1897" s="92"/>
      <c r="R1897" s="92"/>
    </row>
    <row r="1898" spans="2:18" ht="1.5" customHeight="1">
      <c r="B1898" s="91"/>
      <c r="C1898" s="91"/>
      <c r="D1898" s="91"/>
      <c r="E1898" s="91"/>
      <c r="F1898" s="91"/>
      <c r="G1898" s="91"/>
      <c r="H1898" s="91"/>
      <c r="I1898" s="91"/>
      <c r="K1898" s="91"/>
      <c r="L1898" s="91"/>
      <c r="M1898" s="91"/>
      <c r="N1898" s="91"/>
      <c r="O1898" s="91"/>
      <c r="P1898" s="91"/>
      <c r="Q1898" s="91"/>
      <c r="R1898" s="91"/>
    </row>
    <row r="1899" spans="2:18" ht="21" customHeight="1">
      <c r="B1899" s="1156" t="s">
        <v>487</v>
      </c>
      <c r="C1899" s="1156"/>
      <c r="D1899" s="1156"/>
      <c r="E1899" s="1156"/>
      <c r="F1899" s="1156"/>
      <c r="G1899" s="1156"/>
      <c r="H1899" s="1156"/>
      <c r="I1899" s="1156"/>
      <c r="J1899" s="396"/>
      <c r="K1899" s="1156" t="s">
        <v>488</v>
      </c>
      <c r="L1899" s="1156"/>
      <c r="M1899" s="1156"/>
      <c r="N1899" s="1156"/>
      <c r="O1899" s="1156"/>
      <c r="P1899" s="1156"/>
      <c r="Q1899" s="1156"/>
      <c r="R1899" s="1156"/>
    </row>
    <row r="1900" spans="2:18" ht="3" customHeight="1">
      <c r="B1900" s="91"/>
      <c r="C1900" s="91"/>
      <c r="D1900" s="91"/>
      <c r="E1900" s="91"/>
      <c r="F1900" s="91"/>
      <c r="G1900" s="91"/>
      <c r="H1900" s="91"/>
      <c r="I1900" s="91"/>
      <c r="J1900" s="91"/>
      <c r="K1900" s="91"/>
      <c r="L1900" s="91"/>
      <c r="M1900" s="91"/>
      <c r="N1900" s="91"/>
      <c r="O1900" s="91"/>
      <c r="P1900" s="91"/>
      <c r="Q1900" s="91"/>
      <c r="R1900" s="91"/>
    </row>
    <row r="1901" spans="2:18" ht="21" customHeight="1">
      <c r="B1901" s="603" t="s">
        <v>8</v>
      </c>
      <c r="C1901" s="91"/>
      <c r="D1901" s="1157" t="s">
        <v>71</v>
      </c>
      <c r="E1901" s="1157"/>
      <c r="F1901" s="1157"/>
      <c r="G1901" s="91"/>
      <c r="H1901" s="603" t="s">
        <v>4</v>
      </c>
      <c r="I1901" s="140" t="s">
        <v>6</v>
      </c>
      <c r="J1901" s="396"/>
      <c r="K1901" s="603" t="s">
        <v>8</v>
      </c>
      <c r="L1901" s="91"/>
      <c r="M1901" s="1157" t="s">
        <v>71</v>
      </c>
      <c r="N1901" s="1157"/>
      <c r="O1901" s="1157"/>
      <c r="P1901" s="91"/>
      <c r="Q1901" s="603" t="s">
        <v>4</v>
      </c>
      <c r="R1901" s="140" t="s">
        <v>6</v>
      </c>
    </row>
    <row r="1902" spans="2:18" ht="21" customHeight="1">
      <c r="B1902" s="169" t="s">
        <v>48</v>
      </c>
      <c r="C1902" s="90"/>
      <c r="D1902" s="1155">
        <v>0.51388888888888895</v>
      </c>
      <c r="E1902" s="1155"/>
      <c r="F1902" s="1155"/>
      <c r="G1902" s="90"/>
      <c r="H1902" s="606">
        <v>110</v>
      </c>
      <c r="I1902" s="1159">
        <v>750</v>
      </c>
      <c r="J1902" s="396"/>
      <c r="K1902" s="606" t="s">
        <v>26</v>
      </c>
      <c r="L1902" s="90"/>
      <c r="M1902" s="1155">
        <v>0.51388888888888895</v>
      </c>
      <c r="N1902" s="1155"/>
      <c r="O1902" s="1155"/>
      <c r="P1902" s="90"/>
      <c r="Q1902" s="606">
        <v>115</v>
      </c>
      <c r="R1902" s="1159">
        <v>350</v>
      </c>
    </row>
    <row r="1903" spans="2:18" ht="21" customHeight="1">
      <c r="B1903" s="169" t="s">
        <v>49</v>
      </c>
      <c r="C1903" s="90"/>
      <c r="D1903" s="1155">
        <v>0.51388888888888895</v>
      </c>
      <c r="E1903" s="1155"/>
      <c r="F1903" s="1155"/>
      <c r="G1903" s="90"/>
      <c r="H1903" s="606">
        <v>55</v>
      </c>
      <c r="I1903" s="1159"/>
      <c r="J1903" s="396"/>
      <c r="K1903" s="606" t="s">
        <v>25</v>
      </c>
      <c r="L1903" s="90"/>
      <c r="M1903" s="1155">
        <v>0.51388888888888895</v>
      </c>
      <c r="N1903" s="1155"/>
      <c r="O1903" s="1155"/>
      <c r="P1903" s="90"/>
      <c r="Q1903" s="606">
        <v>40</v>
      </c>
      <c r="R1903" s="1159"/>
    </row>
    <row r="1904" spans="2:18" ht="21" customHeight="1">
      <c r="B1904" s="169" t="s">
        <v>75</v>
      </c>
      <c r="C1904" s="90"/>
      <c r="D1904" s="1155">
        <v>0.51388888888888895</v>
      </c>
      <c r="E1904" s="1155"/>
      <c r="F1904" s="1155"/>
      <c r="G1904" s="90"/>
      <c r="H1904" s="606">
        <v>100</v>
      </c>
      <c r="I1904" s="1159">
        <v>120</v>
      </c>
      <c r="J1904" s="396"/>
      <c r="K1904" s="606" t="s">
        <v>479</v>
      </c>
      <c r="L1904" s="90"/>
      <c r="M1904" s="1155">
        <v>0.51388888888888895</v>
      </c>
      <c r="N1904" s="1155"/>
      <c r="O1904" s="1155"/>
      <c r="P1904" s="90"/>
      <c r="Q1904" s="606">
        <v>15</v>
      </c>
      <c r="R1904" s="1159">
        <v>50</v>
      </c>
    </row>
    <row r="1905" spans="2:18" ht="21" customHeight="1">
      <c r="B1905" s="169" t="s">
        <v>72</v>
      </c>
      <c r="C1905" s="90"/>
      <c r="D1905" s="1155">
        <v>0.51388888888888895</v>
      </c>
      <c r="E1905" s="1155"/>
      <c r="F1905" s="1155"/>
      <c r="G1905" s="90"/>
      <c r="H1905" s="606">
        <v>40</v>
      </c>
      <c r="I1905" s="1159"/>
      <c r="J1905" s="396"/>
      <c r="K1905" s="606" t="s">
        <v>478</v>
      </c>
      <c r="L1905" s="90"/>
      <c r="M1905" s="1155">
        <v>0.51388888888888895</v>
      </c>
      <c r="N1905" s="1155"/>
      <c r="O1905" s="1155"/>
      <c r="P1905" s="90"/>
      <c r="Q1905" s="606">
        <v>25</v>
      </c>
      <c r="R1905" s="1159"/>
    </row>
    <row r="1906" spans="2:18" ht="21" customHeight="1">
      <c r="B1906" s="169" t="s">
        <v>67</v>
      </c>
      <c r="C1906" s="90"/>
      <c r="D1906" s="1155">
        <v>0.35416666666666669</v>
      </c>
      <c r="E1906" s="1155"/>
      <c r="F1906" s="1155"/>
      <c r="G1906" s="90"/>
      <c r="H1906" s="606">
        <v>75</v>
      </c>
      <c r="I1906" s="95"/>
      <c r="J1906" s="396"/>
      <c r="K1906" s="606" t="s">
        <v>477</v>
      </c>
      <c r="L1906" s="90"/>
      <c r="M1906" s="1155">
        <v>0.51388888888888895</v>
      </c>
      <c r="N1906" s="1155"/>
      <c r="O1906" s="1155"/>
      <c r="P1906" s="90"/>
      <c r="Q1906" s="606">
        <v>15</v>
      </c>
      <c r="R1906" s="1159"/>
    </row>
    <row r="1907" spans="2:18" ht="21" customHeight="1">
      <c r="B1907" s="169"/>
      <c r="C1907" s="90"/>
      <c r="D1907" s="1155"/>
      <c r="E1907" s="1155"/>
      <c r="F1907" s="1155"/>
      <c r="G1907" s="90"/>
      <c r="H1907" s="606"/>
      <c r="I1907" s="95"/>
      <c r="J1907" s="396"/>
      <c r="K1907" s="606" t="s">
        <v>301</v>
      </c>
      <c r="L1907" s="90"/>
      <c r="M1907" s="1155">
        <v>0.51388888888888895</v>
      </c>
      <c r="N1907" s="1155"/>
      <c r="O1907" s="1155"/>
      <c r="P1907" s="90"/>
      <c r="Q1907" s="606">
        <v>46</v>
      </c>
      <c r="R1907" s="605"/>
    </row>
    <row r="1908" spans="2:18" ht="21" customHeight="1">
      <c r="B1908" s="174"/>
      <c r="C1908" s="90"/>
      <c r="D1908" s="408"/>
      <c r="E1908" s="408"/>
      <c r="F1908" s="408"/>
      <c r="G1908" s="90"/>
      <c r="H1908" s="174"/>
      <c r="I1908" s="95"/>
      <c r="J1908" s="396"/>
      <c r="K1908" s="606" t="s">
        <v>306</v>
      </c>
      <c r="L1908" s="90"/>
      <c r="M1908" s="1155">
        <v>0.35416666666666669</v>
      </c>
      <c r="N1908" s="1155"/>
      <c r="O1908" s="1155"/>
      <c r="P1908" s="90"/>
      <c r="Q1908" s="606">
        <v>45</v>
      </c>
      <c r="R1908" s="95"/>
    </row>
    <row r="1909" spans="2:18" ht="3.6" customHeight="1">
      <c r="B1909" s="91"/>
      <c r="C1909" s="91"/>
      <c r="D1909" s="91"/>
      <c r="E1909" s="91"/>
      <c r="F1909" s="91"/>
      <c r="G1909" s="91"/>
      <c r="H1909" s="91"/>
      <c r="I1909" s="91"/>
      <c r="J1909" s="91"/>
      <c r="K1909" s="91"/>
      <c r="L1909" s="91"/>
      <c r="M1909" s="91"/>
      <c r="N1909" s="91"/>
      <c r="O1909" s="91"/>
      <c r="P1909" s="91"/>
      <c r="Q1909" s="91"/>
      <c r="R1909" s="91"/>
    </row>
    <row r="1910" spans="2:18" ht="21" customHeight="1">
      <c r="B1910" s="92" t="s">
        <v>325</v>
      </c>
      <c r="C1910" s="92"/>
      <c r="D1910" s="92"/>
      <c r="E1910" s="92"/>
      <c r="F1910" s="92"/>
      <c r="G1910" s="92"/>
      <c r="H1910" s="92">
        <f>SUM(H1902:H1908)</f>
        <v>380</v>
      </c>
      <c r="I1910" s="92"/>
      <c r="J1910" s="396"/>
      <c r="K1910" s="92" t="s">
        <v>10</v>
      </c>
      <c r="L1910" s="92"/>
      <c r="M1910" s="92"/>
      <c r="N1910" s="92"/>
      <c r="O1910" s="92"/>
      <c r="P1910" s="92"/>
      <c r="Q1910" s="92">
        <f>SUM(Q1901:Q1908)</f>
        <v>301</v>
      </c>
      <c r="R1910" s="92"/>
    </row>
    <row r="1911" spans="2:18" ht="2.1" customHeight="1"/>
    <row r="1912" spans="2:18" ht="21" customHeight="1">
      <c r="B1912" s="1156" t="s">
        <v>489</v>
      </c>
      <c r="C1912" s="1156"/>
      <c r="D1912" s="1156"/>
      <c r="E1912" s="1156"/>
      <c r="F1912" s="1156"/>
      <c r="G1912" s="1156"/>
      <c r="H1912" s="1156"/>
      <c r="I1912" s="1156"/>
      <c r="K1912" s="1156" t="s">
        <v>490</v>
      </c>
      <c r="L1912" s="1156"/>
      <c r="M1912" s="1156"/>
      <c r="N1912" s="1156"/>
      <c r="O1912" s="1156"/>
      <c r="P1912" s="1156"/>
      <c r="Q1912" s="1156"/>
      <c r="R1912" s="1156"/>
    </row>
    <row r="1913" spans="2:18" ht="2.1" customHeight="1">
      <c r="B1913" s="91"/>
      <c r="C1913" s="91"/>
      <c r="D1913" s="91"/>
      <c r="E1913" s="91"/>
      <c r="F1913" s="91"/>
      <c r="G1913" s="91"/>
      <c r="H1913" s="91"/>
      <c r="I1913" s="91"/>
      <c r="K1913" s="91"/>
      <c r="L1913" s="91"/>
      <c r="M1913" s="91"/>
      <c r="N1913" s="91"/>
      <c r="O1913" s="91"/>
      <c r="P1913" s="91"/>
      <c r="Q1913" s="91"/>
      <c r="R1913" s="91"/>
    </row>
    <row r="1914" spans="2:18" ht="21" customHeight="1">
      <c r="B1914" s="603" t="s">
        <v>8</v>
      </c>
      <c r="C1914" s="91"/>
      <c r="D1914" s="1157" t="s">
        <v>71</v>
      </c>
      <c r="E1914" s="1157"/>
      <c r="F1914" s="1157"/>
      <c r="G1914" s="91"/>
      <c r="H1914" s="603" t="s">
        <v>4</v>
      </c>
      <c r="I1914" s="140" t="s">
        <v>6</v>
      </c>
      <c r="K1914" s="603" t="s">
        <v>8</v>
      </c>
      <c r="L1914" s="91"/>
      <c r="M1914" s="1157" t="s">
        <v>71</v>
      </c>
      <c r="N1914" s="1157"/>
      <c r="O1914" s="1157"/>
      <c r="P1914" s="91"/>
      <c r="Q1914" s="603" t="s">
        <v>4</v>
      </c>
      <c r="R1914" s="140" t="s">
        <v>6</v>
      </c>
    </row>
    <row r="1915" spans="2:18" ht="21" customHeight="1">
      <c r="B1915" s="169" t="s">
        <v>312</v>
      </c>
      <c r="C1915" s="90"/>
      <c r="D1915" s="1155">
        <v>0.875</v>
      </c>
      <c r="E1915" s="1155"/>
      <c r="F1915" s="1155"/>
      <c r="G1915" s="90"/>
      <c r="H1915" s="606">
        <v>110</v>
      </c>
      <c r="I1915" s="1159">
        <v>750</v>
      </c>
      <c r="K1915" s="606" t="s">
        <v>474</v>
      </c>
      <c r="L1915" s="90"/>
      <c r="M1915" s="1155">
        <v>0.875</v>
      </c>
      <c r="N1915" s="1155"/>
      <c r="O1915" s="1155"/>
      <c r="P1915" s="90"/>
      <c r="Q1915" s="606">
        <v>15</v>
      </c>
      <c r="R1915" s="1159">
        <v>50</v>
      </c>
    </row>
    <row r="1916" spans="2:18" ht="21" customHeight="1">
      <c r="B1916" s="169" t="s">
        <v>313</v>
      </c>
      <c r="C1916" s="90"/>
      <c r="D1916" s="1155">
        <v>0.875</v>
      </c>
      <c r="E1916" s="1155"/>
      <c r="F1916" s="1155"/>
      <c r="G1916" s="90"/>
      <c r="H1916" s="606">
        <v>55</v>
      </c>
      <c r="I1916" s="1159"/>
      <c r="K1916" s="606" t="s">
        <v>475</v>
      </c>
      <c r="L1916" s="90"/>
      <c r="M1916" s="1155">
        <v>0.875</v>
      </c>
      <c r="N1916" s="1155"/>
      <c r="O1916" s="1155"/>
      <c r="P1916" s="90"/>
      <c r="Q1916" s="606">
        <v>25</v>
      </c>
      <c r="R1916" s="1159"/>
    </row>
    <row r="1917" spans="2:18" ht="21" customHeight="1">
      <c r="B1917" s="169" t="s">
        <v>324</v>
      </c>
      <c r="C1917" s="90"/>
      <c r="D1917" s="1155">
        <v>0.875</v>
      </c>
      <c r="E1917" s="1155"/>
      <c r="F1917" s="1155"/>
      <c r="G1917" s="90"/>
      <c r="H1917" s="606">
        <v>100</v>
      </c>
      <c r="I1917" s="1159">
        <v>120</v>
      </c>
      <c r="K1917" s="606" t="s">
        <v>476</v>
      </c>
      <c r="L1917" s="90"/>
      <c r="M1917" s="1155">
        <v>0.875</v>
      </c>
      <c r="N1917" s="1155"/>
      <c r="O1917" s="1155"/>
      <c r="P1917" s="90"/>
      <c r="Q1917" s="606">
        <v>15</v>
      </c>
      <c r="R1917" s="1159"/>
    </row>
    <row r="1918" spans="2:18" ht="21" customHeight="1">
      <c r="B1918" s="169" t="s">
        <v>323</v>
      </c>
      <c r="C1918" s="90"/>
      <c r="D1918" s="1155">
        <v>0.875</v>
      </c>
      <c r="E1918" s="1155"/>
      <c r="F1918" s="1155"/>
      <c r="G1918" s="90"/>
      <c r="H1918" s="606">
        <v>40</v>
      </c>
      <c r="I1918" s="1159"/>
      <c r="K1918" s="606"/>
      <c r="L1918" s="90"/>
      <c r="M1918" s="1155"/>
      <c r="N1918" s="1155"/>
      <c r="O1918" s="1155"/>
      <c r="P1918" s="90"/>
      <c r="Q1918" s="606"/>
      <c r="R1918" s="95"/>
    </row>
    <row r="1919" spans="2:18" ht="21" customHeight="1">
      <c r="B1919" s="606"/>
      <c r="C1919" s="90"/>
      <c r="D1919" s="1155"/>
      <c r="E1919" s="1155"/>
      <c r="F1919" s="1155"/>
      <c r="G1919" s="90"/>
      <c r="H1919" s="606"/>
      <c r="I1919" s="95"/>
      <c r="K1919" s="606"/>
      <c r="L1919" s="90"/>
      <c r="M1919" s="1155"/>
      <c r="N1919" s="1155"/>
      <c r="O1919" s="1155"/>
      <c r="P1919" s="90"/>
      <c r="Q1919" s="606"/>
      <c r="R1919" s="95"/>
    </row>
    <row r="1920" spans="2:18" ht="3" customHeight="1">
      <c r="B1920" s="91"/>
      <c r="C1920" s="91"/>
      <c r="D1920" s="91"/>
      <c r="E1920" s="91"/>
      <c r="F1920" s="91"/>
      <c r="G1920" s="91"/>
      <c r="H1920" s="91"/>
      <c r="I1920" s="91"/>
      <c r="K1920" s="91"/>
      <c r="L1920" s="91"/>
      <c r="M1920" s="91"/>
      <c r="N1920" s="91"/>
      <c r="O1920" s="91"/>
      <c r="P1920" s="91"/>
      <c r="Q1920" s="91"/>
      <c r="R1920" s="91"/>
    </row>
    <row r="1921" spans="2:18" ht="21" customHeight="1">
      <c r="B1921" s="92" t="s">
        <v>10</v>
      </c>
      <c r="C1921" s="92"/>
      <c r="D1921" s="92"/>
      <c r="E1921" s="92"/>
      <c r="F1921" s="92"/>
      <c r="G1921" s="92"/>
      <c r="H1921" s="92">
        <f>SUM(H1914:H1919)</f>
        <v>305</v>
      </c>
      <c r="I1921" s="92"/>
      <c r="K1921" s="92" t="s">
        <v>10</v>
      </c>
      <c r="L1921" s="92"/>
      <c r="M1921" s="92"/>
      <c r="N1921" s="92"/>
      <c r="O1921" s="92"/>
      <c r="P1921" s="92"/>
      <c r="Q1921" s="92">
        <f>SUM(Q1914:Q1919)</f>
        <v>55</v>
      </c>
      <c r="R1921" s="92"/>
    </row>
    <row r="1924" spans="2:18" ht="21" customHeight="1">
      <c r="B1924" s="1156" t="s">
        <v>492</v>
      </c>
      <c r="C1924" s="1156"/>
      <c r="D1924" s="1156"/>
      <c r="E1924" s="1156"/>
      <c r="F1924" s="1156"/>
      <c r="G1924" s="1156"/>
      <c r="H1924" s="1156"/>
      <c r="I1924" s="1156"/>
      <c r="J1924" s="91"/>
      <c r="K1924" s="1156" t="s">
        <v>494</v>
      </c>
      <c r="L1924" s="1156"/>
      <c r="M1924" s="1156"/>
      <c r="N1924" s="1156"/>
      <c r="O1924" s="1156"/>
      <c r="P1924" s="1156"/>
      <c r="Q1924" s="1156"/>
      <c r="R1924" s="1156"/>
    </row>
    <row r="1925" spans="2:18" ht="5.0999999999999996" customHeight="1">
      <c r="B1925" s="91"/>
      <c r="C1925" s="91"/>
      <c r="D1925" s="91"/>
      <c r="E1925" s="91"/>
      <c r="F1925" s="91"/>
      <c r="G1925" s="91"/>
      <c r="H1925" s="91"/>
      <c r="I1925" s="91"/>
      <c r="J1925" s="91"/>
      <c r="K1925" s="91"/>
      <c r="L1925" s="91"/>
      <c r="M1925" s="91"/>
      <c r="N1925" s="91"/>
      <c r="O1925" s="91"/>
      <c r="P1925" s="91"/>
      <c r="Q1925" s="91"/>
      <c r="R1925" s="91"/>
    </row>
    <row r="1926" spans="2:18" ht="21" customHeight="1">
      <c r="B1926" s="607" t="s">
        <v>8</v>
      </c>
      <c r="C1926" s="91"/>
      <c r="D1926" s="607" t="s">
        <v>9</v>
      </c>
      <c r="E1926" s="91"/>
      <c r="F1926" s="607" t="s">
        <v>4</v>
      </c>
      <c r="G1926" s="91"/>
      <c r="H1926" s="1157" t="s">
        <v>7</v>
      </c>
      <c r="I1926" s="1157"/>
      <c r="J1926" s="91"/>
      <c r="K1926" s="607" t="s">
        <v>8</v>
      </c>
      <c r="L1926" s="91"/>
      <c r="M1926" s="607" t="s">
        <v>9</v>
      </c>
      <c r="N1926" s="91"/>
      <c r="O1926" s="607" t="s">
        <v>4</v>
      </c>
      <c r="P1926" s="91"/>
      <c r="Q1926" s="1157" t="s">
        <v>7</v>
      </c>
      <c r="R1926" s="1157"/>
    </row>
    <row r="1927" spans="2:18" ht="21" customHeight="1">
      <c r="B1927" s="169" t="s">
        <v>48</v>
      </c>
      <c r="C1927" s="90"/>
      <c r="D1927" s="609" t="s">
        <v>114</v>
      </c>
      <c r="E1927" s="90"/>
      <c r="F1927" s="610">
        <v>110</v>
      </c>
      <c r="G1927" s="90"/>
      <c r="H1927" s="1154">
        <v>0.875</v>
      </c>
      <c r="I1927" s="1154"/>
      <c r="J1927" s="91"/>
      <c r="K1927" s="610" t="s">
        <v>26</v>
      </c>
      <c r="L1927" s="90"/>
      <c r="M1927" s="609" t="s">
        <v>114</v>
      </c>
      <c r="N1927" s="90"/>
      <c r="O1927" s="610">
        <v>115</v>
      </c>
      <c r="P1927" s="90"/>
      <c r="Q1927" s="1154">
        <v>0.875</v>
      </c>
      <c r="R1927" s="1154"/>
    </row>
    <row r="1928" spans="2:18" ht="21" customHeight="1">
      <c r="B1928" s="169" t="s">
        <v>49</v>
      </c>
      <c r="C1928" s="90"/>
      <c r="D1928" s="609" t="s">
        <v>114</v>
      </c>
      <c r="E1928" s="90"/>
      <c r="F1928" s="610">
        <v>55</v>
      </c>
      <c r="G1928" s="90"/>
      <c r="H1928" s="1154">
        <v>0.875</v>
      </c>
      <c r="I1928" s="1154"/>
      <c r="J1928" s="91"/>
      <c r="K1928" s="610" t="s">
        <v>25</v>
      </c>
      <c r="L1928" s="90"/>
      <c r="M1928" s="609" t="s">
        <v>114</v>
      </c>
      <c r="N1928" s="90"/>
      <c r="O1928" s="610">
        <v>40</v>
      </c>
      <c r="P1928" s="90"/>
      <c r="Q1928" s="1154">
        <v>0.875</v>
      </c>
      <c r="R1928" s="1154"/>
    </row>
    <row r="1929" spans="2:18" ht="21" customHeight="1">
      <c r="B1929" s="169" t="s">
        <v>75</v>
      </c>
      <c r="C1929" s="90"/>
      <c r="D1929" s="609" t="s">
        <v>114</v>
      </c>
      <c r="E1929" s="90"/>
      <c r="F1929" s="610">
        <v>100</v>
      </c>
      <c r="G1929" s="90"/>
      <c r="H1929" s="1154">
        <v>0.875</v>
      </c>
      <c r="I1929" s="1154"/>
      <c r="J1929" s="91"/>
      <c r="K1929" s="610" t="s">
        <v>479</v>
      </c>
      <c r="L1929" s="90"/>
      <c r="M1929" s="609" t="s">
        <v>114</v>
      </c>
      <c r="N1929" s="90"/>
      <c r="O1929" s="610">
        <v>15</v>
      </c>
      <c r="P1929" s="90"/>
      <c r="Q1929" s="1154">
        <v>0.875</v>
      </c>
      <c r="R1929" s="1154"/>
    </row>
    <row r="1930" spans="2:18" ht="21" customHeight="1">
      <c r="B1930" s="169" t="s">
        <v>72</v>
      </c>
      <c r="C1930" s="90"/>
      <c r="D1930" s="609" t="s">
        <v>114</v>
      </c>
      <c r="E1930" s="90"/>
      <c r="F1930" s="610">
        <v>40</v>
      </c>
      <c r="G1930" s="90"/>
      <c r="H1930" s="1154">
        <v>0.875</v>
      </c>
      <c r="I1930" s="1154"/>
      <c r="J1930" s="91"/>
      <c r="K1930" s="610" t="s">
        <v>478</v>
      </c>
      <c r="L1930" s="90"/>
      <c r="M1930" s="609" t="s">
        <v>114</v>
      </c>
      <c r="N1930" s="90"/>
      <c r="O1930" s="610">
        <v>25</v>
      </c>
      <c r="P1930" s="90"/>
      <c r="Q1930" s="1154">
        <v>0.875</v>
      </c>
      <c r="R1930" s="1154"/>
    </row>
    <row r="1931" spans="2:18" ht="21" customHeight="1">
      <c r="B1931" s="610" t="s">
        <v>67</v>
      </c>
      <c r="C1931" s="90"/>
      <c r="D1931" s="609" t="s">
        <v>114</v>
      </c>
      <c r="E1931" s="90"/>
      <c r="F1931" s="610">
        <v>0</v>
      </c>
      <c r="G1931" s="90"/>
      <c r="H1931" s="1154">
        <v>0.72916666666666663</v>
      </c>
      <c r="I1931" s="1154"/>
      <c r="J1931" s="91"/>
      <c r="K1931" s="610" t="s">
        <v>477</v>
      </c>
      <c r="L1931" s="90"/>
      <c r="M1931" s="609" t="s">
        <v>114</v>
      </c>
      <c r="N1931" s="90"/>
      <c r="O1931" s="610">
        <v>15</v>
      </c>
      <c r="P1931" s="90"/>
      <c r="Q1931" s="1154">
        <v>0.875</v>
      </c>
      <c r="R1931" s="1154"/>
    </row>
    <row r="1932" spans="2:18" ht="21" customHeight="1">
      <c r="B1932" s="610"/>
      <c r="C1932" s="90"/>
      <c r="D1932" s="609"/>
      <c r="E1932" s="90"/>
      <c r="F1932" s="610"/>
      <c r="G1932" s="90"/>
      <c r="H1932" s="609"/>
      <c r="I1932" s="609"/>
      <c r="J1932" s="91"/>
      <c r="K1932" s="610" t="s">
        <v>301</v>
      </c>
      <c r="L1932" s="90"/>
      <c r="M1932" s="609" t="s">
        <v>114</v>
      </c>
      <c r="N1932" s="90"/>
      <c r="O1932" s="610">
        <v>46</v>
      </c>
      <c r="P1932" s="90"/>
      <c r="Q1932" s="1154">
        <v>0.875</v>
      </c>
      <c r="R1932" s="1154"/>
    </row>
    <row r="1933" spans="2:18" ht="21" customHeight="1">
      <c r="B1933" s="169"/>
      <c r="C1933" s="90"/>
      <c r="D1933" s="609"/>
      <c r="E1933" s="90"/>
      <c r="F1933" s="610"/>
      <c r="G1933" s="90"/>
      <c r="H1933" s="609"/>
      <c r="I1933" s="609"/>
      <c r="J1933" s="91"/>
      <c r="K1933" s="610" t="s">
        <v>306</v>
      </c>
      <c r="L1933" s="90"/>
      <c r="M1933" s="609" t="s">
        <v>114</v>
      </c>
      <c r="N1933" s="90"/>
      <c r="O1933" s="610">
        <v>0</v>
      </c>
      <c r="P1933" s="90"/>
      <c r="Q1933" s="1154">
        <v>0.72916666666666663</v>
      </c>
      <c r="R1933" s="1154"/>
    </row>
    <row r="1934" spans="2:18" ht="5.0999999999999996" customHeight="1">
      <c r="B1934" s="91"/>
      <c r="C1934" s="91"/>
      <c r="D1934" s="91"/>
      <c r="E1934" s="91"/>
      <c r="F1934" s="91"/>
      <c r="G1934" s="91"/>
      <c r="H1934" s="91"/>
      <c r="I1934" s="91"/>
      <c r="J1934" s="91"/>
      <c r="K1934" s="91"/>
      <c r="L1934" s="91"/>
      <c r="M1934" s="91"/>
      <c r="N1934" s="91"/>
      <c r="O1934" s="91"/>
      <c r="P1934" s="91"/>
      <c r="Q1934" s="91"/>
      <c r="R1934" s="91"/>
    </row>
    <row r="1935" spans="2:18" ht="21" customHeight="1">
      <c r="B1935" s="92" t="s">
        <v>10</v>
      </c>
      <c r="C1935" s="92"/>
      <c r="D1935" s="92"/>
      <c r="E1935" s="92"/>
      <c r="F1935" s="92">
        <f>SUM(F1926:F1933)</f>
        <v>305</v>
      </c>
      <c r="G1935" s="92"/>
      <c r="H1935" s="92"/>
      <c r="I1935" s="92"/>
      <c r="J1935" s="91"/>
      <c r="K1935" s="92" t="s">
        <v>10</v>
      </c>
      <c r="L1935" s="92"/>
      <c r="M1935" s="92"/>
      <c r="N1935" s="92"/>
      <c r="O1935" s="92">
        <f>SUM(O1927:O1933)</f>
        <v>256</v>
      </c>
      <c r="P1935" s="92"/>
      <c r="Q1935" s="92"/>
      <c r="R1935" s="92"/>
    </row>
    <row r="1936" spans="2:18" ht="5.0999999999999996" customHeight="1">
      <c r="B1936" s="91"/>
      <c r="C1936" s="91"/>
      <c r="D1936" s="91"/>
      <c r="E1936" s="91"/>
      <c r="F1936" s="91"/>
      <c r="G1936" s="91"/>
      <c r="H1936" s="91"/>
      <c r="I1936" s="91"/>
      <c r="K1936" s="91"/>
      <c r="L1936" s="91"/>
      <c r="M1936" s="91"/>
      <c r="N1936" s="91"/>
      <c r="O1936" s="91"/>
      <c r="P1936" s="91"/>
      <c r="Q1936" s="91"/>
      <c r="R1936" s="91"/>
    </row>
    <row r="1937" spans="2:18" ht="21" customHeight="1">
      <c r="B1937" s="1156" t="s">
        <v>493</v>
      </c>
      <c r="C1937" s="1156"/>
      <c r="D1937" s="1156"/>
      <c r="E1937" s="1156"/>
      <c r="F1937" s="1156"/>
      <c r="G1937" s="1156"/>
      <c r="H1937" s="1156"/>
      <c r="I1937" s="1156"/>
      <c r="J1937" s="396"/>
      <c r="K1937" s="1156" t="s">
        <v>495</v>
      </c>
      <c r="L1937" s="1156"/>
      <c r="M1937" s="1156"/>
      <c r="N1937" s="1156"/>
      <c r="O1937" s="1156"/>
      <c r="P1937" s="1156"/>
      <c r="Q1937" s="1156"/>
      <c r="R1937" s="1156"/>
    </row>
    <row r="1938" spans="2:18" ht="5.0999999999999996" customHeight="1">
      <c r="B1938" s="91"/>
      <c r="C1938" s="91"/>
      <c r="D1938" s="91"/>
      <c r="E1938" s="91"/>
      <c r="F1938" s="91"/>
      <c r="G1938" s="91"/>
      <c r="H1938" s="91"/>
      <c r="I1938" s="91"/>
      <c r="J1938" s="91"/>
      <c r="K1938" s="91"/>
      <c r="L1938" s="91"/>
      <c r="M1938" s="91"/>
      <c r="N1938" s="91"/>
      <c r="O1938" s="91"/>
      <c r="P1938" s="91"/>
      <c r="Q1938" s="91"/>
      <c r="R1938" s="91"/>
    </row>
    <row r="1939" spans="2:18" ht="21" customHeight="1">
      <c r="B1939" s="607" t="s">
        <v>8</v>
      </c>
      <c r="C1939" s="91"/>
      <c r="D1939" s="1157" t="s">
        <v>71</v>
      </c>
      <c r="E1939" s="1157"/>
      <c r="F1939" s="1157"/>
      <c r="G1939" s="91"/>
      <c r="H1939" s="607" t="s">
        <v>4</v>
      </c>
      <c r="I1939" s="140" t="s">
        <v>6</v>
      </c>
      <c r="J1939" s="396"/>
      <c r="K1939" s="607" t="s">
        <v>8</v>
      </c>
      <c r="L1939" s="91"/>
      <c r="M1939" s="1157" t="s">
        <v>71</v>
      </c>
      <c r="N1939" s="1157"/>
      <c r="O1939" s="1157"/>
      <c r="P1939" s="91"/>
      <c r="Q1939" s="607" t="s">
        <v>4</v>
      </c>
      <c r="R1939" s="140" t="s">
        <v>6</v>
      </c>
    </row>
    <row r="1940" spans="2:18" ht="21" customHeight="1">
      <c r="B1940" s="169" t="s">
        <v>48</v>
      </c>
      <c r="C1940" s="90"/>
      <c r="D1940" s="1155">
        <v>0.51388888888888895</v>
      </c>
      <c r="E1940" s="1155"/>
      <c r="F1940" s="1155"/>
      <c r="G1940" s="90"/>
      <c r="H1940" s="610">
        <v>110</v>
      </c>
      <c r="I1940" s="1159">
        <v>750</v>
      </c>
      <c r="J1940" s="396"/>
      <c r="K1940" s="610" t="s">
        <v>26</v>
      </c>
      <c r="L1940" s="90"/>
      <c r="M1940" s="1155">
        <v>0.51388888888888895</v>
      </c>
      <c r="N1940" s="1155"/>
      <c r="O1940" s="1155"/>
      <c r="P1940" s="90"/>
      <c r="Q1940" s="610">
        <v>115</v>
      </c>
      <c r="R1940" s="1159">
        <v>350</v>
      </c>
    </row>
    <row r="1941" spans="2:18" ht="21" customHeight="1">
      <c r="B1941" s="169" t="s">
        <v>49</v>
      </c>
      <c r="C1941" s="90"/>
      <c r="D1941" s="1155">
        <v>0.51388888888888895</v>
      </c>
      <c r="E1941" s="1155"/>
      <c r="F1941" s="1155"/>
      <c r="G1941" s="90"/>
      <c r="H1941" s="610">
        <v>55</v>
      </c>
      <c r="I1941" s="1159"/>
      <c r="J1941" s="396"/>
      <c r="K1941" s="610" t="s">
        <v>25</v>
      </c>
      <c r="L1941" s="90"/>
      <c r="M1941" s="1155">
        <v>0.51388888888888895</v>
      </c>
      <c r="N1941" s="1155"/>
      <c r="O1941" s="1155"/>
      <c r="P1941" s="90"/>
      <c r="Q1941" s="610">
        <v>40</v>
      </c>
      <c r="R1941" s="1159"/>
    </row>
    <row r="1942" spans="2:18" ht="21" customHeight="1">
      <c r="B1942" s="169" t="s">
        <v>75</v>
      </c>
      <c r="C1942" s="90"/>
      <c r="D1942" s="1155">
        <v>0.51388888888888895</v>
      </c>
      <c r="E1942" s="1155"/>
      <c r="F1942" s="1155"/>
      <c r="G1942" s="90"/>
      <c r="H1942" s="610">
        <v>100</v>
      </c>
      <c r="I1942" s="1159">
        <v>120</v>
      </c>
      <c r="J1942" s="396"/>
      <c r="K1942" s="610" t="s">
        <v>479</v>
      </c>
      <c r="L1942" s="90"/>
      <c r="M1942" s="1155">
        <v>0.35416666666666669</v>
      </c>
      <c r="N1942" s="1155"/>
      <c r="O1942" s="1155"/>
      <c r="P1942" s="90"/>
      <c r="Q1942" s="610">
        <v>15</v>
      </c>
      <c r="R1942" s="1159">
        <v>50</v>
      </c>
    </row>
    <row r="1943" spans="2:18" ht="21" customHeight="1">
      <c r="B1943" s="169" t="s">
        <v>72</v>
      </c>
      <c r="C1943" s="90"/>
      <c r="D1943" s="1155">
        <v>0.51388888888888895</v>
      </c>
      <c r="E1943" s="1155"/>
      <c r="F1943" s="1155"/>
      <c r="G1943" s="90"/>
      <c r="H1943" s="610">
        <v>40</v>
      </c>
      <c r="I1943" s="1159"/>
      <c r="J1943" s="396"/>
      <c r="K1943" s="610" t="s">
        <v>478</v>
      </c>
      <c r="L1943" s="90"/>
      <c r="M1943" s="1155">
        <v>0.35416666666666669</v>
      </c>
      <c r="N1943" s="1155"/>
      <c r="O1943" s="1155"/>
      <c r="P1943" s="90"/>
      <c r="Q1943" s="610">
        <v>25</v>
      </c>
      <c r="R1943" s="1159"/>
    </row>
    <row r="1944" spans="2:18" ht="21" customHeight="1">
      <c r="B1944" s="169" t="s">
        <v>67</v>
      </c>
      <c r="C1944" s="90"/>
      <c r="D1944" s="1155">
        <v>0.35416666666666669</v>
      </c>
      <c r="E1944" s="1155"/>
      <c r="F1944" s="1155"/>
      <c r="G1944" s="90"/>
      <c r="H1944" s="610">
        <v>75</v>
      </c>
      <c r="I1944" s="95"/>
      <c r="J1944" s="396"/>
      <c r="K1944" s="610" t="s">
        <v>477</v>
      </c>
      <c r="L1944" s="90"/>
      <c r="M1944" s="1155">
        <v>0.35416666666666669</v>
      </c>
      <c r="N1944" s="1155"/>
      <c r="O1944" s="1155"/>
      <c r="P1944" s="90"/>
      <c r="Q1944" s="610">
        <v>15</v>
      </c>
      <c r="R1944" s="1159"/>
    </row>
    <row r="1945" spans="2:18" ht="21" customHeight="1">
      <c r="B1945" s="169"/>
      <c r="C1945" s="90"/>
      <c r="D1945" s="1155"/>
      <c r="E1945" s="1155"/>
      <c r="F1945" s="1155"/>
      <c r="G1945" s="90"/>
      <c r="H1945" s="610"/>
      <c r="I1945" s="95"/>
      <c r="J1945" s="396"/>
      <c r="K1945" s="610" t="s">
        <v>301</v>
      </c>
      <c r="L1945" s="90"/>
      <c r="M1945" s="1155">
        <v>0.51388888888888895</v>
      </c>
      <c r="N1945" s="1155"/>
      <c r="O1945" s="1155"/>
      <c r="P1945" s="90"/>
      <c r="Q1945" s="610">
        <v>46</v>
      </c>
      <c r="R1945" s="608"/>
    </row>
    <row r="1946" spans="2:18" ht="21" customHeight="1">
      <c r="B1946" s="174"/>
      <c r="C1946" s="90"/>
      <c r="D1946" s="408"/>
      <c r="E1946" s="408"/>
      <c r="F1946" s="408"/>
      <c r="G1946" s="90"/>
      <c r="H1946" s="174"/>
      <c r="I1946" s="95"/>
      <c r="J1946" s="396"/>
      <c r="K1946" s="610" t="s">
        <v>306</v>
      </c>
      <c r="L1946" s="90"/>
      <c r="M1946" s="1155">
        <v>0.51388888888888895</v>
      </c>
      <c r="N1946" s="1155"/>
      <c r="O1946" s="1155"/>
      <c r="P1946" s="90"/>
      <c r="Q1946" s="610">
        <v>45</v>
      </c>
      <c r="R1946" s="95"/>
    </row>
    <row r="1947" spans="2:18" ht="3.6" customHeight="1">
      <c r="B1947" s="91"/>
      <c r="C1947" s="91"/>
      <c r="D1947" s="91"/>
      <c r="E1947" s="91"/>
      <c r="F1947" s="91"/>
      <c r="G1947" s="91"/>
      <c r="H1947" s="91"/>
      <c r="I1947" s="91"/>
      <c r="J1947" s="91"/>
      <c r="K1947" s="91"/>
      <c r="L1947" s="91"/>
      <c r="M1947" s="91"/>
      <c r="N1947" s="91"/>
      <c r="O1947" s="91"/>
      <c r="P1947" s="91"/>
      <c r="Q1947" s="91"/>
      <c r="R1947" s="91"/>
    </row>
    <row r="1948" spans="2:18" ht="21" customHeight="1">
      <c r="B1948" s="92" t="s">
        <v>325</v>
      </c>
      <c r="C1948" s="92"/>
      <c r="D1948" s="92"/>
      <c r="E1948" s="92"/>
      <c r="F1948" s="92"/>
      <c r="G1948" s="92"/>
      <c r="H1948" s="92">
        <f>SUM(H1940:H1946)</f>
        <v>380</v>
      </c>
      <c r="I1948" s="92"/>
      <c r="J1948" s="396"/>
      <c r="K1948" s="92" t="s">
        <v>10</v>
      </c>
      <c r="L1948" s="92"/>
      <c r="M1948" s="92"/>
      <c r="N1948" s="92"/>
      <c r="O1948" s="92"/>
      <c r="P1948" s="92"/>
      <c r="Q1948" s="92">
        <f>SUM(Q1939:Q1946)</f>
        <v>301</v>
      </c>
      <c r="R1948" s="92"/>
    </row>
    <row r="1951" spans="2:18" ht="21" customHeight="1">
      <c r="B1951" s="1156" t="s">
        <v>502</v>
      </c>
      <c r="C1951" s="1156"/>
      <c r="D1951" s="1156"/>
      <c r="E1951" s="1156"/>
      <c r="F1951" s="1156"/>
      <c r="G1951" s="1156"/>
      <c r="H1951" s="1156"/>
      <c r="I1951" s="1156"/>
      <c r="J1951" s="91"/>
      <c r="K1951" s="1156" t="s">
        <v>503</v>
      </c>
      <c r="L1951" s="1156"/>
      <c r="M1951" s="1156"/>
      <c r="N1951" s="1156"/>
      <c r="O1951" s="1156"/>
      <c r="P1951" s="1156"/>
      <c r="Q1951" s="1156"/>
      <c r="R1951" s="1156"/>
    </row>
    <row r="1952" spans="2:18" ht="5.0999999999999996" customHeight="1">
      <c r="B1952" s="91"/>
      <c r="C1952" s="91"/>
      <c r="D1952" s="91"/>
      <c r="E1952" s="91"/>
      <c r="F1952" s="91"/>
      <c r="G1952" s="91"/>
      <c r="H1952" s="91"/>
      <c r="I1952" s="91"/>
      <c r="J1952" s="91"/>
      <c r="K1952" s="91"/>
      <c r="L1952" s="91"/>
      <c r="M1952" s="91"/>
      <c r="N1952" s="91"/>
      <c r="O1952" s="91"/>
      <c r="P1952" s="91"/>
      <c r="Q1952" s="91"/>
      <c r="R1952" s="91"/>
    </row>
    <row r="1953" spans="2:18" ht="21" customHeight="1">
      <c r="B1953" s="614" t="s">
        <v>8</v>
      </c>
      <c r="C1953" s="91"/>
      <c r="D1953" s="614" t="s">
        <v>9</v>
      </c>
      <c r="E1953" s="91"/>
      <c r="F1953" s="614" t="s">
        <v>4</v>
      </c>
      <c r="G1953" s="91"/>
      <c r="H1953" s="1157" t="s">
        <v>7</v>
      </c>
      <c r="I1953" s="1157"/>
      <c r="J1953" s="91"/>
      <c r="K1953" s="614" t="s">
        <v>8</v>
      </c>
      <c r="L1953" s="91"/>
      <c r="M1953" s="614" t="s">
        <v>9</v>
      </c>
      <c r="N1953" s="91"/>
      <c r="O1953" s="614" t="s">
        <v>4</v>
      </c>
      <c r="P1953" s="91"/>
      <c r="Q1953" s="1157" t="s">
        <v>7</v>
      </c>
      <c r="R1953" s="1157"/>
    </row>
    <row r="1954" spans="2:18" ht="21" customHeight="1">
      <c r="B1954" s="169" t="s">
        <v>48</v>
      </c>
      <c r="C1954" s="90"/>
      <c r="D1954" s="616" t="s">
        <v>114</v>
      </c>
      <c r="E1954" s="90"/>
      <c r="F1954" s="617">
        <v>110</v>
      </c>
      <c r="G1954" s="90"/>
      <c r="H1954" s="1154">
        <v>0.875</v>
      </c>
      <c r="I1954" s="1154"/>
      <c r="J1954" s="91"/>
      <c r="K1954" s="617" t="s">
        <v>26</v>
      </c>
      <c r="L1954" s="90"/>
      <c r="M1954" s="616" t="s">
        <v>114</v>
      </c>
      <c r="N1954" s="90"/>
      <c r="O1954" s="617">
        <v>115</v>
      </c>
      <c r="P1954" s="90"/>
      <c r="Q1954" s="1154">
        <v>0.875</v>
      </c>
      <c r="R1954" s="1154"/>
    </row>
    <row r="1955" spans="2:18" ht="21" customHeight="1">
      <c r="B1955" s="169" t="s">
        <v>49</v>
      </c>
      <c r="C1955" s="90"/>
      <c r="D1955" s="616" t="s">
        <v>114</v>
      </c>
      <c r="E1955" s="90"/>
      <c r="F1955" s="617">
        <v>55</v>
      </c>
      <c r="G1955" s="90"/>
      <c r="H1955" s="1154">
        <v>0.875</v>
      </c>
      <c r="I1955" s="1154"/>
      <c r="J1955" s="91"/>
      <c r="K1955" s="617" t="s">
        <v>25</v>
      </c>
      <c r="L1955" s="90"/>
      <c r="M1955" s="616" t="s">
        <v>114</v>
      </c>
      <c r="N1955" s="90"/>
      <c r="O1955" s="617">
        <v>40</v>
      </c>
      <c r="P1955" s="90"/>
      <c r="Q1955" s="1154">
        <v>0.875</v>
      </c>
      <c r="R1955" s="1154"/>
    </row>
    <row r="1956" spans="2:18" ht="21" customHeight="1">
      <c r="B1956" s="169" t="s">
        <v>75</v>
      </c>
      <c r="C1956" s="90"/>
      <c r="D1956" s="616" t="s">
        <v>114</v>
      </c>
      <c r="E1956" s="90"/>
      <c r="F1956" s="617">
        <v>100</v>
      </c>
      <c r="G1956" s="90"/>
      <c r="H1956" s="1154">
        <v>0.875</v>
      </c>
      <c r="I1956" s="1154"/>
      <c r="J1956" s="91"/>
      <c r="K1956" s="617" t="s">
        <v>479</v>
      </c>
      <c r="L1956" s="90"/>
      <c r="M1956" s="616" t="s">
        <v>114</v>
      </c>
      <c r="N1956" s="90"/>
      <c r="O1956" s="617">
        <v>0</v>
      </c>
      <c r="P1956" s="90"/>
      <c r="Q1956" s="1154">
        <v>0.72916666666666663</v>
      </c>
      <c r="R1956" s="1154"/>
    </row>
    <row r="1957" spans="2:18" ht="21" customHeight="1">
      <c r="B1957" s="169" t="s">
        <v>72</v>
      </c>
      <c r="C1957" s="90"/>
      <c r="D1957" s="616" t="s">
        <v>114</v>
      </c>
      <c r="E1957" s="90"/>
      <c r="F1957" s="617">
        <v>40</v>
      </c>
      <c r="G1957" s="90"/>
      <c r="H1957" s="1154">
        <v>0.875</v>
      </c>
      <c r="I1957" s="1154"/>
      <c r="J1957" s="91"/>
      <c r="K1957" s="617" t="s">
        <v>478</v>
      </c>
      <c r="L1957" s="90"/>
      <c r="M1957" s="616" t="s">
        <v>114</v>
      </c>
      <c r="N1957" s="90"/>
      <c r="O1957" s="617">
        <v>0</v>
      </c>
      <c r="P1957" s="90"/>
      <c r="Q1957" s="1154">
        <v>0.72916666666666663</v>
      </c>
      <c r="R1957" s="1154"/>
    </row>
    <row r="1958" spans="2:18" ht="21" customHeight="1">
      <c r="B1958" s="617" t="s">
        <v>67</v>
      </c>
      <c r="C1958" s="90"/>
      <c r="D1958" s="616" t="s">
        <v>114</v>
      </c>
      <c r="E1958" s="90"/>
      <c r="F1958" s="617">
        <v>0</v>
      </c>
      <c r="G1958" s="90"/>
      <c r="H1958" s="1154">
        <v>0.72916666666666663</v>
      </c>
      <c r="I1958" s="1154"/>
      <c r="J1958" s="91"/>
      <c r="K1958" s="617" t="s">
        <v>477</v>
      </c>
      <c r="L1958" s="90"/>
      <c r="M1958" s="616" t="s">
        <v>114</v>
      </c>
      <c r="N1958" s="90"/>
      <c r="O1958" s="617">
        <v>0</v>
      </c>
      <c r="P1958" s="90"/>
      <c r="Q1958" s="1154">
        <v>0.72916666666666663</v>
      </c>
      <c r="R1958" s="1154"/>
    </row>
    <row r="1959" spans="2:18" ht="21" customHeight="1">
      <c r="B1959" s="617"/>
      <c r="C1959" s="90"/>
      <c r="D1959" s="616"/>
      <c r="E1959" s="90"/>
      <c r="F1959" s="617"/>
      <c r="G1959" s="90"/>
      <c r="H1959" s="616"/>
      <c r="I1959" s="616"/>
      <c r="J1959" s="91"/>
      <c r="K1959" s="617" t="s">
        <v>301</v>
      </c>
      <c r="L1959" s="90"/>
      <c r="M1959" s="616" t="s">
        <v>114</v>
      </c>
      <c r="N1959" s="90"/>
      <c r="O1959" s="617">
        <v>46</v>
      </c>
      <c r="P1959" s="90"/>
      <c r="Q1959" s="1154">
        <v>0.875</v>
      </c>
      <c r="R1959" s="1154"/>
    </row>
    <row r="1960" spans="2:18" ht="21" customHeight="1">
      <c r="B1960" s="169"/>
      <c r="C1960" s="90"/>
      <c r="D1960" s="616"/>
      <c r="E1960" s="90"/>
      <c r="F1960" s="617"/>
      <c r="G1960" s="90"/>
      <c r="H1960" s="616"/>
      <c r="I1960" s="616"/>
      <c r="J1960" s="91"/>
      <c r="K1960" s="617" t="s">
        <v>306</v>
      </c>
      <c r="L1960" s="90"/>
      <c r="M1960" s="616" t="s">
        <v>114</v>
      </c>
      <c r="N1960" s="90"/>
      <c r="O1960" s="617">
        <v>45</v>
      </c>
      <c r="P1960" s="90"/>
      <c r="Q1960" s="1154">
        <v>0.875</v>
      </c>
      <c r="R1960" s="1154"/>
    </row>
    <row r="1961" spans="2:18" ht="5.0999999999999996" customHeight="1">
      <c r="B1961" s="91"/>
      <c r="C1961" s="91"/>
      <c r="D1961" s="91"/>
      <c r="E1961" s="91"/>
      <c r="F1961" s="91"/>
      <c r="G1961" s="91"/>
      <c r="H1961" s="91"/>
      <c r="I1961" s="91"/>
      <c r="J1961" s="91"/>
      <c r="K1961" s="91"/>
      <c r="L1961" s="91"/>
      <c r="M1961" s="91"/>
      <c r="N1961" s="91"/>
      <c r="O1961" s="91"/>
      <c r="P1961" s="91"/>
      <c r="Q1961" s="91"/>
      <c r="R1961" s="91"/>
    </row>
    <row r="1962" spans="2:18" ht="21" customHeight="1">
      <c r="B1962" s="92" t="s">
        <v>10</v>
      </c>
      <c r="C1962" s="92"/>
      <c r="D1962" s="92"/>
      <c r="E1962" s="92"/>
      <c r="F1962" s="92">
        <f>SUM(F1953:F1960)</f>
        <v>305</v>
      </c>
      <c r="G1962" s="92"/>
      <c r="H1962" s="92"/>
      <c r="I1962" s="92"/>
      <c r="J1962" s="91"/>
      <c r="K1962" s="92" t="s">
        <v>10</v>
      </c>
      <c r="L1962" s="92"/>
      <c r="M1962" s="92"/>
      <c r="N1962" s="92"/>
      <c r="O1962" s="92">
        <f>SUM(O1954:O1960)</f>
        <v>246</v>
      </c>
      <c r="P1962" s="92"/>
      <c r="Q1962" s="92"/>
      <c r="R1962" s="92"/>
    </row>
    <row r="1963" spans="2:18" ht="5.0999999999999996" customHeight="1">
      <c r="B1963" s="91"/>
      <c r="C1963" s="91"/>
      <c r="D1963" s="91"/>
      <c r="E1963" s="91"/>
      <c r="F1963" s="91"/>
      <c r="G1963" s="91"/>
      <c r="H1963" s="91"/>
      <c r="I1963" s="91"/>
      <c r="K1963" s="91"/>
      <c r="L1963" s="91"/>
      <c r="M1963" s="91"/>
      <c r="N1963" s="91"/>
      <c r="O1963" s="91"/>
      <c r="P1963" s="91"/>
      <c r="Q1963" s="91"/>
      <c r="R1963" s="91"/>
    </row>
    <row r="1964" spans="2:18" ht="21" customHeight="1">
      <c r="B1964" s="1156" t="s">
        <v>504</v>
      </c>
      <c r="C1964" s="1156"/>
      <c r="D1964" s="1156"/>
      <c r="E1964" s="1156"/>
      <c r="F1964" s="1156"/>
      <c r="G1964" s="1156"/>
      <c r="H1964" s="1156"/>
      <c r="I1964" s="1156"/>
      <c r="J1964" s="396"/>
      <c r="K1964" s="1156" t="s">
        <v>505</v>
      </c>
      <c r="L1964" s="1156"/>
      <c r="M1964" s="1156"/>
      <c r="N1964" s="1156"/>
      <c r="O1964" s="1156"/>
      <c r="P1964" s="1156"/>
      <c r="Q1964" s="1156"/>
      <c r="R1964" s="1156"/>
    </row>
    <row r="1965" spans="2:18" ht="4.3499999999999996" customHeight="1">
      <c r="B1965" s="91"/>
      <c r="C1965" s="91"/>
      <c r="D1965" s="91"/>
      <c r="E1965" s="91"/>
      <c r="F1965" s="91"/>
      <c r="G1965" s="91"/>
      <c r="H1965" s="91"/>
      <c r="I1965" s="91"/>
      <c r="J1965" s="91"/>
      <c r="K1965" s="91"/>
      <c r="L1965" s="91"/>
      <c r="M1965" s="91"/>
      <c r="N1965" s="91"/>
      <c r="O1965" s="91"/>
      <c r="P1965" s="91"/>
      <c r="Q1965" s="91"/>
      <c r="R1965" s="91"/>
    </row>
    <row r="1966" spans="2:18" ht="21" customHeight="1">
      <c r="B1966" s="614" t="s">
        <v>8</v>
      </c>
      <c r="C1966" s="91"/>
      <c r="D1966" s="1157" t="s">
        <v>71</v>
      </c>
      <c r="E1966" s="1157"/>
      <c r="F1966" s="1157"/>
      <c r="G1966" s="91"/>
      <c r="H1966" s="614" t="s">
        <v>4</v>
      </c>
      <c r="I1966" s="140" t="s">
        <v>6</v>
      </c>
      <c r="J1966" s="396"/>
      <c r="K1966" s="614" t="s">
        <v>8</v>
      </c>
      <c r="L1966" s="91"/>
      <c r="M1966" s="1157" t="s">
        <v>71</v>
      </c>
      <c r="N1966" s="1157"/>
      <c r="O1966" s="1157"/>
      <c r="P1966" s="91"/>
      <c r="Q1966" s="614" t="s">
        <v>4</v>
      </c>
      <c r="R1966" s="140" t="s">
        <v>6</v>
      </c>
    </row>
    <row r="1967" spans="2:18" ht="21" customHeight="1">
      <c r="B1967" s="169" t="s">
        <v>48</v>
      </c>
      <c r="C1967" s="90"/>
      <c r="D1967" s="1155">
        <v>0.51388888888888895</v>
      </c>
      <c r="E1967" s="1155"/>
      <c r="F1967" s="1155"/>
      <c r="G1967" s="90"/>
      <c r="H1967" s="617">
        <v>110</v>
      </c>
      <c r="I1967" s="1159">
        <v>750</v>
      </c>
      <c r="J1967" s="396"/>
      <c r="K1967" s="617" t="s">
        <v>26</v>
      </c>
      <c r="L1967" s="90"/>
      <c r="M1967" s="1155">
        <v>0.51388888888888895</v>
      </c>
      <c r="N1967" s="1155"/>
      <c r="O1967" s="1155"/>
      <c r="P1967" s="90"/>
      <c r="Q1967" s="617">
        <v>115</v>
      </c>
      <c r="R1967" s="1159">
        <v>350</v>
      </c>
    </row>
    <row r="1968" spans="2:18" ht="21" customHeight="1">
      <c r="B1968" s="169" t="s">
        <v>49</v>
      </c>
      <c r="C1968" s="90"/>
      <c r="D1968" s="1155">
        <v>0.51388888888888895</v>
      </c>
      <c r="E1968" s="1155"/>
      <c r="F1968" s="1155"/>
      <c r="G1968" s="90"/>
      <c r="H1968" s="617">
        <v>55</v>
      </c>
      <c r="I1968" s="1159"/>
      <c r="J1968" s="396"/>
      <c r="K1968" s="617" t="s">
        <v>25</v>
      </c>
      <c r="L1968" s="90"/>
      <c r="M1968" s="1155">
        <v>0.51388888888888895</v>
      </c>
      <c r="N1968" s="1155"/>
      <c r="O1968" s="1155"/>
      <c r="P1968" s="90"/>
      <c r="Q1968" s="617">
        <v>40</v>
      </c>
      <c r="R1968" s="1159"/>
    </row>
    <row r="1969" spans="2:18" ht="21" customHeight="1">
      <c r="B1969" s="169" t="s">
        <v>75</v>
      </c>
      <c r="C1969" s="90"/>
      <c r="D1969" s="1155">
        <v>0.51388888888888895</v>
      </c>
      <c r="E1969" s="1155"/>
      <c r="F1969" s="1155"/>
      <c r="G1969" s="90"/>
      <c r="H1969" s="617">
        <v>100</v>
      </c>
      <c r="I1969" s="1159">
        <v>120</v>
      </c>
      <c r="J1969" s="396"/>
      <c r="K1969" s="617" t="s">
        <v>506</v>
      </c>
      <c r="L1969" s="90"/>
      <c r="M1969" s="1155">
        <v>0.51388888888888895</v>
      </c>
      <c r="N1969" s="1155"/>
      <c r="O1969" s="1155"/>
      <c r="P1969" s="90"/>
      <c r="Q1969" s="617">
        <v>15</v>
      </c>
      <c r="R1969" s="1159">
        <v>50</v>
      </c>
    </row>
    <row r="1970" spans="2:18" ht="21" customHeight="1">
      <c r="B1970" s="169" t="s">
        <v>72</v>
      </c>
      <c r="C1970" s="90"/>
      <c r="D1970" s="1155">
        <v>0.51388888888888895</v>
      </c>
      <c r="E1970" s="1155"/>
      <c r="F1970" s="1155"/>
      <c r="G1970" s="90"/>
      <c r="H1970" s="617">
        <v>40</v>
      </c>
      <c r="I1970" s="1159"/>
      <c r="J1970" s="396"/>
      <c r="K1970" s="617" t="s">
        <v>507</v>
      </c>
      <c r="L1970" s="90"/>
      <c r="M1970" s="1155">
        <v>0.51388888888888895</v>
      </c>
      <c r="N1970" s="1155"/>
      <c r="O1970" s="1155"/>
      <c r="P1970" s="90"/>
      <c r="Q1970" s="617">
        <v>25</v>
      </c>
      <c r="R1970" s="1159"/>
    </row>
    <row r="1971" spans="2:18" ht="21" customHeight="1">
      <c r="B1971" s="169" t="s">
        <v>67</v>
      </c>
      <c r="C1971" s="90"/>
      <c r="D1971" s="1155">
        <v>0.35416666666666669</v>
      </c>
      <c r="E1971" s="1155"/>
      <c r="F1971" s="1155"/>
      <c r="G1971" s="90"/>
      <c r="H1971" s="617">
        <v>75</v>
      </c>
      <c r="I1971" s="95"/>
      <c r="J1971" s="396"/>
      <c r="K1971" s="617" t="s">
        <v>264</v>
      </c>
      <c r="L1971" s="90"/>
      <c r="M1971" s="1155">
        <v>0.51388888888888895</v>
      </c>
      <c r="N1971" s="1155"/>
      <c r="O1971" s="1155"/>
      <c r="P1971" s="90"/>
      <c r="Q1971" s="617">
        <v>15</v>
      </c>
      <c r="R1971" s="1159"/>
    </row>
    <row r="1972" spans="2:18" ht="21" customHeight="1">
      <c r="B1972" s="169"/>
      <c r="C1972" s="90"/>
      <c r="D1972" s="1155"/>
      <c r="E1972" s="1155"/>
      <c r="F1972" s="1155"/>
      <c r="G1972" s="90"/>
      <c r="H1972" s="617"/>
      <c r="I1972" s="95"/>
      <c r="J1972" s="396"/>
      <c r="K1972" s="617" t="s">
        <v>301</v>
      </c>
      <c r="L1972" s="90"/>
      <c r="M1972" s="1155">
        <v>0.51388888888888895</v>
      </c>
      <c r="N1972" s="1155"/>
      <c r="O1972" s="1155"/>
      <c r="P1972" s="90"/>
      <c r="Q1972" s="617">
        <v>46</v>
      </c>
      <c r="R1972" s="615"/>
    </row>
    <row r="1973" spans="2:18" ht="21" customHeight="1">
      <c r="B1973" s="174"/>
      <c r="C1973" s="90"/>
      <c r="D1973" s="408"/>
      <c r="E1973" s="408"/>
      <c r="F1973" s="408"/>
      <c r="G1973" s="90"/>
      <c r="H1973" s="174"/>
      <c r="I1973" s="95"/>
      <c r="J1973" s="396"/>
      <c r="K1973" s="617" t="s">
        <v>306</v>
      </c>
      <c r="L1973" s="90"/>
      <c r="M1973" s="1155">
        <v>0.35416666666666669</v>
      </c>
      <c r="N1973" s="1155"/>
      <c r="O1973" s="1155"/>
      <c r="P1973" s="90"/>
      <c r="Q1973" s="617">
        <v>45</v>
      </c>
      <c r="R1973" s="95"/>
    </row>
    <row r="1974" spans="2:18" ht="4.3499999999999996" customHeight="1">
      <c r="B1974" s="91"/>
      <c r="C1974" s="91"/>
      <c r="D1974" s="91"/>
      <c r="E1974" s="91"/>
      <c r="F1974" s="91"/>
      <c r="G1974" s="91"/>
      <c r="H1974" s="91"/>
      <c r="I1974" s="91"/>
      <c r="J1974" s="91"/>
      <c r="K1974" s="91"/>
      <c r="L1974" s="91"/>
      <c r="M1974" s="91"/>
      <c r="N1974" s="91"/>
      <c r="O1974" s="91"/>
      <c r="P1974" s="91"/>
      <c r="Q1974" s="91"/>
      <c r="R1974" s="91"/>
    </row>
    <row r="1975" spans="2:18" ht="21" customHeight="1">
      <c r="B1975" s="92" t="s">
        <v>325</v>
      </c>
      <c r="C1975" s="92"/>
      <c r="D1975" s="92"/>
      <c r="E1975" s="92"/>
      <c r="F1975" s="92"/>
      <c r="G1975" s="92"/>
      <c r="H1975" s="92">
        <f>SUM(H1967:H1973)</f>
        <v>380</v>
      </c>
      <c r="I1975" s="92"/>
      <c r="J1975" s="396"/>
      <c r="K1975" s="92" t="s">
        <v>10</v>
      </c>
      <c r="L1975" s="92"/>
      <c r="M1975" s="92"/>
      <c r="N1975" s="92"/>
      <c r="O1975" s="92"/>
      <c r="P1975" s="92"/>
      <c r="Q1975" s="92">
        <f>SUM(Q1966:Q1973)</f>
        <v>301</v>
      </c>
      <c r="R1975" s="92"/>
    </row>
    <row r="1977" spans="2:18" ht="21" customHeight="1">
      <c r="B1977" s="1156" t="s">
        <v>512</v>
      </c>
      <c r="C1977" s="1156"/>
      <c r="D1977" s="1156"/>
      <c r="E1977" s="1156"/>
      <c r="F1977" s="1156"/>
      <c r="G1977" s="1156"/>
      <c r="H1977" s="1156"/>
      <c r="I1977" s="1156"/>
      <c r="J1977" s="91"/>
      <c r="K1977" s="1156" t="s">
        <v>513</v>
      </c>
      <c r="L1977" s="1156"/>
      <c r="M1977" s="1156"/>
      <c r="N1977" s="1156"/>
      <c r="O1977" s="1156"/>
      <c r="P1977" s="1156"/>
      <c r="Q1977" s="1156"/>
      <c r="R1977" s="1156"/>
    </row>
    <row r="1978" spans="2:18" ht="3" customHeight="1">
      <c r="B1978" s="91"/>
      <c r="C1978" s="91"/>
      <c r="D1978" s="91"/>
      <c r="E1978" s="91"/>
      <c r="F1978" s="91"/>
      <c r="G1978" s="91"/>
      <c r="H1978" s="91"/>
      <c r="I1978" s="91"/>
      <c r="J1978" s="91"/>
      <c r="K1978" s="91"/>
      <c r="L1978" s="91"/>
      <c r="M1978" s="91"/>
      <c r="N1978" s="91"/>
      <c r="O1978" s="91"/>
      <c r="P1978" s="91"/>
      <c r="Q1978" s="91"/>
      <c r="R1978" s="91"/>
    </row>
    <row r="1979" spans="2:18" ht="21" customHeight="1">
      <c r="B1979" s="622" t="s">
        <v>8</v>
      </c>
      <c r="C1979" s="91"/>
      <c r="D1979" s="622" t="s">
        <v>9</v>
      </c>
      <c r="E1979" s="91"/>
      <c r="F1979" s="622" t="s">
        <v>4</v>
      </c>
      <c r="G1979" s="91"/>
      <c r="H1979" s="1157" t="s">
        <v>7</v>
      </c>
      <c r="I1979" s="1157"/>
      <c r="J1979" s="91"/>
      <c r="K1979" s="622" t="s">
        <v>8</v>
      </c>
      <c r="L1979" s="91"/>
      <c r="M1979" s="622" t="s">
        <v>9</v>
      </c>
      <c r="N1979" s="91"/>
      <c r="O1979" s="622" t="s">
        <v>4</v>
      </c>
      <c r="P1979" s="91"/>
      <c r="Q1979" s="1157" t="s">
        <v>7</v>
      </c>
      <c r="R1979" s="1157"/>
    </row>
    <row r="1980" spans="2:18" ht="21" customHeight="1">
      <c r="B1980" s="169" t="s">
        <v>48</v>
      </c>
      <c r="C1980" s="90"/>
      <c r="D1980" s="624" t="s">
        <v>114</v>
      </c>
      <c r="E1980" s="90"/>
      <c r="F1980" s="625">
        <v>110</v>
      </c>
      <c r="G1980" s="90"/>
      <c r="H1980" s="1154">
        <v>0.875</v>
      </c>
      <c r="I1980" s="1154"/>
      <c r="J1980" s="91"/>
      <c r="K1980" s="625" t="s">
        <v>26</v>
      </c>
      <c r="L1980" s="90"/>
      <c r="M1980" s="624" t="s">
        <v>114</v>
      </c>
      <c r="N1980" s="90"/>
      <c r="O1980" s="625">
        <v>115</v>
      </c>
      <c r="P1980" s="90"/>
      <c r="Q1980" s="1154">
        <v>0.875</v>
      </c>
      <c r="R1980" s="1154"/>
    </row>
    <row r="1981" spans="2:18" ht="21" customHeight="1">
      <c r="B1981" s="169" t="s">
        <v>49</v>
      </c>
      <c r="C1981" s="90"/>
      <c r="D1981" s="624" t="s">
        <v>114</v>
      </c>
      <c r="E1981" s="90"/>
      <c r="F1981" s="625">
        <v>55</v>
      </c>
      <c r="G1981" s="90"/>
      <c r="H1981" s="1154">
        <v>0.875</v>
      </c>
      <c r="I1981" s="1154"/>
      <c r="J1981" s="91"/>
      <c r="K1981" s="625" t="s">
        <v>25</v>
      </c>
      <c r="L1981" s="90"/>
      <c r="M1981" s="624" t="s">
        <v>114</v>
      </c>
      <c r="N1981" s="90"/>
      <c r="O1981" s="625">
        <v>40</v>
      </c>
      <c r="P1981" s="90"/>
      <c r="Q1981" s="1154">
        <v>0.875</v>
      </c>
      <c r="R1981" s="1154"/>
    </row>
    <row r="1982" spans="2:18" ht="21" customHeight="1">
      <c r="B1982" s="169" t="s">
        <v>75</v>
      </c>
      <c r="C1982" s="90"/>
      <c r="D1982" s="624" t="s">
        <v>114</v>
      </c>
      <c r="E1982" s="90"/>
      <c r="F1982" s="625">
        <v>100</v>
      </c>
      <c r="G1982" s="90"/>
      <c r="H1982" s="1154">
        <v>0.875</v>
      </c>
      <c r="I1982" s="1154"/>
      <c r="J1982" s="91"/>
      <c r="K1982" s="626" t="s">
        <v>506</v>
      </c>
      <c r="L1982" s="90"/>
      <c r="M1982" s="624" t="s">
        <v>114</v>
      </c>
      <c r="N1982" s="90"/>
      <c r="O1982" s="625">
        <v>15</v>
      </c>
      <c r="P1982" s="90"/>
      <c r="Q1982" s="1154">
        <v>0.875</v>
      </c>
      <c r="R1982" s="1154"/>
    </row>
    <row r="1983" spans="2:18" ht="21" customHeight="1">
      <c r="B1983" s="169" t="s">
        <v>72</v>
      </c>
      <c r="C1983" s="90"/>
      <c r="D1983" s="624" t="s">
        <v>114</v>
      </c>
      <c r="E1983" s="90"/>
      <c r="F1983" s="625">
        <v>40</v>
      </c>
      <c r="G1983" s="90"/>
      <c r="H1983" s="1154">
        <v>0.875</v>
      </c>
      <c r="I1983" s="1154"/>
      <c r="J1983" s="91"/>
      <c r="K1983" s="626" t="s">
        <v>507</v>
      </c>
      <c r="L1983" s="90"/>
      <c r="M1983" s="624" t="s">
        <v>114</v>
      </c>
      <c r="N1983" s="90"/>
      <c r="O1983" s="625">
        <v>25</v>
      </c>
      <c r="P1983" s="90"/>
      <c r="Q1983" s="1154">
        <v>0.875</v>
      </c>
      <c r="R1983" s="1154"/>
    </row>
    <row r="1984" spans="2:18" ht="21" customHeight="1">
      <c r="B1984" s="625" t="s">
        <v>67</v>
      </c>
      <c r="C1984" s="90"/>
      <c r="D1984" s="624" t="s">
        <v>114</v>
      </c>
      <c r="E1984" s="90"/>
      <c r="F1984" s="625">
        <v>0</v>
      </c>
      <c r="G1984" s="90"/>
      <c r="H1984" s="1154">
        <v>0.72916666666666663</v>
      </c>
      <c r="I1984" s="1154"/>
      <c r="J1984" s="91"/>
      <c r="K1984" s="626" t="s">
        <v>264</v>
      </c>
      <c r="L1984" s="90"/>
      <c r="M1984" s="624" t="s">
        <v>114</v>
      </c>
      <c r="N1984" s="90"/>
      <c r="O1984" s="625">
        <v>15</v>
      </c>
      <c r="P1984" s="90"/>
      <c r="Q1984" s="1154">
        <v>0.875</v>
      </c>
      <c r="R1984" s="1154"/>
    </row>
    <row r="1985" spans="2:18" ht="21" customHeight="1">
      <c r="B1985" s="625"/>
      <c r="C1985" s="90"/>
      <c r="D1985" s="624"/>
      <c r="E1985" s="90"/>
      <c r="F1985" s="625"/>
      <c r="G1985" s="90"/>
      <c r="H1985" s="624"/>
      <c r="I1985" s="624"/>
      <c r="J1985" s="91"/>
      <c r="K1985" s="625" t="s">
        <v>301</v>
      </c>
      <c r="L1985" s="90"/>
      <c r="M1985" s="624" t="s">
        <v>114</v>
      </c>
      <c r="N1985" s="90"/>
      <c r="O1985" s="625">
        <v>46</v>
      </c>
      <c r="P1985" s="90"/>
      <c r="Q1985" s="1154">
        <v>0.875</v>
      </c>
      <c r="R1985" s="1154"/>
    </row>
    <row r="1986" spans="2:18" ht="21" customHeight="1">
      <c r="B1986" s="169"/>
      <c r="C1986" s="90"/>
      <c r="D1986" s="624"/>
      <c r="E1986" s="90"/>
      <c r="F1986" s="625"/>
      <c r="G1986" s="90"/>
      <c r="H1986" s="624"/>
      <c r="I1986" s="624"/>
      <c r="J1986" s="91"/>
      <c r="K1986" s="625" t="s">
        <v>306</v>
      </c>
      <c r="L1986" s="90"/>
      <c r="M1986" s="624" t="s">
        <v>21</v>
      </c>
      <c r="N1986" s="90"/>
      <c r="O1986" s="625">
        <v>45</v>
      </c>
      <c r="P1986" s="90"/>
      <c r="Q1986" s="1154">
        <v>0.875</v>
      </c>
      <c r="R1986" s="1154"/>
    </row>
    <row r="1987" spans="2:18" ht="4.3499999999999996" customHeight="1">
      <c r="B1987" s="91"/>
      <c r="C1987" s="91"/>
      <c r="D1987" s="91"/>
      <c r="E1987" s="91"/>
      <c r="F1987" s="91"/>
      <c r="G1987" s="91"/>
      <c r="H1987" s="91"/>
      <c r="I1987" s="91"/>
      <c r="J1987" s="91"/>
      <c r="K1987" s="91"/>
      <c r="L1987" s="91"/>
      <c r="M1987" s="91"/>
      <c r="N1987" s="91"/>
      <c r="O1987" s="91"/>
      <c r="P1987" s="91"/>
      <c r="Q1987" s="91"/>
      <c r="R1987" s="91"/>
    </row>
    <row r="1988" spans="2:18" ht="21" customHeight="1">
      <c r="B1988" s="92" t="s">
        <v>10</v>
      </c>
      <c r="C1988" s="92"/>
      <c r="D1988" s="92"/>
      <c r="E1988" s="92"/>
      <c r="F1988" s="92">
        <f>SUM(F1979:F1986)</f>
        <v>305</v>
      </c>
      <c r="G1988" s="92"/>
      <c r="H1988" s="92"/>
      <c r="I1988" s="92"/>
      <c r="J1988" s="91"/>
      <c r="K1988" s="92" t="s">
        <v>10</v>
      </c>
      <c r="L1988" s="92"/>
      <c r="M1988" s="92"/>
      <c r="N1988" s="92"/>
      <c r="O1988" s="92">
        <f>SUM(O1980:O1986)</f>
        <v>301</v>
      </c>
      <c r="P1988" s="92"/>
      <c r="Q1988" s="92"/>
      <c r="R1988" s="92"/>
    </row>
    <row r="1989" spans="2:18" ht="3" customHeight="1">
      <c r="B1989" s="91"/>
      <c r="C1989" s="91"/>
      <c r="D1989" s="91"/>
      <c r="E1989" s="91"/>
      <c r="F1989" s="91"/>
      <c r="G1989" s="91"/>
      <c r="H1989" s="91"/>
      <c r="I1989" s="91"/>
      <c r="K1989" s="91"/>
      <c r="L1989" s="91"/>
      <c r="M1989" s="91"/>
      <c r="N1989" s="91"/>
      <c r="O1989" s="91"/>
      <c r="P1989" s="91"/>
      <c r="Q1989" s="91"/>
      <c r="R1989" s="91"/>
    </row>
    <row r="1990" spans="2:18" ht="21" customHeight="1">
      <c r="B1990" s="1156" t="s">
        <v>514</v>
      </c>
      <c r="C1990" s="1156"/>
      <c r="D1990" s="1156"/>
      <c r="E1990" s="1156"/>
      <c r="F1990" s="1156"/>
      <c r="G1990" s="1156"/>
      <c r="H1990" s="1156"/>
      <c r="I1990" s="1156"/>
      <c r="J1990" s="396"/>
      <c r="K1990" s="1156" t="s">
        <v>515</v>
      </c>
      <c r="L1990" s="1156"/>
      <c r="M1990" s="1156"/>
      <c r="N1990" s="1156"/>
      <c r="O1990" s="1156"/>
      <c r="P1990" s="1156"/>
      <c r="Q1990" s="1156"/>
      <c r="R1990" s="1156"/>
    </row>
    <row r="1991" spans="2:18" ht="3" customHeight="1">
      <c r="B1991" s="91"/>
      <c r="C1991" s="91"/>
      <c r="D1991" s="91"/>
      <c r="E1991" s="91"/>
      <c r="F1991" s="91"/>
      <c r="G1991" s="91"/>
      <c r="H1991" s="91"/>
      <c r="I1991" s="91"/>
      <c r="J1991" s="91"/>
      <c r="K1991" s="91"/>
      <c r="L1991" s="91"/>
      <c r="M1991" s="91"/>
      <c r="N1991" s="91"/>
      <c r="O1991" s="91"/>
      <c r="P1991" s="91"/>
      <c r="Q1991" s="91"/>
      <c r="R1991" s="91"/>
    </row>
    <row r="1992" spans="2:18" ht="21" customHeight="1">
      <c r="B1992" s="622" t="s">
        <v>8</v>
      </c>
      <c r="C1992" s="91"/>
      <c r="D1992" s="1157" t="s">
        <v>71</v>
      </c>
      <c r="E1992" s="1157"/>
      <c r="F1992" s="1157"/>
      <c r="G1992" s="91"/>
      <c r="H1992" s="622" t="s">
        <v>4</v>
      </c>
      <c r="I1992" s="140" t="s">
        <v>6</v>
      </c>
      <c r="J1992" s="396"/>
      <c r="K1992" s="622" t="s">
        <v>8</v>
      </c>
      <c r="L1992" s="91"/>
      <c r="M1992" s="1157" t="s">
        <v>71</v>
      </c>
      <c r="N1992" s="1157"/>
      <c r="O1992" s="1157"/>
      <c r="P1992" s="91"/>
      <c r="Q1992" s="622" t="s">
        <v>4</v>
      </c>
      <c r="R1992" s="140" t="s">
        <v>6</v>
      </c>
    </row>
    <row r="1993" spans="2:18" ht="21" customHeight="1">
      <c r="B1993" s="169" t="s">
        <v>48</v>
      </c>
      <c r="C1993" s="90"/>
      <c r="D1993" s="1155">
        <v>0.51388888888888895</v>
      </c>
      <c r="E1993" s="1155"/>
      <c r="F1993" s="1155"/>
      <c r="G1993" s="90"/>
      <c r="H1993" s="625">
        <v>110</v>
      </c>
      <c r="I1993" s="1159">
        <v>750</v>
      </c>
      <c r="J1993" s="396"/>
      <c r="K1993" s="625" t="s">
        <v>26</v>
      </c>
      <c r="L1993" s="90"/>
      <c r="M1993" s="1155">
        <v>0.51388888888888895</v>
      </c>
      <c r="N1993" s="1155"/>
      <c r="O1993" s="1155"/>
      <c r="P1993" s="90"/>
      <c r="Q1993" s="625">
        <v>115</v>
      </c>
      <c r="R1993" s="1159">
        <v>350</v>
      </c>
    </row>
    <row r="1994" spans="2:18" ht="21" customHeight="1">
      <c r="B1994" s="169" t="s">
        <v>49</v>
      </c>
      <c r="C1994" s="90"/>
      <c r="D1994" s="1155">
        <v>0.51388888888888895</v>
      </c>
      <c r="E1994" s="1155"/>
      <c r="F1994" s="1155"/>
      <c r="G1994" s="90"/>
      <c r="H1994" s="625">
        <v>55</v>
      </c>
      <c r="I1994" s="1159"/>
      <c r="J1994" s="396"/>
      <c r="K1994" s="625" t="s">
        <v>25</v>
      </c>
      <c r="L1994" s="90"/>
      <c r="M1994" s="1155">
        <v>0.51388888888888895</v>
      </c>
      <c r="N1994" s="1155"/>
      <c r="O1994" s="1155"/>
      <c r="P1994" s="90"/>
      <c r="Q1994" s="625">
        <v>40</v>
      </c>
      <c r="R1994" s="1159"/>
    </row>
    <row r="1995" spans="2:18" ht="21" customHeight="1">
      <c r="B1995" s="169" t="s">
        <v>75</v>
      </c>
      <c r="C1995" s="90"/>
      <c r="D1995" s="1155">
        <v>0.51388888888888895</v>
      </c>
      <c r="E1995" s="1155"/>
      <c r="F1995" s="1155"/>
      <c r="G1995" s="90"/>
      <c r="H1995" s="625">
        <v>100</v>
      </c>
      <c r="I1995" s="1159">
        <v>120</v>
      </c>
      <c r="J1995" s="396"/>
      <c r="K1995" s="625" t="s">
        <v>506</v>
      </c>
      <c r="L1995" s="90"/>
      <c r="M1995" s="1155">
        <v>0.51388888888888895</v>
      </c>
      <c r="N1995" s="1155"/>
      <c r="O1995" s="1155"/>
      <c r="P1995" s="90"/>
      <c r="Q1995" s="625">
        <v>15</v>
      </c>
      <c r="R1995" s="1159">
        <v>50</v>
      </c>
    </row>
    <row r="1996" spans="2:18" ht="21" customHeight="1">
      <c r="B1996" s="169" t="s">
        <v>72</v>
      </c>
      <c r="C1996" s="90"/>
      <c r="D1996" s="1155">
        <v>0.51388888888888895</v>
      </c>
      <c r="E1996" s="1155"/>
      <c r="F1996" s="1155"/>
      <c r="G1996" s="90"/>
      <c r="H1996" s="625">
        <v>40</v>
      </c>
      <c r="I1996" s="1159"/>
      <c r="J1996" s="396"/>
      <c r="K1996" s="625" t="s">
        <v>507</v>
      </c>
      <c r="L1996" s="90"/>
      <c r="M1996" s="1155">
        <v>0.51388888888888895</v>
      </c>
      <c r="N1996" s="1155"/>
      <c r="O1996" s="1155"/>
      <c r="P1996" s="90"/>
      <c r="Q1996" s="625">
        <v>25</v>
      </c>
      <c r="R1996" s="1159"/>
    </row>
    <row r="1997" spans="2:18" ht="21" customHeight="1">
      <c r="B1997" s="169" t="s">
        <v>253</v>
      </c>
      <c r="C1997" s="90"/>
      <c r="D1997" s="1155">
        <v>0.35416666666666669</v>
      </c>
      <c r="E1997" s="1155"/>
      <c r="F1997" s="1155"/>
      <c r="G1997" s="90"/>
      <c r="H1997" s="625">
        <v>5</v>
      </c>
      <c r="I1997" s="95"/>
      <c r="J1997" s="396"/>
      <c r="K1997" s="625" t="s">
        <v>264</v>
      </c>
      <c r="L1997" s="90"/>
      <c r="M1997" s="1155">
        <v>0.51388888888888895</v>
      </c>
      <c r="N1997" s="1155"/>
      <c r="O1997" s="1155"/>
      <c r="P1997" s="90"/>
      <c r="Q1997" s="625">
        <v>15</v>
      </c>
      <c r="R1997" s="1159"/>
    </row>
    <row r="1998" spans="2:18" ht="21" customHeight="1">
      <c r="B1998" s="169" t="s">
        <v>67</v>
      </c>
      <c r="C1998" s="90"/>
      <c r="D1998" s="1155">
        <v>0.35416666666666669</v>
      </c>
      <c r="E1998" s="1155"/>
      <c r="F1998" s="1155"/>
      <c r="G1998" s="90"/>
      <c r="H1998" s="626">
        <v>75</v>
      </c>
      <c r="I1998" s="95"/>
      <c r="J1998" s="396"/>
      <c r="K1998" s="625" t="s">
        <v>301</v>
      </c>
      <c r="L1998" s="90"/>
      <c r="M1998" s="1155">
        <v>0.51388888888888895</v>
      </c>
      <c r="N1998" s="1155"/>
      <c r="O1998" s="1155"/>
      <c r="P1998" s="90"/>
      <c r="Q1998" s="625">
        <v>46</v>
      </c>
      <c r="R1998" s="623"/>
    </row>
    <row r="1999" spans="2:18" ht="21" customHeight="1">
      <c r="B1999" s="174"/>
      <c r="C1999" s="90"/>
      <c r="D1999" s="408"/>
      <c r="E1999" s="408"/>
      <c r="F1999" s="408"/>
      <c r="G1999" s="90"/>
      <c r="H1999" s="174"/>
      <c r="I1999" s="95"/>
      <c r="J1999" s="396"/>
      <c r="K1999" s="625" t="s">
        <v>306</v>
      </c>
      <c r="L1999" s="90"/>
      <c r="M1999" s="1155">
        <v>0.35416666666666669</v>
      </c>
      <c r="N1999" s="1155"/>
      <c r="O1999" s="1155"/>
      <c r="P1999" s="90"/>
      <c r="Q1999" s="625">
        <v>45</v>
      </c>
      <c r="R1999" s="95"/>
    </row>
    <row r="2000" spans="2:18" ht="3" customHeight="1">
      <c r="B2000" s="91"/>
      <c r="C2000" s="91"/>
      <c r="D2000" s="91"/>
      <c r="E2000" s="91"/>
      <c r="F2000" s="91"/>
      <c r="G2000" s="91"/>
      <c r="H2000" s="91"/>
      <c r="I2000" s="91"/>
      <c r="J2000" s="91"/>
      <c r="K2000" s="91"/>
      <c r="L2000" s="91"/>
      <c r="M2000" s="91"/>
      <c r="N2000" s="91"/>
      <c r="O2000" s="91"/>
      <c r="P2000" s="91"/>
      <c r="Q2000" s="91"/>
      <c r="R2000" s="91"/>
    </row>
    <row r="2001" spans="2:18" ht="21" customHeight="1">
      <c r="B2001" s="92" t="s">
        <v>325</v>
      </c>
      <c r="C2001" s="92"/>
      <c r="D2001" s="92"/>
      <c r="E2001" s="92"/>
      <c r="F2001" s="92"/>
      <c r="G2001" s="92"/>
      <c r="H2001" s="92">
        <f>SUM(H1993:H1999)</f>
        <v>385</v>
      </c>
      <c r="I2001" s="92"/>
      <c r="J2001" s="396"/>
      <c r="K2001" s="92" t="s">
        <v>10</v>
      </c>
      <c r="L2001" s="92"/>
      <c r="M2001" s="92"/>
      <c r="N2001" s="92"/>
      <c r="O2001" s="92"/>
      <c r="P2001" s="92"/>
      <c r="Q2001" s="92">
        <f>SUM(Q1992:Q1999)</f>
        <v>301</v>
      </c>
      <c r="R2001" s="92"/>
    </row>
    <row r="2003" spans="2:18" ht="21" customHeight="1">
      <c r="B2003" s="1156" t="s">
        <v>520</v>
      </c>
      <c r="C2003" s="1156"/>
      <c r="D2003" s="1156"/>
      <c r="E2003" s="1156"/>
      <c r="F2003" s="1156"/>
      <c r="G2003" s="1156"/>
      <c r="H2003" s="1156"/>
      <c r="I2003" s="1156"/>
      <c r="J2003" s="91"/>
      <c r="K2003" s="1156" t="s">
        <v>521</v>
      </c>
      <c r="L2003" s="1156"/>
      <c r="M2003" s="1156"/>
      <c r="N2003" s="1156"/>
      <c r="O2003" s="1156"/>
      <c r="P2003" s="1156"/>
      <c r="Q2003" s="1156"/>
      <c r="R2003" s="1156"/>
    </row>
    <row r="2004" spans="2:18" ht="5.0999999999999996" customHeight="1">
      <c r="B2004" s="91"/>
      <c r="C2004" s="91"/>
      <c r="D2004" s="91"/>
      <c r="E2004" s="91"/>
      <c r="F2004" s="91"/>
      <c r="G2004" s="91"/>
      <c r="H2004" s="91"/>
      <c r="I2004" s="91"/>
      <c r="J2004" s="91"/>
      <c r="K2004" s="91"/>
      <c r="L2004" s="91"/>
      <c r="M2004" s="91"/>
      <c r="N2004" s="91"/>
      <c r="O2004" s="91"/>
      <c r="P2004" s="91"/>
      <c r="Q2004" s="91"/>
      <c r="R2004" s="91"/>
    </row>
    <row r="2005" spans="2:18" ht="21" customHeight="1">
      <c r="B2005" s="631" t="s">
        <v>8</v>
      </c>
      <c r="C2005" s="91"/>
      <c r="D2005" s="631" t="s">
        <v>9</v>
      </c>
      <c r="E2005" s="91"/>
      <c r="F2005" s="631" t="s">
        <v>4</v>
      </c>
      <c r="G2005" s="91"/>
      <c r="H2005" s="1157" t="s">
        <v>7</v>
      </c>
      <c r="I2005" s="1157"/>
      <c r="J2005" s="91"/>
      <c r="K2005" s="631" t="s">
        <v>8</v>
      </c>
      <c r="L2005" s="91"/>
      <c r="M2005" s="631" t="s">
        <v>9</v>
      </c>
      <c r="N2005" s="91"/>
      <c r="O2005" s="631" t="s">
        <v>4</v>
      </c>
      <c r="P2005" s="91"/>
      <c r="Q2005" s="1157" t="s">
        <v>7</v>
      </c>
      <c r="R2005" s="1157"/>
    </row>
    <row r="2006" spans="2:18" ht="21" customHeight="1">
      <c r="B2006" s="169" t="s">
        <v>48</v>
      </c>
      <c r="C2006" s="90"/>
      <c r="D2006" s="633" t="s">
        <v>114</v>
      </c>
      <c r="E2006" s="90"/>
      <c r="F2006" s="634">
        <v>110</v>
      </c>
      <c r="G2006" s="90"/>
      <c r="H2006" s="1154">
        <v>0.875</v>
      </c>
      <c r="I2006" s="1154"/>
      <c r="J2006" s="91"/>
      <c r="K2006" s="634" t="s">
        <v>26</v>
      </c>
      <c r="L2006" s="90"/>
      <c r="M2006" s="633" t="s">
        <v>114</v>
      </c>
      <c r="N2006" s="90"/>
      <c r="O2006" s="634">
        <v>115</v>
      </c>
      <c r="P2006" s="90"/>
      <c r="Q2006" s="1154">
        <v>0.875</v>
      </c>
      <c r="R2006" s="1154"/>
    </row>
    <row r="2007" spans="2:18" ht="21" customHeight="1">
      <c r="B2007" s="169" t="s">
        <v>49</v>
      </c>
      <c r="C2007" s="90"/>
      <c r="D2007" s="633" t="s">
        <v>114</v>
      </c>
      <c r="E2007" s="90"/>
      <c r="F2007" s="634">
        <v>55</v>
      </c>
      <c r="G2007" s="90"/>
      <c r="H2007" s="1154">
        <v>0.875</v>
      </c>
      <c r="I2007" s="1154"/>
      <c r="J2007" s="91"/>
      <c r="K2007" s="634" t="s">
        <v>25</v>
      </c>
      <c r="L2007" s="90"/>
      <c r="M2007" s="633" t="s">
        <v>114</v>
      </c>
      <c r="N2007" s="90"/>
      <c r="O2007" s="634">
        <v>40</v>
      </c>
      <c r="P2007" s="90"/>
      <c r="Q2007" s="1154">
        <v>0.875</v>
      </c>
      <c r="R2007" s="1154"/>
    </row>
    <row r="2008" spans="2:18" ht="21" customHeight="1">
      <c r="B2008" s="169" t="s">
        <v>75</v>
      </c>
      <c r="C2008" s="90"/>
      <c r="D2008" s="633" t="s">
        <v>114</v>
      </c>
      <c r="E2008" s="90"/>
      <c r="F2008" s="634">
        <v>100</v>
      </c>
      <c r="G2008" s="90"/>
      <c r="H2008" s="1154">
        <v>0.875</v>
      </c>
      <c r="I2008" s="1154"/>
      <c r="J2008" s="91"/>
      <c r="K2008" s="634" t="s">
        <v>506</v>
      </c>
      <c r="L2008" s="90"/>
      <c r="M2008" s="633" t="s">
        <v>114</v>
      </c>
      <c r="N2008" s="90"/>
      <c r="O2008" s="634">
        <v>15</v>
      </c>
      <c r="P2008" s="90"/>
      <c r="Q2008" s="1154">
        <v>0.875</v>
      </c>
      <c r="R2008" s="1154"/>
    </row>
    <row r="2009" spans="2:18" ht="21" customHeight="1">
      <c r="B2009" s="169" t="s">
        <v>72</v>
      </c>
      <c r="C2009" s="90"/>
      <c r="D2009" s="633" t="s">
        <v>114</v>
      </c>
      <c r="E2009" s="90"/>
      <c r="F2009" s="634">
        <v>40</v>
      </c>
      <c r="G2009" s="90"/>
      <c r="H2009" s="1154">
        <v>0.875</v>
      </c>
      <c r="I2009" s="1154"/>
      <c r="J2009" s="91"/>
      <c r="K2009" s="634" t="s">
        <v>507</v>
      </c>
      <c r="L2009" s="90"/>
      <c r="M2009" s="633" t="s">
        <v>114</v>
      </c>
      <c r="N2009" s="90"/>
      <c r="O2009" s="634">
        <v>25</v>
      </c>
      <c r="P2009" s="90"/>
      <c r="Q2009" s="1154">
        <v>0.875</v>
      </c>
      <c r="R2009" s="1154"/>
    </row>
    <row r="2010" spans="2:18" ht="21" customHeight="1">
      <c r="B2010" s="634" t="s">
        <v>67</v>
      </c>
      <c r="C2010" s="90"/>
      <c r="D2010" s="633" t="s">
        <v>307</v>
      </c>
      <c r="E2010" s="90"/>
      <c r="F2010" s="634">
        <v>75</v>
      </c>
      <c r="G2010" s="90"/>
      <c r="H2010" s="1154">
        <v>0.875</v>
      </c>
      <c r="I2010" s="1154"/>
      <c r="J2010" s="91"/>
      <c r="K2010" s="634" t="s">
        <v>264</v>
      </c>
      <c r="L2010" s="90"/>
      <c r="M2010" s="633" t="s">
        <v>114</v>
      </c>
      <c r="N2010" s="90"/>
      <c r="O2010" s="634">
        <v>15</v>
      </c>
      <c r="P2010" s="90"/>
      <c r="Q2010" s="1154">
        <v>0.875</v>
      </c>
      <c r="R2010" s="1154"/>
    </row>
    <row r="2011" spans="2:18" ht="21" customHeight="1">
      <c r="B2011" s="634"/>
      <c r="C2011" s="90"/>
      <c r="D2011" s="633"/>
      <c r="E2011" s="90"/>
      <c r="F2011" s="634"/>
      <c r="G2011" s="90"/>
      <c r="H2011" s="633"/>
      <c r="I2011" s="633"/>
      <c r="J2011" s="91"/>
      <c r="K2011" s="634" t="s">
        <v>301</v>
      </c>
      <c r="L2011" s="90"/>
      <c r="M2011" s="633" t="s">
        <v>114</v>
      </c>
      <c r="N2011" s="90"/>
      <c r="O2011" s="634">
        <v>46</v>
      </c>
      <c r="P2011" s="90"/>
      <c r="Q2011" s="1154">
        <v>0.875</v>
      </c>
      <c r="R2011" s="1154"/>
    </row>
    <row r="2012" spans="2:18" ht="21" customHeight="1">
      <c r="B2012" s="169"/>
      <c r="C2012" s="90"/>
      <c r="D2012" s="633"/>
      <c r="E2012" s="90"/>
      <c r="F2012" s="634"/>
      <c r="G2012" s="90"/>
      <c r="H2012" s="633"/>
      <c r="I2012" s="633"/>
      <c r="J2012" s="91"/>
      <c r="K2012" s="634" t="s">
        <v>306</v>
      </c>
      <c r="L2012" s="90"/>
      <c r="M2012" s="633" t="s">
        <v>21</v>
      </c>
      <c r="N2012" s="90"/>
      <c r="O2012" s="634">
        <v>45</v>
      </c>
      <c r="P2012" s="90"/>
      <c r="Q2012" s="1154">
        <v>0.875</v>
      </c>
      <c r="R2012" s="1154"/>
    </row>
    <row r="2013" spans="2:18" ht="5.0999999999999996" customHeight="1">
      <c r="B2013" s="91"/>
      <c r="C2013" s="91"/>
      <c r="D2013" s="91"/>
      <c r="E2013" s="91"/>
      <c r="F2013" s="91"/>
      <c r="G2013" s="91"/>
      <c r="H2013" s="91"/>
      <c r="I2013" s="91"/>
      <c r="J2013" s="91"/>
      <c r="K2013" s="91"/>
      <c r="L2013" s="91"/>
      <c r="M2013" s="91"/>
      <c r="N2013" s="91"/>
      <c r="O2013" s="91"/>
      <c r="P2013" s="91"/>
      <c r="Q2013" s="91"/>
      <c r="R2013" s="91"/>
    </row>
    <row r="2014" spans="2:18" ht="21" customHeight="1">
      <c r="B2014" s="92" t="s">
        <v>10</v>
      </c>
      <c r="C2014" s="92"/>
      <c r="D2014" s="92"/>
      <c r="E2014" s="92"/>
      <c r="F2014" s="92">
        <f>SUM(F2005:F2012)</f>
        <v>380</v>
      </c>
      <c r="G2014" s="92"/>
      <c r="H2014" s="92"/>
      <c r="I2014" s="92"/>
      <c r="J2014" s="91"/>
      <c r="K2014" s="92" t="s">
        <v>10</v>
      </c>
      <c r="L2014" s="92"/>
      <c r="M2014" s="92"/>
      <c r="N2014" s="92"/>
      <c r="O2014" s="92">
        <f>SUM(O2006:O2012)</f>
        <v>301</v>
      </c>
      <c r="P2014" s="92"/>
      <c r="Q2014" s="92"/>
      <c r="R2014" s="92"/>
    </row>
    <row r="2015" spans="2:18" ht="4.5" customHeight="1">
      <c r="B2015" s="91"/>
      <c r="C2015" s="91"/>
      <c r="D2015" s="91"/>
      <c r="E2015" s="91"/>
      <c r="F2015" s="91"/>
      <c r="G2015" s="91"/>
      <c r="H2015" s="91"/>
      <c r="I2015" s="91"/>
      <c r="K2015" s="91"/>
      <c r="L2015" s="91"/>
      <c r="M2015" s="91"/>
      <c r="N2015" s="91"/>
      <c r="O2015" s="91"/>
      <c r="P2015" s="91"/>
      <c r="Q2015" s="91"/>
      <c r="R2015" s="91"/>
    </row>
    <row r="2016" spans="2:18" ht="21" customHeight="1">
      <c r="B2016" s="1156" t="s">
        <v>522</v>
      </c>
      <c r="C2016" s="1156"/>
      <c r="D2016" s="1156"/>
      <c r="E2016" s="1156"/>
      <c r="F2016" s="1156"/>
      <c r="G2016" s="1156"/>
      <c r="H2016" s="1156"/>
      <c r="I2016" s="1156"/>
      <c r="J2016" s="396"/>
      <c r="K2016" s="1156" t="s">
        <v>523</v>
      </c>
      <c r="L2016" s="1156"/>
      <c r="M2016" s="1156"/>
      <c r="N2016" s="1156"/>
      <c r="O2016" s="1156"/>
      <c r="P2016" s="1156"/>
      <c r="Q2016" s="1156"/>
      <c r="R2016" s="1156"/>
    </row>
    <row r="2017" spans="2:18" ht="3" customHeight="1">
      <c r="B2017" s="91"/>
      <c r="C2017" s="91"/>
      <c r="D2017" s="91"/>
      <c r="E2017" s="91"/>
      <c r="F2017" s="91"/>
      <c r="G2017" s="91"/>
      <c r="H2017" s="91"/>
      <c r="I2017" s="91"/>
      <c r="J2017" s="91"/>
      <c r="K2017" s="91"/>
      <c r="L2017" s="91"/>
      <c r="M2017" s="91"/>
      <c r="N2017" s="91"/>
      <c r="O2017" s="91"/>
      <c r="P2017" s="91"/>
      <c r="Q2017" s="91"/>
      <c r="R2017" s="91"/>
    </row>
    <row r="2018" spans="2:18" ht="21" customHeight="1">
      <c r="B2018" s="631" t="s">
        <v>8</v>
      </c>
      <c r="C2018" s="91"/>
      <c r="D2018" s="1157" t="s">
        <v>71</v>
      </c>
      <c r="E2018" s="1157"/>
      <c r="F2018" s="1157"/>
      <c r="G2018" s="91"/>
      <c r="H2018" s="631" t="s">
        <v>4</v>
      </c>
      <c r="I2018" s="140" t="s">
        <v>6</v>
      </c>
      <c r="J2018" s="396"/>
      <c r="K2018" s="631" t="s">
        <v>8</v>
      </c>
      <c r="L2018" s="91"/>
      <c r="M2018" s="1157" t="s">
        <v>71</v>
      </c>
      <c r="N2018" s="1157"/>
      <c r="O2018" s="1157"/>
      <c r="P2018" s="91"/>
      <c r="Q2018" s="631" t="s">
        <v>4</v>
      </c>
      <c r="R2018" s="140" t="s">
        <v>6</v>
      </c>
    </row>
    <row r="2019" spans="2:18" ht="21" customHeight="1">
      <c r="B2019" s="169" t="s">
        <v>48</v>
      </c>
      <c r="C2019" s="90"/>
      <c r="D2019" s="1155">
        <v>0.35416666666666669</v>
      </c>
      <c r="E2019" s="1155"/>
      <c r="F2019" s="1155"/>
      <c r="G2019" s="90"/>
      <c r="H2019" s="634">
        <v>110</v>
      </c>
      <c r="I2019" s="1159">
        <v>750</v>
      </c>
      <c r="J2019" s="396"/>
      <c r="K2019" s="634" t="s">
        <v>26</v>
      </c>
      <c r="L2019" s="90"/>
      <c r="M2019" s="1155">
        <v>0.35416666666666669</v>
      </c>
      <c r="N2019" s="1155"/>
      <c r="O2019" s="1155"/>
      <c r="P2019" s="90"/>
      <c r="Q2019" s="634">
        <v>115</v>
      </c>
      <c r="R2019" s="1159">
        <v>350</v>
      </c>
    </row>
    <row r="2020" spans="2:18" ht="21" customHeight="1">
      <c r="B2020" s="169" t="s">
        <v>49</v>
      </c>
      <c r="C2020" s="90"/>
      <c r="D2020" s="1155">
        <v>0.35416666666666669</v>
      </c>
      <c r="E2020" s="1155"/>
      <c r="F2020" s="1155"/>
      <c r="G2020" s="90"/>
      <c r="H2020" s="634">
        <v>55</v>
      </c>
      <c r="I2020" s="1159"/>
      <c r="J2020" s="396"/>
      <c r="K2020" s="634" t="s">
        <v>25</v>
      </c>
      <c r="L2020" s="90"/>
      <c r="M2020" s="1155">
        <v>0.35416666666666669</v>
      </c>
      <c r="N2020" s="1155"/>
      <c r="O2020" s="1155"/>
      <c r="P2020" s="90"/>
      <c r="Q2020" s="634">
        <v>40</v>
      </c>
      <c r="R2020" s="1159"/>
    </row>
    <row r="2021" spans="2:18" ht="21" customHeight="1">
      <c r="B2021" s="169" t="s">
        <v>75</v>
      </c>
      <c r="C2021" s="90"/>
      <c r="D2021" s="1155">
        <v>0.35416666666666669</v>
      </c>
      <c r="E2021" s="1155"/>
      <c r="F2021" s="1155"/>
      <c r="G2021" s="90"/>
      <c r="H2021" s="634">
        <v>100</v>
      </c>
      <c r="I2021" s="1159">
        <v>120</v>
      </c>
      <c r="J2021" s="396"/>
      <c r="K2021" s="634" t="s">
        <v>506</v>
      </c>
      <c r="L2021" s="90"/>
      <c r="M2021" s="1155">
        <v>0.35416666666666669</v>
      </c>
      <c r="N2021" s="1155"/>
      <c r="O2021" s="1155"/>
      <c r="P2021" s="90"/>
      <c r="Q2021" s="634">
        <v>15</v>
      </c>
      <c r="R2021" s="1159">
        <v>50</v>
      </c>
    </row>
    <row r="2022" spans="2:18" ht="21" customHeight="1">
      <c r="B2022" s="169" t="s">
        <v>72</v>
      </c>
      <c r="C2022" s="90"/>
      <c r="D2022" s="1155">
        <v>0.35416666666666669</v>
      </c>
      <c r="E2022" s="1155"/>
      <c r="F2022" s="1155"/>
      <c r="G2022" s="90"/>
      <c r="H2022" s="634">
        <v>40</v>
      </c>
      <c r="I2022" s="1159"/>
      <c r="J2022" s="396"/>
      <c r="K2022" s="634" t="s">
        <v>507</v>
      </c>
      <c r="L2022" s="90"/>
      <c r="M2022" s="1155">
        <v>0.35416666666666669</v>
      </c>
      <c r="N2022" s="1155"/>
      <c r="O2022" s="1155"/>
      <c r="P2022" s="90"/>
      <c r="Q2022" s="634">
        <v>25</v>
      </c>
      <c r="R2022" s="1159"/>
    </row>
    <row r="2023" spans="2:18" ht="21" customHeight="1">
      <c r="B2023" s="169" t="s">
        <v>253</v>
      </c>
      <c r="C2023" s="90"/>
      <c r="D2023" s="1155">
        <v>0.35416666666666669</v>
      </c>
      <c r="E2023" s="1155"/>
      <c r="F2023" s="1155"/>
      <c r="G2023" s="90"/>
      <c r="H2023" s="634">
        <v>5</v>
      </c>
      <c r="I2023" s="95"/>
      <c r="J2023" s="396"/>
      <c r="K2023" s="634" t="s">
        <v>264</v>
      </c>
      <c r="L2023" s="90"/>
      <c r="M2023" s="1155">
        <v>0.35416666666666669</v>
      </c>
      <c r="N2023" s="1155"/>
      <c r="O2023" s="1155"/>
      <c r="P2023" s="90"/>
      <c r="Q2023" s="634">
        <v>15</v>
      </c>
      <c r="R2023" s="1159"/>
    </row>
    <row r="2024" spans="2:18" ht="21" customHeight="1">
      <c r="B2024" s="169" t="s">
        <v>67</v>
      </c>
      <c r="C2024" s="90"/>
      <c r="D2024" s="1155">
        <v>0.35416666666666669</v>
      </c>
      <c r="E2024" s="1155"/>
      <c r="F2024" s="1155"/>
      <c r="G2024" s="90"/>
      <c r="H2024" s="634">
        <v>75</v>
      </c>
      <c r="I2024" s="95"/>
      <c r="J2024" s="396"/>
      <c r="K2024" s="634" t="s">
        <v>301</v>
      </c>
      <c r="L2024" s="90"/>
      <c r="M2024" s="1155">
        <v>0.35416666666666669</v>
      </c>
      <c r="N2024" s="1155"/>
      <c r="O2024" s="1155"/>
      <c r="P2024" s="90"/>
      <c r="Q2024" s="634">
        <v>46</v>
      </c>
      <c r="R2024" s="632"/>
    </row>
    <row r="2025" spans="2:18" ht="21" customHeight="1">
      <c r="B2025" s="174"/>
      <c r="C2025" s="90"/>
      <c r="D2025" s="408"/>
      <c r="E2025" s="408"/>
      <c r="F2025" s="408"/>
      <c r="G2025" s="90"/>
      <c r="H2025" s="174"/>
      <c r="I2025" s="95"/>
      <c r="J2025" s="396"/>
      <c r="K2025" s="634" t="s">
        <v>306</v>
      </c>
      <c r="L2025" s="90"/>
      <c r="M2025" s="1155">
        <v>0.35416666666666669</v>
      </c>
      <c r="N2025" s="1155"/>
      <c r="O2025" s="1155"/>
      <c r="P2025" s="90"/>
      <c r="Q2025" s="634">
        <v>45</v>
      </c>
      <c r="R2025" s="95"/>
    </row>
    <row r="2026" spans="2:18" ht="4.5" customHeight="1">
      <c r="B2026" s="91"/>
      <c r="C2026" s="91"/>
      <c r="D2026" s="91"/>
      <c r="E2026" s="91"/>
      <c r="F2026" s="91"/>
      <c r="G2026" s="91"/>
      <c r="H2026" s="91"/>
      <c r="I2026" s="91"/>
      <c r="J2026" s="91"/>
      <c r="K2026" s="91"/>
      <c r="L2026" s="91"/>
      <c r="M2026" s="91"/>
      <c r="N2026" s="91"/>
      <c r="O2026" s="91"/>
      <c r="P2026" s="91"/>
      <c r="Q2026" s="91"/>
      <c r="R2026" s="91"/>
    </row>
    <row r="2027" spans="2:18" ht="21" customHeight="1">
      <c r="B2027" s="92" t="s">
        <v>325</v>
      </c>
      <c r="C2027" s="92"/>
      <c r="D2027" s="92"/>
      <c r="E2027" s="92"/>
      <c r="F2027" s="92"/>
      <c r="G2027" s="92"/>
      <c r="H2027" s="92">
        <f>SUM(H2019:H2025)</f>
        <v>385</v>
      </c>
      <c r="I2027" s="92"/>
      <c r="J2027" s="396"/>
      <c r="K2027" s="92" t="s">
        <v>10</v>
      </c>
      <c r="L2027" s="92"/>
      <c r="M2027" s="92"/>
      <c r="N2027" s="92"/>
      <c r="O2027" s="92"/>
      <c r="P2027" s="92"/>
      <c r="Q2027" s="92">
        <f>SUM(Q2018:Q2025)</f>
        <v>301</v>
      </c>
      <c r="R2027" s="92"/>
    </row>
    <row r="2030" spans="2:18" ht="21" customHeight="1">
      <c r="B2030" s="1156" t="s">
        <v>528</v>
      </c>
      <c r="C2030" s="1156"/>
      <c r="D2030" s="1156"/>
      <c r="E2030" s="1156"/>
      <c r="F2030" s="1156"/>
      <c r="G2030" s="1156"/>
      <c r="H2030" s="1156"/>
      <c r="I2030" s="1156"/>
      <c r="J2030" s="91"/>
      <c r="K2030" s="1156" t="s">
        <v>529</v>
      </c>
      <c r="L2030" s="1156"/>
      <c r="M2030" s="1156"/>
      <c r="N2030" s="1156"/>
      <c r="O2030" s="1156"/>
      <c r="P2030" s="1156"/>
      <c r="Q2030" s="1156"/>
      <c r="R2030" s="1156"/>
    </row>
    <row r="2031" spans="2:18" ht="5.0999999999999996" customHeight="1">
      <c r="B2031" s="91"/>
      <c r="C2031" s="91"/>
      <c r="D2031" s="91"/>
      <c r="E2031" s="91"/>
      <c r="F2031" s="91"/>
      <c r="G2031" s="91"/>
      <c r="H2031" s="91"/>
      <c r="I2031" s="91"/>
      <c r="J2031" s="91"/>
      <c r="K2031" s="91"/>
      <c r="L2031" s="91"/>
      <c r="M2031" s="91"/>
      <c r="N2031" s="91"/>
      <c r="O2031" s="91"/>
      <c r="P2031" s="91"/>
      <c r="Q2031" s="91"/>
      <c r="R2031" s="91"/>
    </row>
    <row r="2032" spans="2:18" ht="21" customHeight="1">
      <c r="B2032" s="639" t="s">
        <v>8</v>
      </c>
      <c r="C2032" s="91"/>
      <c r="D2032" s="639" t="s">
        <v>9</v>
      </c>
      <c r="E2032" s="91"/>
      <c r="F2032" s="639" t="s">
        <v>4</v>
      </c>
      <c r="G2032" s="91"/>
      <c r="H2032" s="1157" t="s">
        <v>7</v>
      </c>
      <c r="I2032" s="1157"/>
      <c r="J2032" s="91"/>
      <c r="K2032" s="639" t="s">
        <v>8</v>
      </c>
      <c r="L2032" s="91"/>
      <c r="M2032" s="639" t="s">
        <v>9</v>
      </c>
      <c r="N2032" s="91"/>
      <c r="O2032" s="639" t="s">
        <v>4</v>
      </c>
      <c r="P2032" s="91"/>
      <c r="Q2032" s="1157" t="s">
        <v>7</v>
      </c>
      <c r="R2032" s="1157"/>
    </row>
    <row r="2033" spans="2:18" ht="21" customHeight="1">
      <c r="B2033" s="169" t="s">
        <v>48</v>
      </c>
      <c r="C2033" s="90"/>
      <c r="D2033" s="640" t="s">
        <v>114</v>
      </c>
      <c r="E2033" s="90"/>
      <c r="F2033" s="641">
        <v>0</v>
      </c>
      <c r="G2033" s="90"/>
      <c r="H2033" s="1154">
        <v>0.72916666666666663</v>
      </c>
      <c r="I2033" s="1154"/>
      <c r="J2033" s="91"/>
      <c r="K2033" s="641" t="s">
        <v>26</v>
      </c>
      <c r="L2033" s="90"/>
      <c r="M2033" s="640" t="s">
        <v>114</v>
      </c>
      <c r="N2033" s="90"/>
      <c r="O2033" s="641">
        <v>0</v>
      </c>
      <c r="P2033" s="90"/>
      <c r="Q2033" s="1154">
        <v>0.72916666666666663</v>
      </c>
      <c r="R2033" s="1154"/>
    </row>
    <row r="2034" spans="2:18" ht="21" customHeight="1">
      <c r="B2034" s="169" t="s">
        <v>49</v>
      </c>
      <c r="C2034" s="90"/>
      <c r="D2034" s="640" t="s">
        <v>114</v>
      </c>
      <c r="E2034" s="90"/>
      <c r="F2034" s="641">
        <v>0</v>
      </c>
      <c r="G2034" s="90"/>
      <c r="H2034" s="1154">
        <v>0.72916666666666663</v>
      </c>
      <c r="I2034" s="1154"/>
      <c r="J2034" s="91"/>
      <c r="K2034" s="641" t="s">
        <v>25</v>
      </c>
      <c r="L2034" s="90"/>
      <c r="M2034" s="640" t="s">
        <v>21</v>
      </c>
      <c r="N2034" s="90"/>
      <c r="O2034" s="641">
        <v>5</v>
      </c>
      <c r="P2034" s="90"/>
      <c r="Q2034" s="1154">
        <v>0.875</v>
      </c>
      <c r="R2034" s="1154"/>
    </row>
    <row r="2035" spans="2:18" ht="21" customHeight="1">
      <c r="B2035" s="169" t="s">
        <v>75</v>
      </c>
      <c r="C2035" s="90"/>
      <c r="D2035" s="640" t="s">
        <v>114</v>
      </c>
      <c r="E2035" s="90"/>
      <c r="F2035" s="641">
        <v>0</v>
      </c>
      <c r="G2035" s="90"/>
      <c r="H2035" s="1154">
        <v>0.72916666666666663</v>
      </c>
      <c r="I2035" s="1154"/>
      <c r="J2035" s="91"/>
      <c r="K2035" s="641" t="s">
        <v>506</v>
      </c>
      <c r="L2035" s="90"/>
      <c r="M2035" s="640" t="s">
        <v>114</v>
      </c>
      <c r="N2035" s="90"/>
      <c r="O2035" s="641">
        <v>0</v>
      </c>
      <c r="P2035" s="90"/>
      <c r="Q2035" s="1154">
        <v>0.72916666666666663</v>
      </c>
      <c r="R2035" s="1154"/>
    </row>
    <row r="2036" spans="2:18" ht="21" customHeight="1">
      <c r="B2036" s="169" t="s">
        <v>72</v>
      </c>
      <c r="C2036" s="90"/>
      <c r="D2036" s="640" t="s">
        <v>114</v>
      </c>
      <c r="E2036" s="90"/>
      <c r="F2036" s="641">
        <v>0</v>
      </c>
      <c r="G2036" s="90"/>
      <c r="H2036" s="1154">
        <v>0.72916666666666663</v>
      </c>
      <c r="I2036" s="1154"/>
      <c r="J2036" s="91"/>
      <c r="K2036" s="641" t="s">
        <v>507</v>
      </c>
      <c r="L2036" s="90"/>
      <c r="M2036" s="640" t="s">
        <v>114</v>
      </c>
      <c r="N2036" s="90"/>
      <c r="O2036" s="641">
        <v>0</v>
      </c>
      <c r="P2036" s="90"/>
      <c r="Q2036" s="1154">
        <v>0.72916666666666663</v>
      </c>
      <c r="R2036" s="1154"/>
    </row>
    <row r="2037" spans="2:18" ht="21" customHeight="1">
      <c r="B2037" s="641" t="s">
        <v>253</v>
      </c>
      <c r="C2037" s="90"/>
      <c r="D2037" s="640" t="s">
        <v>307</v>
      </c>
      <c r="E2037" s="90"/>
      <c r="F2037" s="641">
        <v>5</v>
      </c>
      <c r="G2037" s="90"/>
      <c r="H2037" s="1154">
        <v>0.875</v>
      </c>
      <c r="I2037" s="1154"/>
      <c r="J2037" s="91"/>
      <c r="K2037" s="641" t="s">
        <v>264</v>
      </c>
      <c r="L2037" s="90"/>
      <c r="M2037" s="640" t="s">
        <v>114</v>
      </c>
      <c r="N2037" s="90"/>
      <c r="O2037" s="641">
        <v>0</v>
      </c>
      <c r="P2037" s="90"/>
      <c r="Q2037" s="1154">
        <v>0.72916666666666663</v>
      </c>
      <c r="R2037" s="1154"/>
    </row>
    <row r="2038" spans="2:18" ht="21" customHeight="1">
      <c r="B2038" s="641" t="s">
        <v>67</v>
      </c>
      <c r="C2038" s="90"/>
      <c r="D2038" s="640" t="s">
        <v>307</v>
      </c>
      <c r="E2038" s="90"/>
      <c r="F2038" s="641">
        <v>75</v>
      </c>
      <c r="G2038" s="90"/>
      <c r="H2038" s="1154">
        <v>0.875</v>
      </c>
      <c r="I2038" s="1154"/>
      <c r="J2038" s="91"/>
      <c r="K2038" s="641" t="s">
        <v>301</v>
      </c>
      <c r="L2038" s="90"/>
      <c r="M2038" s="640" t="s">
        <v>114</v>
      </c>
      <c r="N2038" s="90"/>
      <c r="O2038" s="641">
        <v>0</v>
      </c>
      <c r="P2038" s="90"/>
      <c r="Q2038" s="1154">
        <v>0.72916666666666663</v>
      </c>
      <c r="R2038" s="1154"/>
    </row>
    <row r="2039" spans="2:18" ht="21" customHeight="1">
      <c r="B2039" s="169"/>
      <c r="C2039" s="90"/>
      <c r="D2039" s="640"/>
      <c r="E2039" s="90"/>
      <c r="F2039" s="641"/>
      <c r="G2039" s="90"/>
      <c r="H2039" s="640"/>
      <c r="I2039" s="640"/>
      <c r="J2039" s="91"/>
      <c r="K2039" s="641" t="s">
        <v>306</v>
      </c>
      <c r="L2039" s="90"/>
      <c r="M2039" s="640" t="s">
        <v>21</v>
      </c>
      <c r="N2039" s="90"/>
      <c r="O2039" s="641">
        <v>45</v>
      </c>
      <c r="P2039" s="90"/>
      <c r="Q2039" s="1154">
        <v>0.875</v>
      </c>
      <c r="R2039" s="1154"/>
    </row>
    <row r="2040" spans="2:18" ht="4.3499999999999996" customHeight="1">
      <c r="B2040" s="91"/>
      <c r="C2040" s="91"/>
      <c r="D2040" s="91"/>
      <c r="E2040" s="91"/>
      <c r="F2040" s="91"/>
      <c r="G2040" s="91"/>
      <c r="H2040" s="91"/>
      <c r="I2040" s="91"/>
      <c r="J2040" s="91"/>
      <c r="K2040" s="91"/>
      <c r="L2040" s="91"/>
      <c r="M2040" s="91"/>
      <c r="N2040" s="91"/>
      <c r="O2040" s="91"/>
      <c r="P2040" s="91"/>
      <c r="Q2040" s="91"/>
      <c r="R2040" s="91"/>
    </row>
    <row r="2041" spans="2:18" ht="21" customHeight="1">
      <c r="B2041" s="92" t="s">
        <v>10</v>
      </c>
      <c r="C2041" s="92"/>
      <c r="D2041" s="92"/>
      <c r="E2041" s="92"/>
      <c r="F2041" s="92">
        <f>SUM(F2032:F2039)</f>
        <v>80</v>
      </c>
      <c r="G2041" s="92"/>
      <c r="H2041" s="92"/>
      <c r="I2041" s="92"/>
      <c r="J2041" s="91"/>
      <c r="K2041" s="92" t="s">
        <v>10</v>
      </c>
      <c r="L2041" s="92"/>
      <c r="M2041" s="92"/>
      <c r="N2041" s="92"/>
      <c r="O2041" s="92">
        <f>SUM(O2033:O2039)</f>
        <v>50</v>
      </c>
      <c r="P2041" s="92"/>
      <c r="Q2041" s="92"/>
      <c r="R2041" s="92"/>
    </row>
    <row r="2042" spans="2:18" ht="5.0999999999999996" customHeight="1">
      <c r="B2042" s="91"/>
      <c r="C2042" s="91"/>
      <c r="D2042" s="91"/>
      <c r="E2042" s="91"/>
      <c r="F2042" s="91"/>
      <c r="G2042" s="91"/>
      <c r="H2042" s="91"/>
      <c r="I2042" s="91"/>
      <c r="K2042" s="91"/>
      <c r="L2042" s="91"/>
      <c r="M2042" s="91"/>
      <c r="N2042" s="91"/>
      <c r="O2042" s="91"/>
      <c r="P2042" s="91"/>
      <c r="Q2042" s="91"/>
      <c r="R2042" s="91"/>
    </row>
    <row r="2043" spans="2:18" ht="21" customHeight="1">
      <c r="B2043" s="1156" t="s">
        <v>530</v>
      </c>
      <c r="C2043" s="1156"/>
      <c r="D2043" s="1156"/>
      <c r="E2043" s="1156"/>
      <c r="F2043" s="1156"/>
      <c r="G2043" s="1156"/>
      <c r="H2043" s="1156"/>
      <c r="I2043" s="1156"/>
      <c r="J2043" s="396"/>
      <c r="K2043" s="1156" t="s">
        <v>531</v>
      </c>
      <c r="L2043" s="1156"/>
      <c r="M2043" s="1156"/>
      <c r="N2043" s="1156"/>
      <c r="O2043" s="1156"/>
      <c r="P2043" s="1156"/>
      <c r="Q2043" s="1156"/>
      <c r="R2043" s="1156"/>
    </row>
    <row r="2044" spans="2:18" ht="4.3499999999999996" customHeight="1">
      <c r="B2044" s="91"/>
      <c r="C2044" s="91"/>
      <c r="D2044" s="91"/>
      <c r="E2044" s="91"/>
      <c r="F2044" s="91"/>
      <c r="G2044" s="91"/>
      <c r="H2044" s="91"/>
      <c r="I2044" s="91"/>
      <c r="J2044" s="91"/>
      <c r="K2044" s="91"/>
      <c r="L2044" s="91"/>
      <c r="M2044" s="91"/>
      <c r="N2044" s="91"/>
      <c r="O2044" s="91"/>
      <c r="P2044" s="91"/>
      <c r="Q2044" s="91"/>
      <c r="R2044" s="91"/>
    </row>
    <row r="2045" spans="2:18" ht="21" customHeight="1">
      <c r="B2045" s="639" t="s">
        <v>8</v>
      </c>
      <c r="C2045" s="91"/>
      <c r="D2045" s="1157" t="s">
        <v>71</v>
      </c>
      <c r="E2045" s="1157"/>
      <c r="F2045" s="1157"/>
      <c r="G2045" s="91"/>
      <c r="H2045" s="639" t="s">
        <v>4</v>
      </c>
      <c r="I2045" s="140" t="s">
        <v>6</v>
      </c>
      <c r="J2045" s="396"/>
      <c r="K2045" s="639" t="s">
        <v>8</v>
      </c>
      <c r="L2045" s="91"/>
      <c r="M2045" s="1157" t="s">
        <v>71</v>
      </c>
      <c r="N2045" s="1157"/>
      <c r="O2045" s="1157"/>
      <c r="P2045" s="91"/>
      <c r="Q2045" s="639" t="s">
        <v>4</v>
      </c>
      <c r="R2045" s="140" t="s">
        <v>6</v>
      </c>
    </row>
    <row r="2046" spans="2:18" ht="21" customHeight="1">
      <c r="B2046" s="169" t="s">
        <v>48</v>
      </c>
      <c r="C2046" s="90"/>
      <c r="D2046" s="1155">
        <v>0.35416666666666669</v>
      </c>
      <c r="E2046" s="1155"/>
      <c r="F2046" s="1155"/>
      <c r="G2046" s="90"/>
      <c r="H2046" s="641">
        <v>110</v>
      </c>
      <c r="I2046" s="1159">
        <v>750</v>
      </c>
      <c r="J2046" s="396"/>
      <c r="K2046" s="641" t="s">
        <v>506</v>
      </c>
      <c r="L2046" s="90"/>
      <c r="M2046" s="1155">
        <v>0.35416666666666669</v>
      </c>
      <c r="N2046" s="1155"/>
      <c r="O2046" s="1155"/>
      <c r="P2046" s="90"/>
      <c r="Q2046" s="641">
        <v>15</v>
      </c>
      <c r="R2046" s="1159">
        <v>50</v>
      </c>
    </row>
    <row r="2047" spans="2:18" ht="21" customHeight="1">
      <c r="B2047" s="169" t="s">
        <v>49</v>
      </c>
      <c r="C2047" s="90"/>
      <c r="D2047" s="1155">
        <v>0.35416666666666669</v>
      </c>
      <c r="E2047" s="1155"/>
      <c r="F2047" s="1155"/>
      <c r="G2047" s="90"/>
      <c r="H2047" s="641">
        <v>55</v>
      </c>
      <c r="I2047" s="1159"/>
      <c r="J2047" s="396"/>
      <c r="K2047" s="641" t="s">
        <v>507</v>
      </c>
      <c r="L2047" s="90"/>
      <c r="M2047" s="1155">
        <v>0.35416666666666669</v>
      </c>
      <c r="N2047" s="1155"/>
      <c r="O2047" s="1155"/>
      <c r="P2047" s="90"/>
      <c r="Q2047" s="641">
        <v>25</v>
      </c>
      <c r="R2047" s="1159"/>
    </row>
    <row r="2048" spans="2:18" ht="21" customHeight="1">
      <c r="B2048" s="169" t="s">
        <v>75</v>
      </c>
      <c r="C2048" s="90"/>
      <c r="D2048" s="1155">
        <v>0.35416666666666669</v>
      </c>
      <c r="E2048" s="1155"/>
      <c r="F2048" s="1155"/>
      <c r="G2048" s="90"/>
      <c r="H2048" s="641">
        <v>100</v>
      </c>
      <c r="I2048" s="1159">
        <v>120</v>
      </c>
      <c r="J2048" s="396"/>
      <c r="K2048" s="641" t="s">
        <v>264</v>
      </c>
      <c r="L2048" s="90"/>
      <c r="M2048" s="1155">
        <v>0.35416666666666669</v>
      </c>
      <c r="N2048" s="1155"/>
      <c r="O2048" s="1155"/>
      <c r="P2048" s="90"/>
      <c r="Q2048" s="641">
        <v>15</v>
      </c>
      <c r="R2048" s="1159"/>
    </row>
    <row r="2049" spans="2:18" ht="21" customHeight="1">
      <c r="B2049" s="169" t="s">
        <v>72</v>
      </c>
      <c r="C2049" s="90"/>
      <c r="D2049" s="1155">
        <v>0.35416666666666669</v>
      </c>
      <c r="E2049" s="1155"/>
      <c r="F2049" s="1155"/>
      <c r="G2049" s="90"/>
      <c r="H2049" s="641">
        <v>40</v>
      </c>
      <c r="I2049" s="1159"/>
      <c r="J2049" s="396"/>
      <c r="K2049" s="641"/>
      <c r="L2049" s="90"/>
      <c r="M2049" s="1155"/>
      <c r="N2049" s="1155"/>
      <c r="O2049" s="1155"/>
      <c r="P2049" s="90"/>
      <c r="Q2049" s="641"/>
      <c r="R2049" s="95"/>
    </row>
    <row r="2050" spans="2:18" ht="21" customHeight="1">
      <c r="B2050" s="174"/>
      <c r="C2050" s="90"/>
      <c r="D2050" s="408"/>
      <c r="E2050" s="408"/>
      <c r="F2050" s="408"/>
      <c r="G2050" s="90"/>
      <c r="H2050" s="174"/>
      <c r="I2050" s="95"/>
      <c r="J2050" s="396"/>
      <c r="K2050" s="641"/>
      <c r="L2050" s="90"/>
      <c r="M2050" s="1155"/>
      <c r="N2050" s="1155"/>
      <c r="O2050" s="1155"/>
      <c r="P2050" s="90"/>
      <c r="Q2050" s="641"/>
      <c r="R2050" s="95"/>
    </row>
    <row r="2051" spans="2:18" ht="4.3499999999999996" customHeight="1">
      <c r="B2051" s="91"/>
      <c r="C2051" s="91"/>
      <c r="D2051" s="91"/>
      <c r="E2051" s="91"/>
      <c r="F2051" s="91"/>
      <c r="G2051" s="91"/>
      <c r="H2051" s="91"/>
      <c r="I2051" s="91"/>
      <c r="J2051" s="91"/>
      <c r="K2051" s="91"/>
      <c r="L2051" s="91"/>
      <c r="M2051" s="91"/>
      <c r="N2051" s="91"/>
      <c r="O2051" s="91"/>
      <c r="P2051" s="91"/>
      <c r="Q2051" s="91"/>
      <c r="R2051" s="91"/>
    </row>
    <row r="2052" spans="2:18" ht="21" customHeight="1">
      <c r="B2052" s="92" t="s">
        <v>325</v>
      </c>
      <c r="C2052" s="92"/>
      <c r="D2052" s="92"/>
      <c r="E2052" s="92"/>
      <c r="F2052" s="92"/>
      <c r="G2052" s="92"/>
      <c r="H2052" s="92">
        <f>SUM(H2046:H2050)</f>
        <v>305</v>
      </c>
      <c r="I2052" s="92"/>
      <c r="J2052" s="396"/>
      <c r="K2052" s="92" t="s">
        <v>10</v>
      </c>
      <c r="L2052" s="92"/>
      <c r="M2052" s="92"/>
      <c r="N2052" s="92"/>
      <c r="O2052" s="92"/>
      <c r="P2052" s="92"/>
      <c r="Q2052" s="92">
        <f>SUM(Q2045:Q2050)</f>
        <v>55</v>
      </c>
      <c r="R2052" s="92"/>
    </row>
    <row r="2053" spans="2:18" ht="5.0999999999999996" customHeight="1"/>
    <row r="2054" spans="2:18" ht="21" customHeight="1">
      <c r="B2054" s="1156" t="s">
        <v>533</v>
      </c>
      <c r="C2054" s="1156"/>
      <c r="D2054" s="1156"/>
      <c r="E2054" s="1156"/>
      <c r="F2054" s="1156"/>
      <c r="G2054" s="1156"/>
      <c r="H2054" s="1156"/>
      <c r="I2054" s="1156"/>
      <c r="J2054" s="396"/>
      <c r="K2054" s="1156" t="s">
        <v>532</v>
      </c>
      <c r="L2054" s="1156"/>
      <c r="M2054" s="1156"/>
      <c r="N2054" s="1156"/>
      <c r="O2054" s="1156"/>
      <c r="P2054" s="1156"/>
      <c r="Q2054" s="1156"/>
      <c r="R2054" s="1156"/>
    </row>
    <row r="2055" spans="2:18" ht="5.0999999999999996" customHeight="1">
      <c r="B2055" s="91"/>
      <c r="C2055" s="91"/>
      <c r="D2055" s="91"/>
      <c r="E2055" s="91"/>
      <c r="F2055" s="91"/>
      <c r="G2055" s="91"/>
      <c r="H2055" s="91"/>
      <c r="I2055" s="91"/>
      <c r="J2055" s="91"/>
      <c r="K2055" s="91"/>
      <c r="L2055" s="91"/>
      <c r="M2055" s="91"/>
      <c r="N2055" s="91"/>
      <c r="O2055" s="91"/>
      <c r="P2055" s="91"/>
      <c r="Q2055" s="91"/>
      <c r="R2055" s="91"/>
    </row>
    <row r="2056" spans="2:18" ht="21" customHeight="1">
      <c r="B2056" s="639" t="s">
        <v>8</v>
      </c>
      <c r="C2056" s="91"/>
      <c r="D2056" s="1157" t="s">
        <v>71</v>
      </c>
      <c r="E2056" s="1157"/>
      <c r="F2056" s="1157"/>
      <c r="G2056" s="91"/>
      <c r="H2056" s="639" t="s">
        <v>4</v>
      </c>
      <c r="I2056" s="140" t="s">
        <v>6</v>
      </c>
      <c r="J2056" s="396"/>
      <c r="K2056" s="639" t="s">
        <v>8</v>
      </c>
      <c r="L2056" s="91"/>
      <c r="M2056" s="1157" t="s">
        <v>71</v>
      </c>
      <c r="N2056" s="1157"/>
      <c r="O2056" s="1157"/>
      <c r="P2056" s="91"/>
      <c r="Q2056" s="639" t="s">
        <v>4</v>
      </c>
      <c r="R2056" s="140" t="s">
        <v>6</v>
      </c>
    </row>
    <row r="2057" spans="2:18" ht="21" customHeight="1">
      <c r="B2057" s="169" t="s">
        <v>67</v>
      </c>
      <c r="C2057" s="90"/>
      <c r="D2057" s="1155">
        <v>0.51388888888888895</v>
      </c>
      <c r="E2057" s="1155"/>
      <c r="F2057" s="1155"/>
      <c r="G2057" s="90"/>
      <c r="H2057" s="641">
        <v>75</v>
      </c>
      <c r="I2057" s="1159"/>
      <c r="J2057" s="396"/>
      <c r="K2057" s="641" t="s">
        <v>26</v>
      </c>
      <c r="L2057" s="90"/>
      <c r="M2057" s="1155">
        <v>0.51388888888888895</v>
      </c>
      <c r="N2057" s="1155"/>
      <c r="O2057" s="1155"/>
      <c r="P2057" s="90"/>
      <c r="Q2057" s="641">
        <v>115</v>
      </c>
      <c r="R2057" s="1159">
        <v>350</v>
      </c>
    </row>
    <row r="2058" spans="2:18" ht="21" customHeight="1">
      <c r="B2058" s="169"/>
      <c r="C2058" s="90"/>
      <c r="D2058" s="1155"/>
      <c r="E2058" s="1155"/>
      <c r="F2058" s="1155"/>
      <c r="G2058" s="90"/>
      <c r="H2058" s="641"/>
      <c r="I2058" s="1159"/>
      <c r="J2058" s="396"/>
      <c r="K2058" s="641" t="s">
        <v>25</v>
      </c>
      <c r="L2058" s="90"/>
      <c r="M2058" s="1155">
        <v>0.51388888888888895</v>
      </c>
      <c r="N2058" s="1155"/>
      <c r="O2058" s="1155"/>
      <c r="P2058" s="90"/>
      <c r="Q2058" s="641">
        <v>40</v>
      </c>
      <c r="R2058" s="1159"/>
    </row>
    <row r="2059" spans="2:18" ht="21" customHeight="1">
      <c r="B2059" s="169"/>
      <c r="C2059" s="90"/>
      <c r="D2059" s="1155"/>
      <c r="E2059" s="1155"/>
      <c r="F2059" s="1155"/>
      <c r="G2059" s="90"/>
      <c r="H2059" s="641"/>
      <c r="I2059" s="1159"/>
      <c r="J2059" s="396"/>
      <c r="K2059" s="641" t="s">
        <v>301</v>
      </c>
      <c r="L2059" s="90"/>
      <c r="M2059" s="1155">
        <v>0.51388888888888895</v>
      </c>
      <c r="N2059" s="1155"/>
      <c r="O2059" s="1155"/>
      <c r="P2059" s="90"/>
      <c r="Q2059" s="641">
        <v>46</v>
      </c>
      <c r="R2059" s="95"/>
    </row>
    <row r="2060" spans="2:18" ht="21" customHeight="1">
      <c r="B2060" s="169"/>
      <c r="C2060" s="90"/>
      <c r="D2060" s="1155"/>
      <c r="E2060" s="1155"/>
      <c r="F2060" s="1155"/>
      <c r="G2060" s="90"/>
      <c r="H2060" s="641"/>
      <c r="I2060" s="1159"/>
      <c r="J2060" s="396"/>
      <c r="K2060" s="641" t="s">
        <v>306</v>
      </c>
      <c r="L2060" s="90"/>
      <c r="M2060" s="1155">
        <v>0.35416666666666669</v>
      </c>
      <c r="N2060" s="1155"/>
      <c r="O2060" s="1155"/>
      <c r="P2060" s="90"/>
      <c r="Q2060" s="641">
        <v>45</v>
      </c>
      <c r="R2060" s="95"/>
    </row>
    <row r="2061" spans="2:18" ht="21" customHeight="1">
      <c r="B2061" s="174"/>
      <c r="C2061" s="90"/>
      <c r="D2061" s="408"/>
      <c r="E2061" s="408"/>
      <c r="F2061" s="408"/>
      <c r="G2061" s="90"/>
      <c r="H2061" s="174"/>
      <c r="I2061" s="95"/>
      <c r="J2061" s="396"/>
      <c r="K2061" s="641"/>
      <c r="L2061" s="90"/>
      <c r="M2061" s="1155"/>
      <c r="N2061" s="1155"/>
      <c r="O2061" s="1155"/>
      <c r="P2061" s="90"/>
      <c r="Q2061" s="641"/>
      <c r="R2061" s="95"/>
    </row>
    <row r="2062" spans="2:18" ht="5.0999999999999996" customHeight="1">
      <c r="B2062" s="91"/>
      <c r="C2062" s="91"/>
      <c r="D2062" s="91"/>
      <c r="E2062" s="91"/>
      <c r="F2062" s="91"/>
      <c r="G2062" s="91"/>
      <c r="H2062" s="91"/>
      <c r="I2062" s="91"/>
      <c r="J2062" s="91"/>
      <c r="K2062" s="91"/>
      <c r="L2062" s="91"/>
      <c r="M2062" s="91"/>
      <c r="N2062" s="91"/>
      <c r="O2062" s="91"/>
      <c r="P2062" s="91"/>
      <c r="Q2062" s="91"/>
      <c r="R2062" s="91"/>
    </row>
    <row r="2063" spans="2:18" ht="21" customHeight="1">
      <c r="B2063" s="92" t="s">
        <v>325</v>
      </c>
      <c r="C2063" s="92"/>
      <c r="D2063" s="92"/>
      <c r="E2063" s="92"/>
      <c r="F2063" s="92"/>
      <c r="G2063" s="92"/>
      <c r="H2063" s="92">
        <f>SUM(H2057:H2061)</f>
        <v>75</v>
      </c>
      <c r="I2063" s="92"/>
      <c r="J2063" s="396"/>
      <c r="K2063" s="92" t="s">
        <v>10</v>
      </c>
      <c r="L2063" s="92"/>
      <c r="M2063" s="92"/>
      <c r="N2063" s="92"/>
      <c r="O2063" s="92"/>
      <c r="P2063" s="92"/>
      <c r="Q2063" s="92">
        <f>SUM(Q2056:Q2061)</f>
        <v>246</v>
      </c>
      <c r="R2063" s="92"/>
    </row>
    <row r="2066" spans="2:18" ht="21" customHeight="1">
      <c r="B2066" s="1156" t="s">
        <v>538</v>
      </c>
      <c r="C2066" s="1156"/>
      <c r="D2066" s="1156"/>
      <c r="E2066" s="1156"/>
      <c r="F2066" s="1156"/>
      <c r="G2066" s="1156"/>
      <c r="H2066" s="1156"/>
      <c r="I2066" s="1156"/>
      <c r="J2066" s="91"/>
      <c r="K2066" s="1156" t="s">
        <v>539</v>
      </c>
      <c r="L2066" s="1156"/>
      <c r="M2066" s="1156"/>
      <c r="N2066" s="1156"/>
      <c r="O2066" s="1156"/>
      <c r="P2066" s="1156"/>
      <c r="Q2066" s="1156"/>
      <c r="R2066" s="1156"/>
    </row>
    <row r="2067" spans="2:18" ht="2.85" customHeight="1">
      <c r="B2067" s="91"/>
      <c r="C2067" s="91"/>
      <c r="D2067" s="91"/>
      <c r="E2067" s="91"/>
      <c r="F2067" s="91"/>
      <c r="G2067" s="91"/>
      <c r="H2067" s="91"/>
      <c r="I2067" s="91"/>
      <c r="J2067" s="91"/>
      <c r="K2067" s="91"/>
      <c r="L2067" s="91"/>
      <c r="M2067" s="91"/>
      <c r="N2067" s="91"/>
      <c r="O2067" s="91"/>
      <c r="P2067" s="91"/>
      <c r="Q2067" s="91"/>
      <c r="R2067" s="91"/>
    </row>
    <row r="2068" spans="2:18" ht="21" customHeight="1">
      <c r="B2068" s="656" t="s">
        <v>8</v>
      </c>
      <c r="C2068" s="91"/>
      <c r="D2068" s="656" t="s">
        <v>9</v>
      </c>
      <c r="E2068" s="91"/>
      <c r="F2068" s="656" t="s">
        <v>4</v>
      </c>
      <c r="G2068" s="91"/>
      <c r="H2068" s="1157" t="s">
        <v>7</v>
      </c>
      <c r="I2068" s="1157"/>
      <c r="J2068" s="91"/>
      <c r="K2068" s="656" t="s">
        <v>8</v>
      </c>
      <c r="L2068" s="91"/>
      <c r="M2068" s="656" t="s">
        <v>9</v>
      </c>
      <c r="N2068" s="91"/>
      <c r="O2068" s="656" t="s">
        <v>4</v>
      </c>
      <c r="P2068" s="91"/>
      <c r="Q2068" s="1157" t="s">
        <v>7</v>
      </c>
      <c r="R2068" s="1157"/>
    </row>
    <row r="2069" spans="2:18" ht="21" customHeight="1">
      <c r="B2069" s="169" t="s">
        <v>48</v>
      </c>
      <c r="C2069" s="90"/>
      <c r="D2069" s="655" t="s">
        <v>114</v>
      </c>
      <c r="E2069" s="90"/>
      <c r="F2069" s="657">
        <v>0</v>
      </c>
      <c r="G2069" s="90"/>
      <c r="H2069" s="1154">
        <v>0.72916666666666663</v>
      </c>
      <c r="I2069" s="1154"/>
      <c r="J2069" s="91"/>
      <c r="K2069" s="657" t="s">
        <v>506</v>
      </c>
      <c r="L2069" s="90"/>
      <c r="M2069" s="655" t="s">
        <v>114</v>
      </c>
      <c r="N2069" s="90"/>
      <c r="O2069" s="657">
        <v>0</v>
      </c>
      <c r="P2069" s="90"/>
      <c r="Q2069" s="1154">
        <v>0.72916666666666663</v>
      </c>
      <c r="R2069" s="1154"/>
    </row>
    <row r="2070" spans="2:18" ht="21" customHeight="1">
      <c r="B2070" s="169" t="s">
        <v>49</v>
      </c>
      <c r="C2070" s="90"/>
      <c r="D2070" s="655" t="s">
        <v>114</v>
      </c>
      <c r="E2070" s="90"/>
      <c r="F2070" s="657">
        <v>0</v>
      </c>
      <c r="G2070" s="90"/>
      <c r="H2070" s="1154">
        <v>0.72916666666666663</v>
      </c>
      <c r="I2070" s="1154"/>
      <c r="J2070" s="91"/>
      <c r="K2070" s="657" t="s">
        <v>507</v>
      </c>
      <c r="L2070" s="90"/>
      <c r="M2070" s="655" t="s">
        <v>114</v>
      </c>
      <c r="N2070" s="90"/>
      <c r="O2070" s="657">
        <v>0</v>
      </c>
      <c r="P2070" s="90"/>
      <c r="Q2070" s="1154">
        <v>0.72916666666666663</v>
      </c>
      <c r="R2070" s="1154"/>
    </row>
    <row r="2071" spans="2:18" ht="21" customHeight="1">
      <c r="B2071" s="169" t="s">
        <v>75</v>
      </c>
      <c r="C2071" s="90"/>
      <c r="D2071" s="655" t="s">
        <v>114</v>
      </c>
      <c r="E2071" s="90"/>
      <c r="F2071" s="657">
        <v>0</v>
      </c>
      <c r="G2071" s="90"/>
      <c r="H2071" s="1154">
        <v>0.72916666666666663</v>
      </c>
      <c r="I2071" s="1154"/>
      <c r="J2071" s="91"/>
      <c r="K2071" s="657" t="s">
        <v>264</v>
      </c>
      <c r="L2071" s="90"/>
      <c r="M2071" s="655" t="s">
        <v>114</v>
      </c>
      <c r="N2071" s="90"/>
      <c r="O2071" s="657">
        <v>0</v>
      </c>
      <c r="P2071" s="90"/>
      <c r="Q2071" s="1154">
        <v>0.72916666666666663</v>
      </c>
      <c r="R2071" s="1154"/>
    </row>
    <row r="2072" spans="2:18" ht="21" customHeight="1">
      <c r="B2072" s="169" t="s">
        <v>72</v>
      </c>
      <c r="C2072" s="90"/>
      <c r="D2072" s="655" t="s">
        <v>114</v>
      </c>
      <c r="E2072" s="90"/>
      <c r="F2072" s="657">
        <v>0</v>
      </c>
      <c r="G2072" s="90"/>
      <c r="H2072" s="1154">
        <v>0.72916666666666663</v>
      </c>
      <c r="I2072" s="1154"/>
      <c r="J2072" s="91"/>
      <c r="K2072" s="657"/>
      <c r="L2072" s="90"/>
      <c r="M2072" s="655"/>
      <c r="N2072" s="90"/>
      <c r="O2072" s="657"/>
      <c r="P2072" s="90"/>
      <c r="Q2072" s="1154"/>
      <c r="R2072" s="1154"/>
    </row>
    <row r="2073" spans="2:18" ht="21" customHeight="1">
      <c r="B2073" s="657" t="s">
        <v>253</v>
      </c>
      <c r="C2073" s="90"/>
      <c r="D2073" s="655" t="s">
        <v>307</v>
      </c>
      <c r="E2073" s="90"/>
      <c r="F2073" s="657">
        <v>5</v>
      </c>
      <c r="G2073" s="90"/>
      <c r="H2073" s="1154">
        <v>0.875</v>
      </c>
      <c r="I2073" s="1154"/>
      <c r="J2073" s="91"/>
      <c r="K2073" s="657"/>
      <c r="L2073" s="90"/>
      <c r="M2073" s="655"/>
      <c r="N2073" s="90"/>
      <c r="O2073" s="657"/>
      <c r="P2073" s="90"/>
      <c r="Q2073" s="1154"/>
      <c r="R2073" s="1154"/>
    </row>
    <row r="2074" spans="2:18" ht="21" customHeight="1">
      <c r="B2074" s="169"/>
      <c r="C2074" s="90"/>
      <c r="D2074" s="655"/>
      <c r="E2074" s="90"/>
      <c r="F2074" s="657"/>
      <c r="G2074" s="90"/>
      <c r="H2074" s="655"/>
      <c r="I2074" s="655"/>
      <c r="J2074" s="91"/>
      <c r="K2074" s="657"/>
      <c r="L2074" s="90"/>
      <c r="M2074" s="655"/>
      <c r="N2074" s="90"/>
      <c r="O2074" s="657"/>
      <c r="P2074" s="90"/>
      <c r="Q2074" s="1154"/>
      <c r="R2074" s="1154"/>
    </row>
    <row r="2075" spans="2:18" ht="3.6" customHeight="1">
      <c r="B2075" s="91"/>
      <c r="C2075" s="91"/>
      <c r="D2075" s="91"/>
      <c r="E2075" s="91"/>
      <c r="F2075" s="91"/>
      <c r="G2075" s="91"/>
      <c r="H2075" s="91"/>
      <c r="I2075" s="91"/>
      <c r="J2075" s="91"/>
      <c r="K2075" s="91"/>
      <c r="L2075" s="91"/>
      <c r="M2075" s="91"/>
      <c r="N2075" s="91"/>
      <c r="O2075" s="91"/>
      <c r="P2075" s="91"/>
      <c r="Q2075" s="91"/>
      <c r="R2075" s="91"/>
    </row>
    <row r="2076" spans="2:18" ht="21" customHeight="1">
      <c r="B2076" s="92" t="s">
        <v>10</v>
      </c>
      <c r="C2076" s="92"/>
      <c r="D2076" s="92"/>
      <c r="E2076" s="92"/>
      <c r="F2076" s="92">
        <f>SUM(F2068:F2074)</f>
        <v>5</v>
      </c>
      <c r="G2076" s="92"/>
      <c r="H2076" s="92"/>
      <c r="I2076" s="92"/>
      <c r="J2076" s="91"/>
      <c r="K2076" s="92" t="s">
        <v>10</v>
      </c>
      <c r="L2076" s="92"/>
      <c r="M2076" s="92"/>
      <c r="N2076" s="92"/>
      <c r="O2076" s="92">
        <f>SUM(O2069:O2074)</f>
        <v>0</v>
      </c>
      <c r="P2076" s="92"/>
      <c r="Q2076" s="92"/>
      <c r="R2076" s="92"/>
    </row>
    <row r="2077" spans="2:18" ht="5.0999999999999996" customHeight="1">
      <c r="B2077" s="91"/>
      <c r="C2077" s="91"/>
      <c r="D2077" s="91"/>
      <c r="E2077" s="91"/>
      <c r="F2077" s="91"/>
      <c r="G2077" s="91"/>
      <c r="H2077" s="91"/>
      <c r="I2077" s="91"/>
      <c r="K2077" s="91"/>
      <c r="L2077" s="91"/>
      <c r="M2077" s="91"/>
      <c r="N2077" s="91"/>
      <c r="O2077" s="91"/>
      <c r="P2077" s="91"/>
      <c r="Q2077" s="91"/>
      <c r="R2077" s="91"/>
    </row>
    <row r="2078" spans="2:18" ht="21" customHeight="1">
      <c r="B2078" s="1156" t="s">
        <v>540</v>
      </c>
      <c r="C2078" s="1156"/>
      <c r="D2078" s="1156"/>
      <c r="E2078" s="1156"/>
      <c r="F2078" s="1156"/>
      <c r="G2078" s="1156"/>
      <c r="H2078" s="1156"/>
      <c r="I2078" s="1156"/>
      <c r="J2078" s="396"/>
      <c r="K2078" s="1156" t="s">
        <v>541</v>
      </c>
      <c r="L2078" s="1156"/>
      <c r="M2078" s="1156"/>
      <c r="N2078" s="1156"/>
      <c r="O2078" s="1156"/>
      <c r="P2078" s="1156"/>
      <c r="Q2078" s="1156"/>
      <c r="R2078" s="1156"/>
    </row>
    <row r="2079" spans="2:18" ht="4.3499999999999996" customHeight="1">
      <c r="B2079" s="91"/>
      <c r="C2079" s="91"/>
      <c r="D2079" s="91"/>
      <c r="E2079" s="91"/>
      <c r="F2079" s="91"/>
      <c r="G2079" s="91"/>
      <c r="H2079" s="91"/>
      <c r="I2079" s="91"/>
      <c r="J2079" s="91"/>
      <c r="K2079" s="91"/>
      <c r="L2079" s="91"/>
      <c r="M2079" s="91"/>
      <c r="N2079" s="91"/>
      <c r="O2079" s="91"/>
      <c r="P2079" s="91"/>
      <c r="Q2079" s="91"/>
      <c r="R2079" s="91"/>
    </row>
    <row r="2080" spans="2:18" ht="21" customHeight="1">
      <c r="B2080" s="656" t="s">
        <v>8</v>
      </c>
      <c r="C2080" s="91"/>
      <c r="D2080" s="1157" t="s">
        <v>71</v>
      </c>
      <c r="E2080" s="1157"/>
      <c r="F2080" s="1157"/>
      <c r="G2080" s="91"/>
      <c r="H2080" s="656" t="s">
        <v>4</v>
      </c>
      <c r="I2080" s="140" t="s">
        <v>6</v>
      </c>
      <c r="J2080" s="396"/>
      <c r="K2080" s="656" t="s">
        <v>8</v>
      </c>
      <c r="L2080" s="91"/>
      <c r="M2080" s="1157" t="s">
        <v>71</v>
      </c>
      <c r="N2080" s="1157"/>
      <c r="O2080" s="1157"/>
      <c r="P2080" s="91"/>
      <c r="Q2080" s="656" t="s">
        <v>4</v>
      </c>
      <c r="R2080" s="140" t="s">
        <v>6</v>
      </c>
    </row>
    <row r="2081" spans="2:18" ht="21" customHeight="1">
      <c r="B2081" s="138" t="s">
        <v>19</v>
      </c>
      <c r="C2081" s="10"/>
      <c r="D2081" s="1158">
        <v>0.51388888888888895</v>
      </c>
      <c r="E2081" s="1158"/>
      <c r="F2081" s="1158"/>
      <c r="G2081" s="79"/>
      <c r="H2081" s="128">
        <v>150</v>
      </c>
      <c r="I2081" s="1164">
        <v>750</v>
      </c>
      <c r="J2081" s="396"/>
      <c r="K2081" s="657" t="s">
        <v>26</v>
      </c>
      <c r="L2081" s="90"/>
      <c r="M2081" s="1155">
        <v>0.51388888888888895</v>
      </c>
      <c r="N2081" s="1155"/>
      <c r="O2081" s="1155"/>
      <c r="P2081" s="90"/>
      <c r="Q2081" s="657">
        <v>115</v>
      </c>
      <c r="R2081" s="1159">
        <v>350</v>
      </c>
    </row>
    <row r="2082" spans="2:18" ht="21" customHeight="1">
      <c r="B2082" s="138" t="s">
        <v>20</v>
      </c>
      <c r="C2082" s="10"/>
      <c r="D2082" s="1158">
        <v>0.51388888888888895</v>
      </c>
      <c r="E2082" s="1158"/>
      <c r="F2082" s="1158"/>
      <c r="G2082" s="79"/>
      <c r="H2082" s="128">
        <v>40</v>
      </c>
      <c r="I2082" s="1164"/>
      <c r="J2082" s="396"/>
      <c r="K2082" s="657" t="s">
        <v>25</v>
      </c>
      <c r="L2082" s="90"/>
      <c r="M2082" s="1155">
        <v>0.51388888888888895</v>
      </c>
      <c r="N2082" s="1155"/>
      <c r="O2082" s="1155"/>
      <c r="P2082" s="90"/>
      <c r="Q2082" s="657">
        <v>40</v>
      </c>
      <c r="R2082" s="1159"/>
    </row>
    <row r="2083" spans="2:18" ht="21" customHeight="1">
      <c r="B2083" s="138" t="s">
        <v>22</v>
      </c>
      <c r="C2083" s="10"/>
      <c r="D2083" s="1158">
        <v>0.51388888888888895</v>
      </c>
      <c r="E2083" s="1158"/>
      <c r="F2083" s="1158"/>
      <c r="G2083" s="79"/>
      <c r="H2083" s="128">
        <v>90</v>
      </c>
      <c r="I2083" s="1164">
        <v>110</v>
      </c>
      <c r="J2083" s="396"/>
      <c r="K2083" s="138" t="s">
        <v>496</v>
      </c>
      <c r="L2083" s="10"/>
      <c r="M2083" s="1158">
        <v>0.51388888888888895</v>
      </c>
      <c r="N2083" s="1158"/>
      <c r="O2083" s="1158"/>
      <c r="P2083" s="79"/>
      <c r="Q2083" s="128">
        <v>15</v>
      </c>
      <c r="R2083" s="1164">
        <v>50</v>
      </c>
    </row>
    <row r="2084" spans="2:18" ht="21" customHeight="1">
      <c r="B2084" s="138" t="s">
        <v>23</v>
      </c>
      <c r="C2084" s="10"/>
      <c r="D2084" s="1158">
        <v>0.51388888888888895</v>
      </c>
      <c r="E2084" s="1158"/>
      <c r="F2084" s="1158"/>
      <c r="G2084" s="79"/>
      <c r="H2084" s="128">
        <v>40</v>
      </c>
      <c r="I2084" s="1164"/>
      <c r="J2084" s="396"/>
      <c r="K2084" s="138" t="s">
        <v>497</v>
      </c>
      <c r="L2084" s="10"/>
      <c r="M2084" s="1158">
        <v>0.51388888888888895</v>
      </c>
      <c r="N2084" s="1158"/>
      <c r="O2084" s="1158"/>
      <c r="P2084" s="79"/>
      <c r="Q2084" s="128">
        <v>25</v>
      </c>
      <c r="R2084" s="1164"/>
    </row>
    <row r="2085" spans="2:18" ht="21" customHeight="1">
      <c r="B2085" s="169" t="s">
        <v>67</v>
      </c>
      <c r="C2085" s="90"/>
      <c r="D2085" s="1155">
        <v>0.51388888888888895</v>
      </c>
      <c r="E2085" s="1155"/>
      <c r="F2085" s="1155"/>
      <c r="G2085" s="90"/>
      <c r="H2085" s="657">
        <v>75</v>
      </c>
      <c r="I2085" s="95"/>
      <c r="J2085" s="396"/>
      <c r="K2085" s="138" t="s">
        <v>23</v>
      </c>
      <c r="L2085" s="10"/>
      <c r="M2085" s="1158">
        <v>0.51388888888888895</v>
      </c>
      <c r="N2085" s="1158"/>
      <c r="O2085" s="1158"/>
      <c r="P2085" s="79"/>
      <c r="Q2085" s="128">
        <v>15</v>
      </c>
      <c r="R2085" s="1164"/>
    </row>
    <row r="2086" spans="2:18" ht="21" customHeight="1">
      <c r="B2086" s="169"/>
      <c r="C2086" s="90"/>
      <c r="D2086" s="1155"/>
      <c r="E2086" s="1155"/>
      <c r="F2086" s="1155"/>
      <c r="G2086" s="90"/>
      <c r="H2086" s="657"/>
      <c r="I2086" s="1159"/>
      <c r="J2086" s="396"/>
      <c r="K2086" s="657" t="s">
        <v>301</v>
      </c>
      <c r="L2086" s="90"/>
      <c r="M2086" s="1155">
        <v>0.51388888888888895</v>
      </c>
      <c r="N2086" s="1155"/>
      <c r="O2086" s="1155"/>
      <c r="P2086" s="90"/>
      <c r="Q2086" s="657">
        <v>46</v>
      </c>
      <c r="R2086" s="95"/>
    </row>
    <row r="2087" spans="2:18" ht="21" customHeight="1">
      <c r="B2087" s="169"/>
      <c r="C2087" s="90"/>
      <c r="D2087" s="1155"/>
      <c r="E2087" s="1155"/>
      <c r="F2087" s="1155"/>
      <c r="G2087" s="90"/>
      <c r="H2087" s="657"/>
      <c r="I2087" s="1159"/>
      <c r="J2087" s="396"/>
      <c r="K2087" s="657" t="s">
        <v>306</v>
      </c>
      <c r="L2087" s="90"/>
      <c r="M2087" s="1155">
        <v>0.35416666666666669</v>
      </c>
      <c r="N2087" s="1155"/>
      <c r="O2087" s="1155"/>
      <c r="P2087" s="90"/>
      <c r="Q2087" s="657">
        <v>45</v>
      </c>
      <c r="R2087" s="95"/>
    </row>
    <row r="2088" spans="2:18" ht="21" customHeight="1">
      <c r="B2088" s="169"/>
      <c r="C2088" s="90"/>
      <c r="D2088" s="1155"/>
      <c r="E2088" s="1155"/>
      <c r="F2088" s="1155"/>
      <c r="G2088" s="90"/>
      <c r="H2088" s="657"/>
      <c r="I2088" s="95"/>
      <c r="J2088" s="396"/>
      <c r="K2088" s="657"/>
      <c r="L2088" s="90"/>
      <c r="M2088" s="1155"/>
      <c r="N2088" s="1155"/>
      <c r="O2088" s="1155"/>
      <c r="P2088" s="90"/>
      <c r="Q2088" s="657"/>
      <c r="R2088" s="95"/>
    </row>
    <row r="2089" spans="2:18" ht="3.6" customHeight="1">
      <c r="B2089" s="91"/>
      <c r="C2089" s="91"/>
      <c r="D2089" s="91"/>
      <c r="E2089" s="91"/>
      <c r="F2089" s="91"/>
      <c r="G2089" s="91"/>
      <c r="H2089" s="91"/>
      <c r="I2089" s="91"/>
      <c r="J2089" s="91"/>
      <c r="K2089" s="91"/>
      <c r="L2089" s="91"/>
      <c r="M2089" s="91"/>
      <c r="N2089" s="91"/>
      <c r="O2089" s="91"/>
      <c r="P2089" s="91"/>
      <c r="Q2089" s="91"/>
      <c r="R2089" s="91"/>
    </row>
    <row r="2090" spans="2:18" ht="21" customHeight="1">
      <c r="B2090" s="92" t="s">
        <v>325</v>
      </c>
      <c r="C2090" s="92"/>
      <c r="D2090" s="92"/>
      <c r="E2090" s="92"/>
      <c r="F2090" s="92"/>
      <c r="G2090" s="92"/>
      <c r="H2090" s="92">
        <f>SUM(H2081:H2088)</f>
        <v>395</v>
      </c>
      <c r="I2090" s="92"/>
      <c r="J2090" s="396"/>
      <c r="K2090" s="92" t="s">
        <v>10</v>
      </c>
      <c r="L2090" s="92"/>
      <c r="M2090" s="92"/>
      <c r="N2090" s="92"/>
      <c r="O2090" s="92"/>
      <c r="P2090" s="92"/>
      <c r="Q2090" s="92">
        <f>SUM(Q2080:Q2088)</f>
        <v>301</v>
      </c>
      <c r="R2090" s="92"/>
    </row>
    <row r="2091" spans="2:18" ht="3.6" customHeight="1"/>
    <row r="2092" spans="2:18" ht="21" customHeight="1">
      <c r="B2092" s="1156" t="s">
        <v>543</v>
      </c>
      <c r="C2092" s="1156"/>
      <c r="D2092" s="1156"/>
      <c r="E2092" s="1156"/>
      <c r="F2092" s="1156"/>
      <c r="G2092" s="1156"/>
      <c r="H2092" s="1156"/>
      <c r="I2092" s="1156"/>
      <c r="J2092" s="396"/>
      <c r="K2092" s="1156" t="s">
        <v>542</v>
      </c>
      <c r="L2092" s="1156"/>
      <c r="M2092" s="1156"/>
      <c r="N2092" s="1156"/>
      <c r="O2092" s="1156"/>
      <c r="P2092" s="1156"/>
      <c r="Q2092" s="1156"/>
      <c r="R2092" s="1156"/>
    </row>
    <row r="2093" spans="2:18" ht="5.0999999999999996" customHeight="1">
      <c r="B2093" s="91"/>
      <c r="C2093" s="91"/>
      <c r="D2093" s="91"/>
      <c r="E2093" s="91"/>
      <c r="F2093" s="91"/>
      <c r="G2093" s="91"/>
      <c r="H2093" s="91"/>
      <c r="I2093" s="91"/>
      <c r="J2093" s="91"/>
      <c r="K2093" s="91"/>
      <c r="L2093" s="91"/>
      <c r="M2093" s="91"/>
      <c r="N2093" s="91"/>
      <c r="O2093" s="91"/>
      <c r="P2093" s="91"/>
      <c r="Q2093" s="91"/>
      <c r="R2093" s="91"/>
    </row>
    <row r="2094" spans="2:18" ht="21" customHeight="1">
      <c r="B2094" s="656" t="s">
        <v>8</v>
      </c>
      <c r="C2094" s="91"/>
      <c r="D2094" s="1157" t="s">
        <v>71</v>
      </c>
      <c r="E2094" s="1157"/>
      <c r="F2094" s="1157"/>
      <c r="G2094" s="91"/>
      <c r="H2094" s="656" t="s">
        <v>4</v>
      </c>
      <c r="I2094" s="140" t="s">
        <v>6</v>
      </c>
      <c r="J2094" s="396"/>
      <c r="K2094" s="656" t="s">
        <v>8</v>
      </c>
      <c r="L2094" s="91"/>
      <c r="M2094" s="1157" t="s">
        <v>71</v>
      </c>
      <c r="N2094" s="1157"/>
      <c r="O2094" s="1157"/>
      <c r="P2094" s="91"/>
      <c r="Q2094" s="656" t="s">
        <v>4</v>
      </c>
      <c r="R2094" s="140" t="s">
        <v>6</v>
      </c>
    </row>
    <row r="2095" spans="2:18" ht="21" customHeight="1">
      <c r="B2095" s="169" t="s">
        <v>48</v>
      </c>
      <c r="C2095" s="90"/>
      <c r="D2095" s="1155">
        <v>0.51388888888888895</v>
      </c>
      <c r="E2095" s="1155"/>
      <c r="F2095" s="1155"/>
      <c r="G2095" s="90"/>
      <c r="H2095" s="657">
        <v>110</v>
      </c>
      <c r="I2095" s="1159">
        <v>750</v>
      </c>
      <c r="J2095" s="396"/>
      <c r="K2095" s="657" t="s">
        <v>506</v>
      </c>
      <c r="L2095" s="90"/>
      <c r="M2095" s="1155">
        <v>0.51388888888888895</v>
      </c>
      <c r="N2095" s="1155"/>
      <c r="O2095" s="1155"/>
      <c r="P2095" s="90"/>
      <c r="Q2095" s="657">
        <v>15</v>
      </c>
      <c r="R2095" s="1159">
        <v>50</v>
      </c>
    </row>
    <row r="2096" spans="2:18" ht="21" customHeight="1">
      <c r="B2096" s="169" t="s">
        <v>49</v>
      </c>
      <c r="C2096" s="90"/>
      <c r="D2096" s="1155">
        <v>0.51388888888888895</v>
      </c>
      <c r="E2096" s="1155"/>
      <c r="F2096" s="1155"/>
      <c r="G2096" s="90"/>
      <c r="H2096" s="657">
        <v>55</v>
      </c>
      <c r="I2096" s="1159"/>
      <c r="J2096" s="396"/>
      <c r="K2096" s="657" t="s">
        <v>507</v>
      </c>
      <c r="L2096" s="90"/>
      <c r="M2096" s="1155">
        <v>0.51388888888888895</v>
      </c>
      <c r="N2096" s="1155"/>
      <c r="O2096" s="1155"/>
      <c r="P2096" s="90"/>
      <c r="Q2096" s="657">
        <v>25</v>
      </c>
      <c r="R2096" s="1159"/>
    </row>
    <row r="2097" spans="2:18" ht="21" customHeight="1">
      <c r="B2097" s="169" t="s">
        <v>75</v>
      </c>
      <c r="C2097" s="90"/>
      <c r="D2097" s="1155">
        <v>0.35416666666666669</v>
      </c>
      <c r="E2097" s="1155"/>
      <c r="F2097" s="1155"/>
      <c r="G2097" s="90"/>
      <c r="H2097" s="657">
        <v>100</v>
      </c>
      <c r="I2097" s="1159">
        <v>120</v>
      </c>
      <c r="J2097" s="396"/>
      <c r="K2097" s="657" t="s">
        <v>264</v>
      </c>
      <c r="L2097" s="90"/>
      <c r="M2097" s="1155">
        <v>0.51388888888888895</v>
      </c>
      <c r="N2097" s="1155"/>
      <c r="O2097" s="1155"/>
      <c r="P2097" s="90"/>
      <c r="Q2097" s="657">
        <v>15</v>
      </c>
      <c r="R2097" s="1159"/>
    </row>
    <row r="2098" spans="2:18" ht="21" customHeight="1">
      <c r="B2098" s="169" t="s">
        <v>72</v>
      </c>
      <c r="C2098" s="90"/>
      <c r="D2098" s="1155">
        <v>0.35416666666666669</v>
      </c>
      <c r="E2098" s="1155"/>
      <c r="F2098" s="1155"/>
      <c r="G2098" s="90"/>
      <c r="H2098" s="657">
        <v>40</v>
      </c>
      <c r="I2098" s="1159"/>
      <c r="J2098" s="396"/>
      <c r="K2098" s="657"/>
      <c r="L2098" s="90"/>
      <c r="M2098" s="1155"/>
      <c r="N2098" s="1155"/>
      <c r="O2098" s="1155"/>
      <c r="P2098" s="90"/>
      <c r="Q2098" s="657"/>
      <c r="R2098" s="95"/>
    </row>
    <row r="2099" spans="2:18" ht="21" customHeight="1">
      <c r="B2099" s="174"/>
      <c r="C2099" s="90"/>
      <c r="D2099" s="408"/>
      <c r="E2099" s="408"/>
      <c r="F2099" s="408"/>
      <c r="G2099" s="90"/>
      <c r="H2099" s="174"/>
      <c r="I2099" s="95"/>
      <c r="J2099" s="396"/>
      <c r="K2099" s="657"/>
      <c r="L2099" s="90"/>
      <c r="M2099" s="1155"/>
      <c r="N2099" s="1155"/>
      <c r="O2099" s="1155"/>
      <c r="P2099" s="90"/>
      <c r="Q2099" s="657"/>
      <c r="R2099" s="95"/>
    </row>
    <row r="2100" spans="2:18" ht="4.3499999999999996" customHeight="1">
      <c r="B2100" s="91"/>
      <c r="C2100" s="91"/>
      <c r="D2100" s="91"/>
      <c r="E2100" s="91"/>
      <c r="F2100" s="91"/>
      <c r="G2100" s="91"/>
      <c r="H2100" s="91"/>
      <c r="I2100" s="91"/>
      <c r="J2100" s="91"/>
      <c r="K2100" s="91"/>
      <c r="L2100" s="91"/>
      <c r="M2100" s="91"/>
      <c r="N2100" s="91"/>
      <c r="O2100" s="91"/>
      <c r="P2100" s="91"/>
      <c r="Q2100" s="91"/>
      <c r="R2100" s="91"/>
    </row>
    <row r="2101" spans="2:18" ht="21" customHeight="1">
      <c r="B2101" s="92" t="s">
        <v>325</v>
      </c>
      <c r="C2101" s="92"/>
      <c r="D2101" s="92"/>
      <c r="E2101" s="92"/>
      <c r="F2101" s="92"/>
      <c r="G2101" s="92"/>
      <c r="H2101" s="92">
        <f>SUM(H2095:H2099)</f>
        <v>305</v>
      </c>
      <c r="I2101" s="92"/>
      <c r="J2101" s="396"/>
      <c r="K2101" s="92" t="s">
        <v>10</v>
      </c>
      <c r="L2101" s="92"/>
      <c r="M2101" s="92"/>
      <c r="N2101" s="92"/>
      <c r="O2101" s="92"/>
      <c r="P2101" s="92"/>
      <c r="Q2101" s="92">
        <f>SUM(Q2094:Q2099)</f>
        <v>55</v>
      </c>
      <c r="R2101" s="92"/>
    </row>
    <row r="2103" spans="2:18" ht="21" customHeight="1">
      <c r="B2103" s="1156" t="s">
        <v>544</v>
      </c>
      <c r="C2103" s="1156"/>
      <c r="D2103" s="1156"/>
      <c r="E2103" s="1156"/>
      <c r="F2103" s="1156"/>
      <c r="G2103" s="1156"/>
      <c r="H2103" s="1156"/>
      <c r="I2103" s="1156"/>
      <c r="J2103" s="91"/>
      <c r="K2103" s="1156" t="s">
        <v>545</v>
      </c>
      <c r="L2103" s="1156"/>
      <c r="M2103" s="1156"/>
      <c r="N2103" s="1156"/>
      <c r="O2103" s="1156"/>
      <c r="P2103" s="1156"/>
      <c r="Q2103" s="1156"/>
      <c r="R2103" s="1156"/>
    </row>
    <row r="2104" spans="2:18" ht="3" customHeight="1">
      <c r="B2104" s="91"/>
      <c r="C2104" s="91"/>
      <c r="D2104" s="91"/>
      <c r="E2104" s="91"/>
      <c r="F2104" s="91"/>
      <c r="G2104" s="91"/>
      <c r="H2104" s="91"/>
      <c r="I2104" s="91"/>
      <c r="J2104" s="91"/>
      <c r="K2104" s="91"/>
      <c r="L2104" s="91"/>
      <c r="M2104" s="91"/>
      <c r="N2104" s="91"/>
      <c r="O2104" s="91"/>
      <c r="P2104" s="91"/>
      <c r="Q2104" s="91"/>
      <c r="R2104" s="91"/>
    </row>
    <row r="2105" spans="2:18" ht="21" customHeight="1">
      <c r="B2105" s="658" t="s">
        <v>8</v>
      </c>
      <c r="C2105" s="91"/>
      <c r="D2105" s="658" t="s">
        <v>9</v>
      </c>
      <c r="E2105" s="91"/>
      <c r="F2105" s="658" t="s">
        <v>4</v>
      </c>
      <c r="G2105" s="91"/>
      <c r="H2105" s="1157" t="s">
        <v>7</v>
      </c>
      <c r="I2105" s="1157"/>
      <c r="J2105" s="91"/>
      <c r="K2105" s="658" t="s">
        <v>8</v>
      </c>
      <c r="L2105" s="91"/>
      <c r="M2105" s="658" t="s">
        <v>9</v>
      </c>
      <c r="N2105" s="91"/>
      <c r="O2105" s="658" t="s">
        <v>4</v>
      </c>
      <c r="P2105" s="91"/>
      <c r="Q2105" s="1157" t="s">
        <v>7</v>
      </c>
      <c r="R2105" s="1157"/>
    </row>
    <row r="2106" spans="2:18" ht="21" customHeight="1">
      <c r="B2106" s="138" t="s">
        <v>19</v>
      </c>
      <c r="C2106" s="90"/>
      <c r="D2106" s="659" t="s">
        <v>114</v>
      </c>
      <c r="E2106" s="90"/>
      <c r="F2106" s="660">
        <v>150</v>
      </c>
      <c r="G2106" s="90"/>
      <c r="H2106" s="1154">
        <v>0.875</v>
      </c>
      <c r="I2106" s="1154"/>
      <c r="J2106" s="91"/>
      <c r="K2106" s="660" t="s">
        <v>26</v>
      </c>
      <c r="L2106" s="90"/>
      <c r="M2106" s="659" t="s">
        <v>114</v>
      </c>
      <c r="N2106" s="90"/>
      <c r="O2106" s="660">
        <v>115</v>
      </c>
      <c r="P2106" s="90"/>
      <c r="Q2106" s="1154">
        <v>0.875</v>
      </c>
      <c r="R2106" s="1154"/>
    </row>
    <row r="2107" spans="2:18" ht="21" customHeight="1">
      <c r="B2107" s="138" t="s">
        <v>20</v>
      </c>
      <c r="C2107" s="90"/>
      <c r="D2107" s="659" t="s">
        <v>114</v>
      </c>
      <c r="E2107" s="90"/>
      <c r="F2107" s="660">
        <v>40</v>
      </c>
      <c r="G2107" s="90"/>
      <c r="H2107" s="1154">
        <v>0.875</v>
      </c>
      <c r="I2107" s="1154"/>
      <c r="J2107" s="91"/>
      <c r="K2107" s="660" t="s">
        <v>25</v>
      </c>
      <c r="L2107" s="90"/>
      <c r="M2107" s="659" t="s">
        <v>114</v>
      </c>
      <c r="N2107" s="90"/>
      <c r="O2107" s="660">
        <v>40</v>
      </c>
      <c r="P2107" s="90"/>
      <c r="Q2107" s="1154">
        <v>0.875</v>
      </c>
      <c r="R2107" s="1154"/>
    </row>
    <row r="2108" spans="2:18" ht="21" customHeight="1">
      <c r="B2108" s="138" t="s">
        <v>22</v>
      </c>
      <c r="C2108" s="90"/>
      <c r="D2108" s="659" t="s">
        <v>114</v>
      </c>
      <c r="E2108" s="90"/>
      <c r="F2108" s="660">
        <v>100</v>
      </c>
      <c r="G2108" s="90"/>
      <c r="H2108" s="1154">
        <v>0.875</v>
      </c>
      <c r="I2108" s="1154"/>
      <c r="J2108" s="91"/>
      <c r="K2108" s="138" t="s">
        <v>496</v>
      </c>
      <c r="L2108" s="90"/>
      <c r="M2108" s="659" t="s">
        <v>114</v>
      </c>
      <c r="N2108" s="90"/>
      <c r="O2108" s="660">
        <v>15</v>
      </c>
      <c r="P2108" s="90"/>
      <c r="Q2108" s="1154">
        <v>0.875</v>
      </c>
      <c r="R2108" s="1154"/>
    </row>
    <row r="2109" spans="2:18" ht="21" customHeight="1">
      <c r="B2109" s="138" t="s">
        <v>23</v>
      </c>
      <c r="C2109" s="90"/>
      <c r="D2109" s="659" t="s">
        <v>114</v>
      </c>
      <c r="E2109" s="90"/>
      <c r="F2109" s="660">
        <v>40</v>
      </c>
      <c r="G2109" s="90"/>
      <c r="H2109" s="1154">
        <v>0.875</v>
      </c>
      <c r="I2109" s="1154"/>
      <c r="J2109" s="91"/>
      <c r="K2109" s="138" t="s">
        <v>497</v>
      </c>
      <c r="L2109" s="90"/>
      <c r="M2109" s="659" t="s">
        <v>114</v>
      </c>
      <c r="N2109" s="90"/>
      <c r="O2109" s="660">
        <v>25</v>
      </c>
      <c r="P2109" s="90"/>
      <c r="Q2109" s="1154">
        <v>0.875</v>
      </c>
      <c r="R2109" s="1154"/>
    </row>
    <row r="2110" spans="2:18" ht="21" customHeight="1">
      <c r="B2110" s="169" t="s">
        <v>67</v>
      </c>
      <c r="C2110" s="90"/>
      <c r="D2110" s="659" t="s">
        <v>114</v>
      </c>
      <c r="E2110" s="90"/>
      <c r="F2110" s="660">
        <v>75</v>
      </c>
      <c r="G2110" s="90"/>
      <c r="H2110" s="1154">
        <v>0.875</v>
      </c>
      <c r="I2110" s="1154"/>
      <c r="J2110" s="91"/>
      <c r="K2110" s="138" t="s">
        <v>23</v>
      </c>
      <c r="L2110" s="90"/>
      <c r="M2110" s="659" t="s">
        <v>114</v>
      </c>
      <c r="N2110" s="90"/>
      <c r="O2110" s="660">
        <v>15</v>
      </c>
      <c r="P2110" s="90"/>
      <c r="Q2110" s="1154">
        <v>0.875</v>
      </c>
      <c r="R2110" s="1154"/>
    </row>
    <row r="2111" spans="2:18" ht="21" customHeight="1">
      <c r="B2111" s="660"/>
      <c r="C2111" s="90"/>
      <c r="D2111" s="659"/>
      <c r="E2111" s="90"/>
      <c r="F2111" s="660"/>
      <c r="G2111" s="90"/>
      <c r="H2111" s="659"/>
      <c r="I2111" s="659"/>
      <c r="J2111" s="91"/>
      <c r="K2111" s="660" t="s">
        <v>301</v>
      </c>
      <c r="L2111" s="90"/>
      <c r="M2111" s="659" t="s">
        <v>114</v>
      </c>
      <c r="N2111" s="90"/>
      <c r="O2111" s="660">
        <v>46</v>
      </c>
      <c r="P2111" s="90"/>
      <c r="Q2111" s="1154">
        <v>0.875</v>
      </c>
      <c r="R2111" s="1154"/>
    </row>
    <row r="2112" spans="2:18" ht="21" customHeight="1">
      <c r="B2112" s="660"/>
      <c r="C2112" s="90"/>
      <c r="D2112" s="659"/>
      <c r="E2112" s="90"/>
      <c r="F2112" s="660"/>
      <c r="G2112" s="90"/>
      <c r="H2112" s="659"/>
      <c r="I2112" s="659"/>
      <c r="J2112" s="91"/>
      <c r="K2112" s="660" t="s">
        <v>306</v>
      </c>
      <c r="L2112" s="90"/>
      <c r="M2112" s="659" t="s">
        <v>21</v>
      </c>
      <c r="N2112" s="90"/>
      <c r="O2112" s="660">
        <v>45</v>
      </c>
      <c r="P2112" s="90"/>
      <c r="Q2112" s="1154">
        <v>0.875</v>
      </c>
      <c r="R2112" s="1154"/>
    </row>
    <row r="2113" spans="2:18" ht="21" customHeight="1">
      <c r="B2113" s="169"/>
      <c r="C2113" s="90"/>
      <c r="D2113" s="659"/>
      <c r="E2113" s="90"/>
      <c r="F2113" s="660"/>
      <c r="G2113" s="90"/>
      <c r="H2113" s="659"/>
      <c r="I2113" s="659"/>
      <c r="J2113" s="91"/>
      <c r="K2113" s="660"/>
      <c r="L2113" s="90"/>
      <c r="M2113" s="659"/>
      <c r="N2113" s="90"/>
      <c r="O2113" s="660"/>
      <c r="P2113" s="90"/>
      <c r="Q2113" s="1154"/>
      <c r="R2113" s="1154"/>
    </row>
    <row r="2114" spans="2:18" ht="5.0999999999999996" customHeight="1">
      <c r="B2114" s="91"/>
      <c r="C2114" s="91"/>
      <c r="D2114" s="91"/>
      <c r="E2114" s="91"/>
      <c r="F2114" s="91"/>
      <c r="G2114" s="91"/>
      <c r="H2114" s="91"/>
      <c r="I2114" s="91"/>
      <c r="J2114" s="91"/>
      <c r="K2114" s="91"/>
      <c r="L2114" s="91"/>
      <c r="M2114" s="91"/>
      <c r="N2114" s="91"/>
      <c r="O2114" s="91"/>
      <c r="P2114" s="91"/>
      <c r="Q2114" s="91"/>
      <c r="R2114" s="91"/>
    </row>
    <row r="2115" spans="2:18" ht="21" customHeight="1">
      <c r="B2115" s="92" t="s">
        <v>10</v>
      </c>
      <c r="C2115" s="92"/>
      <c r="D2115" s="92"/>
      <c r="E2115" s="92"/>
      <c r="F2115" s="92">
        <f>SUM(F2105:F2113)</f>
        <v>405</v>
      </c>
      <c r="G2115" s="92"/>
      <c r="H2115" s="92"/>
      <c r="I2115" s="92"/>
      <c r="J2115" s="91"/>
      <c r="K2115" s="92" t="s">
        <v>10</v>
      </c>
      <c r="L2115" s="92"/>
      <c r="M2115" s="92"/>
      <c r="N2115" s="92"/>
      <c r="O2115" s="92">
        <f>SUM(O2106:O2113)</f>
        <v>301</v>
      </c>
      <c r="P2115" s="92"/>
      <c r="Q2115" s="92"/>
      <c r="R2115" s="92"/>
    </row>
    <row r="2116" spans="2:18" ht="3.6" customHeight="1">
      <c r="B2116" s="91"/>
      <c r="C2116" s="91"/>
      <c r="D2116" s="91"/>
      <c r="E2116" s="91"/>
      <c r="F2116" s="91"/>
      <c r="G2116" s="91"/>
      <c r="H2116" s="91"/>
      <c r="I2116" s="91"/>
      <c r="K2116" s="91"/>
      <c r="L2116" s="91"/>
      <c r="M2116" s="91"/>
      <c r="N2116" s="91"/>
      <c r="O2116" s="91"/>
      <c r="P2116" s="91"/>
      <c r="Q2116" s="91"/>
      <c r="R2116" s="91"/>
    </row>
    <row r="2117" spans="2:18" ht="21" customHeight="1">
      <c r="B2117" s="1156" t="s">
        <v>543</v>
      </c>
      <c r="C2117" s="1156"/>
      <c r="D2117" s="1156"/>
      <c r="E2117" s="1156"/>
      <c r="F2117" s="1156"/>
      <c r="G2117" s="1156"/>
      <c r="H2117" s="1156"/>
      <c r="I2117" s="1156"/>
      <c r="J2117" s="396"/>
      <c r="K2117" s="1156" t="s">
        <v>542</v>
      </c>
      <c r="L2117" s="1156"/>
      <c r="M2117" s="1156"/>
      <c r="N2117" s="1156"/>
      <c r="O2117" s="1156"/>
      <c r="P2117" s="1156"/>
      <c r="Q2117" s="1156"/>
      <c r="R2117" s="1156"/>
    </row>
    <row r="2118" spans="2:18" ht="3" customHeight="1">
      <c r="B2118" s="91"/>
      <c r="C2118" s="91"/>
      <c r="D2118" s="91"/>
      <c r="E2118" s="91"/>
      <c r="F2118" s="91"/>
      <c r="G2118" s="91"/>
      <c r="H2118" s="91"/>
      <c r="I2118" s="91"/>
      <c r="J2118" s="91"/>
      <c r="K2118" s="91"/>
      <c r="L2118" s="91"/>
      <c r="M2118" s="91"/>
      <c r="N2118" s="91"/>
      <c r="O2118" s="91"/>
      <c r="P2118" s="91"/>
      <c r="Q2118" s="91"/>
      <c r="R2118" s="91"/>
    </row>
    <row r="2119" spans="2:18" ht="21" customHeight="1">
      <c r="B2119" s="658" t="s">
        <v>8</v>
      </c>
      <c r="C2119" s="91"/>
      <c r="D2119" s="1157" t="s">
        <v>71</v>
      </c>
      <c r="E2119" s="1157"/>
      <c r="F2119" s="1157"/>
      <c r="G2119" s="91"/>
      <c r="H2119" s="658" t="s">
        <v>4</v>
      </c>
      <c r="I2119" s="140" t="s">
        <v>6</v>
      </c>
      <c r="J2119" s="396"/>
      <c r="K2119" s="658" t="s">
        <v>8</v>
      </c>
      <c r="L2119" s="91"/>
      <c r="M2119" s="1157" t="s">
        <v>71</v>
      </c>
      <c r="N2119" s="1157"/>
      <c r="O2119" s="1157"/>
      <c r="P2119" s="91"/>
      <c r="Q2119" s="658" t="s">
        <v>4</v>
      </c>
      <c r="R2119" s="140" t="s">
        <v>6</v>
      </c>
    </row>
    <row r="2120" spans="2:18" ht="21" customHeight="1">
      <c r="B2120" s="169" t="s">
        <v>48</v>
      </c>
      <c r="C2120" s="10"/>
      <c r="D2120" s="1158">
        <v>0.51388888888888895</v>
      </c>
      <c r="E2120" s="1158"/>
      <c r="F2120" s="1158"/>
      <c r="G2120" s="79"/>
      <c r="H2120" s="128">
        <v>150</v>
      </c>
      <c r="I2120" s="1164">
        <v>750</v>
      </c>
      <c r="J2120" s="396"/>
      <c r="K2120" s="660" t="s">
        <v>26</v>
      </c>
      <c r="L2120" s="90"/>
      <c r="M2120" s="1155">
        <v>0.51388888888888895</v>
      </c>
      <c r="N2120" s="1155"/>
      <c r="O2120" s="1155"/>
      <c r="P2120" s="90"/>
      <c r="Q2120" s="660">
        <v>115</v>
      </c>
      <c r="R2120" s="1159">
        <v>350</v>
      </c>
    </row>
    <row r="2121" spans="2:18" ht="21" customHeight="1">
      <c r="B2121" s="169" t="s">
        <v>49</v>
      </c>
      <c r="C2121" s="10"/>
      <c r="D2121" s="1158">
        <v>0.51388888888888895</v>
      </c>
      <c r="E2121" s="1158"/>
      <c r="F2121" s="1158"/>
      <c r="G2121" s="79"/>
      <c r="H2121" s="128">
        <v>40</v>
      </c>
      <c r="I2121" s="1164"/>
      <c r="J2121" s="396"/>
      <c r="K2121" s="660" t="s">
        <v>25</v>
      </c>
      <c r="L2121" s="90"/>
      <c r="M2121" s="1155">
        <v>0.51388888888888895</v>
      </c>
      <c r="N2121" s="1155"/>
      <c r="O2121" s="1155"/>
      <c r="P2121" s="90"/>
      <c r="Q2121" s="660">
        <v>40</v>
      </c>
      <c r="R2121" s="1159"/>
    </row>
    <row r="2122" spans="2:18" ht="21" customHeight="1">
      <c r="B2122" s="169" t="s">
        <v>75</v>
      </c>
      <c r="C2122" s="10"/>
      <c r="D2122" s="1155">
        <v>0.35416666666666669</v>
      </c>
      <c r="E2122" s="1155"/>
      <c r="F2122" s="1155"/>
      <c r="G2122" s="79"/>
      <c r="H2122" s="128">
        <v>100</v>
      </c>
      <c r="I2122" s="1164">
        <v>120</v>
      </c>
      <c r="J2122" s="396"/>
      <c r="K2122" s="660" t="s">
        <v>506</v>
      </c>
      <c r="L2122" s="10"/>
      <c r="M2122" s="1158">
        <v>0.51388888888888895</v>
      </c>
      <c r="N2122" s="1158"/>
      <c r="O2122" s="1158"/>
      <c r="P2122" s="79"/>
      <c r="Q2122" s="128">
        <v>15</v>
      </c>
      <c r="R2122" s="1164">
        <v>50</v>
      </c>
    </row>
    <row r="2123" spans="2:18" ht="21" customHeight="1">
      <c r="B2123" s="169" t="s">
        <v>72</v>
      </c>
      <c r="C2123" s="10"/>
      <c r="D2123" s="1155">
        <v>0.35416666666666669</v>
      </c>
      <c r="E2123" s="1155"/>
      <c r="F2123" s="1155"/>
      <c r="G2123" s="79"/>
      <c r="H2123" s="128">
        <v>40</v>
      </c>
      <c r="I2123" s="1164"/>
      <c r="J2123" s="396"/>
      <c r="K2123" s="660" t="s">
        <v>507</v>
      </c>
      <c r="L2123" s="10"/>
      <c r="M2123" s="1158">
        <v>0.51388888888888895</v>
      </c>
      <c r="N2123" s="1158"/>
      <c r="O2123" s="1158"/>
      <c r="P2123" s="79"/>
      <c r="Q2123" s="128">
        <v>25</v>
      </c>
      <c r="R2123" s="1164"/>
    </row>
    <row r="2124" spans="2:18" ht="21" customHeight="1">
      <c r="B2124" s="169" t="s">
        <v>67</v>
      </c>
      <c r="C2124" s="90"/>
      <c r="D2124" s="1155">
        <v>0.35416666666666669</v>
      </c>
      <c r="E2124" s="1155"/>
      <c r="F2124" s="1155"/>
      <c r="G2124" s="90"/>
      <c r="H2124" s="660">
        <v>75</v>
      </c>
      <c r="I2124" s="95"/>
      <c r="J2124" s="396"/>
      <c r="K2124" s="660" t="s">
        <v>264</v>
      </c>
      <c r="L2124" s="10"/>
      <c r="M2124" s="1158">
        <v>0.51388888888888895</v>
      </c>
      <c r="N2124" s="1158"/>
      <c r="O2124" s="1158"/>
      <c r="P2124" s="79"/>
      <c r="Q2124" s="128">
        <v>15</v>
      </c>
      <c r="R2124" s="1164"/>
    </row>
    <row r="2125" spans="2:18" ht="21" customHeight="1">
      <c r="B2125" s="169"/>
      <c r="C2125" s="90"/>
      <c r="D2125" s="1155"/>
      <c r="E2125" s="1155"/>
      <c r="F2125" s="1155"/>
      <c r="G2125" s="90"/>
      <c r="H2125" s="660"/>
      <c r="I2125" s="1159"/>
      <c r="J2125" s="396"/>
      <c r="K2125" s="660" t="s">
        <v>301</v>
      </c>
      <c r="L2125" s="90"/>
      <c r="M2125" s="1155">
        <v>0.51388888888888895</v>
      </c>
      <c r="N2125" s="1155"/>
      <c r="O2125" s="1155"/>
      <c r="P2125" s="90"/>
      <c r="Q2125" s="660">
        <v>46</v>
      </c>
      <c r="R2125" s="95"/>
    </row>
    <row r="2126" spans="2:18" ht="21" customHeight="1">
      <c r="B2126" s="169"/>
      <c r="C2126" s="90"/>
      <c r="D2126" s="1155"/>
      <c r="E2126" s="1155"/>
      <c r="F2126" s="1155"/>
      <c r="G2126" s="90"/>
      <c r="H2126" s="660"/>
      <c r="I2126" s="1159"/>
      <c r="J2126" s="396"/>
      <c r="K2126" s="660" t="s">
        <v>306</v>
      </c>
      <c r="L2126" s="90"/>
      <c r="M2126" s="1155">
        <v>0.35416666666666669</v>
      </c>
      <c r="N2126" s="1155"/>
      <c r="O2126" s="1155"/>
      <c r="P2126" s="90"/>
      <c r="Q2126" s="660">
        <v>45</v>
      </c>
      <c r="R2126" s="95"/>
    </row>
    <row r="2127" spans="2:18" ht="21" customHeight="1">
      <c r="B2127" s="169"/>
      <c r="C2127" s="90"/>
      <c r="D2127" s="1155"/>
      <c r="E2127" s="1155"/>
      <c r="F2127" s="1155"/>
      <c r="G2127" s="90"/>
      <c r="H2127" s="660"/>
      <c r="I2127" s="95"/>
      <c r="J2127" s="396"/>
      <c r="K2127" s="660"/>
      <c r="L2127" s="90"/>
      <c r="M2127" s="1155"/>
      <c r="N2127" s="1155"/>
      <c r="O2127" s="1155"/>
      <c r="P2127" s="90"/>
      <c r="Q2127" s="660"/>
      <c r="R2127" s="95"/>
    </row>
    <row r="2128" spans="2:18" ht="4.5" customHeight="1">
      <c r="B2128" s="91"/>
      <c r="C2128" s="91"/>
      <c r="D2128" s="91"/>
      <c r="E2128" s="91"/>
      <c r="F2128" s="91"/>
      <c r="G2128" s="91"/>
      <c r="H2128" s="91"/>
      <c r="I2128" s="91"/>
      <c r="J2128" s="91"/>
      <c r="K2128" s="91"/>
      <c r="L2128" s="91"/>
      <c r="M2128" s="91"/>
      <c r="N2128" s="91"/>
      <c r="O2128" s="91"/>
      <c r="P2128" s="91"/>
      <c r="Q2128" s="91"/>
      <c r="R2128" s="91"/>
    </row>
    <row r="2129" spans="2:18" ht="21" customHeight="1">
      <c r="B2129" s="92" t="s">
        <v>325</v>
      </c>
      <c r="C2129" s="92"/>
      <c r="D2129" s="92"/>
      <c r="E2129" s="92"/>
      <c r="F2129" s="92"/>
      <c r="G2129" s="92"/>
      <c r="H2129" s="92">
        <f>SUM(H2120:H2127)</f>
        <v>405</v>
      </c>
      <c r="I2129" s="92"/>
      <c r="J2129" s="396"/>
      <c r="K2129" s="92" t="s">
        <v>10</v>
      </c>
      <c r="L2129" s="92"/>
      <c r="M2129" s="92"/>
      <c r="N2129" s="92"/>
      <c r="O2129" s="92"/>
      <c r="P2129" s="92"/>
      <c r="Q2129" s="92">
        <f>SUM(Q2119:Q2127)</f>
        <v>301</v>
      </c>
      <c r="R2129" s="92"/>
    </row>
    <row r="2130" spans="2:18" ht="3" customHeight="1"/>
    <row r="2131" spans="2:18" ht="21" customHeight="1">
      <c r="B2131" s="1156" t="s">
        <v>546</v>
      </c>
      <c r="C2131" s="1156"/>
      <c r="D2131" s="1156"/>
      <c r="E2131" s="1156"/>
      <c r="F2131" s="1156"/>
      <c r="G2131" s="1156"/>
      <c r="H2131" s="1156"/>
      <c r="I2131" s="1156"/>
      <c r="J2131" s="396"/>
      <c r="K2131" s="1156" t="s">
        <v>547</v>
      </c>
      <c r="L2131" s="1156"/>
      <c r="M2131" s="1156"/>
      <c r="N2131" s="1156"/>
      <c r="O2131" s="1156"/>
      <c r="P2131" s="1156"/>
      <c r="Q2131" s="1156"/>
      <c r="R2131" s="1156"/>
    </row>
    <row r="2132" spans="2:18" ht="1.5" customHeight="1">
      <c r="B2132" s="91"/>
      <c r="C2132" s="91"/>
      <c r="D2132" s="91"/>
      <c r="E2132" s="91"/>
      <c r="F2132" s="91"/>
      <c r="G2132" s="91"/>
      <c r="H2132" s="91"/>
      <c r="I2132" s="91"/>
      <c r="J2132" s="91"/>
      <c r="K2132" s="91"/>
      <c r="L2132" s="91"/>
      <c r="M2132" s="91"/>
      <c r="N2132" s="91"/>
      <c r="O2132" s="91"/>
      <c r="P2132" s="91"/>
      <c r="Q2132" s="91"/>
      <c r="R2132" s="91"/>
    </row>
    <row r="2133" spans="2:18" ht="21" customHeight="1">
      <c r="B2133" s="658" t="s">
        <v>8</v>
      </c>
      <c r="C2133" s="91"/>
      <c r="D2133" s="1157" t="s">
        <v>71</v>
      </c>
      <c r="E2133" s="1157"/>
      <c r="F2133" s="1157"/>
      <c r="G2133" s="91"/>
      <c r="H2133" s="658" t="s">
        <v>4</v>
      </c>
      <c r="I2133" s="140" t="s">
        <v>6</v>
      </c>
      <c r="J2133" s="396"/>
      <c r="K2133" s="658" t="s">
        <v>8</v>
      </c>
      <c r="L2133" s="91"/>
      <c r="M2133" s="1157" t="s">
        <v>71</v>
      </c>
      <c r="N2133" s="1157"/>
      <c r="O2133" s="1157"/>
      <c r="P2133" s="91"/>
      <c r="Q2133" s="658" t="s">
        <v>4</v>
      </c>
      <c r="R2133" s="140" t="s">
        <v>6</v>
      </c>
    </row>
    <row r="2134" spans="2:18" ht="21" customHeight="1">
      <c r="B2134" s="138" t="s">
        <v>19</v>
      </c>
      <c r="C2134" s="90"/>
      <c r="D2134" s="1155">
        <v>0.875</v>
      </c>
      <c r="E2134" s="1155"/>
      <c r="F2134" s="1155"/>
      <c r="G2134" s="90"/>
      <c r="H2134" s="660">
        <v>150</v>
      </c>
      <c r="I2134" s="1159">
        <v>750</v>
      </c>
      <c r="J2134" s="396"/>
      <c r="K2134" s="138" t="s">
        <v>496</v>
      </c>
      <c r="L2134" s="90"/>
      <c r="M2134" s="1155">
        <v>0.875</v>
      </c>
      <c r="N2134" s="1155"/>
      <c r="O2134" s="1155"/>
      <c r="P2134" s="90"/>
      <c r="Q2134" s="660">
        <v>15</v>
      </c>
      <c r="R2134" s="1159">
        <v>50</v>
      </c>
    </row>
    <row r="2135" spans="2:18" ht="21" customHeight="1">
      <c r="B2135" s="138" t="s">
        <v>20</v>
      </c>
      <c r="C2135" s="90"/>
      <c r="D2135" s="1155">
        <v>0.875</v>
      </c>
      <c r="E2135" s="1155"/>
      <c r="F2135" s="1155"/>
      <c r="G2135" s="90"/>
      <c r="H2135" s="660">
        <v>40</v>
      </c>
      <c r="I2135" s="1159"/>
      <c r="J2135" s="396"/>
      <c r="K2135" s="138" t="s">
        <v>497</v>
      </c>
      <c r="L2135" s="90"/>
      <c r="M2135" s="1155">
        <v>0.875</v>
      </c>
      <c r="N2135" s="1155"/>
      <c r="O2135" s="1155"/>
      <c r="P2135" s="90"/>
      <c r="Q2135" s="660">
        <v>25</v>
      </c>
      <c r="R2135" s="1159"/>
    </row>
    <row r="2136" spans="2:18" ht="21" customHeight="1">
      <c r="B2136" s="138" t="s">
        <v>22</v>
      </c>
      <c r="C2136" s="90"/>
      <c r="D2136" s="1155">
        <v>0.875</v>
      </c>
      <c r="E2136" s="1155"/>
      <c r="F2136" s="1155"/>
      <c r="G2136" s="90"/>
      <c r="H2136" s="660">
        <v>100</v>
      </c>
      <c r="I2136" s="1159">
        <v>120</v>
      </c>
      <c r="J2136" s="396"/>
      <c r="K2136" s="138" t="s">
        <v>23</v>
      </c>
      <c r="L2136" s="90"/>
      <c r="M2136" s="1155">
        <v>0.875</v>
      </c>
      <c r="N2136" s="1155"/>
      <c r="O2136" s="1155"/>
      <c r="P2136" s="90"/>
      <c r="Q2136" s="660">
        <v>15</v>
      </c>
      <c r="R2136" s="1159"/>
    </row>
    <row r="2137" spans="2:18" ht="21" customHeight="1">
      <c r="B2137" s="138" t="s">
        <v>23</v>
      </c>
      <c r="C2137" s="90"/>
      <c r="D2137" s="1155">
        <v>0.875</v>
      </c>
      <c r="E2137" s="1155"/>
      <c r="F2137" s="1155"/>
      <c r="G2137" s="90"/>
      <c r="H2137" s="660">
        <v>40</v>
      </c>
      <c r="I2137" s="1159"/>
      <c r="J2137" s="396"/>
      <c r="K2137" s="660"/>
      <c r="L2137" s="90"/>
      <c r="M2137" s="1155"/>
      <c r="N2137" s="1155"/>
      <c r="O2137" s="1155"/>
      <c r="P2137" s="90"/>
      <c r="Q2137" s="660"/>
      <c r="R2137" s="95"/>
    </row>
    <row r="2138" spans="2:18" ht="21" customHeight="1">
      <c r="B2138" s="174"/>
      <c r="C2138" s="90"/>
      <c r="D2138" s="408"/>
      <c r="E2138" s="408"/>
      <c r="F2138" s="408"/>
      <c r="G2138" s="90"/>
      <c r="H2138" s="174"/>
      <c r="I2138" s="95"/>
      <c r="J2138" s="396"/>
      <c r="K2138" s="660"/>
      <c r="L2138" s="90"/>
      <c r="M2138" s="1155"/>
      <c r="N2138" s="1155"/>
      <c r="O2138" s="1155"/>
      <c r="P2138" s="90"/>
      <c r="Q2138" s="660"/>
      <c r="R2138" s="95"/>
    </row>
    <row r="2139" spans="2:18" ht="2.1" customHeight="1">
      <c r="B2139" s="91"/>
      <c r="C2139" s="91"/>
      <c r="D2139" s="91"/>
      <c r="E2139" s="91"/>
      <c r="F2139" s="91"/>
      <c r="G2139" s="91"/>
      <c r="H2139" s="91"/>
      <c r="I2139" s="91"/>
      <c r="J2139" s="91"/>
      <c r="K2139" s="91"/>
      <c r="L2139" s="91"/>
      <c r="M2139" s="91"/>
      <c r="N2139" s="91"/>
      <c r="O2139" s="91"/>
      <c r="P2139" s="91"/>
      <c r="Q2139" s="91"/>
      <c r="R2139" s="91"/>
    </row>
    <row r="2140" spans="2:18" ht="21" customHeight="1">
      <c r="B2140" s="92" t="s">
        <v>325</v>
      </c>
      <c r="C2140" s="92"/>
      <c r="D2140" s="92"/>
      <c r="E2140" s="92"/>
      <c r="F2140" s="92"/>
      <c r="G2140" s="92"/>
      <c r="H2140" s="92">
        <f>SUM(H2134:H2138)</f>
        <v>330</v>
      </c>
      <c r="I2140" s="92"/>
      <c r="J2140" s="396"/>
      <c r="K2140" s="92" t="s">
        <v>10</v>
      </c>
      <c r="L2140" s="92"/>
      <c r="M2140" s="92"/>
      <c r="N2140" s="92"/>
      <c r="O2140" s="92"/>
      <c r="P2140" s="92"/>
      <c r="Q2140" s="92">
        <f>SUM(Q2133:Q2138)</f>
        <v>55</v>
      </c>
      <c r="R2140" s="92"/>
    </row>
    <row r="2143" spans="2:18" ht="21" customHeight="1">
      <c r="B2143" s="1156" t="s">
        <v>548</v>
      </c>
      <c r="C2143" s="1156"/>
      <c r="D2143" s="1156"/>
      <c r="E2143" s="1156"/>
      <c r="F2143" s="1156"/>
      <c r="G2143" s="1156"/>
      <c r="H2143" s="1156"/>
      <c r="I2143" s="1156"/>
      <c r="J2143" s="91"/>
      <c r="K2143" s="1156" t="s">
        <v>550</v>
      </c>
      <c r="L2143" s="1156"/>
      <c r="M2143" s="1156"/>
      <c r="N2143" s="1156"/>
      <c r="O2143" s="1156"/>
      <c r="P2143" s="1156"/>
      <c r="Q2143" s="1156"/>
      <c r="R2143" s="1156"/>
    </row>
    <row r="2144" spans="2:18" ht="3.6" customHeight="1">
      <c r="B2144" s="91"/>
      <c r="C2144" s="91"/>
      <c r="D2144" s="91"/>
      <c r="E2144" s="91"/>
      <c r="F2144" s="91"/>
      <c r="G2144" s="91"/>
      <c r="H2144" s="91"/>
      <c r="I2144" s="91"/>
      <c r="J2144" s="91"/>
      <c r="K2144" s="91"/>
      <c r="L2144" s="91"/>
      <c r="M2144" s="91"/>
      <c r="N2144" s="91"/>
      <c r="O2144" s="91"/>
      <c r="P2144" s="91"/>
      <c r="Q2144" s="91"/>
      <c r="R2144" s="91"/>
    </row>
    <row r="2145" spans="2:18" ht="21" customHeight="1">
      <c r="B2145" s="661" t="s">
        <v>8</v>
      </c>
      <c r="C2145" s="91"/>
      <c r="D2145" s="661" t="s">
        <v>9</v>
      </c>
      <c r="E2145" s="91"/>
      <c r="F2145" s="661" t="s">
        <v>4</v>
      </c>
      <c r="G2145" s="91"/>
      <c r="H2145" s="1157" t="s">
        <v>7</v>
      </c>
      <c r="I2145" s="1157"/>
      <c r="J2145" s="91"/>
      <c r="K2145" s="661" t="s">
        <v>8</v>
      </c>
      <c r="L2145" s="91"/>
      <c r="M2145" s="661" t="s">
        <v>9</v>
      </c>
      <c r="N2145" s="91"/>
      <c r="O2145" s="661" t="s">
        <v>4</v>
      </c>
      <c r="P2145" s="91"/>
      <c r="Q2145" s="1157" t="s">
        <v>7</v>
      </c>
      <c r="R2145" s="1157"/>
    </row>
    <row r="2146" spans="2:18" ht="21" customHeight="1">
      <c r="B2146" s="169" t="s">
        <v>48</v>
      </c>
      <c r="C2146" s="90"/>
      <c r="D2146" s="662" t="s">
        <v>114</v>
      </c>
      <c r="E2146" s="90"/>
      <c r="F2146" s="663">
        <v>150</v>
      </c>
      <c r="G2146" s="90"/>
      <c r="H2146" s="1154">
        <v>0.875</v>
      </c>
      <c r="I2146" s="1154"/>
      <c r="J2146" s="91"/>
      <c r="K2146" s="663" t="s">
        <v>26</v>
      </c>
      <c r="L2146" s="90"/>
      <c r="M2146" s="662" t="s">
        <v>114</v>
      </c>
      <c r="N2146" s="90"/>
      <c r="O2146" s="663">
        <v>115</v>
      </c>
      <c r="P2146" s="90"/>
      <c r="Q2146" s="1154">
        <v>0.875</v>
      </c>
      <c r="R2146" s="1154"/>
    </row>
    <row r="2147" spans="2:18" ht="21" customHeight="1">
      <c r="B2147" s="169" t="s">
        <v>49</v>
      </c>
      <c r="C2147" s="90"/>
      <c r="D2147" s="662" t="s">
        <v>114</v>
      </c>
      <c r="E2147" s="90"/>
      <c r="F2147" s="663">
        <v>40</v>
      </c>
      <c r="G2147" s="90"/>
      <c r="H2147" s="1154">
        <v>0.875</v>
      </c>
      <c r="I2147" s="1154"/>
      <c r="J2147" s="91"/>
      <c r="K2147" s="663" t="s">
        <v>25</v>
      </c>
      <c r="L2147" s="90"/>
      <c r="M2147" s="662" t="s">
        <v>114</v>
      </c>
      <c r="N2147" s="90"/>
      <c r="O2147" s="663">
        <v>40</v>
      </c>
      <c r="P2147" s="90"/>
      <c r="Q2147" s="1154">
        <v>0.875</v>
      </c>
      <c r="R2147" s="1154"/>
    </row>
    <row r="2148" spans="2:18" ht="21" customHeight="1">
      <c r="B2148" s="169" t="s">
        <v>75</v>
      </c>
      <c r="C2148" s="90"/>
      <c r="D2148" s="662" t="s">
        <v>114</v>
      </c>
      <c r="E2148" s="90"/>
      <c r="F2148" s="663">
        <v>0</v>
      </c>
      <c r="G2148" s="90"/>
      <c r="H2148" s="1154">
        <v>0.72916666666666663</v>
      </c>
      <c r="I2148" s="1154"/>
      <c r="J2148" s="91"/>
      <c r="K2148" s="138" t="s">
        <v>496</v>
      </c>
      <c r="L2148" s="90"/>
      <c r="M2148" s="662" t="s">
        <v>114</v>
      </c>
      <c r="N2148" s="90"/>
      <c r="O2148" s="663">
        <v>15</v>
      </c>
      <c r="P2148" s="90"/>
      <c r="Q2148" s="1154">
        <v>0.875</v>
      </c>
      <c r="R2148" s="1154"/>
    </row>
    <row r="2149" spans="2:18" ht="21" customHeight="1">
      <c r="B2149" s="169" t="s">
        <v>72</v>
      </c>
      <c r="C2149" s="90"/>
      <c r="D2149" s="662" t="s">
        <v>114</v>
      </c>
      <c r="E2149" s="90"/>
      <c r="F2149" s="663">
        <v>0</v>
      </c>
      <c r="G2149" s="90"/>
      <c r="H2149" s="1154">
        <v>0.72916666666666663</v>
      </c>
      <c r="I2149" s="1154"/>
      <c r="J2149" s="91"/>
      <c r="K2149" s="138" t="s">
        <v>497</v>
      </c>
      <c r="L2149" s="90"/>
      <c r="M2149" s="662" t="s">
        <v>114</v>
      </c>
      <c r="N2149" s="90"/>
      <c r="O2149" s="663">
        <v>25</v>
      </c>
      <c r="P2149" s="90"/>
      <c r="Q2149" s="1154">
        <v>0.875</v>
      </c>
      <c r="R2149" s="1154"/>
    </row>
    <row r="2150" spans="2:18" ht="21" customHeight="1">
      <c r="B2150" s="169" t="s">
        <v>67</v>
      </c>
      <c r="C2150" s="90"/>
      <c r="D2150" s="662" t="s">
        <v>21</v>
      </c>
      <c r="E2150" s="90"/>
      <c r="F2150" s="663">
        <v>75</v>
      </c>
      <c r="G2150" s="90"/>
      <c r="H2150" s="1154">
        <v>0.875</v>
      </c>
      <c r="I2150" s="1154"/>
      <c r="J2150" s="91"/>
      <c r="K2150" s="138" t="s">
        <v>23</v>
      </c>
      <c r="L2150" s="90"/>
      <c r="M2150" s="662" t="s">
        <v>114</v>
      </c>
      <c r="N2150" s="90"/>
      <c r="O2150" s="663">
        <v>15</v>
      </c>
      <c r="P2150" s="90"/>
      <c r="Q2150" s="1154">
        <v>0.875</v>
      </c>
      <c r="R2150" s="1154"/>
    </row>
    <row r="2151" spans="2:18" ht="21" customHeight="1">
      <c r="B2151" s="663"/>
      <c r="C2151" s="90"/>
      <c r="D2151" s="662"/>
      <c r="E2151" s="90"/>
      <c r="F2151" s="663"/>
      <c r="G2151" s="90"/>
      <c r="H2151" s="662"/>
      <c r="I2151" s="662"/>
      <c r="J2151" s="91"/>
      <c r="K2151" s="663" t="s">
        <v>301</v>
      </c>
      <c r="L2151" s="90"/>
      <c r="M2151" s="662" t="s">
        <v>114</v>
      </c>
      <c r="N2151" s="90"/>
      <c r="O2151" s="663">
        <v>46</v>
      </c>
      <c r="P2151" s="90"/>
      <c r="Q2151" s="1154">
        <v>0.875</v>
      </c>
      <c r="R2151" s="1154"/>
    </row>
    <row r="2152" spans="2:18" ht="21" customHeight="1">
      <c r="B2152" s="663"/>
      <c r="C2152" s="90"/>
      <c r="D2152" s="662"/>
      <c r="E2152" s="90"/>
      <c r="F2152" s="663"/>
      <c r="G2152" s="90"/>
      <c r="H2152" s="662"/>
      <c r="I2152" s="662"/>
      <c r="J2152" s="91"/>
      <c r="K2152" s="663" t="s">
        <v>306</v>
      </c>
      <c r="L2152" s="90"/>
      <c r="M2152" s="662" t="s">
        <v>21</v>
      </c>
      <c r="N2152" s="90"/>
      <c r="O2152" s="663">
        <v>45</v>
      </c>
      <c r="P2152" s="90"/>
      <c r="Q2152" s="1154">
        <v>0.875</v>
      </c>
      <c r="R2152" s="1154"/>
    </row>
    <row r="2153" spans="2:18" ht="21" customHeight="1">
      <c r="B2153" s="169"/>
      <c r="C2153" s="90"/>
      <c r="D2153" s="662"/>
      <c r="E2153" s="90"/>
      <c r="F2153" s="663"/>
      <c r="G2153" s="90"/>
      <c r="H2153" s="662"/>
      <c r="I2153" s="662"/>
      <c r="J2153" s="91"/>
      <c r="K2153" s="663"/>
      <c r="L2153" s="90"/>
      <c r="M2153" s="662"/>
      <c r="N2153" s="90"/>
      <c r="O2153" s="663"/>
      <c r="P2153" s="90"/>
      <c r="Q2153" s="1154"/>
      <c r="R2153" s="1154"/>
    </row>
    <row r="2154" spans="2:18" ht="5.0999999999999996" customHeight="1">
      <c r="B2154" s="91"/>
      <c r="C2154" s="91"/>
      <c r="D2154" s="91"/>
      <c r="E2154" s="91"/>
      <c r="F2154" s="91"/>
      <c r="G2154" s="91"/>
      <c r="H2154" s="91"/>
      <c r="I2154" s="91"/>
      <c r="J2154" s="91"/>
      <c r="K2154" s="91"/>
      <c r="L2154" s="91"/>
      <c r="M2154" s="91"/>
      <c r="N2154" s="91"/>
      <c r="O2154" s="91"/>
      <c r="P2154" s="91"/>
      <c r="Q2154" s="91"/>
      <c r="R2154" s="91"/>
    </row>
    <row r="2155" spans="2:18" ht="21" customHeight="1">
      <c r="B2155" s="92" t="s">
        <v>10</v>
      </c>
      <c r="C2155" s="92"/>
      <c r="D2155" s="92"/>
      <c r="E2155" s="92"/>
      <c r="F2155" s="92">
        <f>SUM(F2145:F2153)</f>
        <v>265</v>
      </c>
      <c r="G2155" s="92"/>
      <c r="H2155" s="92"/>
      <c r="I2155" s="92"/>
      <c r="J2155" s="91"/>
      <c r="K2155" s="92" t="s">
        <v>10</v>
      </c>
      <c r="L2155" s="92"/>
      <c r="M2155" s="92"/>
      <c r="N2155" s="92"/>
      <c r="O2155" s="92">
        <f>SUM(O2146:O2153)</f>
        <v>301</v>
      </c>
      <c r="P2155" s="92"/>
      <c r="Q2155" s="92"/>
      <c r="R2155" s="92"/>
    </row>
    <row r="2156" spans="2:18" ht="5.0999999999999996" customHeight="1">
      <c r="B2156" s="91"/>
      <c r="C2156" s="91"/>
      <c r="D2156" s="91"/>
      <c r="E2156" s="91"/>
      <c r="F2156" s="91"/>
      <c r="G2156" s="91"/>
      <c r="H2156" s="91"/>
      <c r="I2156" s="91"/>
      <c r="K2156" s="91"/>
      <c r="L2156" s="91"/>
      <c r="M2156" s="91"/>
      <c r="N2156" s="91"/>
      <c r="O2156" s="91"/>
      <c r="P2156" s="91"/>
      <c r="Q2156" s="91"/>
      <c r="R2156" s="91"/>
    </row>
    <row r="2157" spans="2:18" ht="21" customHeight="1">
      <c r="B2157" s="1156" t="s">
        <v>549</v>
      </c>
      <c r="C2157" s="1156"/>
      <c r="D2157" s="1156"/>
      <c r="E2157" s="1156"/>
      <c r="F2157" s="1156"/>
      <c r="G2157" s="1156"/>
      <c r="H2157" s="1156"/>
      <c r="I2157" s="1156"/>
      <c r="J2157" s="396"/>
      <c r="K2157" s="1156" t="s">
        <v>551</v>
      </c>
      <c r="L2157" s="1156"/>
      <c r="M2157" s="1156"/>
      <c r="N2157" s="1156"/>
      <c r="O2157" s="1156"/>
      <c r="P2157" s="1156"/>
      <c r="Q2157" s="1156"/>
      <c r="R2157" s="1156"/>
    </row>
    <row r="2158" spans="2:18" ht="5.0999999999999996" customHeight="1">
      <c r="B2158" s="91"/>
      <c r="C2158" s="91"/>
      <c r="D2158" s="91"/>
      <c r="E2158" s="91"/>
      <c r="F2158" s="91"/>
      <c r="G2158" s="91"/>
      <c r="H2158" s="91"/>
      <c r="I2158" s="91"/>
      <c r="J2158" s="91"/>
      <c r="K2158" s="91"/>
      <c r="L2158" s="91"/>
      <c r="M2158" s="91"/>
      <c r="N2158" s="91"/>
      <c r="O2158" s="91"/>
      <c r="P2158" s="91"/>
      <c r="Q2158" s="91"/>
      <c r="R2158" s="91"/>
    </row>
    <row r="2159" spans="2:18" ht="21" customHeight="1">
      <c r="B2159" s="661" t="s">
        <v>8</v>
      </c>
      <c r="C2159" s="91"/>
      <c r="D2159" s="1157" t="s">
        <v>71</v>
      </c>
      <c r="E2159" s="1157"/>
      <c r="F2159" s="1157"/>
      <c r="G2159" s="91"/>
      <c r="H2159" s="661" t="s">
        <v>4</v>
      </c>
      <c r="I2159" s="140" t="s">
        <v>6</v>
      </c>
      <c r="J2159" s="396"/>
      <c r="K2159" s="661" t="s">
        <v>8</v>
      </c>
      <c r="L2159" s="91"/>
      <c r="M2159" s="1157" t="s">
        <v>71</v>
      </c>
      <c r="N2159" s="1157"/>
      <c r="O2159" s="1157"/>
      <c r="P2159" s="91"/>
      <c r="Q2159" s="661" t="s">
        <v>4</v>
      </c>
      <c r="R2159" s="140" t="s">
        <v>6</v>
      </c>
    </row>
    <row r="2160" spans="2:18" ht="21" customHeight="1">
      <c r="B2160" s="169" t="s">
        <v>48</v>
      </c>
      <c r="C2160" s="10"/>
      <c r="D2160" s="1158">
        <v>0.51388888888888895</v>
      </c>
      <c r="E2160" s="1158"/>
      <c r="F2160" s="1158"/>
      <c r="G2160" s="79"/>
      <c r="H2160" s="128">
        <v>150</v>
      </c>
      <c r="I2160" s="1164">
        <v>750</v>
      </c>
      <c r="J2160" s="396"/>
      <c r="K2160" s="663" t="s">
        <v>26</v>
      </c>
      <c r="L2160" s="90"/>
      <c r="M2160" s="1155">
        <v>0.51388888888888895</v>
      </c>
      <c r="N2160" s="1155"/>
      <c r="O2160" s="1155"/>
      <c r="P2160" s="90"/>
      <c r="Q2160" s="663">
        <v>115</v>
      </c>
      <c r="R2160" s="1159">
        <v>350</v>
      </c>
    </row>
    <row r="2161" spans="2:18" ht="21" customHeight="1">
      <c r="B2161" s="169" t="s">
        <v>49</v>
      </c>
      <c r="C2161" s="10"/>
      <c r="D2161" s="1158">
        <v>0.51388888888888895</v>
      </c>
      <c r="E2161" s="1158"/>
      <c r="F2161" s="1158"/>
      <c r="G2161" s="79"/>
      <c r="H2161" s="128">
        <v>40</v>
      </c>
      <c r="I2161" s="1164"/>
      <c r="J2161" s="396"/>
      <c r="K2161" s="663" t="s">
        <v>25</v>
      </c>
      <c r="L2161" s="90"/>
      <c r="M2161" s="1155">
        <v>0.51388888888888895</v>
      </c>
      <c r="N2161" s="1155"/>
      <c r="O2161" s="1155"/>
      <c r="P2161" s="90"/>
      <c r="Q2161" s="663">
        <v>40</v>
      </c>
      <c r="R2161" s="1159"/>
    </row>
    <row r="2162" spans="2:18" ht="21" customHeight="1">
      <c r="B2162" s="169" t="s">
        <v>75</v>
      </c>
      <c r="C2162" s="10"/>
      <c r="D2162" s="1158">
        <v>0.51388888888888895</v>
      </c>
      <c r="E2162" s="1158"/>
      <c r="F2162" s="1158"/>
      <c r="G2162" s="79"/>
      <c r="H2162" s="128">
        <v>100</v>
      </c>
      <c r="I2162" s="1164">
        <v>120</v>
      </c>
      <c r="J2162" s="396"/>
      <c r="K2162" s="663" t="s">
        <v>506</v>
      </c>
      <c r="L2162" s="10"/>
      <c r="M2162" s="1158">
        <v>0.51388888888888895</v>
      </c>
      <c r="N2162" s="1158"/>
      <c r="O2162" s="1158"/>
      <c r="P2162" s="79"/>
      <c r="Q2162" s="128">
        <v>15</v>
      </c>
      <c r="R2162" s="1164">
        <v>50</v>
      </c>
    </row>
    <row r="2163" spans="2:18" ht="21" customHeight="1">
      <c r="B2163" s="169" t="s">
        <v>72</v>
      </c>
      <c r="C2163" s="10"/>
      <c r="D2163" s="1158">
        <v>0.51388888888888895</v>
      </c>
      <c r="E2163" s="1158"/>
      <c r="F2163" s="1158"/>
      <c r="G2163" s="79"/>
      <c r="H2163" s="128">
        <v>40</v>
      </c>
      <c r="I2163" s="1164"/>
      <c r="J2163" s="396"/>
      <c r="K2163" s="663" t="s">
        <v>507</v>
      </c>
      <c r="L2163" s="10"/>
      <c r="M2163" s="1158">
        <v>0.51388888888888895</v>
      </c>
      <c r="N2163" s="1158"/>
      <c r="O2163" s="1158"/>
      <c r="P2163" s="79"/>
      <c r="Q2163" s="128">
        <v>25</v>
      </c>
      <c r="R2163" s="1164"/>
    </row>
    <row r="2164" spans="2:18" ht="21" customHeight="1">
      <c r="B2164" s="169" t="s">
        <v>67</v>
      </c>
      <c r="C2164" s="90"/>
      <c r="D2164" s="1155">
        <v>0.35416666666666669</v>
      </c>
      <c r="E2164" s="1155"/>
      <c r="F2164" s="1155"/>
      <c r="G2164" s="90"/>
      <c r="H2164" s="663">
        <v>75</v>
      </c>
      <c r="I2164" s="95"/>
      <c r="J2164" s="396"/>
      <c r="K2164" s="663" t="s">
        <v>264</v>
      </c>
      <c r="L2164" s="10"/>
      <c r="M2164" s="1158">
        <v>0.51388888888888895</v>
      </c>
      <c r="N2164" s="1158"/>
      <c r="O2164" s="1158"/>
      <c r="P2164" s="79"/>
      <c r="Q2164" s="128">
        <v>15</v>
      </c>
      <c r="R2164" s="1164"/>
    </row>
    <row r="2165" spans="2:18" ht="21" customHeight="1">
      <c r="B2165" s="169"/>
      <c r="C2165" s="90"/>
      <c r="D2165" s="1155"/>
      <c r="E2165" s="1155"/>
      <c r="F2165" s="1155"/>
      <c r="G2165" s="90"/>
      <c r="H2165" s="663"/>
      <c r="I2165" s="1159"/>
      <c r="J2165" s="396"/>
      <c r="K2165" s="663" t="s">
        <v>301</v>
      </c>
      <c r="L2165" s="90"/>
      <c r="M2165" s="1155">
        <v>0.51388888888888895</v>
      </c>
      <c r="N2165" s="1155"/>
      <c r="O2165" s="1155"/>
      <c r="P2165" s="90"/>
      <c r="Q2165" s="663">
        <v>46</v>
      </c>
      <c r="R2165" s="95"/>
    </row>
    <row r="2166" spans="2:18" ht="21" customHeight="1">
      <c r="B2166" s="169"/>
      <c r="C2166" s="90"/>
      <c r="D2166" s="1155"/>
      <c r="E2166" s="1155"/>
      <c r="F2166" s="1155"/>
      <c r="G2166" s="90"/>
      <c r="H2166" s="663"/>
      <c r="I2166" s="1159"/>
      <c r="J2166" s="396"/>
      <c r="K2166" s="663" t="s">
        <v>306</v>
      </c>
      <c r="L2166" s="90"/>
      <c r="M2166" s="1155">
        <v>0.35416666666666669</v>
      </c>
      <c r="N2166" s="1155"/>
      <c r="O2166" s="1155"/>
      <c r="P2166" s="90"/>
      <c r="Q2166" s="663">
        <v>45</v>
      </c>
      <c r="R2166" s="95"/>
    </row>
    <row r="2167" spans="2:18" ht="21" customHeight="1">
      <c r="B2167" s="169"/>
      <c r="C2167" s="90"/>
      <c r="D2167" s="1155"/>
      <c r="E2167" s="1155"/>
      <c r="F2167" s="1155"/>
      <c r="G2167" s="90"/>
      <c r="H2167" s="663"/>
      <c r="I2167" s="95"/>
      <c r="J2167" s="396"/>
      <c r="K2167" s="663"/>
      <c r="L2167" s="90"/>
      <c r="M2167" s="1155"/>
      <c r="N2167" s="1155"/>
      <c r="O2167" s="1155"/>
      <c r="P2167" s="90"/>
      <c r="Q2167" s="663"/>
      <c r="R2167" s="95"/>
    </row>
    <row r="2168" spans="2:18" ht="4.3499999999999996" customHeight="1">
      <c r="B2168" s="91"/>
      <c r="C2168" s="91"/>
      <c r="D2168" s="91"/>
      <c r="E2168" s="91"/>
      <c r="F2168" s="91"/>
      <c r="G2168" s="91"/>
      <c r="H2168" s="91"/>
      <c r="I2168" s="91"/>
      <c r="J2168" s="91"/>
      <c r="K2168" s="91"/>
      <c r="L2168" s="91"/>
      <c r="M2168" s="91"/>
      <c r="N2168" s="91"/>
      <c r="O2168" s="91"/>
      <c r="P2168" s="91"/>
      <c r="Q2168" s="91"/>
      <c r="R2168" s="91"/>
    </row>
    <row r="2169" spans="2:18" ht="21" customHeight="1">
      <c r="B2169" s="92" t="s">
        <v>325</v>
      </c>
      <c r="C2169" s="92"/>
      <c r="D2169" s="92"/>
      <c r="E2169" s="92"/>
      <c r="F2169" s="92"/>
      <c r="G2169" s="92"/>
      <c r="H2169" s="92">
        <f>SUM(H2160:H2167)</f>
        <v>405</v>
      </c>
      <c r="I2169" s="92"/>
      <c r="J2169" s="396"/>
      <c r="K2169" s="92" t="s">
        <v>10</v>
      </c>
      <c r="L2169" s="92"/>
      <c r="M2169" s="92"/>
      <c r="N2169" s="92"/>
      <c r="O2169" s="92"/>
      <c r="P2169" s="92"/>
      <c r="Q2169" s="92">
        <f>SUM(Q2159:Q2167)</f>
        <v>301</v>
      </c>
      <c r="R2169" s="92"/>
    </row>
    <row r="2171" spans="2:18" ht="21" customHeight="1">
      <c r="B2171" s="1156" t="s">
        <v>558</v>
      </c>
      <c r="C2171" s="1156"/>
      <c r="D2171" s="1156"/>
      <c r="E2171" s="1156"/>
      <c r="F2171" s="1156"/>
      <c r="G2171" s="1156"/>
      <c r="H2171" s="1156"/>
      <c r="I2171" s="1156"/>
      <c r="J2171" s="91"/>
      <c r="K2171" s="1156" t="s">
        <v>559</v>
      </c>
      <c r="L2171" s="1156"/>
      <c r="M2171" s="1156"/>
      <c r="N2171" s="1156"/>
      <c r="O2171" s="1156"/>
      <c r="P2171" s="1156"/>
      <c r="Q2171" s="1156"/>
      <c r="R2171" s="1156"/>
    </row>
    <row r="2172" spans="2:18" ht="4.3499999999999996" customHeight="1">
      <c r="B2172" s="91"/>
      <c r="C2172" s="91"/>
      <c r="D2172" s="91"/>
      <c r="E2172" s="91"/>
      <c r="F2172" s="91"/>
      <c r="G2172" s="91"/>
      <c r="H2172" s="91"/>
      <c r="I2172" s="91"/>
      <c r="J2172" s="91"/>
      <c r="K2172" s="91"/>
      <c r="L2172" s="91"/>
      <c r="M2172" s="91"/>
      <c r="N2172" s="91"/>
      <c r="O2172" s="91"/>
      <c r="P2172" s="91"/>
      <c r="Q2172" s="91"/>
      <c r="R2172" s="91"/>
    </row>
    <row r="2173" spans="2:18" ht="21" customHeight="1">
      <c r="B2173" s="668" t="s">
        <v>8</v>
      </c>
      <c r="C2173" s="91"/>
      <c r="D2173" s="668" t="s">
        <v>9</v>
      </c>
      <c r="E2173" s="91"/>
      <c r="F2173" s="668" t="s">
        <v>4</v>
      </c>
      <c r="G2173" s="91"/>
      <c r="H2173" s="1157" t="s">
        <v>7</v>
      </c>
      <c r="I2173" s="1157"/>
      <c r="J2173" s="91"/>
      <c r="K2173" s="668" t="s">
        <v>8</v>
      </c>
      <c r="L2173" s="91"/>
      <c r="M2173" s="668" t="s">
        <v>9</v>
      </c>
      <c r="N2173" s="91"/>
      <c r="O2173" s="668" t="s">
        <v>4</v>
      </c>
      <c r="P2173" s="91"/>
      <c r="Q2173" s="1157" t="s">
        <v>7</v>
      </c>
      <c r="R2173" s="1157"/>
    </row>
    <row r="2174" spans="2:18" ht="21" customHeight="1">
      <c r="B2174" s="169" t="s">
        <v>48</v>
      </c>
      <c r="C2174" s="90"/>
      <c r="D2174" s="669" t="s">
        <v>114</v>
      </c>
      <c r="E2174" s="90"/>
      <c r="F2174" s="670">
        <v>150</v>
      </c>
      <c r="G2174" s="90"/>
      <c r="H2174" s="1154">
        <v>0.875</v>
      </c>
      <c r="I2174" s="1154"/>
      <c r="J2174" s="91"/>
      <c r="K2174" s="670" t="s">
        <v>26</v>
      </c>
      <c r="L2174" s="90"/>
      <c r="M2174" s="669" t="s">
        <v>114</v>
      </c>
      <c r="N2174" s="90"/>
      <c r="O2174" s="670">
        <v>115</v>
      </c>
      <c r="P2174" s="90"/>
      <c r="Q2174" s="1154">
        <v>0.875</v>
      </c>
      <c r="R2174" s="1154"/>
    </row>
    <row r="2175" spans="2:18" ht="21" customHeight="1">
      <c r="B2175" s="169" t="s">
        <v>49</v>
      </c>
      <c r="C2175" s="90"/>
      <c r="D2175" s="669" t="s">
        <v>114</v>
      </c>
      <c r="E2175" s="90"/>
      <c r="F2175" s="670">
        <v>40</v>
      </c>
      <c r="G2175" s="90"/>
      <c r="H2175" s="1154">
        <v>0.875</v>
      </c>
      <c r="I2175" s="1154"/>
      <c r="J2175" s="91"/>
      <c r="K2175" s="670" t="s">
        <v>25</v>
      </c>
      <c r="L2175" s="90"/>
      <c r="M2175" s="669" t="s">
        <v>114</v>
      </c>
      <c r="N2175" s="90"/>
      <c r="O2175" s="670">
        <v>40</v>
      </c>
      <c r="P2175" s="90"/>
      <c r="Q2175" s="1154">
        <v>0.875</v>
      </c>
      <c r="R2175" s="1154"/>
    </row>
    <row r="2176" spans="2:18" ht="21" customHeight="1">
      <c r="B2176" s="169" t="s">
        <v>75</v>
      </c>
      <c r="C2176" s="90"/>
      <c r="D2176" s="669" t="s">
        <v>114</v>
      </c>
      <c r="E2176" s="90"/>
      <c r="F2176" s="670">
        <v>100</v>
      </c>
      <c r="G2176" s="90"/>
      <c r="H2176" s="1154">
        <v>0.875</v>
      </c>
      <c r="I2176" s="1154"/>
      <c r="J2176" s="91"/>
      <c r="K2176" s="138" t="s">
        <v>556</v>
      </c>
      <c r="L2176" s="90"/>
      <c r="M2176" s="669" t="s">
        <v>114</v>
      </c>
      <c r="N2176" s="90"/>
      <c r="O2176" s="670">
        <v>15</v>
      </c>
      <c r="P2176" s="90"/>
      <c r="Q2176" s="1154">
        <v>0.875</v>
      </c>
      <c r="R2176" s="1154"/>
    </row>
    <row r="2177" spans="2:18" ht="21" customHeight="1">
      <c r="B2177" s="169" t="s">
        <v>72</v>
      </c>
      <c r="C2177" s="90"/>
      <c r="D2177" s="669" t="s">
        <v>114</v>
      </c>
      <c r="E2177" s="90"/>
      <c r="F2177" s="670">
        <v>40</v>
      </c>
      <c r="G2177" s="90"/>
      <c r="H2177" s="1154">
        <v>0.875</v>
      </c>
      <c r="I2177" s="1154"/>
      <c r="J2177" s="91"/>
      <c r="K2177" s="138" t="s">
        <v>557</v>
      </c>
      <c r="L2177" s="90"/>
      <c r="M2177" s="669" t="s">
        <v>114</v>
      </c>
      <c r="N2177" s="90"/>
      <c r="O2177" s="670">
        <v>25</v>
      </c>
      <c r="P2177" s="90"/>
      <c r="Q2177" s="1154">
        <v>0.875</v>
      </c>
      <c r="R2177" s="1154"/>
    </row>
    <row r="2178" spans="2:18" ht="21" customHeight="1">
      <c r="B2178" s="169" t="s">
        <v>67</v>
      </c>
      <c r="C2178" s="90"/>
      <c r="D2178" s="669" t="s">
        <v>21</v>
      </c>
      <c r="E2178" s="90"/>
      <c r="F2178" s="670">
        <v>75</v>
      </c>
      <c r="G2178" s="90"/>
      <c r="H2178" s="1154">
        <v>0.875</v>
      </c>
      <c r="I2178" s="1154"/>
      <c r="J2178" s="91"/>
      <c r="K2178" s="138" t="s">
        <v>562</v>
      </c>
      <c r="L2178" s="90"/>
      <c r="M2178" s="669" t="s">
        <v>114</v>
      </c>
      <c r="N2178" s="90"/>
      <c r="O2178" s="670">
        <v>15</v>
      </c>
      <c r="P2178" s="90"/>
      <c r="Q2178" s="1154">
        <v>0.875</v>
      </c>
      <c r="R2178" s="1154"/>
    </row>
    <row r="2179" spans="2:18" ht="21" customHeight="1">
      <c r="B2179" s="670"/>
      <c r="C2179" s="90"/>
      <c r="D2179" s="669"/>
      <c r="E2179" s="90"/>
      <c r="F2179" s="670"/>
      <c r="G2179" s="90"/>
      <c r="H2179" s="669"/>
      <c r="I2179" s="669"/>
      <c r="J2179" s="91"/>
      <c r="K2179" s="670" t="s">
        <v>301</v>
      </c>
      <c r="L2179" s="90"/>
      <c r="M2179" s="669" t="s">
        <v>114</v>
      </c>
      <c r="N2179" s="90"/>
      <c r="O2179" s="670">
        <v>46</v>
      </c>
      <c r="P2179" s="90"/>
      <c r="Q2179" s="1154">
        <v>0.875</v>
      </c>
      <c r="R2179" s="1154"/>
    </row>
    <row r="2180" spans="2:18" ht="21" customHeight="1">
      <c r="B2180" s="670"/>
      <c r="C2180" s="90"/>
      <c r="D2180" s="669"/>
      <c r="E2180" s="90"/>
      <c r="F2180" s="670"/>
      <c r="G2180" s="90"/>
      <c r="H2180" s="669"/>
      <c r="I2180" s="669"/>
      <c r="J2180" s="91"/>
      <c r="K2180" s="670" t="s">
        <v>306</v>
      </c>
      <c r="L2180" s="90"/>
      <c r="M2180" s="669" t="s">
        <v>21</v>
      </c>
      <c r="N2180" s="90"/>
      <c r="O2180" s="670">
        <v>20</v>
      </c>
      <c r="P2180" s="90"/>
      <c r="Q2180" s="1154">
        <v>0.875</v>
      </c>
      <c r="R2180" s="1154"/>
    </row>
    <row r="2181" spans="2:18" ht="21" customHeight="1">
      <c r="B2181" s="169"/>
      <c r="C2181" s="90"/>
      <c r="D2181" s="669"/>
      <c r="E2181" s="90"/>
      <c r="F2181" s="670"/>
      <c r="G2181" s="90"/>
      <c r="H2181" s="669"/>
      <c r="I2181" s="669"/>
      <c r="J2181" s="91"/>
      <c r="K2181" s="670"/>
      <c r="L2181" s="90"/>
      <c r="M2181" s="669"/>
      <c r="N2181" s="90"/>
      <c r="O2181" s="670"/>
      <c r="P2181" s="90"/>
      <c r="Q2181" s="1154"/>
      <c r="R2181" s="1154"/>
    </row>
    <row r="2182" spans="2:18" ht="1.5" customHeight="1">
      <c r="B2182" s="91"/>
      <c r="C2182" s="91"/>
      <c r="D2182" s="91"/>
      <c r="E2182" s="91"/>
      <c r="F2182" s="91"/>
      <c r="G2182" s="91"/>
      <c r="H2182" s="91"/>
      <c r="I2182" s="91"/>
      <c r="J2182" s="91"/>
      <c r="K2182" s="91"/>
      <c r="L2182" s="91"/>
      <c r="M2182" s="91"/>
      <c r="N2182" s="91"/>
      <c r="O2182" s="91"/>
      <c r="P2182" s="91"/>
      <c r="Q2182" s="91"/>
      <c r="R2182" s="91"/>
    </row>
    <row r="2183" spans="2:18" ht="21" customHeight="1">
      <c r="B2183" s="92" t="s">
        <v>10</v>
      </c>
      <c r="C2183" s="92"/>
      <c r="D2183" s="92"/>
      <c r="E2183" s="92"/>
      <c r="F2183" s="92">
        <f>SUM(F2173:F2181)</f>
        <v>405</v>
      </c>
      <c r="G2183" s="92"/>
      <c r="H2183" s="92"/>
      <c r="I2183" s="92"/>
      <c r="J2183" s="91"/>
      <c r="K2183" s="92" t="s">
        <v>10</v>
      </c>
      <c r="L2183" s="92"/>
      <c r="M2183" s="92"/>
      <c r="N2183" s="92"/>
      <c r="O2183" s="92">
        <f>SUM(O2174:O2181)</f>
        <v>276</v>
      </c>
      <c r="P2183" s="92"/>
      <c r="Q2183" s="92"/>
      <c r="R2183" s="92"/>
    </row>
    <row r="2184" spans="2:18" ht="3.6" customHeight="1">
      <c r="B2184" s="91"/>
      <c r="C2184" s="91"/>
      <c r="D2184" s="91"/>
      <c r="E2184" s="91"/>
      <c r="F2184" s="91"/>
      <c r="G2184" s="91"/>
      <c r="H2184" s="91"/>
      <c r="I2184" s="91"/>
      <c r="K2184" s="91"/>
      <c r="L2184" s="91"/>
      <c r="M2184" s="91"/>
      <c r="N2184" s="91"/>
      <c r="O2184" s="91"/>
      <c r="P2184" s="91"/>
      <c r="Q2184" s="91"/>
      <c r="R2184" s="91"/>
    </row>
    <row r="2185" spans="2:18" ht="21" customHeight="1">
      <c r="B2185" s="1156" t="s">
        <v>560</v>
      </c>
      <c r="C2185" s="1156"/>
      <c r="D2185" s="1156"/>
      <c r="E2185" s="1156"/>
      <c r="F2185" s="1156"/>
      <c r="G2185" s="1156"/>
      <c r="H2185" s="1156"/>
      <c r="I2185" s="1156"/>
      <c r="J2185" s="396"/>
      <c r="K2185" s="1156" t="s">
        <v>561</v>
      </c>
      <c r="L2185" s="1156"/>
      <c r="M2185" s="1156"/>
      <c r="N2185" s="1156"/>
      <c r="O2185" s="1156"/>
      <c r="P2185" s="1156"/>
      <c r="Q2185" s="1156"/>
      <c r="R2185" s="1156"/>
    </row>
    <row r="2186" spans="2:18" ht="0.6" customHeight="1">
      <c r="B2186" s="91"/>
      <c r="C2186" s="91"/>
      <c r="D2186" s="91"/>
      <c r="E2186" s="91"/>
      <c r="F2186" s="91"/>
      <c r="G2186" s="91"/>
      <c r="H2186" s="91"/>
      <c r="I2186" s="91"/>
      <c r="J2186" s="91"/>
      <c r="K2186" s="91"/>
      <c r="L2186" s="91"/>
      <c r="M2186" s="91"/>
      <c r="N2186" s="91"/>
      <c r="O2186" s="91"/>
      <c r="P2186" s="91"/>
      <c r="Q2186" s="91"/>
      <c r="R2186" s="91"/>
    </row>
    <row r="2187" spans="2:18" ht="21" customHeight="1">
      <c r="B2187" s="668" t="s">
        <v>8</v>
      </c>
      <c r="C2187" s="91"/>
      <c r="D2187" s="1157" t="s">
        <v>71</v>
      </c>
      <c r="E2187" s="1157"/>
      <c r="F2187" s="1157"/>
      <c r="G2187" s="91"/>
      <c r="H2187" s="668" t="s">
        <v>4</v>
      </c>
      <c r="I2187" s="140" t="s">
        <v>6</v>
      </c>
      <c r="J2187" s="396"/>
      <c r="K2187" s="668" t="s">
        <v>8</v>
      </c>
      <c r="L2187" s="91"/>
      <c r="M2187" s="1157" t="s">
        <v>71</v>
      </c>
      <c r="N2187" s="1157"/>
      <c r="O2187" s="1157"/>
      <c r="P2187" s="91"/>
      <c r="Q2187" s="668" t="s">
        <v>4</v>
      </c>
      <c r="R2187" s="140" t="s">
        <v>6</v>
      </c>
    </row>
    <row r="2188" spans="2:18" ht="21" customHeight="1">
      <c r="B2188" s="169" t="s">
        <v>48</v>
      </c>
      <c r="C2188" s="10"/>
      <c r="D2188" s="1158">
        <v>0.51388888888888895</v>
      </c>
      <c r="E2188" s="1158"/>
      <c r="F2188" s="1158"/>
      <c r="G2188" s="79"/>
      <c r="H2188" s="128">
        <v>150</v>
      </c>
      <c r="I2188" s="1164">
        <v>750</v>
      </c>
      <c r="J2188" s="396"/>
      <c r="K2188" s="670" t="s">
        <v>26</v>
      </c>
      <c r="L2188" s="90"/>
      <c r="M2188" s="1155">
        <v>0.51388888888888895</v>
      </c>
      <c r="N2188" s="1155"/>
      <c r="O2188" s="1155"/>
      <c r="P2188" s="90"/>
      <c r="Q2188" s="670">
        <v>115</v>
      </c>
      <c r="R2188" s="1159">
        <v>350</v>
      </c>
    </row>
    <row r="2189" spans="2:18" ht="21" customHeight="1">
      <c r="B2189" s="169" t="s">
        <v>49</v>
      </c>
      <c r="C2189" s="10"/>
      <c r="D2189" s="1158">
        <v>0.51388888888888895</v>
      </c>
      <c r="E2189" s="1158"/>
      <c r="F2189" s="1158"/>
      <c r="G2189" s="79"/>
      <c r="H2189" s="128">
        <v>40</v>
      </c>
      <c r="I2189" s="1164"/>
      <c r="J2189" s="396"/>
      <c r="K2189" s="670" t="s">
        <v>25</v>
      </c>
      <c r="L2189" s="90"/>
      <c r="M2189" s="1155">
        <v>0.51388888888888895</v>
      </c>
      <c r="N2189" s="1155"/>
      <c r="O2189" s="1155"/>
      <c r="P2189" s="90"/>
      <c r="Q2189" s="670">
        <v>40</v>
      </c>
      <c r="R2189" s="1159"/>
    </row>
    <row r="2190" spans="2:18" ht="21" customHeight="1">
      <c r="B2190" s="169" t="s">
        <v>75</v>
      </c>
      <c r="C2190" s="10"/>
      <c r="D2190" s="1158">
        <v>0.51388888888888895</v>
      </c>
      <c r="E2190" s="1158"/>
      <c r="F2190" s="1158"/>
      <c r="G2190" s="79"/>
      <c r="H2190" s="128">
        <v>100</v>
      </c>
      <c r="I2190" s="1164">
        <v>120</v>
      </c>
      <c r="J2190" s="396"/>
      <c r="K2190" s="670" t="s">
        <v>506</v>
      </c>
      <c r="L2190" s="10"/>
      <c r="M2190" s="1158">
        <v>0.51388888888888895</v>
      </c>
      <c r="N2190" s="1158"/>
      <c r="O2190" s="1158"/>
      <c r="P2190" s="79"/>
      <c r="Q2190" s="128">
        <v>15</v>
      </c>
      <c r="R2190" s="1164">
        <v>50</v>
      </c>
    </row>
    <row r="2191" spans="2:18" ht="21" customHeight="1">
      <c r="B2191" s="169" t="s">
        <v>72</v>
      </c>
      <c r="C2191" s="10"/>
      <c r="D2191" s="1158">
        <v>0.51388888888888895</v>
      </c>
      <c r="E2191" s="1158"/>
      <c r="F2191" s="1158"/>
      <c r="G2191" s="79"/>
      <c r="H2191" s="128">
        <v>35</v>
      </c>
      <c r="I2191" s="1164"/>
      <c r="J2191" s="396"/>
      <c r="K2191" s="670" t="s">
        <v>507</v>
      </c>
      <c r="L2191" s="10"/>
      <c r="M2191" s="1158">
        <v>0.51388888888888895</v>
      </c>
      <c r="N2191" s="1158"/>
      <c r="O2191" s="1158"/>
      <c r="P2191" s="79"/>
      <c r="Q2191" s="128">
        <v>25</v>
      </c>
      <c r="R2191" s="1164"/>
    </row>
    <row r="2192" spans="2:18" ht="21" customHeight="1">
      <c r="B2192" s="242" t="s">
        <v>253</v>
      </c>
      <c r="C2192" s="191"/>
      <c r="D2192" s="1167">
        <v>0.35416666666666669</v>
      </c>
      <c r="E2192" s="1167"/>
      <c r="F2192" s="1167"/>
      <c r="G2192" s="191"/>
      <c r="H2192" s="671">
        <v>5</v>
      </c>
      <c r="I2192" s="378"/>
      <c r="J2192" s="396"/>
      <c r="K2192" s="670" t="s">
        <v>264</v>
      </c>
      <c r="L2192" s="10"/>
      <c r="M2192" s="1158">
        <v>0.51388888888888895</v>
      </c>
      <c r="N2192" s="1158"/>
      <c r="O2192" s="1158"/>
      <c r="P2192" s="79"/>
      <c r="Q2192" s="128">
        <v>15</v>
      </c>
      <c r="R2192" s="1164"/>
    </row>
    <row r="2193" spans="2:18" ht="21" customHeight="1">
      <c r="B2193" s="169" t="s">
        <v>67</v>
      </c>
      <c r="C2193" s="90"/>
      <c r="D2193" s="1155">
        <v>0.35416666666666669</v>
      </c>
      <c r="E2193" s="1155"/>
      <c r="F2193" s="1155"/>
      <c r="G2193" s="90"/>
      <c r="H2193" s="670">
        <v>75</v>
      </c>
      <c r="I2193" s="1159"/>
      <c r="J2193" s="396"/>
      <c r="K2193" s="670" t="s">
        <v>301</v>
      </c>
      <c r="L2193" s="90"/>
      <c r="M2193" s="1155">
        <v>0.51388888888888895</v>
      </c>
      <c r="N2193" s="1155"/>
      <c r="O2193" s="1155"/>
      <c r="P2193" s="90"/>
      <c r="Q2193" s="670">
        <v>46</v>
      </c>
      <c r="R2193" s="95"/>
    </row>
    <row r="2194" spans="2:18" ht="21" customHeight="1">
      <c r="B2194" s="169"/>
      <c r="C2194" s="90"/>
      <c r="D2194" s="1155"/>
      <c r="E2194" s="1155"/>
      <c r="F2194" s="1155"/>
      <c r="G2194" s="90"/>
      <c r="H2194" s="670"/>
      <c r="I2194" s="1159"/>
      <c r="J2194" s="396"/>
      <c r="K2194" s="670" t="s">
        <v>306</v>
      </c>
      <c r="L2194" s="90"/>
      <c r="M2194" s="1155">
        <v>0.35416666666666669</v>
      </c>
      <c r="N2194" s="1155"/>
      <c r="O2194" s="1155"/>
      <c r="P2194" s="90"/>
      <c r="Q2194" s="670">
        <v>45</v>
      </c>
      <c r="R2194" s="95"/>
    </row>
    <row r="2195" spans="2:18" ht="21" customHeight="1">
      <c r="B2195" s="169"/>
      <c r="C2195" s="90"/>
      <c r="D2195" s="1155"/>
      <c r="E2195" s="1155"/>
      <c r="F2195" s="1155"/>
      <c r="G2195" s="90"/>
      <c r="H2195" s="670"/>
      <c r="I2195" s="95"/>
      <c r="J2195" s="396"/>
      <c r="K2195" s="670"/>
      <c r="L2195" s="90"/>
      <c r="M2195" s="1155"/>
      <c r="N2195" s="1155"/>
      <c r="O2195" s="1155"/>
      <c r="P2195" s="90"/>
      <c r="Q2195" s="670"/>
      <c r="R2195" s="95"/>
    </row>
    <row r="2196" spans="2:18" ht="3" customHeight="1">
      <c r="B2196" s="91"/>
      <c r="C2196" s="91"/>
      <c r="D2196" s="91"/>
      <c r="E2196" s="91"/>
      <c r="F2196" s="91"/>
      <c r="G2196" s="91"/>
      <c r="H2196" s="91"/>
      <c r="I2196" s="91"/>
      <c r="J2196" s="91"/>
      <c r="K2196" s="91"/>
      <c r="L2196" s="91"/>
      <c r="M2196" s="91"/>
      <c r="N2196" s="91"/>
      <c r="O2196" s="91"/>
      <c r="P2196" s="91"/>
      <c r="Q2196" s="91"/>
      <c r="R2196" s="91"/>
    </row>
    <row r="2197" spans="2:18" ht="21" customHeight="1">
      <c r="B2197" s="92" t="s">
        <v>325</v>
      </c>
      <c r="C2197" s="92"/>
      <c r="D2197" s="92"/>
      <c r="E2197" s="92"/>
      <c r="F2197" s="92"/>
      <c r="G2197" s="92"/>
      <c r="H2197" s="92">
        <f>SUM(H2188:H2195)</f>
        <v>405</v>
      </c>
      <c r="I2197" s="92"/>
      <c r="J2197" s="396"/>
      <c r="K2197" s="92" t="s">
        <v>10</v>
      </c>
      <c r="L2197" s="92"/>
      <c r="M2197" s="92"/>
      <c r="N2197" s="92"/>
      <c r="O2197" s="92"/>
      <c r="P2197" s="92"/>
      <c r="Q2197" s="92">
        <f>SUM(Q2187:Q2195)</f>
        <v>301</v>
      </c>
      <c r="R2197" s="92"/>
    </row>
    <row r="2199" spans="2:18" ht="21" customHeight="1">
      <c r="B2199" s="1156" t="s">
        <v>567</v>
      </c>
      <c r="C2199" s="1156"/>
      <c r="D2199" s="1156"/>
      <c r="E2199" s="1156"/>
      <c r="F2199" s="1156"/>
      <c r="G2199" s="1156"/>
      <c r="H2199" s="1156"/>
      <c r="I2199" s="1156"/>
      <c r="J2199" s="91"/>
      <c r="K2199" s="1156" t="s">
        <v>568</v>
      </c>
      <c r="L2199" s="1156"/>
      <c r="M2199" s="1156"/>
      <c r="N2199" s="1156"/>
      <c r="O2199" s="1156"/>
      <c r="P2199" s="1156"/>
      <c r="Q2199" s="1156"/>
      <c r="R2199" s="1156"/>
    </row>
    <row r="2200" spans="2:18" ht="3.6" customHeight="1">
      <c r="B2200" s="91"/>
      <c r="C2200" s="91"/>
      <c r="D2200" s="91"/>
      <c r="E2200" s="91"/>
      <c r="F2200" s="91"/>
      <c r="G2200" s="91"/>
      <c r="H2200" s="91"/>
      <c r="I2200" s="91"/>
      <c r="J2200" s="91"/>
      <c r="K2200" s="91"/>
      <c r="L2200" s="91"/>
      <c r="M2200" s="91"/>
      <c r="N2200" s="91"/>
      <c r="O2200" s="91"/>
      <c r="P2200" s="91"/>
      <c r="Q2200" s="91"/>
      <c r="R2200" s="91"/>
    </row>
    <row r="2201" spans="2:18" ht="21" customHeight="1">
      <c r="B2201" s="677" t="s">
        <v>8</v>
      </c>
      <c r="C2201" s="91"/>
      <c r="D2201" s="677" t="s">
        <v>9</v>
      </c>
      <c r="E2201" s="91"/>
      <c r="F2201" s="677" t="s">
        <v>4</v>
      </c>
      <c r="G2201" s="91"/>
      <c r="H2201" s="1157" t="s">
        <v>7</v>
      </c>
      <c r="I2201" s="1157"/>
      <c r="J2201" s="91"/>
      <c r="K2201" s="677" t="s">
        <v>8</v>
      </c>
      <c r="L2201" s="91"/>
      <c r="M2201" s="677" t="s">
        <v>9</v>
      </c>
      <c r="N2201" s="91"/>
      <c r="O2201" s="677" t="s">
        <v>4</v>
      </c>
      <c r="P2201" s="91"/>
      <c r="Q2201" s="1157" t="s">
        <v>7</v>
      </c>
      <c r="R2201" s="1157"/>
    </row>
    <row r="2202" spans="2:18" ht="21" customHeight="1">
      <c r="B2202" s="169" t="s">
        <v>48</v>
      </c>
      <c r="C2202" s="90"/>
      <c r="D2202" s="676" t="s">
        <v>114</v>
      </c>
      <c r="E2202" s="90"/>
      <c r="F2202" s="678">
        <v>150</v>
      </c>
      <c r="G2202" s="90"/>
      <c r="H2202" s="1154">
        <v>0.875</v>
      </c>
      <c r="I2202" s="1154"/>
      <c r="J2202" s="91"/>
      <c r="K2202" s="678" t="s">
        <v>26</v>
      </c>
      <c r="L2202" s="90"/>
      <c r="M2202" s="676" t="s">
        <v>114</v>
      </c>
      <c r="N2202" s="90"/>
      <c r="O2202" s="678">
        <v>115</v>
      </c>
      <c r="P2202" s="90"/>
      <c r="Q2202" s="1154">
        <v>0.875</v>
      </c>
      <c r="R2202" s="1154"/>
    </row>
    <row r="2203" spans="2:18" ht="21" customHeight="1">
      <c r="B2203" s="169" t="s">
        <v>49</v>
      </c>
      <c r="C2203" s="90"/>
      <c r="D2203" s="676" t="s">
        <v>114</v>
      </c>
      <c r="E2203" s="90"/>
      <c r="F2203" s="678">
        <v>40</v>
      </c>
      <c r="G2203" s="90"/>
      <c r="H2203" s="1154">
        <v>0.875</v>
      </c>
      <c r="I2203" s="1154"/>
      <c r="J2203" s="91"/>
      <c r="K2203" s="678" t="s">
        <v>25</v>
      </c>
      <c r="L2203" s="90"/>
      <c r="M2203" s="676" t="s">
        <v>114</v>
      </c>
      <c r="N2203" s="90"/>
      <c r="O2203" s="678">
        <v>40</v>
      </c>
      <c r="P2203" s="90"/>
      <c r="Q2203" s="1154">
        <v>0.875</v>
      </c>
      <c r="R2203" s="1154"/>
    </row>
    <row r="2204" spans="2:18" ht="21" customHeight="1">
      <c r="B2204" s="169" t="s">
        <v>75</v>
      </c>
      <c r="C2204" s="90"/>
      <c r="D2204" s="676" t="s">
        <v>114</v>
      </c>
      <c r="E2204" s="90"/>
      <c r="F2204" s="678">
        <v>100</v>
      </c>
      <c r="G2204" s="90"/>
      <c r="H2204" s="1154">
        <v>0.875</v>
      </c>
      <c r="I2204" s="1154"/>
      <c r="J2204" s="91"/>
      <c r="K2204" s="138" t="s">
        <v>556</v>
      </c>
      <c r="L2204" s="90"/>
      <c r="M2204" s="676" t="s">
        <v>114</v>
      </c>
      <c r="N2204" s="90"/>
      <c r="O2204" s="678">
        <v>15</v>
      </c>
      <c r="P2204" s="90"/>
      <c r="Q2204" s="1154">
        <v>0.875</v>
      </c>
      <c r="R2204" s="1154"/>
    </row>
    <row r="2205" spans="2:18" ht="21" customHeight="1">
      <c r="B2205" s="169" t="s">
        <v>72</v>
      </c>
      <c r="C2205" s="90"/>
      <c r="D2205" s="676" t="s">
        <v>114</v>
      </c>
      <c r="E2205" s="90"/>
      <c r="F2205" s="678">
        <v>40</v>
      </c>
      <c r="G2205" s="90"/>
      <c r="H2205" s="1154">
        <v>0.875</v>
      </c>
      <c r="I2205" s="1154"/>
      <c r="J2205" s="91"/>
      <c r="K2205" s="138" t="s">
        <v>557</v>
      </c>
      <c r="L2205" s="90"/>
      <c r="M2205" s="676" t="s">
        <v>114</v>
      </c>
      <c r="N2205" s="90"/>
      <c r="O2205" s="678">
        <v>25</v>
      </c>
      <c r="P2205" s="90"/>
      <c r="Q2205" s="1154">
        <v>0.875</v>
      </c>
      <c r="R2205" s="1154"/>
    </row>
    <row r="2206" spans="2:18" ht="21" customHeight="1">
      <c r="B2206" s="169" t="s">
        <v>67</v>
      </c>
      <c r="C2206" s="90"/>
      <c r="D2206" s="676" t="s">
        <v>114</v>
      </c>
      <c r="E2206" s="90"/>
      <c r="F2206" s="678">
        <v>0</v>
      </c>
      <c r="G2206" s="90"/>
      <c r="H2206" s="1154">
        <v>0.72916666666666663</v>
      </c>
      <c r="I2206" s="1154"/>
      <c r="J2206" s="91"/>
      <c r="K2206" s="138" t="s">
        <v>562</v>
      </c>
      <c r="L2206" s="90"/>
      <c r="M2206" s="676" t="s">
        <v>114</v>
      </c>
      <c r="N2206" s="90"/>
      <c r="O2206" s="678">
        <v>15</v>
      </c>
      <c r="P2206" s="90"/>
      <c r="Q2206" s="1154">
        <v>0.875</v>
      </c>
      <c r="R2206" s="1154"/>
    </row>
    <row r="2207" spans="2:18" ht="21" customHeight="1">
      <c r="B2207" s="678"/>
      <c r="C2207" s="90"/>
      <c r="D2207" s="676"/>
      <c r="E2207" s="90"/>
      <c r="F2207" s="678"/>
      <c r="G2207" s="90"/>
      <c r="H2207" s="676"/>
      <c r="I2207" s="676"/>
      <c r="J2207" s="91"/>
      <c r="K2207" s="678" t="s">
        <v>301</v>
      </c>
      <c r="L2207" s="90"/>
      <c r="M2207" s="676" t="s">
        <v>114</v>
      </c>
      <c r="N2207" s="90"/>
      <c r="O2207" s="678">
        <v>46</v>
      </c>
      <c r="P2207" s="90"/>
      <c r="Q2207" s="1154">
        <v>0.875</v>
      </c>
      <c r="R2207" s="1154"/>
    </row>
    <row r="2208" spans="2:18" ht="21" customHeight="1">
      <c r="B2208" s="678"/>
      <c r="C2208" s="90"/>
      <c r="D2208" s="676"/>
      <c r="E2208" s="90"/>
      <c r="F2208" s="678"/>
      <c r="G2208" s="90"/>
      <c r="H2208" s="676"/>
      <c r="I2208" s="676"/>
      <c r="J2208" s="91"/>
      <c r="K2208" s="678" t="s">
        <v>306</v>
      </c>
      <c r="L2208" s="90"/>
      <c r="M2208" s="676" t="s">
        <v>21</v>
      </c>
      <c r="N2208" s="90"/>
      <c r="O2208" s="678">
        <v>20</v>
      </c>
      <c r="P2208" s="90"/>
      <c r="Q2208" s="1154">
        <v>0.875</v>
      </c>
      <c r="R2208" s="1154"/>
    </row>
    <row r="2209" spans="2:18" ht="21" customHeight="1">
      <c r="B2209" s="169"/>
      <c r="C2209" s="90"/>
      <c r="D2209" s="676"/>
      <c r="E2209" s="90"/>
      <c r="F2209" s="678"/>
      <c r="G2209" s="90"/>
      <c r="H2209" s="676"/>
      <c r="I2209" s="676"/>
      <c r="J2209" s="91"/>
      <c r="K2209" s="678"/>
      <c r="L2209" s="90"/>
      <c r="M2209" s="676"/>
      <c r="N2209" s="90"/>
      <c r="O2209" s="678"/>
      <c r="P2209" s="90"/>
      <c r="Q2209" s="1154"/>
      <c r="R2209" s="1154"/>
    </row>
    <row r="2210" spans="2:18" ht="3" customHeight="1">
      <c r="B2210" s="91"/>
      <c r="C2210" s="91"/>
      <c r="D2210" s="91"/>
      <c r="E2210" s="91"/>
      <c r="F2210" s="91"/>
      <c r="G2210" s="91"/>
      <c r="H2210" s="91"/>
      <c r="I2210" s="91"/>
      <c r="J2210" s="91"/>
      <c r="K2210" s="91"/>
      <c r="L2210" s="91"/>
      <c r="M2210" s="91"/>
      <c r="N2210" s="91"/>
      <c r="O2210" s="91"/>
      <c r="P2210" s="91"/>
      <c r="Q2210" s="91"/>
      <c r="R2210" s="91"/>
    </row>
    <row r="2211" spans="2:18" ht="21" customHeight="1">
      <c r="B2211" s="92" t="s">
        <v>10</v>
      </c>
      <c r="C2211" s="92"/>
      <c r="D2211" s="92"/>
      <c r="E2211" s="92"/>
      <c r="F2211" s="92">
        <f>SUM(F2201:F2209)</f>
        <v>330</v>
      </c>
      <c r="G2211" s="92"/>
      <c r="H2211" s="92"/>
      <c r="I2211" s="92"/>
      <c r="J2211" s="91"/>
      <c r="K2211" s="92" t="s">
        <v>10</v>
      </c>
      <c r="L2211" s="92"/>
      <c r="M2211" s="92"/>
      <c r="N2211" s="92"/>
      <c r="O2211" s="92">
        <f>SUM(O2202:O2209)</f>
        <v>276</v>
      </c>
      <c r="P2211" s="92"/>
      <c r="Q2211" s="92"/>
      <c r="R2211" s="92"/>
    </row>
    <row r="2212" spans="2:18" ht="2.1" customHeight="1">
      <c r="B2212" s="91"/>
      <c r="C2212" s="91"/>
      <c r="D2212" s="91"/>
      <c r="E2212" s="91"/>
      <c r="F2212" s="91"/>
      <c r="G2212" s="91"/>
      <c r="H2212" s="91"/>
      <c r="I2212" s="91"/>
      <c r="K2212" s="91"/>
      <c r="L2212" s="91"/>
      <c r="M2212" s="91"/>
      <c r="N2212" s="91"/>
      <c r="O2212" s="91"/>
      <c r="P2212" s="91"/>
      <c r="Q2212" s="91"/>
      <c r="R2212" s="91"/>
    </row>
    <row r="2213" spans="2:18" ht="21" customHeight="1">
      <c r="B2213" s="1156" t="s">
        <v>569</v>
      </c>
      <c r="C2213" s="1156"/>
      <c r="D2213" s="1156"/>
      <c r="E2213" s="1156"/>
      <c r="F2213" s="1156"/>
      <c r="G2213" s="1156"/>
      <c r="H2213" s="1156"/>
      <c r="I2213" s="1156"/>
      <c r="J2213" s="396"/>
      <c r="K2213" s="1156" t="s">
        <v>570</v>
      </c>
      <c r="L2213" s="1156"/>
      <c r="M2213" s="1156"/>
      <c r="N2213" s="1156"/>
      <c r="O2213" s="1156"/>
      <c r="P2213" s="1156"/>
      <c r="Q2213" s="1156"/>
      <c r="R2213" s="1156"/>
    </row>
    <row r="2214" spans="2:18" ht="4.3499999999999996" customHeight="1">
      <c r="B2214" s="91"/>
      <c r="C2214" s="91"/>
      <c r="D2214" s="91"/>
      <c r="E2214" s="91"/>
      <c r="F2214" s="91"/>
      <c r="G2214" s="91"/>
      <c r="H2214" s="91"/>
      <c r="I2214" s="91"/>
      <c r="J2214" s="91"/>
      <c r="K2214" s="91"/>
      <c r="L2214" s="91"/>
      <c r="M2214" s="91"/>
      <c r="N2214" s="91"/>
      <c r="O2214" s="91"/>
      <c r="P2214" s="91"/>
      <c r="Q2214" s="91"/>
      <c r="R2214" s="91"/>
    </row>
    <row r="2215" spans="2:18" ht="21" customHeight="1">
      <c r="B2215" s="677" t="s">
        <v>8</v>
      </c>
      <c r="C2215" s="91"/>
      <c r="D2215" s="1157" t="s">
        <v>71</v>
      </c>
      <c r="E2215" s="1157"/>
      <c r="F2215" s="1157"/>
      <c r="G2215" s="91"/>
      <c r="H2215" s="677" t="s">
        <v>4</v>
      </c>
      <c r="I2215" s="140" t="s">
        <v>6</v>
      </c>
      <c r="J2215" s="396"/>
      <c r="K2215" s="677" t="s">
        <v>8</v>
      </c>
      <c r="L2215" s="91"/>
      <c r="M2215" s="1157" t="s">
        <v>71</v>
      </c>
      <c r="N2215" s="1157"/>
      <c r="O2215" s="1157"/>
      <c r="P2215" s="91"/>
      <c r="Q2215" s="677" t="s">
        <v>4</v>
      </c>
      <c r="R2215" s="140" t="s">
        <v>6</v>
      </c>
    </row>
    <row r="2216" spans="2:18" ht="21" customHeight="1">
      <c r="B2216" s="169" t="s">
        <v>48</v>
      </c>
      <c r="C2216" s="10"/>
      <c r="D2216" s="1158">
        <v>0.51388888888888895</v>
      </c>
      <c r="E2216" s="1158"/>
      <c r="F2216" s="1158"/>
      <c r="G2216" s="79"/>
      <c r="H2216" s="128">
        <v>150</v>
      </c>
      <c r="I2216" s="1164">
        <v>750</v>
      </c>
      <c r="J2216" s="396"/>
      <c r="K2216" s="678" t="s">
        <v>26</v>
      </c>
      <c r="L2216" s="90"/>
      <c r="M2216" s="1155">
        <v>0.51388888888888895</v>
      </c>
      <c r="N2216" s="1155"/>
      <c r="O2216" s="1155"/>
      <c r="P2216" s="90"/>
      <c r="Q2216" s="678">
        <v>115</v>
      </c>
      <c r="R2216" s="1159">
        <v>350</v>
      </c>
    </row>
    <row r="2217" spans="2:18" ht="21" customHeight="1">
      <c r="B2217" s="169" t="s">
        <v>49</v>
      </c>
      <c r="C2217" s="10"/>
      <c r="D2217" s="1158">
        <v>0.51388888888888895</v>
      </c>
      <c r="E2217" s="1158"/>
      <c r="F2217" s="1158"/>
      <c r="G2217" s="79"/>
      <c r="H2217" s="128">
        <v>40</v>
      </c>
      <c r="I2217" s="1164"/>
      <c r="J2217" s="396"/>
      <c r="K2217" s="678" t="s">
        <v>25</v>
      </c>
      <c r="L2217" s="90"/>
      <c r="M2217" s="1155">
        <v>0.51388888888888895</v>
      </c>
      <c r="N2217" s="1155"/>
      <c r="O2217" s="1155"/>
      <c r="P2217" s="90"/>
      <c r="Q2217" s="678">
        <v>40</v>
      </c>
      <c r="R2217" s="1159"/>
    </row>
    <row r="2218" spans="2:18" ht="21" customHeight="1">
      <c r="B2218" s="169" t="s">
        <v>75</v>
      </c>
      <c r="C2218" s="10"/>
      <c r="D2218" s="1158">
        <v>0.51388888888888895</v>
      </c>
      <c r="E2218" s="1158"/>
      <c r="F2218" s="1158"/>
      <c r="G2218" s="79"/>
      <c r="H2218" s="128">
        <v>100</v>
      </c>
      <c r="I2218" s="1164">
        <v>120</v>
      </c>
      <c r="J2218" s="396"/>
      <c r="K2218" s="678" t="s">
        <v>506</v>
      </c>
      <c r="L2218" s="10"/>
      <c r="M2218" s="1158">
        <v>0.51388888888888895</v>
      </c>
      <c r="N2218" s="1158"/>
      <c r="O2218" s="1158"/>
      <c r="P2218" s="79"/>
      <c r="Q2218" s="128">
        <v>15</v>
      </c>
      <c r="R2218" s="1164">
        <v>50</v>
      </c>
    </row>
    <row r="2219" spans="2:18" ht="21" customHeight="1">
      <c r="B2219" s="169" t="s">
        <v>72</v>
      </c>
      <c r="C2219" s="10"/>
      <c r="D2219" s="1158">
        <v>0.51388888888888895</v>
      </c>
      <c r="E2219" s="1158"/>
      <c r="F2219" s="1158"/>
      <c r="G2219" s="79"/>
      <c r="H2219" s="128">
        <v>35</v>
      </c>
      <c r="I2219" s="1164"/>
      <c r="J2219" s="396"/>
      <c r="K2219" s="678" t="s">
        <v>507</v>
      </c>
      <c r="L2219" s="10"/>
      <c r="M2219" s="1158">
        <v>0.51388888888888895</v>
      </c>
      <c r="N2219" s="1158"/>
      <c r="O2219" s="1158"/>
      <c r="P2219" s="79"/>
      <c r="Q2219" s="128">
        <v>25</v>
      </c>
      <c r="R2219" s="1164"/>
    </row>
    <row r="2220" spans="2:18" ht="21" customHeight="1">
      <c r="B2220" s="169" t="s">
        <v>253</v>
      </c>
      <c r="C2220" s="10"/>
      <c r="D2220" s="1158">
        <v>0.35416666666666669</v>
      </c>
      <c r="E2220" s="1158"/>
      <c r="F2220" s="1158"/>
      <c r="G2220" s="79"/>
      <c r="H2220" s="128">
        <v>5</v>
      </c>
      <c r="I2220" s="95"/>
      <c r="J2220" s="396"/>
      <c r="K2220" s="678" t="s">
        <v>264</v>
      </c>
      <c r="L2220" s="10"/>
      <c r="M2220" s="1158">
        <v>0.51388888888888895</v>
      </c>
      <c r="N2220" s="1158"/>
      <c r="O2220" s="1158"/>
      <c r="P2220" s="79"/>
      <c r="Q2220" s="128">
        <v>15</v>
      </c>
      <c r="R2220" s="1164"/>
    </row>
    <row r="2221" spans="2:18" ht="21" customHeight="1">
      <c r="B2221" s="169" t="s">
        <v>67</v>
      </c>
      <c r="C2221" s="90"/>
      <c r="D2221" s="1155">
        <v>0.35416666666666669</v>
      </c>
      <c r="E2221" s="1155"/>
      <c r="F2221" s="1155"/>
      <c r="G2221" s="90"/>
      <c r="H2221" s="678">
        <v>75</v>
      </c>
      <c r="I2221" s="1159"/>
      <c r="J2221" s="396"/>
      <c r="K2221" s="678" t="s">
        <v>301</v>
      </c>
      <c r="L2221" s="90"/>
      <c r="M2221" s="1155">
        <v>0.51388888888888895</v>
      </c>
      <c r="N2221" s="1155"/>
      <c r="O2221" s="1155"/>
      <c r="P2221" s="90"/>
      <c r="Q2221" s="678">
        <v>46</v>
      </c>
      <c r="R2221" s="95"/>
    </row>
    <row r="2222" spans="2:18" ht="21" customHeight="1">
      <c r="B2222" s="169"/>
      <c r="C2222" s="90"/>
      <c r="D2222" s="1155"/>
      <c r="E2222" s="1155"/>
      <c r="F2222" s="1155"/>
      <c r="G2222" s="90"/>
      <c r="H2222" s="678"/>
      <c r="I2222" s="1159"/>
      <c r="J2222" s="396"/>
      <c r="K2222" s="678" t="s">
        <v>306</v>
      </c>
      <c r="L2222" s="90"/>
      <c r="M2222" s="1155">
        <v>0.35416666666666669</v>
      </c>
      <c r="N2222" s="1155"/>
      <c r="O2222" s="1155"/>
      <c r="P2222" s="90"/>
      <c r="Q2222" s="678">
        <v>45</v>
      </c>
      <c r="R2222" s="95"/>
    </row>
    <row r="2223" spans="2:18" ht="21" customHeight="1">
      <c r="B2223" s="169"/>
      <c r="C2223" s="90"/>
      <c r="D2223" s="1155"/>
      <c r="E2223" s="1155"/>
      <c r="F2223" s="1155"/>
      <c r="G2223" s="90"/>
      <c r="H2223" s="678"/>
      <c r="I2223" s="95"/>
      <c r="J2223" s="396"/>
      <c r="K2223" s="678"/>
      <c r="L2223" s="90"/>
      <c r="M2223" s="1155"/>
      <c r="N2223" s="1155"/>
      <c r="O2223" s="1155"/>
      <c r="P2223" s="90"/>
      <c r="Q2223" s="678"/>
      <c r="R2223" s="95"/>
    </row>
    <row r="2224" spans="2:18" ht="21" customHeight="1">
      <c r="B2224" s="91"/>
      <c r="C2224" s="91"/>
      <c r="D2224" s="91"/>
      <c r="E2224" s="91"/>
      <c r="F2224" s="91"/>
      <c r="G2224" s="91"/>
      <c r="H2224" s="91"/>
      <c r="I2224" s="91"/>
      <c r="J2224" s="91"/>
      <c r="K2224" s="91"/>
      <c r="L2224" s="91"/>
      <c r="M2224" s="91"/>
      <c r="N2224" s="91"/>
      <c r="O2224" s="91"/>
      <c r="P2224" s="91"/>
      <c r="Q2224" s="91"/>
      <c r="R2224" s="91"/>
    </row>
    <row r="2225" spans="2:18" ht="21" customHeight="1">
      <c r="B2225" s="92" t="s">
        <v>325</v>
      </c>
      <c r="C2225" s="92"/>
      <c r="D2225" s="92"/>
      <c r="E2225" s="92"/>
      <c r="F2225" s="92"/>
      <c r="G2225" s="92"/>
      <c r="H2225" s="92">
        <f>SUM(H2216:H2223)</f>
        <v>405</v>
      </c>
      <c r="I2225" s="92"/>
      <c r="J2225" s="396"/>
      <c r="K2225" s="92" t="s">
        <v>10</v>
      </c>
      <c r="L2225" s="92"/>
      <c r="M2225" s="92"/>
      <c r="N2225" s="92"/>
      <c r="O2225" s="92"/>
      <c r="P2225" s="92"/>
      <c r="Q2225" s="92">
        <f>SUM(Q2215:Q2223)</f>
        <v>301</v>
      </c>
      <c r="R2225" s="92"/>
    </row>
    <row r="2227" spans="2:18" ht="21" customHeight="1">
      <c r="B2227" s="1156" t="s">
        <v>575</v>
      </c>
      <c r="C2227" s="1156"/>
      <c r="D2227" s="1156"/>
      <c r="E2227" s="1156"/>
      <c r="F2227" s="1156"/>
      <c r="G2227" s="1156"/>
      <c r="H2227" s="1156"/>
      <c r="I2227" s="1156"/>
      <c r="J2227" s="91"/>
      <c r="K2227" s="1156" t="s">
        <v>576</v>
      </c>
      <c r="L2227" s="1156"/>
      <c r="M2227" s="1156"/>
      <c r="N2227" s="1156"/>
      <c r="O2227" s="1156"/>
      <c r="P2227" s="1156"/>
      <c r="Q2227" s="1156"/>
      <c r="R2227" s="1156"/>
    </row>
    <row r="2228" spans="2:18" ht="4.5" customHeight="1">
      <c r="B2228" s="91"/>
      <c r="C2228" s="91"/>
      <c r="D2228" s="91"/>
      <c r="E2228" s="91"/>
      <c r="F2228" s="91"/>
      <c r="G2228" s="91"/>
      <c r="H2228" s="91"/>
      <c r="I2228" s="91"/>
      <c r="J2228" s="91"/>
      <c r="K2228" s="91"/>
      <c r="L2228" s="91"/>
      <c r="M2228" s="91"/>
      <c r="N2228" s="91"/>
      <c r="O2228" s="91"/>
      <c r="P2228" s="91"/>
      <c r="Q2228" s="91"/>
      <c r="R2228" s="91"/>
    </row>
    <row r="2229" spans="2:18" ht="21" customHeight="1">
      <c r="B2229" s="683" t="s">
        <v>8</v>
      </c>
      <c r="C2229" s="91"/>
      <c r="D2229" s="683" t="s">
        <v>9</v>
      </c>
      <c r="E2229" s="91"/>
      <c r="F2229" s="683" t="s">
        <v>4</v>
      </c>
      <c r="G2229" s="91"/>
      <c r="H2229" s="1157" t="s">
        <v>7</v>
      </c>
      <c r="I2229" s="1157"/>
      <c r="J2229" s="91"/>
      <c r="K2229" s="683" t="s">
        <v>8</v>
      </c>
      <c r="L2229" s="91"/>
      <c r="M2229" s="683" t="s">
        <v>9</v>
      </c>
      <c r="N2229" s="91"/>
      <c r="O2229" s="683" t="s">
        <v>4</v>
      </c>
      <c r="P2229" s="91"/>
      <c r="Q2229" s="1157" t="s">
        <v>7</v>
      </c>
      <c r="R2229" s="1157"/>
    </row>
    <row r="2230" spans="2:18" ht="21" customHeight="1">
      <c r="B2230" s="169" t="s">
        <v>48</v>
      </c>
      <c r="C2230" s="90"/>
      <c r="D2230" s="684" t="s">
        <v>114</v>
      </c>
      <c r="E2230" s="90"/>
      <c r="F2230" s="685">
        <v>150</v>
      </c>
      <c r="G2230" s="90"/>
      <c r="H2230" s="1154">
        <v>0.875</v>
      </c>
      <c r="I2230" s="1154"/>
      <c r="J2230" s="91"/>
      <c r="K2230" s="685" t="s">
        <v>26</v>
      </c>
      <c r="L2230" s="90"/>
      <c r="M2230" s="684" t="s">
        <v>114</v>
      </c>
      <c r="N2230" s="90"/>
      <c r="O2230" s="685">
        <v>115</v>
      </c>
      <c r="P2230" s="90"/>
      <c r="Q2230" s="1154">
        <v>0.875</v>
      </c>
      <c r="R2230" s="1154"/>
    </row>
    <row r="2231" spans="2:18" ht="21" customHeight="1">
      <c r="B2231" s="169" t="s">
        <v>49</v>
      </c>
      <c r="C2231" s="90"/>
      <c r="D2231" s="684" t="s">
        <v>114</v>
      </c>
      <c r="E2231" s="90"/>
      <c r="F2231" s="685">
        <v>40</v>
      </c>
      <c r="G2231" s="90"/>
      <c r="H2231" s="1154">
        <v>0.875</v>
      </c>
      <c r="I2231" s="1154"/>
      <c r="J2231" s="91"/>
      <c r="K2231" s="685" t="s">
        <v>25</v>
      </c>
      <c r="L2231" s="90"/>
      <c r="M2231" s="684" t="s">
        <v>114</v>
      </c>
      <c r="N2231" s="90"/>
      <c r="O2231" s="685">
        <v>40</v>
      </c>
      <c r="P2231" s="90"/>
      <c r="Q2231" s="1154">
        <v>0.875</v>
      </c>
      <c r="R2231" s="1154"/>
    </row>
    <row r="2232" spans="2:18" ht="21" customHeight="1">
      <c r="B2232" s="169" t="s">
        <v>75</v>
      </c>
      <c r="C2232" s="90"/>
      <c r="D2232" s="684" t="s">
        <v>114</v>
      </c>
      <c r="E2232" s="90"/>
      <c r="F2232" s="685">
        <v>100</v>
      </c>
      <c r="G2232" s="90"/>
      <c r="H2232" s="1154">
        <v>0.875</v>
      </c>
      <c r="I2232" s="1154"/>
      <c r="J2232" s="91"/>
      <c r="K2232" s="138" t="s">
        <v>556</v>
      </c>
      <c r="L2232" s="90"/>
      <c r="M2232" s="684" t="s">
        <v>114</v>
      </c>
      <c r="N2232" s="90"/>
      <c r="O2232" s="685">
        <v>15</v>
      </c>
      <c r="P2232" s="90"/>
      <c r="Q2232" s="1154">
        <v>0.875</v>
      </c>
      <c r="R2232" s="1154"/>
    </row>
    <row r="2233" spans="2:18" ht="21" customHeight="1">
      <c r="B2233" s="169" t="s">
        <v>72</v>
      </c>
      <c r="C2233" s="90"/>
      <c r="D2233" s="684" t="s">
        <v>114</v>
      </c>
      <c r="E2233" s="90"/>
      <c r="F2233" s="685">
        <v>40</v>
      </c>
      <c r="G2233" s="90"/>
      <c r="H2233" s="1154">
        <v>0.875</v>
      </c>
      <c r="I2233" s="1154"/>
      <c r="J2233" s="91"/>
      <c r="K2233" s="138" t="s">
        <v>557</v>
      </c>
      <c r="L2233" s="90"/>
      <c r="M2233" s="684" t="s">
        <v>114</v>
      </c>
      <c r="N2233" s="90"/>
      <c r="O2233" s="685">
        <v>25</v>
      </c>
      <c r="P2233" s="90"/>
      <c r="Q2233" s="1154">
        <v>0.875</v>
      </c>
      <c r="R2233" s="1154"/>
    </row>
    <row r="2234" spans="2:18" ht="21" customHeight="1">
      <c r="B2234" s="169" t="s">
        <v>67</v>
      </c>
      <c r="C2234" s="90"/>
      <c r="D2234" s="684" t="s">
        <v>21</v>
      </c>
      <c r="E2234" s="90"/>
      <c r="F2234" s="685">
        <v>40</v>
      </c>
      <c r="G2234" s="90"/>
      <c r="H2234" s="1154">
        <v>0.875</v>
      </c>
      <c r="I2234" s="1154"/>
      <c r="J2234" s="91"/>
      <c r="K2234" s="138" t="s">
        <v>562</v>
      </c>
      <c r="L2234" s="90"/>
      <c r="M2234" s="684" t="s">
        <v>114</v>
      </c>
      <c r="N2234" s="90"/>
      <c r="O2234" s="685">
        <v>15</v>
      </c>
      <c r="P2234" s="90"/>
      <c r="Q2234" s="1154">
        <v>0.875</v>
      </c>
      <c r="R2234" s="1154"/>
    </row>
    <row r="2235" spans="2:18" ht="21" customHeight="1">
      <c r="B2235" s="685"/>
      <c r="C2235" s="90"/>
      <c r="D2235" s="684"/>
      <c r="E2235" s="90"/>
      <c r="F2235" s="685"/>
      <c r="G2235" s="90"/>
      <c r="H2235" s="684"/>
      <c r="I2235" s="684"/>
      <c r="J2235" s="91"/>
      <c r="K2235" s="685" t="s">
        <v>301</v>
      </c>
      <c r="L2235" s="90"/>
      <c r="M2235" s="684" t="s">
        <v>114</v>
      </c>
      <c r="N2235" s="90"/>
      <c r="O2235" s="685">
        <v>46</v>
      </c>
      <c r="P2235" s="90"/>
      <c r="Q2235" s="1154">
        <v>0.875</v>
      </c>
      <c r="R2235" s="1154"/>
    </row>
    <row r="2236" spans="2:18" ht="21" customHeight="1">
      <c r="B2236" s="685"/>
      <c r="C2236" s="90"/>
      <c r="D2236" s="684"/>
      <c r="E2236" s="90"/>
      <c r="F2236" s="685"/>
      <c r="G2236" s="90"/>
      <c r="H2236" s="684"/>
      <c r="I2236" s="684"/>
      <c r="J2236" s="91"/>
      <c r="K2236" s="685" t="s">
        <v>306</v>
      </c>
      <c r="L2236" s="90"/>
      <c r="M2236" s="684" t="s">
        <v>21</v>
      </c>
      <c r="N2236" s="90"/>
      <c r="O2236" s="685">
        <v>25</v>
      </c>
      <c r="P2236" s="90"/>
      <c r="Q2236" s="1154">
        <v>0.875</v>
      </c>
      <c r="R2236" s="1154"/>
    </row>
    <row r="2237" spans="2:18" ht="21" customHeight="1">
      <c r="B2237" s="169"/>
      <c r="C2237" s="90"/>
      <c r="D2237" s="684"/>
      <c r="E2237" s="90"/>
      <c r="F2237" s="685"/>
      <c r="G2237" s="90"/>
      <c r="H2237" s="684"/>
      <c r="I2237" s="684"/>
      <c r="J2237" s="91"/>
      <c r="K2237" s="685"/>
      <c r="L2237" s="90"/>
      <c r="M2237" s="684"/>
      <c r="N2237" s="90"/>
      <c r="O2237" s="685"/>
      <c r="P2237" s="90"/>
      <c r="Q2237" s="1154"/>
      <c r="R2237" s="1154"/>
    </row>
    <row r="2238" spans="2:18" ht="4.5" customHeight="1">
      <c r="B2238" s="91"/>
      <c r="C2238" s="91"/>
      <c r="D2238" s="91"/>
      <c r="E2238" s="91"/>
      <c r="F2238" s="91"/>
      <c r="G2238" s="91"/>
      <c r="H2238" s="91"/>
      <c r="I2238" s="91"/>
      <c r="J2238" s="91"/>
      <c r="K2238" s="91"/>
      <c r="L2238" s="91"/>
      <c r="M2238" s="91"/>
      <c r="N2238" s="91"/>
      <c r="O2238" s="91"/>
      <c r="P2238" s="91"/>
      <c r="Q2238" s="91"/>
      <c r="R2238" s="91"/>
    </row>
    <row r="2239" spans="2:18" ht="21" customHeight="1">
      <c r="B2239" s="92" t="s">
        <v>10</v>
      </c>
      <c r="C2239" s="92"/>
      <c r="D2239" s="92"/>
      <c r="E2239" s="92"/>
      <c r="F2239" s="92">
        <f>SUM(F2229:F2237)</f>
        <v>370</v>
      </c>
      <c r="G2239" s="92"/>
      <c r="H2239" s="92"/>
      <c r="I2239" s="92"/>
      <c r="J2239" s="91"/>
      <c r="K2239" s="92" t="s">
        <v>10</v>
      </c>
      <c r="L2239" s="92"/>
      <c r="M2239" s="92"/>
      <c r="N2239" s="92"/>
      <c r="O2239" s="92">
        <f>SUM(O2230:O2237)</f>
        <v>281</v>
      </c>
      <c r="P2239" s="92"/>
      <c r="Q2239" s="92"/>
      <c r="R2239" s="92"/>
    </row>
    <row r="2240" spans="2:18" ht="4.3499999999999996" customHeight="1">
      <c r="B2240" s="91"/>
      <c r="C2240" s="91"/>
      <c r="D2240" s="91"/>
      <c r="E2240" s="91"/>
      <c r="F2240" s="91"/>
      <c r="G2240" s="91"/>
      <c r="H2240" s="91"/>
      <c r="I2240" s="91"/>
      <c r="K2240" s="91"/>
      <c r="L2240" s="91"/>
      <c r="M2240" s="91"/>
      <c r="N2240" s="91"/>
      <c r="O2240" s="91"/>
      <c r="P2240" s="91"/>
      <c r="Q2240" s="91"/>
      <c r="R2240" s="91"/>
    </row>
    <row r="2241" spans="2:18" ht="21" customHeight="1">
      <c r="B2241" s="1156" t="s">
        <v>577</v>
      </c>
      <c r="C2241" s="1156"/>
      <c r="D2241" s="1156"/>
      <c r="E2241" s="1156"/>
      <c r="F2241" s="1156"/>
      <c r="G2241" s="1156"/>
      <c r="H2241" s="1156"/>
      <c r="I2241" s="1156"/>
      <c r="J2241" s="396"/>
      <c r="K2241" s="1156" t="s">
        <v>578</v>
      </c>
      <c r="L2241" s="1156"/>
      <c r="M2241" s="1156"/>
      <c r="N2241" s="1156"/>
      <c r="O2241" s="1156"/>
      <c r="P2241" s="1156"/>
      <c r="Q2241" s="1156"/>
      <c r="R2241" s="1156"/>
    </row>
    <row r="2242" spans="2:18" ht="5.0999999999999996" customHeight="1">
      <c r="B2242" s="91"/>
      <c r="C2242" s="91"/>
      <c r="D2242" s="91"/>
      <c r="E2242" s="91"/>
      <c r="F2242" s="91"/>
      <c r="G2242" s="91"/>
      <c r="H2242" s="91"/>
      <c r="I2242" s="91"/>
      <c r="J2242" s="91"/>
      <c r="K2242" s="91"/>
      <c r="L2242" s="91"/>
      <c r="M2242" s="91"/>
      <c r="N2242" s="91"/>
      <c r="O2242" s="91"/>
      <c r="P2242" s="91"/>
      <c r="Q2242" s="91"/>
      <c r="R2242" s="91"/>
    </row>
    <row r="2243" spans="2:18" ht="21" customHeight="1">
      <c r="B2243" s="683" t="s">
        <v>8</v>
      </c>
      <c r="C2243" s="91"/>
      <c r="D2243" s="1157" t="s">
        <v>71</v>
      </c>
      <c r="E2243" s="1157"/>
      <c r="F2243" s="1157"/>
      <c r="G2243" s="91"/>
      <c r="H2243" s="683" t="s">
        <v>4</v>
      </c>
      <c r="I2243" s="140" t="s">
        <v>6</v>
      </c>
      <c r="J2243" s="396"/>
      <c r="K2243" s="683" t="s">
        <v>8</v>
      </c>
      <c r="L2243" s="91"/>
      <c r="M2243" s="1157" t="s">
        <v>71</v>
      </c>
      <c r="N2243" s="1157"/>
      <c r="O2243" s="1157"/>
      <c r="P2243" s="91"/>
      <c r="Q2243" s="683" t="s">
        <v>4</v>
      </c>
      <c r="R2243" s="140" t="s">
        <v>6</v>
      </c>
    </row>
    <row r="2244" spans="2:18" ht="21" customHeight="1">
      <c r="B2244" s="169" t="s">
        <v>48</v>
      </c>
      <c r="C2244" s="10"/>
      <c r="D2244" s="1158">
        <v>0.35416666666666669</v>
      </c>
      <c r="E2244" s="1158"/>
      <c r="F2244" s="1158"/>
      <c r="G2244" s="79"/>
      <c r="H2244" s="128">
        <v>150</v>
      </c>
      <c r="I2244" s="1164">
        <v>750</v>
      </c>
      <c r="J2244" s="396"/>
      <c r="K2244" s="685" t="s">
        <v>26</v>
      </c>
      <c r="L2244" s="90"/>
      <c r="M2244" s="1155">
        <v>0.35416666666666669</v>
      </c>
      <c r="N2244" s="1155"/>
      <c r="O2244" s="1155"/>
      <c r="P2244" s="90"/>
      <c r="Q2244" s="685">
        <v>115</v>
      </c>
      <c r="R2244" s="1159">
        <v>350</v>
      </c>
    </row>
    <row r="2245" spans="2:18" ht="21" customHeight="1">
      <c r="B2245" s="169" t="s">
        <v>49</v>
      </c>
      <c r="C2245" s="10"/>
      <c r="D2245" s="1158">
        <v>0.35416666666666669</v>
      </c>
      <c r="E2245" s="1158"/>
      <c r="F2245" s="1158"/>
      <c r="G2245" s="79"/>
      <c r="H2245" s="128">
        <v>40</v>
      </c>
      <c r="I2245" s="1164"/>
      <c r="J2245" s="396"/>
      <c r="K2245" s="685" t="s">
        <v>25</v>
      </c>
      <c r="L2245" s="90"/>
      <c r="M2245" s="1155">
        <v>0.35416666666666669</v>
      </c>
      <c r="N2245" s="1155"/>
      <c r="O2245" s="1155"/>
      <c r="P2245" s="90"/>
      <c r="Q2245" s="685">
        <v>40</v>
      </c>
      <c r="R2245" s="1159"/>
    </row>
    <row r="2246" spans="2:18" ht="21" customHeight="1">
      <c r="B2246" s="169" t="s">
        <v>75</v>
      </c>
      <c r="C2246" s="10"/>
      <c r="D2246" s="1158">
        <v>0.35416666666666669</v>
      </c>
      <c r="E2246" s="1158"/>
      <c r="F2246" s="1158"/>
      <c r="G2246" s="79"/>
      <c r="H2246" s="128">
        <v>100</v>
      </c>
      <c r="I2246" s="1164">
        <v>120</v>
      </c>
      <c r="J2246" s="396"/>
      <c r="K2246" s="685" t="s">
        <v>506</v>
      </c>
      <c r="L2246" s="10"/>
      <c r="M2246" s="1155">
        <v>0.35416666666666669</v>
      </c>
      <c r="N2246" s="1155"/>
      <c r="O2246" s="1155"/>
      <c r="P2246" s="79"/>
      <c r="Q2246" s="128">
        <v>15</v>
      </c>
      <c r="R2246" s="1164">
        <v>50</v>
      </c>
    </row>
    <row r="2247" spans="2:18" ht="21" customHeight="1">
      <c r="B2247" s="169" t="s">
        <v>72</v>
      </c>
      <c r="C2247" s="10"/>
      <c r="D2247" s="1158">
        <v>0.35416666666666669</v>
      </c>
      <c r="E2247" s="1158"/>
      <c r="F2247" s="1158"/>
      <c r="G2247" s="79"/>
      <c r="H2247" s="128">
        <v>40</v>
      </c>
      <c r="I2247" s="1164"/>
      <c r="J2247" s="396"/>
      <c r="K2247" s="685" t="s">
        <v>507</v>
      </c>
      <c r="L2247" s="10"/>
      <c r="M2247" s="1155">
        <v>0.35416666666666669</v>
      </c>
      <c r="N2247" s="1155"/>
      <c r="O2247" s="1155"/>
      <c r="P2247" s="79"/>
      <c r="Q2247" s="128">
        <v>25</v>
      </c>
      <c r="R2247" s="1164"/>
    </row>
    <row r="2248" spans="2:18" ht="21" customHeight="1">
      <c r="B2248" s="169" t="s">
        <v>67</v>
      </c>
      <c r="C2248" s="90"/>
      <c r="D2248" s="1155">
        <v>0.35416666666666669</v>
      </c>
      <c r="E2248" s="1155"/>
      <c r="F2248" s="1155"/>
      <c r="G2248" s="90"/>
      <c r="H2248" s="685">
        <v>75</v>
      </c>
      <c r="I2248" s="95"/>
      <c r="J2248" s="396"/>
      <c r="K2248" s="685" t="s">
        <v>264</v>
      </c>
      <c r="L2248" s="10"/>
      <c r="M2248" s="1155">
        <v>0.35416666666666669</v>
      </c>
      <c r="N2248" s="1155"/>
      <c r="O2248" s="1155"/>
      <c r="P2248" s="79"/>
      <c r="Q2248" s="128">
        <v>15</v>
      </c>
      <c r="R2248" s="1164"/>
    </row>
    <row r="2249" spans="2:18" ht="21" customHeight="1">
      <c r="B2249" s="169"/>
      <c r="C2249" s="90"/>
      <c r="D2249" s="1155"/>
      <c r="E2249" s="1155"/>
      <c r="F2249" s="1155"/>
      <c r="G2249" s="90"/>
      <c r="H2249" s="686"/>
      <c r="I2249" s="1159"/>
      <c r="J2249" s="396"/>
      <c r="K2249" s="685" t="s">
        <v>301</v>
      </c>
      <c r="L2249" s="90"/>
      <c r="M2249" s="1155">
        <v>0.35416666666666669</v>
      </c>
      <c r="N2249" s="1155"/>
      <c r="O2249" s="1155"/>
      <c r="P2249" s="90"/>
      <c r="Q2249" s="685">
        <v>46</v>
      </c>
      <c r="R2249" s="95"/>
    </row>
    <row r="2250" spans="2:18" ht="21" customHeight="1">
      <c r="B2250" s="169"/>
      <c r="C2250" s="90"/>
      <c r="D2250" s="1155"/>
      <c r="E2250" s="1155"/>
      <c r="F2250" s="1155"/>
      <c r="G2250" s="90"/>
      <c r="H2250" s="685"/>
      <c r="I2250" s="1159"/>
      <c r="J2250" s="396"/>
      <c r="K2250" s="685" t="s">
        <v>306</v>
      </c>
      <c r="L2250" s="90"/>
      <c r="M2250" s="1155">
        <v>0.35416666666666669</v>
      </c>
      <c r="N2250" s="1155"/>
      <c r="O2250" s="1155"/>
      <c r="P2250" s="90"/>
      <c r="Q2250" s="685">
        <v>39</v>
      </c>
      <c r="R2250" s="95"/>
    </row>
    <row r="2251" spans="2:18" ht="21" customHeight="1">
      <c r="B2251" s="169"/>
      <c r="C2251" s="90"/>
      <c r="D2251" s="1155"/>
      <c r="E2251" s="1155"/>
      <c r="F2251" s="1155"/>
      <c r="G2251" s="90"/>
      <c r="H2251" s="685"/>
      <c r="I2251" s="95"/>
      <c r="J2251" s="396"/>
      <c r="K2251" s="685" t="s">
        <v>306</v>
      </c>
      <c r="L2251" s="90"/>
      <c r="M2251" s="1155">
        <v>0.51388888888888895</v>
      </c>
      <c r="N2251" s="1155"/>
      <c r="O2251" s="1155"/>
      <c r="P2251" s="90"/>
      <c r="Q2251" s="685">
        <v>6</v>
      </c>
      <c r="R2251" s="95"/>
    </row>
    <row r="2252" spans="2:18" ht="3.6" customHeight="1">
      <c r="B2252" s="91"/>
      <c r="C2252" s="91"/>
      <c r="D2252" s="91"/>
      <c r="E2252" s="91"/>
      <c r="F2252" s="91"/>
      <c r="G2252" s="91"/>
      <c r="H2252" s="91"/>
      <c r="I2252" s="91"/>
      <c r="J2252" s="91"/>
      <c r="K2252" s="91"/>
      <c r="L2252" s="91"/>
      <c r="M2252" s="91"/>
      <c r="N2252" s="91"/>
      <c r="O2252" s="91"/>
      <c r="P2252" s="91"/>
      <c r="Q2252" s="91"/>
      <c r="R2252" s="91"/>
    </row>
    <row r="2253" spans="2:18" ht="21" customHeight="1">
      <c r="B2253" s="92" t="s">
        <v>325</v>
      </c>
      <c r="C2253" s="92"/>
      <c r="D2253" s="92"/>
      <c r="E2253" s="92"/>
      <c r="F2253" s="92"/>
      <c r="G2253" s="92"/>
      <c r="H2253" s="92">
        <f>SUM(H2244:H2251)</f>
        <v>405</v>
      </c>
      <c r="I2253" s="92"/>
      <c r="J2253" s="396"/>
      <c r="K2253" s="92" t="s">
        <v>10</v>
      </c>
      <c r="L2253" s="92"/>
      <c r="M2253" s="92"/>
      <c r="N2253" s="92"/>
      <c r="O2253" s="92"/>
      <c r="P2253" s="92"/>
      <c r="Q2253" s="92">
        <f>SUM(Q2243:Q2251)</f>
        <v>301</v>
      </c>
      <c r="R2253" s="92"/>
    </row>
    <row r="2256" spans="2:18" ht="21" customHeight="1">
      <c r="B2256" s="1156" t="s">
        <v>584</v>
      </c>
      <c r="C2256" s="1156"/>
      <c r="D2256" s="1156"/>
      <c r="E2256" s="1156"/>
      <c r="F2256" s="1156"/>
      <c r="G2256" s="1156"/>
      <c r="H2256" s="1156"/>
      <c r="I2256" s="1156"/>
      <c r="J2256" s="91"/>
      <c r="K2256" s="1156" t="s">
        <v>585</v>
      </c>
      <c r="L2256" s="1156"/>
      <c r="M2256" s="1156"/>
      <c r="N2256" s="1156"/>
      <c r="O2256" s="1156"/>
      <c r="P2256" s="1156"/>
      <c r="Q2256" s="1156"/>
      <c r="R2256" s="1156"/>
    </row>
    <row r="2257" spans="2:18" ht="5.0999999999999996" customHeight="1">
      <c r="B2257" s="91"/>
      <c r="C2257" s="91"/>
      <c r="D2257" s="91"/>
      <c r="E2257" s="91"/>
      <c r="F2257" s="91"/>
      <c r="G2257" s="91"/>
      <c r="H2257" s="91"/>
      <c r="I2257" s="91"/>
      <c r="J2257" s="91"/>
      <c r="K2257" s="91"/>
      <c r="L2257" s="91"/>
      <c r="M2257" s="91"/>
      <c r="N2257" s="91"/>
      <c r="O2257" s="91"/>
      <c r="P2257" s="91"/>
      <c r="Q2257" s="91"/>
      <c r="R2257" s="91"/>
    </row>
    <row r="2258" spans="2:18" ht="21" customHeight="1">
      <c r="B2258" s="692" t="s">
        <v>8</v>
      </c>
      <c r="C2258" s="91"/>
      <c r="D2258" s="692" t="s">
        <v>9</v>
      </c>
      <c r="E2258" s="91"/>
      <c r="F2258" s="692" t="s">
        <v>4</v>
      </c>
      <c r="G2258" s="91"/>
      <c r="H2258" s="1157" t="s">
        <v>7</v>
      </c>
      <c r="I2258" s="1157"/>
      <c r="J2258" s="91"/>
      <c r="K2258" s="692" t="s">
        <v>8</v>
      </c>
      <c r="L2258" s="91"/>
      <c r="M2258" s="692" t="s">
        <v>9</v>
      </c>
      <c r="N2258" s="91"/>
      <c r="O2258" s="692" t="s">
        <v>4</v>
      </c>
      <c r="P2258" s="91"/>
      <c r="Q2258" s="1157" t="s">
        <v>7</v>
      </c>
      <c r="R2258" s="1157"/>
    </row>
    <row r="2259" spans="2:18" ht="21" customHeight="1">
      <c r="B2259" s="169" t="s">
        <v>48</v>
      </c>
      <c r="C2259" s="90"/>
      <c r="D2259" s="693" t="s">
        <v>21</v>
      </c>
      <c r="E2259" s="90"/>
      <c r="F2259" s="694">
        <v>150</v>
      </c>
      <c r="G2259" s="90"/>
      <c r="H2259" s="1154">
        <v>0.875</v>
      </c>
      <c r="I2259" s="1154"/>
      <c r="J2259" s="91"/>
      <c r="K2259" s="694" t="s">
        <v>26</v>
      </c>
      <c r="L2259" s="90"/>
      <c r="M2259" s="693" t="s">
        <v>114</v>
      </c>
      <c r="N2259" s="90"/>
      <c r="O2259" s="694">
        <v>0</v>
      </c>
      <c r="P2259" s="90"/>
      <c r="Q2259" s="1154">
        <v>0.72916666666666663</v>
      </c>
      <c r="R2259" s="1154"/>
    </row>
    <row r="2260" spans="2:18" ht="21" customHeight="1">
      <c r="B2260" s="169" t="s">
        <v>49</v>
      </c>
      <c r="C2260" s="90"/>
      <c r="D2260" s="693" t="s">
        <v>21</v>
      </c>
      <c r="E2260" s="90"/>
      <c r="F2260" s="694">
        <v>40</v>
      </c>
      <c r="G2260" s="90"/>
      <c r="H2260" s="1154">
        <v>0.875</v>
      </c>
      <c r="I2260" s="1154"/>
      <c r="J2260" s="91"/>
      <c r="K2260" s="694" t="s">
        <v>25</v>
      </c>
      <c r="L2260" s="90"/>
      <c r="M2260" s="693" t="s">
        <v>21</v>
      </c>
      <c r="N2260" s="90"/>
      <c r="O2260" s="694">
        <v>5</v>
      </c>
      <c r="P2260" s="90"/>
      <c r="Q2260" s="1154">
        <v>0.875</v>
      </c>
      <c r="R2260" s="1154"/>
    </row>
    <row r="2261" spans="2:18" ht="21" customHeight="1">
      <c r="B2261" s="169" t="s">
        <v>75</v>
      </c>
      <c r="C2261" s="90"/>
      <c r="D2261" s="693" t="s">
        <v>21</v>
      </c>
      <c r="E2261" s="90"/>
      <c r="F2261" s="694">
        <v>100</v>
      </c>
      <c r="G2261" s="90"/>
      <c r="H2261" s="1154">
        <v>0.875</v>
      </c>
      <c r="I2261" s="1154"/>
      <c r="J2261" s="91"/>
      <c r="K2261" s="138" t="s">
        <v>556</v>
      </c>
      <c r="L2261" s="90"/>
      <c r="M2261" s="693" t="s">
        <v>114</v>
      </c>
      <c r="N2261" s="90"/>
      <c r="O2261" s="694">
        <v>0</v>
      </c>
      <c r="P2261" s="90"/>
      <c r="Q2261" s="1154">
        <v>0.72916666666666663</v>
      </c>
      <c r="R2261" s="1154"/>
    </row>
    <row r="2262" spans="2:18" ht="21" customHeight="1">
      <c r="B2262" s="169" t="s">
        <v>72</v>
      </c>
      <c r="C2262" s="90"/>
      <c r="D2262" s="693" t="s">
        <v>21</v>
      </c>
      <c r="E2262" s="90"/>
      <c r="F2262" s="694">
        <v>40</v>
      </c>
      <c r="G2262" s="90"/>
      <c r="H2262" s="1154">
        <v>0.875</v>
      </c>
      <c r="I2262" s="1154"/>
      <c r="J2262" s="91"/>
      <c r="K2262" s="138" t="s">
        <v>557</v>
      </c>
      <c r="L2262" s="90"/>
      <c r="M2262" s="693" t="s">
        <v>114</v>
      </c>
      <c r="N2262" s="90"/>
      <c r="O2262" s="694">
        <v>0</v>
      </c>
      <c r="P2262" s="90"/>
      <c r="Q2262" s="1154">
        <v>0.72916666666666663</v>
      </c>
      <c r="R2262" s="1154"/>
    </row>
    <row r="2263" spans="2:18" ht="21" customHeight="1">
      <c r="B2263" s="169" t="s">
        <v>67</v>
      </c>
      <c r="C2263" s="90"/>
      <c r="D2263" s="693" t="s">
        <v>21</v>
      </c>
      <c r="E2263" s="90"/>
      <c r="F2263" s="694">
        <v>75</v>
      </c>
      <c r="G2263" s="90"/>
      <c r="H2263" s="1154">
        <v>0.875</v>
      </c>
      <c r="I2263" s="1154"/>
      <c r="J2263" s="91"/>
      <c r="K2263" s="138" t="s">
        <v>562</v>
      </c>
      <c r="L2263" s="90"/>
      <c r="M2263" s="693" t="s">
        <v>21</v>
      </c>
      <c r="N2263" s="90"/>
      <c r="O2263" s="694">
        <v>15</v>
      </c>
      <c r="P2263" s="90"/>
      <c r="Q2263" s="1154">
        <v>0.875</v>
      </c>
      <c r="R2263" s="1154"/>
    </row>
    <row r="2264" spans="2:18" ht="21" customHeight="1">
      <c r="B2264" s="694"/>
      <c r="C2264" s="90"/>
      <c r="D2264" s="693"/>
      <c r="E2264" s="90"/>
      <c r="F2264" s="694"/>
      <c r="G2264" s="90"/>
      <c r="H2264" s="693"/>
      <c r="I2264" s="693"/>
      <c r="J2264" s="91"/>
      <c r="K2264" s="694" t="s">
        <v>301</v>
      </c>
      <c r="L2264" s="90"/>
      <c r="M2264" s="693" t="s">
        <v>114</v>
      </c>
      <c r="N2264" s="90"/>
      <c r="O2264" s="694">
        <v>0</v>
      </c>
      <c r="P2264" s="90"/>
      <c r="Q2264" s="1154">
        <v>0.72916666666666663</v>
      </c>
      <c r="R2264" s="1154"/>
    </row>
    <row r="2265" spans="2:18" ht="21" customHeight="1">
      <c r="B2265" s="694"/>
      <c r="C2265" s="90"/>
      <c r="D2265" s="693"/>
      <c r="E2265" s="90"/>
      <c r="F2265" s="694"/>
      <c r="G2265" s="90"/>
      <c r="H2265" s="693"/>
      <c r="I2265" s="693"/>
      <c r="J2265" s="91"/>
      <c r="K2265" s="694" t="s">
        <v>306</v>
      </c>
      <c r="L2265" s="90"/>
      <c r="M2265" s="693" t="s">
        <v>21</v>
      </c>
      <c r="N2265" s="90"/>
      <c r="O2265" s="694">
        <v>39</v>
      </c>
      <c r="P2265" s="90"/>
      <c r="Q2265" s="1154">
        <v>0.875</v>
      </c>
      <c r="R2265" s="1154"/>
    </row>
    <row r="2266" spans="2:18" ht="21" customHeight="1">
      <c r="B2266" s="169"/>
      <c r="C2266" s="90"/>
      <c r="D2266" s="693"/>
      <c r="E2266" s="90"/>
      <c r="F2266" s="694"/>
      <c r="G2266" s="90"/>
      <c r="H2266" s="693"/>
      <c r="I2266" s="693"/>
      <c r="J2266" s="91"/>
      <c r="K2266" s="694" t="s">
        <v>306</v>
      </c>
      <c r="L2266" s="90"/>
      <c r="M2266" s="693" t="s">
        <v>21</v>
      </c>
      <c r="N2266" s="90"/>
      <c r="O2266" s="694">
        <v>6</v>
      </c>
      <c r="P2266" s="90"/>
      <c r="Q2266" s="1154">
        <v>0.9375</v>
      </c>
      <c r="R2266" s="1154"/>
    </row>
    <row r="2267" spans="2:18" ht="4.3499999999999996" customHeight="1">
      <c r="B2267" s="91"/>
      <c r="C2267" s="91"/>
      <c r="D2267" s="91"/>
      <c r="E2267" s="91"/>
      <c r="F2267" s="91"/>
      <c r="G2267" s="91"/>
      <c r="H2267" s="91"/>
      <c r="I2267" s="91"/>
      <c r="J2267" s="91"/>
      <c r="K2267" s="91"/>
      <c r="L2267" s="91"/>
      <c r="M2267" s="91"/>
      <c r="N2267" s="91"/>
      <c r="O2267" s="91"/>
      <c r="P2267" s="91"/>
      <c r="Q2267" s="91"/>
      <c r="R2267" s="91"/>
    </row>
    <row r="2268" spans="2:18" ht="21" customHeight="1">
      <c r="B2268" s="92" t="s">
        <v>10</v>
      </c>
      <c r="C2268" s="92"/>
      <c r="D2268" s="92"/>
      <c r="E2268" s="92"/>
      <c r="F2268" s="92">
        <f>SUM(F2258:F2266)</f>
        <v>405</v>
      </c>
      <c r="G2268" s="92"/>
      <c r="H2268" s="92"/>
      <c r="I2268" s="92"/>
      <c r="J2268" s="91"/>
      <c r="K2268" s="92" t="s">
        <v>10</v>
      </c>
      <c r="L2268" s="92"/>
      <c r="M2268" s="92"/>
      <c r="N2268" s="92"/>
      <c r="O2268" s="92">
        <f>SUM(O2259:O2266)</f>
        <v>65</v>
      </c>
      <c r="P2268" s="92"/>
      <c r="Q2268" s="92"/>
      <c r="R2268" s="92"/>
    </row>
    <row r="2269" spans="2:18" ht="5.85" customHeight="1">
      <c r="B2269" s="91"/>
      <c r="C2269" s="91"/>
      <c r="D2269" s="91"/>
      <c r="E2269" s="91"/>
      <c r="F2269" s="91"/>
      <c r="G2269" s="91"/>
      <c r="H2269" s="91"/>
      <c r="I2269" s="91"/>
      <c r="K2269" s="91"/>
      <c r="L2269" s="91"/>
      <c r="M2269" s="91"/>
      <c r="N2269" s="91"/>
      <c r="O2269" s="91"/>
      <c r="P2269" s="91"/>
      <c r="Q2269" s="91"/>
      <c r="R2269" s="91"/>
    </row>
    <row r="2270" spans="2:18" ht="21" customHeight="1">
      <c r="B2270" s="1156" t="s">
        <v>586</v>
      </c>
      <c r="C2270" s="1156"/>
      <c r="D2270" s="1156"/>
      <c r="E2270" s="1156"/>
      <c r="F2270" s="1156"/>
      <c r="G2270" s="1156"/>
      <c r="H2270" s="1156"/>
      <c r="I2270" s="1156"/>
      <c r="J2270" s="396"/>
      <c r="K2270" s="1156" t="s">
        <v>590</v>
      </c>
      <c r="L2270" s="1156"/>
      <c r="M2270" s="1156"/>
      <c r="N2270" s="1156"/>
      <c r="O2270" s="1156"/>
      <c r="P2270" s="1156"/>
      <c r="Q2270" s="1156"/>
      <c r="R2270" s="1156"/>
    </row>
    <row r="2271" spans="2:18" ht="5.85" customHeight="1">
      <c r="B2271" s="91"/>
      <c r="C2271" s="91"/>
      <c r="D2271" s="91"/>
      <c r="E2271" s="91"/>
      <c r="F2271" s="91"/>
      <c r="G2271" s="91"/>
      <c r="H2271" s="91"/>
      <c r="I2271" s="91"/>
      <c r="J2271" s="91"/>
      <c r="K2271" s="91"/>
      <c r="L2271" s="91"/>
      <c r="M2271" s="91"/>
      <c r="N2271" s="91"/>
      <c r="O2271" s="91"/>
      <c r="P2271" s="91"/>
      <c r="Q2271" s="91"/>
      <c r="R2271" s="91"/>
    </row>
    <row r="2272" spans="2:18" ht="21" customHeight="1">
      <c r="B2272" s="692" t="s">
        <v>8</v>
      </c>
      <c r="C2272" s="91"/>
      <c r="D2272" s="1157" t="s">
        <v>71</v>
      </c>
      <c r="E2272" s="1157"/>
      <c r="F2272" s="1157"/>
      <c r="G2272" s="91"/>
      <c r="H2272" s="692" t="s">
        <v>4</v>
      </c>
      <c r="I2272" s="140" t="s">
        <v>6</v>
      </c>
      <c r="J2272" s="396"/>
      <c r="K2272" s="692" t="s">
        <v>8</v>
      </c>
      <c r="L2272" s="91"/>
      <c r="M2272" s="1157" t="s">
        <v>71</v>
      </c>
      <c r="N2272" s="1157"/>
      <c r="O2272" s="1157"/>
      <c r="P2272" s="91"/>
      <c r="Q2272" s="692" t="s">
        <v>4</v>
      </c>
      <c r="R2272" s="140" t="s">
        <v>6</v>
      </c>
    </row>
    <row r="2273" spans="2:18" ht="21" customHeight="1">
      <c r="B2273" s="169" t="s">
        <v>48</v>
      </c>
      <c r="C2273" s="10"/>
      <c r="D2273" s="1158">
        <v>0.35416666666666669</v>
      </c>
      <c r="E2273" s="1158"/>
      <c r="F2273" s="1158"/>
      <c r="G2273" s="79"/>
      <c r="H2273" s="128">
        <v>130</v>
      </c>
      <c r="I2273" s="1164">
        <v>550</v>
      </c>
      <c r="J2273" s="396"/>
      <c r="K2273" s="694" t="s">
        <v>506</v>
      </c>
      <c r="L2273" s="10"/>
      <c r="M2273" s="1155">
        <v>0.35416666666666669</v>
      </c>
      <c r="N2273" s="1155"/>
      <c r="O2273" s="1155"/>
      <c r="P2273" s="79"/>
      <c r="Q2273" s="128">
        <v>15</v>
      </c>
      <c r="R2273" s="1164">
        <v>50</v>
      </c>
    </row>
    <row r="2274" spans="2:18" ht="21" customHeight="1">
      <c r="B2274" s="169" t="s">
        <v>49</v>
      </c>
      <c r="C2274" s="10"/>
      <c r="D2274" s="1158">
        <v>0.35416666666666669</v>
      </c>
      <c r="E2274" s="1158"/>
      <c r="F2274" s="1158"/>
      <c r="G2274" s="79"/>
      <c r="H2274" s="128">
        <v>30</v>
      </c>
      <c r="I2274" s="1164"/>
      <c r="J2274" s="396"/>
      <c r="K2274" s="694" t="s">
        <v>507</v>
      </c>
      <c r="L2274" s="10"/>
      <c r="M2274" s="1155">
        <v>0.35416666666666669</v>
      </c>
      <c r="N2274" s="1155"/>
      <c r="O2274" s="1155"/>
      <c r="P2274" s="79"/>
      <c r="Q2274" s="128">
        <v>25</v>
      </c>
      <c r="R2274" s="1164"/>
    </row>
    <row r="2275" spans="2:18" ht="21" customHeight="1">
      <c r="B2275" s="169" t="s">
        <v>75</v>
      </c>
      <c r="C2275" s="10"/>
      <c r="D2275" s="1158">
        <v>0.35416666666666669</v>
      </c>
      <c r="E2275" s="1158"/>
      <c r="F2275" s="1158"/>
      <c r="G2275" s="79"/>
      <c r="H2275" s="128">
        <v>100</v>
      </c>
      <c r="I2275" s="1164">
        <v>120</v>
      </c>
      <c r="J2275" s="396"/>
      <c r="K2275" s="694" t="s">
        <v>264</v>
      </c>
      <c r="L2275" s="10"/>
      <c r="M2275" s="1155">
        <v>0.35416666666666669</v>
      </c>
      <c r="N2275" s="1155"/>
      <c r="O2275" s="1155"/>
      <c r="P2275" s="79"/>
      <c r="Q2275" s="128">
        <v>15</v>
      </c>
      <c r="R2275" s="1164"/>
    </row>
    <row r="2276" spans="2:18" ht="21" customHeight="1">
      <c r="B2276" s="169" t="s">
        <v>72</v>
      </c>
      <c r="C2276" s="10"/>
      <c r="D2276" s="1158">
        <v>0.35416666666666669</v>
      </c>
      <c r="E2276" s="1158"/>
      <c r="F2276" s="1158"/>
      <c r="G2276" s="79"/>
      <c r="H2276" s="128">
        <v>40</v>
      </c>
      <c r="I2276" s="1164"/>
      <c r="J2276" s="396"/>
      <c r="K2276" s="694"/>
      <c r="L2276" s="10"/>
      <c r="M2276" s="1155"/>
      <c r="N2276" s="1155"/>
      <c r="O2276" s="1155"/>
      <c r="P2276" s="79"/>
      <c r="Q2276" s="128"/>
      <c r="R2276" s="253"/>
    </row>
    <row r="2277" spans="2:18" ht="21" customHeight="1">
      <c r="B2277" s="169" t="s">
        <v>588</v>
      </c>
      <c r="C2277" s="90"/>
      <c r="D2277" s="1158">
        <v>0.35416666666666669</v>
      </c>
      <c r="E2277" s="1158"/>
      <c r="F2277" s="1158"/>
      <c r="G2277" s="90"/>
      <c r="H2277" s="694">
        <v>30</v>
      </c>
      <c r="I2277" s="691">
        <v>30</v>
      </c>
      <c r="J2277" s="396"/>
      <c r="K2277" s="694"/>
      <c r="L2277" s="10"/>
      <c r="M2277" s="1155"/>
      <c r="N2277" s="1155"/>
      <c r="O2277" s="1155"/>
      <c r="P2277" s="79"/>
      <c r="Q2277" s="128"/>
      <c r="R2277" s="253"/>
    </row>
    <row r="2278" spans="2:18" ht="21" customHeight="1">
      <c r="B2278" s="169"/>
      <c r="C2278" s="90"/>
      <c r="D2278" s="1155"/>
      <c r="E2278" s="1155"/>
      <c r="F2278" s="1155"/>
      <c r="G2278" s="90"/>
      <c r="H2278" s="694"/>
      <c r="I2278" s="691"/>
      <c r="J2278" s="396"/>
      <c r="K2278" s="694"/>
      <c r="L2278" s="90"/>
      <c r="M2278" s="1155"/>
      <c r="N2278" s="1155"/>
      <c r="O2278" s="1155"/>
      <c r="P2278" s="90"/>
      <c r="Q2278" s="694"/>
      <c r="R2278" s="95"/>
    </row>
    <row r="2279" spans="2:18" ht="6" customHeight="1">
      <c r="B2279" s="91"/>
      <c r="C2279" s="91"/>
      <c r="D2279" s="91"/>
      <c r="E2279" s="91"/>
      <c r="F2279" s="91"/>
      <c r="G2279" s="91"/>
      <c r="H2279" s="91"/>
      <c r="I2279" s="91"/>
      <c r="J2279" s="91"/>
      <c r="K2279" s="91"/>
      <c r="L2279" s="91"/>
      <c r="M2279" s="91"/>
      <c r="N2279" s="91"/>
      <c r="O2279" s="91"/>
      <c r="P2279" s="91"/>
      <c r="Q2279" s="91"/>
      <c r="R2279" s="91"/>
    </row>
    <row r="2280" spans="2:18" ht="21" customHeight="1">
      <c r="B2280" s="92" t="s">
        <v>325</v>
      </c>
      <c r="C2280" s="92"/>
      <c r="D2280" s="92"/>
      <c r="E2280" s="92"/>
      <c r="F2280" s="92"/>
      <c r="G2280" s="92"/>
      <c r="H2280" s="92">
        <f>SUM(H2273:H2278)</f>
        <v>330</v>
      </c>
      <c r="I2280" s="92"/>
      <c r="J2280" s="396"/>
      <c r="K2280" s="92" t="s">
        <v>10</v>
      </c>
      <c r="L2280" s="92"/>
      <c r="M2280" s="92"/>
      <c r="N2280" s="92"/>
      <c r="O2280" s="92"/>
      <c r="P2280" s="92"/>
      <c r="Q2280" s="92">
        <f>SUM(Q2272:Q2278)</f>
        <v>55</v>
      </c>
      <c r="R2280" s="92"/>
    </row>
    <row r="2281" spans="2:18" ht="5.85" customHeight="1"/>
    <row r="2282" spans="2:18" ht="21" customHeight="1">
      <c r="B2282" s="1156" t="s">
        <v>589</v>
      </c>
      <c r="C2282" s="1156"/>
      <c r="D2282" s="1156"/>
      <c r="E2282" s="1156"/>
      <c r="F2282" s="1156"/>
      <c r="G2282" s="1156"/>
      <c r="H2282" s="1156"/>
      <c r="I2282" s="1156"/>
      <c r="K2282" s="1156" t="s">
        <v>587</v>
      </c>
      <c r="L2282" s="1156"/>
      <c r="M2282" s="1156"/>
      <c r="N2282" s="1156"/>
      <c r="O2282" s="1156"/>
      <c r="P2282" s="1156"/>
      <c r="Q2282" s="1156"/>
      <c r="R2282" s="1156"/>
    </row>
    <row r="2283" spans="2:18" ht="5.0999999999999996" customHeight="1">
      <c r="B2283" s="91"/>
      <c r="C2283" s="91"/>
      <c r="D2283" s="91"/>
      <c r="E2283" s="91"/>
      <c r="F2283" s="91"/>
      <c r="G2283" s="91"/>
      <c r="H2283" s="91"/>
      <c r="I2283" s="91"/>
      <c r="K2283" s="91"/>
      <c r="L2283" s="91"/>
      <c r="M2283" s="91"/>
      <c r="N2283" s="91"/>
      <c r="O2283" s="91"/>
      <c r="P2283" s="91"/>
      <c r="Q2283" s="91"/>
      <c r="R2283" s="91"/>
    </row>
    <row r="2284" spans="2:18" ht="21" customHeight="1">
      <c r="B2284" s="692" t="s">
        <v>8</v>
      </c>
      <c r="C2284" s="91"/>
      <c r="D2284" s="1157" t="s">
        <v>71</v>
      </c>
      <c r="E2284" s="1157"/>
      <c r="F2284" s="1157"/>
      <c r="G2284" s="91"/>
      <c r="H2284" s="692" t="s">
        <v>4</v>
      </c>
      <c r="I2284" s="140" t="s">
        <v>6</v>
      </c>
      <c r="K2284" s="692" t="s">
        <v>8</v>
      </c>
      <c r="L2284" s="91"/>
      <c r="M2284" s="1157" t="s">
        <v>71</v>
      </c>
      <c r="N2284" s="1157"/>
      <c r="O2284" s="1157"/>
      <c r="P2284" s="91"/>
      <c r="Q2284" s="692" t="s">
        <v>4</v>
      </c>
      <c r="R2284" s="140" t="s">
        <v>6</v>
      </c>
    </row>
    <row r="2285" spans="2:18" ht="21" customHeight="1">
      <c r="B2285" s="169" t="s">
        <v>67</v>
      </c>
      <c r="C2285" s="90"/>
      <c r="D2285" s="1155">
        <v>0.35416666666666669</v>
      </c>
      <c r="E2285" s="1155"/>
      <c r="F2285" s="1155"/>
      <c r="G2285" s="90"/>
      <c r="H2285" s="694">
        <v>75</v>
      </c>
      <c r="I2285" s="1164"/>
      <c r="K2285" s="694" t="s">
        <v>26</v>
      </c>
      <c r="L2285" s="90"/>
      <c r="M2285" s="1155">
        <v>0.51388888888888895</v>
      </c>
      <c r="N2285" s="1155"/>
      <c r="O2285" s="1155"/>
      <c r="P2285" s="90"/>
      <c r="Q2285" s="694">
        <v>115</v>
      </c>
      <c r="R2285" s="1159">
        <v>350</v>
      </c>
    </row>
    <row r="2286" spans="2:18" ht="21" customHeight="1">
      <c r="B2286" s="169"/>
      <c r="C2286" s="10"/>
      <c r="D2286" s="1158"/>
      <c r="E2286" s="1158"/>
      <c r="F2286" s="1158"/>
      <c r="G2286" s="79"/>
      <c r="H2286" s="128"/>
      <c r="I2286" s="1164"/>
      <c r="K2286" s="694" t="s">
        <v>25</v>
      </c>
      <c r="L2286" s="90"/>
      <c r="M2286" s="1155">
        <v>0.51388888888888895</v>
      </c>
      <c r="N2286" s="1155"/>
      <c r="O2286" s="1155"/>
      <c r="P2286" s="90"/>
      <c r="Q2286" s="694">
        <v>40</v>
      </c>
      <c r="R2286" s="1159"/>
    </row>
    <row r="2287" spans="2:18" ht="21" customHeight="1">
      <c r="B2287" s="169"/>
      <c r="C2287" s="90"/>
      <c r="D2287" s="1155"/>
      <c r="E2287" s="1155"/>
      <c r="F2287" s="1155"/>
      <c r="G2287" s="90"/>
      <c r="H2287" s="694"/>
      <c r="I2287" s="1159"/>
      <c r="K2287" s="694" t="s">
        <v>301</v>
      </c>
      <c r="L2287" s="90"/>
      <c r="M2287" s="1155">
        <v>0.51388888888888895</v>
      </c>
      <c r="N2287" s="1155"/>
      <c r="O2287" s="1155"/>
      <c r="P2287" s="90"/>
      <c r="Q2287" s="694">
        <v>46</v>
      </c>
      <c r="R2287" s="95"/>
    </row>
    <row r="2288" spans="2:18" ht="21" customHeight="1">
      <c r="B2288" s="169"/>
      <c r="C2288" s="90"/>
      <c r="D2288" s="1155"/>
      <c r="E2288" s="1155"/>
      <c r="F2288" s="1155"/>
      <c r="G2288" s="90"/>
      <c r="H2288" s="694"/>
      <c r="I2288" s="1159"/>
      <c r="K2288" s="694" t="s">
        <v>306</v>
      </c>
      <c r="L2288" s="90"/>
      <c r="M2288" s="1155">
        <v>0.35416666666666669</v>
      </c>
      <c r="N2288" s="1155"/>
      <c r="O2288" s="1155"/>
      <c r="P2288" s="90"/>
      <c r="Q2288" s="694">
        <v>45</v>
      </c>
      <c r="R2288" s="95"/>
    </row>
    <row r="2289" spans="2:18" ht="4.3499999999999996" customHeight="1">
      <c r="B2289" s="91"/>
      <c r="C2289" s="91"/>
      <c r="D2289" s="91"/>
      <c r="E2289" s="91"/>
      <c r="F2289" s="91"/>
      <c r="G2289" s="91"/>
      <c r="H2289" s="91"/>
      <c r="I2289" s="91"/>
      <c r="K2289" s="91"/>
      <c r="L2289" s="91"/>
      <c r="M2289" s="91"/>
      <c r="N2289" s="91"/>
      <c r="O2289" s="91"/>
      <c r="P2289" s="91"/>
      <c r="Q2289" s="91"/>
      <c r="R2289" s="91"/>
    </row>
    <row r="2290" spans="2:18" ht="21.6" customHeight="1">
      <c r="B2290" s="92" t="s">
        <v>325</v>
      </c>
      <c r="C2290" s="92"/>
      <c r="D2290" s="92"/>
      <c r="E2290" s="92"/>
      <c r="F2290" s="92"/>
      <c r="G2290" s="92"/>
      <c r="H2290" s="92">
        <f>SUM(H2285:H2288)</f>
        <v>75</v>
      </c>
      <c r="I2290" s="92"/>
      <c r="K2290" s="92" t="s">
        <v>10</v>
      </c>
      <c r="L2290" s="92"/>
      <c r="M2290" s="92"/>
      <c r="N2290" s="92"/>
      <c r="O2290" s="92"/>
      <c r="P2290" s="92"/>
      <c r="Q2290" s="92">
        <f>SUM(Q2284:Q2288)</f>
        <v>246</v>
      </c>
      <c r="R2290" s="92"/>
    </row>
    <row r="2293" spans="2:18" ht="21" customHeight="1">
      <c r="B2293" s="1156" t="s">
        <v>603</v>
      </c>
      <c r="C2293" s="1156"/>
      <c r="D2293" s="1156"/>
      <c r="E2293" s="1156"/>
      <c r="F2293" s="1156"/>
      <c r="G2293" s="1156"/>
      <c r="H2293" s="1156"/>
      <c r="I2293" s="1156"/>
      <c r="J2293" s="91"/>
      <c r="K2293" s="1156" t="s">
        <v>605</v>
      </c>
      <c r="L2293" s="1156"/>
      <c r="M2293" s="1156"/>
      <c r="N2293" s="1156"/>
      <c r="O2293" s="1156"/>
      <c r="P2293" s="1156"/>
      <c r="Q2293" s="1156"/>
      <c r="R2293" s="1156"/>
    </row>
    <row r="2294" spans="2:18" ht="3.75" customHeight="1">
      <c r="B2294" s="91"/>
      <c r="C2294" s="91"/>
      <c r="D2294" s="91"/>
      <c r="E2294" s="91"/>
      <c r="F2294" s="91"/>
      <c r="G2294" s="91"/>
      <c r="H2294" s="91"/>
      <c r="I2294" s="91"/>
      <c r="J2294" s="91"/>
      <c r="K2294" s="91"/>
      <c r="L2294" s="91"/>
      <c r="M2294" s="91"/>
      <c r="N2294" s="91"/>
      <c r="O2294" s="91"/>
      <c r="P2294" s="91"/>
      <c r="Q2294" s="91"/>
      <c r="R2294" s="91"/>
    </row>
    <row r="2295" spans="2:18" ht="21" customHeight="1">
      <c r="B2295" s="710" t="s">
        <v>8</v>
      </c>
      <c r="C2295" s="91"/>
      <c r="D2295" s="710" t="s">
        <v>9</v>
      </c>
      <c r="E2295" s="91"/>
      <c r="F2295" s="710" t="s">
        <v>4</v>
      </c>
      <c r="G2295" s="91"/>
      <c r="H2295" s="1157" t="s">
        <v>7</v>
      </c>
      <c r="I2295" s="1157"/>
      <c r="J2295" s="91"/>
      <c r="K2295" s="710" t="s">
        <v>8</v>
      </c>
      <c r="L2295" s="91"/>
      <c r="M2295" s="710" t="s">
        <v>9</v>
      </c>
      <c r="N2295" s="91"/>
      <c r="O2295" s="710" t="s">
        <v>4</v>
      </c>
      <c r="P2295" s="91"/>
      <c r="Q2295" s="1157" t="s">
        <v>7</v>
      </c>
      <c r="R2295" s="1157"/>
    </row>
    <row r="2296" spans="2:18" ht="21" customHeight="1">
      <c r="B2296" s="169" t="s">
        <v>48</v>
      </c>
      <c r="C2296" s="90"/>
      <c r="D2296" s="707" t="s">
        <v>114</v>
      </c>
      <c r="E2296" s="90"/>
      <c r="F2296" s="712"/>
      <c r="G2296" s="90"/>
      <c r="H2296" s="1154">
        <v>0.72916666666666663</v>
      </c>
      <c r="I2296" s="1154"/>
      <c r="J2296" s="91"/>
      <c r="K2296" s="169" t="s">
        <v>556</v>
      </c>
      <c r="L2296" s="90"/>
      <c r="M2296" s="707" t="s">
        <v>114</v>
      </c>
      <c r="N2296" s="90"/>
      <c r="O2296" s="712"/>
      <c r="P2296" s="90"/>
      <c r="Q2296" s="1154">
        <v>0.72916666666666663</v>
      </c>
      <c r="R2296" s="1154"/>
    </row>
    <row r="2297" spans="2:18" ht="21" customHeight="1">
      <c r="B2297" s="169" t="s">
        <v>49</v>
      </c>
      <c r="C2297" s="90"/>
      <c r="D2297" s="707" t="s">
        <v>114</v>
      </c>
      <c r="E2297" s="90"/>
      <c r="F2297" s="712"/>
      <c r="G2297" s="90"/>
      <c r="H2297" s="1154">
        <v>0.72916666666666663</v>
      </c>
      <c r="I2297" s="1154"/>
      <c r="J2297" s="91"/>
      <c r="K2297" s="169" t="s">
        <v>557</v>
      </c>
      <c r="L2297" s="90"/>
      <c r="M2297" s="707" t="s">
        <v>114</v>
      </c>
      <c r="N2297" s="90"/>
      <c r="O2297" s="712"/>
      <c r="P2297" s="90"/>
      <c r="Q2297" s="1154">
        <v>0.72916666666666663</v>
      </c>
      <c r="R2297" s="1154"/>
    </row>
    <row r="2298" spans="2:18" ht="21" customHeight="1">
      <c r="B2298" s="169" t="s">
        <v>75</v>
      </c>
      <c r="C2298" s="90"/>
      <c r="D2298" s="707" t="s">
        <v>21</v>
      </c>
      <c r="E2298" s="90"/>
      <c r="F2298" s="712">
        <v>100</v>
      </c>
      <c r="G2298" s="90"/>
      <c r="H2298" s="1154">
        <v>0.875</v>
      </c>
      <c r="I2298" s="1154"/>
      <c r="J2298" s="91"/>
      <c r="K2298" s="712" t="s">
        <v>264</v>
      </c>
      <c r="L2298" s="90"/>
      <c r="M2298" s="707" t="s">
        <v>114</v>
      </c>
      <c r="N2298" s="90"/>
      <c r="O2298" s="712"/>
      <c r="P2298" s="90"/>
      <c r="Q2298" s="1154">
        <v>0.72916666666666663</v>
      </c>
      <c r="R2298" s="1154"/>
    </row>
    <row r="2299" spans="2:18" ht="21" customHeight="1">
      <c r="B2299" s="169" t="s">
        <v>72</v>
      </c>
      <c r="C2299" s="90"/>
      <c r="D2299" s="707" t="s">
        <v>21</v>
      </c>
      <c r="E2299" s="90"/>
      <c r="F2299" s="712">
        <v>40</v>
      </c>
      <c r="G2299" s="90"/>
      <c r="H2299" s="1154">
        <v>0.875</v>
      </c>
      <c r="I2299" s="1154"/>
      <c r="J2299" s="91"/>
      <c r="K2299" s="169"/>
      <c r="L2299" s="90"/>
      <c r="M2299" s="707"/>
      <c r="N2299" s="90"/>
      <c r="O2299" s="712"/>
      <c r="P2299" s="90"/>
      <c r="Q2299" s="1154"/>
      <c r="R2299" s="1154"/>
    </row>
    <row r="2300" spans="2:18" ht="21" customHeight="1">
      <c r="B2300" s="169" t="s">
        <v>588</v>
      </c>
      <c r="C2300" s="90"/>
      <c r="D2300" s="707" t="s">
        <v>21</v>
      </c>
      <c r="E2300" s="90"/>
      <c r="F2300" s="712">
        <v>30</v>
      </c>
      <c r="G2300" s="90"/>
      <c r="H2300" s="1154">
        <v>0.875</v>
      </c>
      <c r="I2300" s="1154"/>
      <c r="J2300" s="91"/>
      <c r="K2300" s="712"/>
      <c r="L2300" s="90"/>
      <c r="M2300" s="707"/>
      <c r="N2300" s="90"/>
      <c r="O2300" s="712"/>
      <c r="P2300" s="90"/>
      <c r="Q2300" s="1154"/>
      <c r="R2300" s="1154"/>
    </row>
    <row r="2301" spans="2:18" ht="1.5" customHeight="1">
      <c r="B2301" s="712"/>
      <c r="C2301" s="90"/>
      <c r="D2301" s="707"/>
      <c r="E2301" s="90"/>
      <c r="F2301" s="712"/>
      <c r="G2301" s="90"/>
      <c r="H2301" s="707"/>
      <c r="I2301" s="707"/>
      <c r="J2301" s="91"/>
      <c r="K2301" s="712"/>
      <c r="L2301" s="90"/>
      <c r="M2301" s="707"/>
      <c r="N2301" s="90"/>
      <c r="O2301" s="712"/>
      <c r="P2301" s="90"/>
      <c r="Q2301" s="1154"/>
      <c r="R2301" s="1154"/>
    </row>
    <row r="2302" spans="2:18" ht="1.5" customHeight="1">
      <c r="B2302" s="712"/>
      <c r="C2302" s="90"/>
      <c r="D2302" s="707"/>
      <c r="E2302" s="90"/>
      <c r="F2302" s="712"/>
      <c r="G2302" s="90"/>
      <c r="H2302" s="707"/>
      <c r="I2302" s="707"/>
      <c r="J2302" s="91"/>
      <c r="K2302" s="712"/>
      <c r="L2302" s="90"/>
      <c r="M2302" s="707"/>
      <c r="N2302" s="90"/>
      <c r="O2302" s="712"/>
      <c r="P2302" s="90"/>
      <c r="Q2302" s="1154"/>
      <c r="R2302" s="1154"/>
    </row>
    <row r="2303" spans="2:18" ht="1.5" customHeight="1">
      <c r="B2303" s="169"/>
      <c r="C2303" s="90"/>
      <c r="D2303" s="707"/>
      <c r="E2303" s="90"/>
      <c r="F2303" s="712"/>
      <c r="G2303" s="90"/>
      <c r="H2303" s="707"/>
      <c r="I2303" s="707"/>
      <c r="J2303" s="91"/>
      <c r="K2303" s="712"/>
      <c r="L2303" s="90"/>
      <c r="M2303" s="707"/>
      <c r="N2303" s="90"/>
      <c r="O2303" s="712"/>
      <c r="P2303" s="90"/>
      <c r="Q2303" s="1154"/>
      <c r="R2303" s="1154"/>
    </row>
    <row r="2304" spans="2:18" ht="3.75" customHeight="1">
      <c r="B2304" s="91"/>
      <c r="C2304" s="91"/>
      <c r="D2304" s="91"/>
      <c r="E2304" s="91"/>
      <c r="F2304" s="91"/>
      <c r="G2304" s="91"/>
      <c r="H2304" s="91"/>
      <c r="I2304" s="91"/>
      <c r="J2304" s="91"/>
      <c r="K2304" s="91"/>
      <c r="L2304" s="91"/>
      <c r="M2304" s="91"/>
      <c r="N2304" s="91"/>
      <c r="O2304" s="91"/>
      <c r="P2304" s="91"/>
      <c r="Q2304" s="91"/>
      <c r="R2304" s="91"/>
    </row>
    <row r="2305" spans="2:18" ht="21" customHeight="1">
      <c r="B2305" s="92" t="s">
        <v>10</v>
      </c>
      <c r="C2305" s="92"/>
      <c r="D2305" s="92"/>
      <c r="E2305" s="92"/>
      <c r="F2305" s="92">
        <f>SUM(F2295:F2303)</f>
        <v>170</v>
      </c>
      <c r="G2305" s="92"/>
      <c r="H2305" s="92"/>
      <c r="I2305" s="92"/>
      <c r="J2305" s="91"/>
      <c r="K2305" s="92" t="s">
        <v>10</v>
      </c>
      <c r="L2305" s="92"/>
      <c r="M2305" s="92"/>
      <c r="N2305" s="92"/>
      <c r="O2305" s="92">
        <f>SUM(O2296:O2303)</f>
        <v>0</v>
      </c>
      <c r="P2305" s="92"/>
      <c r="Q2305" s="92"/>
      <c r="R2305" s="92"/>
    </row>
    <row r="2306" spans="2:18" ht="3" customHeight="1">
      <c r="B2306" s="91"/>
      <c r="C2306" s="91"/>
      <c r="D2306" s="91"/>
      <c r="E2306" s="91"/>
      <c r="F2306" s="91"/>
      <c r="G2306" s="91"/>
      <c r="H2306" s="91"/>
      <c r="I2306" s="91"/>
      <c r="K2306" s="91"/>
      <c r="L2306" s="91"/>
      <c r="M2306" s="91"/>
      <c r="N2306" s="91"/>
      <c r="O2306" s="91"/>
      <c r="P2306" s="91"/>
      <c r="Q2306" s="91"/>
      <c r="R2306" s="91"/>
    </row>
    <row r="2307" spans="2:18" ht="21" customHeight="1">
      <c r="B2307" s="1156" t="s">
        <v>589</v>
      </c>
      <c r="C2307" s="1156"/>
      <c r="D2307" s="1156"/>
      <c r="E2307" s="1156"/>
      <c r="F2307" s="1156"/>
      <c r="G2307" s="1156"/>
      <c r="H2307" s="1156"/>
      <c r="I2307" s="1156"/>
      <c r="J2307" s="396"/>
      <c r="K2307" s="1156" t="s">
        <v>587</v>
      </c>
      <c r="L2307" s="1156"/>
      <c r="M2307" s="1156"/>
      <c r="N2307" s="1156"/>
      <c r="O2307" s="1156"/>
      <c r="P2307" s="1156"/>
      <c r="Q2307" s="1156"/>
      <c r="R2307" s="1156"/>
    </row>
    <row r="2308" spans="2:18" ht="4.5" customHeight="1">
      <c r="B2308" s="91"/>
      <c r="C2308" s="91"/>
      <c r="D2308" s="91"/>
      <c r="E2308" s="91"/>
      <c r="F2308" s="91"/>
      <c r="G2308" s="91"/>
      <c r="H2308" s="91"/>
      <c r="I2308" s="91"/>
      <c r="J2308" s="91"/>
      <c r="K2308" s="91"/>
      <c r="L2308" s="91"/>
      <c r="M2308" s="91"/>
      <c r="N2308" s="91"/>
      <c r="O2308" s="91"/>
      <c r="P2308" s="91"/>
      <c r="Q2308" s="91"/>
      <c r="R2308" s="91"/>
    </row>
    <row r="2309" spans="2:18" ht="21" customHeight="1">
      <c r="B2309" s="710" t="s">
        <v>8</v>
      </c>
      <c r="C2309" s="91"/>
      <c r="D2309" s="1157" t="s">
        <v>71</v>
      </c>
      <c r="E2309" s="1157"/>
      <c r="F2309" s="1157"/>
      <c r="G2309" s="91"/>
      <c r="H2309" s="710" t="s">
        <v>4</v>
      </c>
      <c r="I2309" s="140" t="s">
        <v>6</v>
      </c>
      <c r="J2309" s="396"/>
      <c r="K2309" s="710" t="s">
        <v>8</v>
      </c>
      <c r="L2309" s="91"/>
      <c r="M2309" s="1157" t="s">
        <v>71</v>
      </c>
      <c r="N2309" s="1157"/>
      <c r="O2309" s="1157"/>
      <c r="P2309" s="91"/>
      <c r="Q2309" s="710" t="s">
        <v>4</v>
      </c>
      <c r="R2309" s="140" t="s">
        <v>6</v>
      </c>
    </row>
    <row r="2310" spans="2:18" ht="21" customHeight="1">
      <c r="B2310" s="169" t="s">
        <v>75</v>
      </c>
      <c r="C2310" s="10"/>
      <c r="D2310" s="1155">
        <v>0.35416666666666669</v>
      </c>
      <c r="E2310" s="1155"/>
      <c r="F2310" s="1155"/>
      <c r="G2310" s="79"/>
      <c r="H2310" s="712">
        <v>100</v>
      </c>
      <c r="I2310" s="709">
        <v>120</v>
      </c>
      <c r="J2310" s="396"/>
      <c r="K2310" s="712" t="s">
        <v>26</v>
      </c>
      <c r="L2310" s="90"/>
      <c r="M2310" s="1155">
        <v>0.51388888888888895</v>
      </c>
      <c r="N2310" s="1155"/>
      <c r="O2310" s="1155"/>
      <c r="P2310" s="90"/>
      <c r="Q2310" s="712">
        <v>115</v>
      </c>
      <c r="R2310" s="1159">
        <v>350</v>
      </c>
    </row>
    <row r="2311" spans="2:18" ht="21" customHeight="1">
      <c r="B2311" s="169" t="s">
        <v>72</v>
      </c>
      <c r="C2311" s="10"/>
      <c r="D2311" s="1155">
        <v>0.35416666666666669</v>
      </c>
      <c r="E2311" s="1155"/>
      <c r="F2311" s="1155"/>
      <c r="G2311" s="79"/>
      <c r="H2311" s="712">
        <v>40</v>
      </c>
      <c r="I2311" s="711"/>
      <c r="J2311" s="396"/>
      <c r="K2311" s="712" t="s">
        <v>25</v>
      </c>
      <c r="L2311" s="90"/>
      <c r="M2311" s="1155">
        <v>0.51388888888888895</v>
      </c>
      <c r="N2311" s="1155"/>
      <c r="O2311" s="1155"/>
      <c r="P2311" s="90"/>
      <c r="Q2311" s="712">
        <v>40</v>
      </c>
      <c r="R2311" s="1159"/>
    </row>
    <row r="2312" spans="2:18" ht="21" customHeight="1">
      <c r="B2312" s="169" t="s">
        <v>588</v>
      </c>
      <c r="C2312" s="90"/>
      <c r="D2312" s="1155">
        <v>0.35416666666666669</v>
      </c>
      <c r="E2312" s="1155"/>
      <c r="F2312" s="1155"/>
      <c r="G2312" s="90"/>
      <c r="H2312" s="712">
        <v>30</v>
      </c>
      <c r="I2312" s="709">
        <v>30</v>
      </c>
      <c r="J2312" s="396"/>
      <c r="K2312" s="712" t="s">
        <v>301</v>
      </c>
      <c r="L2312" s="90"/>
      <c r="M2312" s="1155">
        <v>0.51388888888888895</v>
      </c>
      <c r="N2312" s="1155"/>
      <c r="O2312" s="1155"/>
      <c r="P2312" s="90"/>
      <c r="Q2312" s="712">
        <v>46</v>
      </c>
      <c r="R2312" s="95"/>
    </row>
    <row r="2313" spans="2:18" ht="21" customHeight="1">
      <c r="B2313" s="169" t="s">
        <v>67</v>
      </c>
      <c r="C2313" s="90"/>
      <c r="D2313" s="1155">
        <v>0.35416666666666669</v>
      </c>
      <c r="E2313" s="1155"/>
      <c r="F2313" s="1155"/>
      <c r="G2313" s="90"/>
      <c r="H2313" s="712">
        <v>75</v>
      </c>
      <c r="I2313" s="709"/>
      <c r="J2313" s="396"/>
      <c r="K2313" s="712" t="s">
        <v>306</v>
      </c>
      <c r="L2313" s="90"/>
      <c r="M2313" s="1155">
        <v>0.35416666666666669</v>
      </c>
      <c r="N2313" s="1155"/>
      <c r="O2313" s="1155"/>
      <c r="P2313" s="90"/>
      <c r="Q2313" s="712">
        <v>45</v>
      </c>
      <c r="R2313" s="95"/>
    </row>
    <row r="2314" spans="2:18" ht="6.75" customHeight="1">
      <c r="B2314" s="712"/>
      <c r="C2314" s="90"/>
      <c r="D2314" s="708"/>
      <c r="E2314" s="708"/>
      <c r="F2314" s="708"/>
      <c r="G2314" s="90"/>
      <c r="H2314" s="712"/>
      <c r="I2314" s="95"/>
      <c r="J2314" s="396"/>
      <c r="K2314" s="712"/>
      <c r="L2314" s="90"/>
      <c r="M2314" s="708"/>
      <c r="N2314" s="708"/>
      <c r="O2314" s="708"/>
      <c r="P2314" s="90"/>
      <c r="Q2314" s="712"/>
      <c r="R2314" s="95"/>
    </row>
    <row r="2315" spans="2:18" ht="6.75" customHeight="1">
      <c r="B2315" s="712"/>
      <c r="C2315" s="90"/>
      <c r="D2315" s="1155"/>
      <c r="E2315" s="1155"/>
      <c r="F2315" s="1155"/>
      <c r="G2315" s="90"/>
      <c r="H2315" s="712"/>
      <c r="I2315" s="95"/>
      <c r="J2315" s="396"/>
      <c r="K2315" s="712"/>
      <c r="L2315" s="90"/>
      <c r="M2315" s="1155"/>
      <c r="N2315" s="1155"/>
      <c r="O2315" s="1155"/>
      <c r="P2315" s="90"/>
      <c r="Q2315" s="712"/>
      <c r="R2315" s="95"/>
    </row>
    <row r="2316" spans="2:18" ht="3" customHeight="1">
      <c r="B2316" s="91"/>
      <c r="C2316" s="91"/>
      <c r="D2316" s="91"/>
      <c r="E2316" s="91"/>
      <c r="F2316" s="91"/>
      <c r="G2316" s="91"/>
      <c r="H2316" s="91"/>
      <c r="I2316" s="91"/>
      <c r="J2316" s="91"/>
      <c r="K2316" s="91"/>
      <c r="L2316" s="91"/>
      <c r="M2316" s="91"/>
      <c r="N2316" s="91"/>
      <c r="O2316" s="91"/>
      <c r="P2316" s="91"/>
      <c r="Q2316" s="91"/>
      <c r="R2316" s="91"/>
    </row>
    <row r="2317" spans="2:18" ht="21" customHeight="1">
      <c r="B2317" s="92" t="s">
        <v>325</v>
      </c>
      <c r="C2317" s="92"/>
      <c r="D2317" s="92"/>
      <c r="E2317" s="92"/>
      <c r="F2317" s="92"/>
      <c r="G2317" s="92"/>
      <c r="H2317" s="92">
        <f>SUM(H2310:H2313)</f>
        <v>245</v>
      </c>
      <c r="I2317" s="92"/>
      <c r="J2317" s="396"/>
      <c r="K2317" s="92" t="s">
        <v>10</v>
      </c>
      <c r="L2317" s="92"/>
      <c r="M2317" s="92"/>
      <c r="N2317" s="92"/>
      <c r="O2317" s="92"/>
      <c r="P2317" s="92"/>
      <c r="Q2317" s="92">
        <f>SUM(Q2309:Q2315)</f>
        <v>246</v>
      </c>
      <c r="R2317" s="92"/>
    </row>
    <row r="2318" spans="2:18" ht="3" customHeight="1"/>
    <row r="2319" spans="2:18" ht="21" customHeight="1">
      <c r="B2319" s="1156" t="s">
        <v>604</v>
      </c>
      <c r="C2319" s="1156"/>
      <c r="D2319" s="1156"/>
      <c r="E2319" s="1156"/>
      <c r="F2319" s="1156"/>
      <c r="G2319" s="1156"/>
      <c r="H2319" s="1156"/>
      <c r="I2319" s="1156"/>
      <c r="K2319" s="1156" t="s">
        <v>606</v>
      </c>
      <c r="L2319" s="1156"/>
      <c r="M2319" s="1156"/>
      <c r="N2319" s="1156"/>
      <c r="O2319" s="1156"/>
      <c r="P2319" s="1156"/>
      <c r="Q2319" s="1156"/>
      <c r="R2319" s="1156"/>
    </row>
    <row r="2320" spans="2:18" ht="4.5" customHeight="1">
      <c r="B2320" s="91"/>
      <c r="C2320" s="91"/>
      <c r="D2320" s="91"/>
      <c r="E2320" s="91"/>
      <c r="F2320" s="91"/>
      <c r="G2320" s="91"/>
      <c r="H2320" s="91"/>
      <c r="I2320" s="91"/>
      <c r="K2320" s="91"/>
      <c r="L2320" s="91"/>
      <c r="M2320" s="91"/>
      <c r="N2320" s="91"/>
      <c r="O2320" s="91"/>
      <c r="P2320" s="91"/>
      <c r="Q2320" s="91"/>
      <c r="R2320" s="91"/>
    </row>
    <row r="2321" spans="2:18" ht="21" customHeight="1">
      <c r="B2321" s="710" t="s">
        <v>8</v>
      </c>
      <c r="C2321" s="91"/>
      <c r="D2321" s="1157" t="s">
        <v>71</v>
      </c>
      <c r="E2321" s="1157"/>
      <c r="F2321" s="1157"/>
      <c r="G2321" s="91"/>
      <c r="H2321" s="710" t="s">
        <v>4</v>
      </c>
      <c r="I2321" s="140" t="s">
        <v>6</v>
      </c>
      <c r="K2321" s="710" t="s">
        <v>8</v>
      </c>
      <c r="L2321" s="91"/>
      <c r="M2321" s="1157" t="s">
        <v>71</v>
      </c>
      <c r="N2321" s="1157"/>
      <c r="O2321" s="1157"/>
      <c r="P2321" s="91"/>
      <c r="Q2321" s="710" t="s">
        <v>4</v>
      </c>
      <c r="R2321" s="140" t="s">
        <v>6</v>
      </c>
    </row>
    <row r="2322" spans="2:18" ht="21" customHeight="1">
      <c r="B2322" s="169" t="s">
        <v>48</v>
      </c>
      <c r="C2322" s="10"/>
      <c r="D2322" s="1155">
        <v>0.35416666666666669</v>
      </c>
      <c r="E2322" s="1155"/>
      <c r="F2322" s="1155"/>
      <c r="G2322" s="79"/>
      <c r="H2322" s="712">
        <v>130</v>
      </c>
      <c r="I2322" s="709">
        <v>600</v>
      </c>
      <c r="K2322" s="712" t="s">
        <v>506</v>
      </c>
      <c r="L2322" s="10"/>
      <c r="M2322" s="1155">
        <v>0.51388888888888895</v>
      </c>
      <c r="N2322" s="1155"/>
      <c r="O2322" s="1155"/>
      <c r="P2322" s="79"/>
      <c r="Q2322" s="128">
        <v>15</v>
      </c>
      <c r="R2322" s="1164">
        <v>50</v>
      </c>
    </row>
    <row r="2323" spans="2:18" ht="21" customHeight="1">
      <c r="B2323" s="169" t="s">
        <v>49</v>
      </c>
      <c r="C2323" s="10"/>
      <c r="D2323" s="1155">
        <v>0.35416666666666669</v>
      </c>
      <c r="E2323" s="1155"/>
      <c r="F2323" s="1155"/>
      <c r="G2323" s="79"/>
      <c r="H2323" s="712">
        <v>30</v>
      </c>
      <c r="I2323" s="709"/>
      <c r="K2323" s="712" t="s">
        <v>507</v>
      </c>
      <c r="L2323" s="10"/>
      <c r="M2323" s="1155">
        <v>0.51388888888888895</v>
      </c>
      <c r="N2323" s="1155"/>
      <c r="O2323" s="1155"/>
      <c r="P2323" s="79"/>
      <c r="Q2323" s="128">
        <v>25</v>
      </c>
      <c r="R2323" s="1164"/>
    </row>
    <row r="2324" spans="2:18" ht="21" customHeight="1">
      <c r="B2324" s="169"/>
      <c r="C2324" s="90"/>
      <c r="D2324" s="1155"/>
      <c r="E2324" s="1155"/>
      <c r="F2324" s="1155"/>
      <c r="G2324" s="90"/>
      <c r="H2324" s="712"/>
      <c r="I2324" s="1159"/>
      <c r="K2324" s="712" t="s">
        <v>264</v>
      </c>
      <c r="L2324" s="10"/>
      <c r="M2324" s="1155">
        <v>0.51388888888888895</v>
      </c>
      <c r="N2324" s="1155"/>
      <c r="O2324" s="1155"/>
      <c r="P2324" s="79"/>
      <c r="Q2324" s="128">
        <v>15</v>
      </c>
      <c r="R2324" s="1164"/>
    </row>
    <row r="2325" spans="2:18" ht="21" customHeight="1">
      <c r="B2325" s="169"/>
      <c r="C2325" s="90"/>
      <c r="D2325" s="1155"/>
      <c r="E2325" s="1155"/>
      <c r="F2325" s="1155"/>
      <c r="G2325" s="90"/>
      <c r="H2325" s="712"/>
      <c r="I2325" s="1159"/>
      <c r="K2325" s="712"/>
      <c r="L2325" s="10"/>
      <c r="M2325" s="1155"/>
      <c r="N2325" s="1155"/>
      <c r="O2325" s="1155"/>
      <c r="P2325" s="79"/>
      <c r="Q2325" s="128"/>
      <c r="R2325" s="253"/>
    </row>
    <row r="2326" spans="2:18" ht="2.25" customHeight="1">
      <c r="B2326" s="91"/>
      <c r="C2326" s="91"/>
      <c r="D2326" s="91"/>
      <c r="E2326" s="91"/>
      <c r="F2326" s="91"/>
      <c r="G2326" s="91"/>
      <c r="H2326" s="91"/>
      <c r="I2326" s="91"/>
      <c r="K2326" s="91"/>
      <c r="L2326" s="91"/>
      <c r="M2326" s="91"/>
      <c r="N2326" s="91"/>
      <c r="O2326" s="91"/>
      <c r="P2326" s="91"/>
      <c r="Q2326" s="91"/>
      <c r="R2326" s="91"/>
    </row>
    <row r="2327" spans="2:18" ht="21" customHeight="1">
      <c r="B2327" s="92" t="s">
        <v>325</v>
      </c>
      <c r="C2327" s="92"/>
      <c r="D2327" s="92"/>
      <c r="E2327" s="92"/>
      <c r="F2327" s="92"/>
      <c r="G2327" s="92"/>
      <c r="H2327" s="92">
        <f>SUM(H2322:H2325)</f>
        <v>160</v>
      </c>
      <c r="I2327" s="92"/>
      <c r="K2327" s="92" t="s">
        <v>10</v>
      </c>
      <c r="L2327" s="92"/>
      <c r="M2327" s="92"/>
      <c r="N2327" s="92"/>
      <c r="O2327" s="92"/>
      <c r="P2327" s="92"/>
      <c r="Q2327" s="92">
        <f>SUM(Q2321:Q2325)</f>
        <v>55</v>
      </c>
      <c r="R2327" s="92"/>
    </row>
    <row r="2330" spans="2:18" ht="21" customHeight="1">
      <c r="B2330" s="1156" t="s">
        <v>609</v>
      </c>
      <c r="C2330" s="1156"/>
      <c r="D2330" s="1156"/>
      <c r="E2330" s="1156"/>
      <c r="F2330" s="1156"/>
      <c r="G2330" s="1156"/>
      <c r="H2330" s="1156"/>
      <c r="I2330" s="1156"/>
      <c r="J2330" s="91"/>
      <c r="K2330" s="1156" t="s">
        <v>610</v>
      </c>
      <c r="L2330" s="1156"/>
      <c r="M2330" s="1156"/>
      <c r="N2330" s="1156"/>
      <c r="O2330" s="1156"/>
      <c r="P2330" s="1156"/>
      <c r="Q2330" s="1156"/>
      <c r="R2330" s="1156"/>
    </row>
    <row r="2331" spans="2:18" ht="4.3499999999999996" customHeight="1">
      <c r="B2331" s="91"/>
      <c r="C2331" s="91"/>
      <c r="D2331" s="91"/>
      <c r="E2331" s="91"/>
      <c r="F2331" s="91"/>
      <c r="G2331" s="91"/>
      <c r="H2331" s="91"/>
      <c r="I2331" s="91"/>
      <c r="J2331" s="91"/>
      <c r="K2331" s="91"/>
      <c r="L2331" s="91"/>
      <c r="M2331" s="91"/>
      <c r="N2331" s="91"/>
      <c r="O2331" s="91"/>
      <c r="P2331" s="91"/>
      <c r="Q2331" s="91"/>
      <c r="R2331" s="91"/>
    </row>
    <row r="2332" spans="2:18" ht="21" customHeight="1">
      <c r="B2332" s="721" t="s">
        <v>8</v>
      </c>
      <c r="C2332" s="91"/>
      <c r="D2332" s="721" t="s">
        <v>9</v>
      </c>
      <c r="E2332" s="91"/>
      <c r="F2332" s="721" t="s">
        <v>4</v>
      </c>
      <c r="G2332" s="91"/>
      <c r="H2332" s="1157" t="s">
        <v>7</v>
      </c>
      <c r="I2332" s="1157"/>
      <c r="J2332" s="91"/>
      <c r="K2332" s="721" t="s">
        <v>8</v>
      </c>
      <c r="L2332" s="91"/>
      <c r="M2332" s="721" t="s">
        <v>9</v>
      </c>
      <c r="N2332" s="91"/>
      <c r="O2332" s="721" t="s">
        <v>4</v>
      </c>
      <c r="P2332" s="91"/>
      <c r="Q2332" s="1157" t="s">
        <v>7</v>
      </c>
      <c r="R2332" s="1157"/>
    </row>
    <row r="2333" spans="2:18" ht="21" customHeight="1">
      <c r="B2333" s="138" t="s">
        <v>611</v>
      </c>
      <c r="C2333" s="90"/>
      <c r="D2333" s="729" t="s">
        <v>307</v>
      </c>
      <c r="E2333" s="90"/>
      <c r="F2333" s="731">
        <v>100</v>
      </c>
      <c r="G2333" s="90"/>
      <c r="H2333" s="1154">
        <v>0.875</v>
      </c>
      <c r="I2333" s="1154"/>
      <c r="J2333" s="91"/>
      <c r="K2333" s="723" t="s">
        <v>26</v>
      </c>
      <c r="L2333" s="90"/>
      <c r="M2333" s="722" t="s">
        <v>114</v>
      </c>
      <c r="N2333" s="90"/>
      <c r="O2333" s="723">
        <v>115</v>
      </c>
      <c r="P2333" s="90"/>
      <c r="Q2333" s="1154">
        <v>0.875</v>
      </c>
      <c r="R2333" s="1154"/>
    </row>
    <row r="2334" spans="2:18" ht="21" customHeight="1">
      <c r="B2334" s="138" t="s">
        <v>612</v>
      </c>
      <c r="C2334" s="90"/>
      <c r="D2334" s="729" t="s">
        <v>307</v>
      </c>
      <c r="E2334" s="90"/>
      <c r="F2334" s="731">
        <v>40</v>
      </c>
      <c r="G2334" s="90"/>
      <c r="H2334" s="1154">
        <v>0.875</v>
      </c>
      <c r="I2334" s="1154"/>
      <c r="J2334" s="91"/>
      <c r="K2334" s="723" t="s">
        <v>25</v>
      </c>
      <c r="L2334" s="90"/>
      <c r="M2334" s="722" t="s">
        <v>114</v>
      </c>
      <c r="N2334" s="90"/>
      <c r="O2334" s="723">
        <v>40</v>
      </c>
      <c r="P2334" s="90"/>
      <c r="Q2334" s="1154">
        <v>0.875</v>
      </c>
      <c r="R2334" s="1154"/>
    </row>
    <row r="2335" spans="2:18" ht="21" customHeight="1">
      <c r="B2335" s="169" t="s">
        <v>588</v>
      </c>
      <c r="C2335" s="90"/>
      <c r="D2335" s="729" t="s">
        <v>307</v>
      </c>
      <c r="E2335" s="90"/>
      <c r="F2335" s="731">
        <v>30</v>
      </c>
      <c r="G2335" s="90"/>
      <c r="H2335" s="1154">
        <v>0.875</v>
      </c>
      <c r="I2335" s="1154"/>
      <c r="J2335" s="91"/>
      <c r="K2335" s="138" t="s">
        <v>496</v>
      </c>
      <c r="L2335" s="90"/>
      <c r="M2335" s="722" t="s">
        <v>307</v>
      </c>
      <c r="N2335" s="90"/>
      <c r="O2335" s="723">
        <v>15</v>
      </c>
      <c r="P2335" s="90"/>
      <c r="Q2335" s="1154">
        <v>0.95833333333333337</v>
      </c>
      <c r="R2335" s="1154"/>
    </row>
    <row r="2336" spans="2:18" ht="21" customHeight="1">
      <c r="B2336" s="169" t="s">
        <v>67</v>
      </c>
      <c r="C2336" s="90"/>
      <c r="D2336" s="729" t="s">
        <v>114</v>
      </c>
      <c r="E2336" s="90"/>
      <c r="F2336" s="731">
        <v>0</v>
      </c>
      <c r="G2336" s="90"/>
      <c r="H2336" s="1154">
        <v>0.72916666666666663</v>
      </c>
      <c r="I2336" s="1154"/>
      <c r="J2336" s="91"/>
      <c r="K2336" s="138" t="s">
        <v>497</v>
      </c>
      <c r="L2336" s="90"/>
      <c r="M2336" s="722" t="s">
        <v>307</v>
      </c>
      <c r="N2336" s="90"/>
      <c r="O2336" s="723">
        <v>25</v>
      </c>
      <c r="P2336" s="90"/>
      <c r="Q2336" s="1154">
        <v>0.95833333333333337</v>
      </c>
      <c r="R2336" s="1154"/>
    </row>
    <row r="2337" spans="2:18" ht="21" customHeight="1">
      <c r="B2337" s="169"/>
      <c r="C2337" s="90"/>
      <c r="D2337" s="722"/>
      <c r="E2337" s="90"/>
      <c r="F2337" s="723"/>
      <c r="G2337" s="90"/>
      <c r="H2337" s="1154"/>
      <c r="I2337" s="1154"/>
      <c r="J2337" s="91"/>
      <c r="K2337" s="138" t="s">
        <v>23</v>
      </c>
      <c r="L2337" s="90"/>
      <c r="M2337" s="722" t="s">
        <v>307</v>
      </c>
      <c r="N2337" s="90"/>
      <c r="O2337" s="723">
        <v>15</v>
      </c>
      <c r="P2337" s="90"/>
      <c r="Q2337" s="1154">
        <v>0.95833333333333337</v>
      </c>
      <c r="R2337" s="1154"/>
    </row>
    <row r="2338" spans="2:18" ht="21" customHeight="1">
      <c r="B2338" s="169"/>
      <c r="C2338" s="90"/>
      <c r="D2338" s="722"/>
      <c r="E2338" s="90"/>
      <c r="F2338" s="723"/>
      <c r="G2338" s="90"/>
      <c r="H2338" s="1154"/>
      <c r="I2338" s="1154"/>
      <c r="J2338" s="91"/>
      <c r="K2338" s="723" t="s">
        <v>301</v>
      </c>
      <c r="L2338" s="90"/>
      <c r="M2338" s="722" t="s">
        <v>114</v>
      </c>
      <c r="N2338" s="90"/>
      <c r="O2338" s="723">
        <v>46</v>
      </c>
      <c r="P2338" s="90"/>
      <c r="Q2338" s="1154">
        <v>0.875</v>
      </c>
      <c r="R2338" s="1154"/>
    </row>
    <row r="2339" spans="2:18" ht="21" customHeight="1">
      <c r="B2339" s="723"/>
      <c r="C2339" s="90"/>
      <c r="D2339" s="722"/>
      <c r="E2339" s="90"/>
      <c r="F2339" s="723"/>
      <c r="G2339" s="90"/>
      <c r="H2339" s="722"/>
      <c r="I2339" s="722"/>
      <c r="J2339" s="91"/>
      <c r="K2339" s="723" t="s">
        <v>306</v>
      </c>
      <c r="L2339" s="90"/>
      <c r="M2339" s="722" t="s">
        <v>21</v>
      </c>
      <c r="N2339" s="90"/>
      <c r="O2339" s="723">
        <v>45</v>
      </c>
      <c r="P2339" s="90"/>
      <c r="Q2339" s="1154">
        <v>0.875</v>
      </c>
      <c r="R2339" s="1154"/>
    </row>
    <row r="2340" spans="2:18" ht="21" customHeight="1">
      <c r="B2340" s="169"/>
      <c r="C2340" s="90"/>
      <c r="D2340" s="722"/>
      <c r="E2340" s="90"/>
      <c r="F2340" s="723"/>
      <c r="G2340" s="90"/>
      <c r="H2340" s="722"/>
      <c r="I2340" s="722"/>
      <c r="J2340" s="91"/>
      <c r="K2340" s="723"/>
      <c r="L2340" s="90"/>
      <c r="M2340" s="722"/>
      <c r="N2340" s="90"/>
      <c r="O2340" s="723"/>
      <c r="P2340" s="90"/>
      <c r="Q2340" s="1154"/>
      <c r="R2340" s="1154"/>
    </row>
    <row r="2341" spans="2:18" ht="4.5" customHeight="1">
      <c r="B2341" s="91"/>
      <c r="C2341" s="91"/>
      <c r="D2341" s="91"/>
      <c r="E2341" s="91"/>
      <c r="F2341" s="91"/>
      <c r="G2341" s="91"/>
      <c r="H2341" s="91"/>
      <c r="I2341" s="91"/>
      <c r="J2341" s="91"/>
      <c r="K2341" s="91"/>
      <c r="L2341" s="91"/>
      <c r="M2341" s="91"/>
      <c r="N2341" s="91"/>
      <c r="O2341" s="91"/>
      <c r="P2341" s="91"/>
      <c r="Q2341" s="91"/>
      <c r="R2341" s="91"/>
    </row>
    <row r="2342" spans="2:18" ht="21" customHeight="1">
      <c r="B2342" s="92" t="s">
        <v>10</v>
      </c>
      <c r="C2342" s="92"/>
      <c r="D2342" s="92"/>
      <c r="E2342" s="92"/>
      <c r="F2342" s="92">
        <f>SUM(F2332:F2340)</f>
        <v>170</v>
      </c>
      <c r="G2342" s="92"/>
      <c r="H2342" s="92"/>
      <c r="I2342" s="92"/>
      <c r="J2342" s="91"/>
      <c r="K2342" s="92" t="s">
        <v>10</v>
      </c>
      <c r="L2342" s="92"/>
      <c r="M2342" s="92"/>
      <c r="N2342" s="92"/>
      <c r="O2342" s="92">
        <f>SUM(O2333:O2340)</f>
        <v>301</v>
      </c>
      <c r="P2342" s="92"/>
      <c r="Q2342" s="92"/>
      <c r="R2342" s="92"/>
    </row>
    <row r="2343" spans="2:18" ht="4.5" customHeight="1">
      <c r="B2343" s="91"/>
      <c r="C2343" s="91"/>
      <c r="D2343" s="91"/>
      <c r="E2343" s="91"/>
      <c r="F2343" s="91"/>
      <c r="G2343" s="91"/>
      <c r="H2343" s="91"/>
      <c r="I2343" s="91"/>
      <c r="K2343" s="91"/>
      <c r="L2343" s="91"/>
      <c r="M2343" s="91"/>
      <c r="N2343" s="91"/>
      <c r="O2343" s="91"/>
      <c r="P2343" s="91"/>
      <c r="Q2343" s="91"/>
      <c r="R2343" s="91"/>
    </row>
    <row r="2344" spans="2:18" ht="21" customHeight="1">
      <c r="B2344" s="1156" t="s">
        <v>613</v>
      </c>
      <c r="C2344" s="1156"/>
      <c r="D2344" s="1156"/>
      <c r="E2344" s="1156"/>
      <c r="F2344" s="1156"/>
      <c r="G2344" s="1156"/>
      <c r="H2344" s="1156"/>
      <c r="I2344" s="1156"/>
      <c r="J2344" s="396"/>
      <c r="K2344" s="1156" t="s">
        <v>614</v>
      </c>
      <c r="L2344" s="1156"/>
      <c r="M2344" s="1156"/>
      <c r="N2344" s="1156"/>
      <c r="O2344" s="1156"/>
      <c r="P2344" s="1156"/>
      <c r="Q2344" s="1156"/>
      <c r="R2344" s="1156"/>
    </row>
    <row r="2345" spans="2:18" ht="5.0999999999999996" customHeight="1">
      <c r="B2345" s="91"/>
      <c r="C2345" s="91"/>
      <c r="D2345" s="91"/>
      <c r="E2345" s="91"/>
      <c r="F2345" s="91"/>
      <c r="G2345" s="91"/>
      <c r="H2345" s="91"/>
      <c r="I2345" s="91"/>
      <c r="J2345" s="91"/>
      <c r="K2345" s="91"/>
      <c r="L2345" s="91"/>
      <c r="M2345" s="91"/>
      <c r="N2345" s="91"/>
      <c r="O2345" s="91"/>
      <c r="P2345" s="91"/>
      <c r="Q2345" s="91"/>
      <c r="R2345" s="91"/>
    </row>
    <row r="2346" spans="2:18" ht="21" customHeight="1">
      <c r="B2346" s="721" t="s">
        <v>8</v>
      </c>
      <c r="C2346" s="91"/>
      <c r="D2346" s="1157" t="s">
        <v>71</v>
      </c>
      <c r="E2346" s="1157"/>
      <c r="F2346" s="1157"/>
      <c r="G2346" s="91"/>
      <c r="H2346" s="721" t="s">
        <v>4</v>
      </c>
      <c r="I2346" s="140" t="s">
        <v>6</v>
      </c>
      <c r="J2346" s="396"/>
      <c r="K2346" s="721" t="s">
        <v>8</v>
      </c>
      <c r="L2346" s="91"/>
      <c r="M2346" s="1157" t="s">
        <v>71</v>
      </c>
      <c r="N2346" s="1157"/>
      <c r="O2346" s="1157"/>
      <c r="P2346" s="91"/>
      <c r="Q2346" s="721" t="s">
        <v>4</v>
      </c>
      <c r="R2346" s="140" t="s">
        <v>6</v>
      </c>
    </row>
    <row r="2347" spans="2:18" ht="21" customHeight="1">
      <c r="B2347" s="169" t="s">
        <v>48</v>
      </c>
      <c r="C2347" s="10"/>
      <c r="D2347" s="1155">
        <v>0.35416666666666669</v>
      </c>
      <c r="E2347" s="1155"/>
      <c r="F2347" s="1155"/>
      <c r="G2347" s="79"/>
      <c r="H2347" s="128">
        <v>150</v>
      </c>
      <c r="I2347" s="1164">
        <v>600</v>
      </c>
      <c r="J2347" s="396"/>
      <c r="K2347" s="169" t="s">
        <v>26</v>
      </c>
      <c r="L2347" s="10"/>
      <c r="M2347" s="1155">
        <v>0.35416666666666669</v>
      </c>
      <c r="N2347" s="1155"/>
      <c r="O2347" s="1155"/>
      <c r="P2347" s="79"/>
      <c r="Q2347" s="128">
        <v>115</v>
      </c>
      <c r="R2347" s="1164">
        <v>350</v>
      </c>
    </row>
    <row r="2348" spans="2:18" ht="21" customHeight="1">
      <c r="B2348" s="169" t="s">
        <v>49</v>
      </c>
      <c r="C2348" s="10"/>
      <c r="D2348" s="1155">
        <v>0.35416666666666669</v>
      </c>
      <c r="E2348" s="1155"/>
      <c r="F2348" s="1155"/>
      <c r="G2348" s="79"/>
      <c r="H2348" s="128">
        <v>40</v>
      </c>
      <c r="I2348" s="1164"/>
      <c r="J2348" s="396"/>
      <c r="K2348" s="169" t="s">
        <v>25</v>
      </c>
      <c r="L2348" s="10"/>
      <c r="M2348" s="1155">
        <v>0.35416666666666669</v>
      </c>
      <c r="N2348" s="1155"/>
      <c r="O2348" s="1155"/>
      <c r="P2348" s="79"/>
      <c r="Q2348" s="128">
        <v>40</v>
      </c>
      <c r="R2348" s="1164"/>
    </row>
    <row r="2349" spans="2:18" ht="21" customHeight="1">
      <c r="B2349" s="169" t="s">
        <v>75</v>
      </c>
      <c r="C2349" s="10"/>
      <c r="D2349" s="1155">
        <v>0.35416666666666669</v>
      </c>
      <c r="E2349" s="1155"/>
      <c r="F2349" s="1155"/>
      <c r="G2349" s="79"/>
      <c r="H2349" s="128">
        <v>100</v>
      </c>
      <c r="I2349" s="1164">
        <v>120</v>
      </c>
      <c r="J2349" s="396"/>
      <c r="K2349" s="723" t="s">
        <v>506</v>
      </c>
      <c r="L2349" s="10"/>
      <c r="M2349" s="1155">
        <v>0.35416666666666669</v>
      </c>
      <c r="N2349" s="1155"/>
      <c r="O2349" s="1155"/>
      <c r="P2349" s="79"/>
      <c r="Q2349" s="128">
        <v>15</v>
      </c>
      <c r="R2349" s="1164">
        <v>50</v>
      </c>
    </row>
    <row r="2350" spans="2:18" ht="21" customHeight="1">
      <c r="B2350" s="169" t="s">
        <v>72</v>
      </c>
      <c r="C2350" s="10"/>
      <c r="D2350" s="1155">
        <v>0.35416666666666669</v>
      </c>
      <c r="E2350" s="1155"/>
      <c r="F2350" s="1155"/>
      <c r="G2350" s="79"/>
      <c r="H2350" s="128">
        <v>40</v>
      </c>
      <c r="I2350" s="1164"/>
      <c r="J2350" s="396"/>
      <c r="K2350" s="723" t="s">
        <v>507</v>
      </c>
      <c r="L2350" s="10"/>
      <c r="M2350" s="1155">
        <v>0.35416666666666669</v>
      </c>
      <c r="N2350" s="1155"/>
      <c r="O2350" s="1155"/>
      <c r="P2350" s="79"/>
      <c r="Q2350" s="128">
        <v>25</v>
      </c>
      <c r="R2350" s="1164"/>
    </row>
    <row r="2351" spans="2:18" ht="21" customHeight="1">
      <c r="B2351" s="169" t="s">
        <v>588</v>
      </c>
      <c r="C2351" s="90"/>
      <c r="D2351" s="1155">
        <v>0.35416666666666669</v>
      </c>
      <c r="E2351" s="1155"/>
      <c r="F2351" s="1155"/>
      <c r="G2351" s="90"/>
      <c r="H2351" s="723">
        <v>30</v>
      </c>
      <c r="I2351" s="730">
        <v>30</v>
      </c>
      <c r="J2351" s="396"/>
      <c r="K2351" s="723" t="s">
        <v>264</v>
      </c>
      <c r="L2351" s="10"/>
      <c r="M2351" s="1155">
        <v>0.35416666666666669</v>
      </c>
      <c r="N2351" s="1155"/>
      <c r="O2351" s="1155"/>
      <c r="P2351" s="79"/>
      <c r="Q2351" s="128">
        <v>15</v>
      </c>
      <c r="R2351" s="1164"/>
    </row>
    <row r="2352" spans="2:18" ht="21" customHeight="1">
      <c r="B2352" s="169" t="s">
        <v>67</v>
      </c>
      <c r="C2352" s="90"/>
      <c r="D2352" s="1155">
        <v>0.35416666666666669</v>
      </c>
      <c r="E2352" s="1155"/>
      <c r="F2352" s="1155"/>
      <c r="G2352" s="90"/>
      <c r="H2352" s="723">
        <v>75</v>
      </c>
      <c r="I2352" s="1159"/>
      <c r="J2352" s="396"/>
      <c r="K2352" s="725" t="s">
        <v>301</v>
      </c>
      <c r="L2352" s="10"/>
      <c r="M2352" s="1155">
        <v>0.35416666666666669</v>
      </c>
      <c r="N2352" s="1155"/>
      <c r="O2352" s="1155"/>
      <c r="P2352" s="79"/>
      <c r="Q2352" s="128">
        <v>46</v>
      </c>
      <c r="R2352" s="95"/>
    </row>
    <row r="2353" spans="2:18" ht="21" customHeight="1">
      <c r="B2353" s="169"/>
      <c r="C2353" s="90"/>
      <c r="D2353" s="1155"/>
      <c r="E2353" s="1155"/>
      <c r="F2353" s="1155"/>
      <c r="G2353" s="90"/>
      <c r="H2353" s="723"/>
      <c r="I2353" s="1159"/>
      <c r="J2353" s="396"/>
      <c r="K2353" s="724" t="s">
        <v>306</v>
      </c>
      <c r="L2353" s="726"/>
      <c r="M2353" s="1167">
        <v>0.51388888888888895</v>
      </c>
      <c r="N2353" s="1167"/>
      <c r="O2353" s="1167"/>
      <c r="P2353" s="727"/>
      <c r="Q2353" s="728">
        <v>45</v>
      </c>
      <c r="R2353" s="95"/>
    </row>
    <row r="2354" spans="2:18" ht="4.5" customHeight="1">
      <c r="B2354" s="91"/>
      <c r="C2354" s="91"/>
      <c r="D2354" s="91"/>
      <c r="E2354" s="91"/>
      <c r="F2354" s="91"/>
      <c r="G2354" s="91"/>
      <c r="H2354" s="91"/>
      <c r="I2354" s="91"/>
      <c r="J2354" s="91"/>
      <c r="K2354" s="91"/>
      <c r="L2354" s="91"/>
      <c r="M2354" s="91"/>
      <c r="N2354" s="91"/>
      <c r="O2354" s="91"/>
      <c r="P2354" s="91"/>
      <c r="Q2354" s="91"/>
      <c r="R2354" s="91"/>
    </row>
    <row r="2355" spans="2:18" ht="21" customHeight="1">
      <c r="B2355" s="92" t="s">
        <v>325</v>
      </c>
      <c r="C2355" s="92"/>
      <c r="D2355" s="92"/>
      <c r="E2355" s="92"/>
      <c r="F2355" s="92"/>
      <c r="G2355" s="92"/>
      <c r="H2355" s="92">
        <f>SUM(H2347:H2353)</f>
        <v>435</v>
      </c>
      <c r="I2355" s="92"/>
      <c r="J2355" s="396"/>
      <c r="K2355" s="92" t="s">
        <v>10</v>
      </c>
      <c r="L2355" s="92"/>
      <c r="M2355" s="92"/>
      <c r="N2355" s="92"/>
      <c r="O2355" s="92"/>
      <c r="P2355" s="92"/>
      <c r="Q2355" s="92">
        <f>SUM(Q2346:Q2353)</f>
        <v>301</v>
      </c>
      <c r="R2355" s="92"/>
    </row>
    <row r="2356" spans="2:18" ht="5.85" customHeight="1"/>
    <row r="2357" spans="2:18" ht="21" customHeight="1">
      <c r="K2357" s="1156" t="s">
        <v>618</v>
      </c>
      <c r="L2357" s="1156"/>
      <c r="M2357" s="1156"/>
      <c r="N2357" s="1156"/>
      <c r="O2357" s="1156"/>
      <c r="P2357" s="1156"/>
      <c r="Q2357" s="1156"/>
      <c r="R2357" s="1156"/>
    </row>
    <row r="2358" spans="2:18" ht="4.5" customHeight="1">
      <c r="K2358" s="91"/>
      <c r="L2358" s="91"/>
      <c r="M2358" s="91"/>
      <c r="N2358" s="91"/>
      <c r="O2358" s="91"/>
      <c r="P2358" s="91"/>
      <c r="Q2358" s="91"/>
      <c r="R2358" s="91"/>
    </row>
    <row r="2359" spans="2:18" ht="21" customHeight="1">
      <c r="K2359" s="721" t="s">
        <v>8</v>
      </c>
      <c r="L2359" s="91"/>
      <c r="M2359" s="1157" t="s">
        <v>71</v>
      </c>
      <c r="N2359" s="1157"/>
      <c r="O2359" s="1157"/>
      <c r="P2359" s="91"/>
      <c r="Q2359" s="721" t="s">
        <v>4</v>
      </c>
      <c r="R2359" s="140" t="s">
        <v>6</v>
      </c>
    </row>
    <row r="2360" spans="2:18" ht="21" customHeight="1">
      <c r="K2360" s="723" t="s">
        <v>615</v>
      </c>
      <c r="L2360" s="10"/>
      <c r="M2360" s="1155">
        <v>0.875</v>
      </c>
      <c r="N2360" s="1155"/>
      <c r="O2360" s="1155"/>
      <c r="P2360" s="79"/>
      <c r="Q2360" s="128">
        <v>15</v>
      </c>
      <c r="R2360" s="1164">
        <v>50</v>
      </c>
    </row>
    <row r="2361" spans="2:18" ht="21" customHeight="1">
      <c r="K2361" s="723" t="s">
        <v>616</v>
      </c>
      <c r="L2361" s="10"/>
      <c r="M2361" s="1155">
        <v>0.875</v>
      </c>
      <c r="N2361" s="1155"/>
      <c r="O2361" s="1155"/>
      <c r="P2361" s="79"/>
      <c r="Q2361" s="128">
        <v>25</v>
      </c>
      <c r="R2361" s="1164"/>
    </row>
    <row r="2362" spans="2:18" ht="21" customHeight="1">
      <c r="K2362" s="723" t="s">
        <v>617</v>
      </c>
      <c r="L2362" s="10"/>
      <c r="M2362" s="1155">
        <v>0.875</v>
      </c>
      <c r="N2362" s="1155"/>
      <c r="O2362" s="1155"/>
      <c r="P2362" s="79"/>
      <c r="Q2362" s="128">
        <v>15</v>
      </c>
      <c r="R2362" s="1164"/>
    </row>
    <row r="2363" spans="2:18" ht="21" customHeight="1">
      <c r="J2363" s="396"/>
      <c r="K2363" s="731" t="s">
        <v>306</v>
      </c>
      <c r="L2363" s="10"/>
      <c r="M2363" s="1155">
        <v>0.875</v>
      </c>
      <c r="N2363" s="1155"/>
      <c r="O2363" s="1155"/>
      <c r="P2363" s="79"/>
      <c r="Q2363" s="128">
        <v>45</v>
      </c>
      <c r="R2363" s="95"/>
    </row>
    <row r="2364" spans="2:18" ht="4.3499999999999996" customHeight="1">
      <c r="K2364" s="91"/>
      <c r="L2364" s="91"/>
      <c r="M2364" s="91"/>
      <c r="N2364" s="91"/>
      <c r="O2364" s="91"/>
      <c r="P2364" s="91"/>
      <c r="Q2364" s="91"/>
      <c r="R2364" s="91"/>
    </row>
    <row r="2365" spans="2:18" ht="21" customHeight="1">
      <c r="K2365" s="92" t="s">
        <v>10</v>
      </c>
      <c r="L2365" s="92"/>
      <c r="M2365" s="92"/>
      <c r="N2365" s="92"/>
      <c r="O2365" s="92"/>
      <c r="P2365" s="92"/>
      <c r="Q2365" s="92">
        <f>SUM(Q2359:Q2362)</f>
        <v>55</v>
      </c>
      <c r="R2365" s="92"/>
    </row>
    <row r="2368" spans="2:18" ht="21" customHeight="1">
      <c r="B2368" s="1156" t="s">
        <v>628</v>
      </c>
      <c r="C2368" s="1156"/>
      <c r="D2368" s="1156"/>
      <c r="E2368" s="1156"/>
      <c r="F2368" s="1156"/>
      <c r="G2368" s="1156"/>
      <c r="H2368" s="1156"/>
      <c r="I2368" s="1156"/>
      <c r="J2368" s="91"/>
      <c r="K2368" s="1156" t="s">
        <v>629</v>
      </c>
      <c r="L2368" s="1156"/>
      <c r="M2368" s="1156"/>
      <c r="N2368" s="1156"/>
      <c r="O2368" s="1156"/>
      <c r="P2368" s="1156"/>
      <c r="Q2368" s="1156"/>
      <c r="R2368" s="1156"/>
    </row>
    <row r="2369" spans="2:18" ht="5.85" customHeight="1">
      <c r="B2369" s="91"/>
      <c r="C2369" s="91"/>
      <c r="D2369" s="91"/>
      <c r="E2369" s="91"/>
      <c r="F2369" s="91"/>
      <c r="G2369" s="91"/>
      <c r="H2369" s="91"/>
      <c r="I2369" s="91"/>
      <c r="J2369" s="91"/>
      <c r="K2369" s="91"/>
      <c r="L2369" s="91"/>
      <c r="M2369" s="91"/>
      <c r="N2369" s="91"/>
      <c r="O2369" s="91"/>
      <c r="P2369" s="91"/>
      <c r="Q2369" s="91"/>
      <c r="R2369" s="91"/>
    </row>
    <row r="2370" spans="2:18" ht="21" customHeight="1">
      <c r="B2370" s="739" t="s">
        <v>8</v>
      </c>
      <c r="C2370" s="91"/>
      <c r="D2370" s="739" t="s">
        <v>9</v>
      </c>
      <c r="E2370" s="91"/>
      <c r="F2370" s="739" t="s">
        <v>4</v>
      </c>
      <c r="G2370" s="91"/>
      <c r="H2370" s="1157" t="s">
        <v>7</v>
      </c>
      <c r="I2370" s="1157"/>
      <c r="J2370" s="91"/>
      <c r="K2370" s="739" t="s">
        <v>8</v>
      </c>
      <c r="L2370" s="91"/>
      <c r="M2370" s="739" t="s">
        <v>9</v>
      </c>
      <c r="N2370" s="91"/>
      <c r="O2370" s="739" t="s">
        <v>4</v>
      </c>
      <c r="P2370" s="91"/>
      <c r="Q2370" s="1157" t="s">
        <v>7</v>
      </c>
      <c r="R2370" s="1157"/>
    </row>
    <row r="2371" spans="2:18" ht="21" customHeight="1">
      <c r="B2371" s="169" t="s">
        <v>48</v>
      </c>
      <c r="C2371" s="90"/>
      <c r="D2371" s="740" t="s">
        <v>114</v>
      </c>
      <c r="E2371" s="90"/>
      <c r="F2371" s="748">
        <v>0</v>
      </c>
      <c r="G2371" s="90"/>
      <c r="H2371" s="1154">
        <v>0.72916666666666663</v>
      </c>
      <c r="I2371" s="1154"/>
      <c r="J2371" s="91"/>
      <c r="K2371" s="741" t="s">
        <v>26</v>
      </c>
      <c r="L2371" s="90"/>
      <c r="M2371" s="740" t="s">
        <v>114</v>
      </c>
      <c r="N2371" s="90"/>
      <c r="O2371" s="741">
        <v>0</v>
      </c>
      <c r="P2371" s="90"/>
      <c r="Q2371" s="1154">
        <v>0.72916666666666663</v>
      </c>
      <c r="R2371" s="1154"/>
    </row>
    <row r="2372" spans="2:18" ht="21" customHeight="1">
      <c r="B2372" s="169" t="s">
        <v>49</v>
      </c>
      <c r="C2372" s="90"/>
      <c r="D2372" s="740" t="s">
        <v>114</v>
      </c>
      <c r="E2372" s="90"/>
      <c r="F2372" s="751">
        <v>0</v>
      </c>
      <c r="G2372" s="90"/>
      <c r="H2372" s="1154">
        <v>0.72916666666666663</v>
      </c>
      <c r="I2372" s="1154"/>
      <c r="J2372" s="91"/>
      <c r="K2372" s="741" t="s">
        <v>25</v>
      </c>
      <c r="L2372" s="90"/>
      <c r="M2372" s="740" t="s">
        <v>114</v>
      </c>
      <c r="N2372" s="90"/>
      <c r="O2372" s="741">
        <v>0</v>
      </c>
      <c r="P2372" s="90"/>
      <c r="Q2372" s="1154">
        <v>0.72916666666666663</v>
      </c>
      <c r="R2372" s="1154"/>
    </row>
    <row r="2373" spans="2:18" ht="21" customHeight="1">
      <c r="B2373" s="138" t="s">
        <v>611</v>
      </c>
      <c r="C2373" s="90"/>
      <c r="D2373" s="740" t="s">
        <v>114</v>
      </c>
      <c r="E2373" s="90"/>
      <c r="F2373" s="751">
        <v>0</v>
      </c>
      <c r="G2373" s="90"/>
      <c r="H2373" s="1154">
        <v>0.72916666666666663</v>
      </c>
      <c r="I2373" s="1154"/>
      <c r="J2373" s="91"/>
      <c r="K2373" s="138" t="s">
        <v>496</v>
      </c>
      <c r="L2373" s="90"/>
      <c r="M2373" s="740" t="s">
        <v>114</v>
      </c>
      <c r="N2373" s="90"/>
      <c r="O2373" s="741">
        <v>0</v>
      </c>
      <c r="P2373" s="90"/>
      <c r="Q2373" s="1154">
        <v>0.72916666666666663</v>
      </c>
      <c r="R2373" s="1154"/>
    </row>
    <row r="2374" spans="2:18" ht="21" customHeight="1">
      <c r="B2374" s="138" t="s">
        <v>612</v>
      </c>
      <c r="C2374" s="90"/>
      <c r="D2374" s="740" t="s">
        <v>114</v>
      </c>
      <c r="E2374" s="90"/>
      <c r="F2374" s="751">
        <v>0</v>
      </c>
      <c r="G2374" s="90"/>
      <c r="H2374" s="1154">
        <v>0.72916666666666663</v>
      </c>
      <c r="I2374" s="1154"/>
      <c r="J2374" s="91"/>
      <c r="K2374" s="138" t="s">
        <v>497</v>
      </c>
      <c r="L2374" s="90"/>
      <c r="M2374" s="740" t="s">
        <v>114</v>
      </c>
      <c r="N2374" s="90"/>
      <c r="O2374" s="741">
        <v>0</v>
      </c>
      <c r="P2374" s="90"/>
      <c r="Q2374" s="1154">
        <v>0.72916666666666663</v>
      </c>
      <c r="R2374" s="1154"/>
    </row>
    <row r="2375" spans="2:18" ht="21" customHeight="1">
      <c r="B2375" s="169" t="s">
        <v>588</v>
      </c>
      <c r="C2375" s="90"/>
      <c r="D2375" s="740" t="s">
        <v>114</v>
      </c>
      <c r="E2375" s="90"/>
      <c r="F2375" s="751">
        <v>0</v>
      </c>
      <c r="G2375" s="90"/>
      <c r="H2375" s="1154">
        <v>0.72916666666666663</v>
      </c>
      <c r="I2375" s="1154"/>
      <c r="J2375" s="91"/>
      <c r="K2375" s="138" t="s">
        <v>23</v>
      </c>
      <c r="L2375" s="90"/>
      <c r="M2375" s="740" t="s">
        <v>307</v>
      </c>
      <c r="N2375" s="90"/>
      <c r="O2375" s="741">
        <v>15</v>
      </c>
      <c r="P2375" s="90"/>
      <c r="Q2375" s="1154">
        <v>0.875</v>
      </c>
      <c r="R2375" s="1154"/>
    </row>
    <row r="2376" spans="2:18" ht="21" customHeight="1">
      <c r="B2376" s="169" t="s">
        <v>67</v>
      </c>
      <c r="C2376" s="90"/>
      <c r="D2376" s="740" t="s">
        <v>114</v>
      </c>
      <c r="E2376" s="90"/>
      <c r="F2376" s="751">
        <v>0</v>
      </c>
      <c r="G2376" s="90"/>
      <c r="H2376" s="1154">
        <v>0.72916666666666663</v>
      </c>
      <c r="I2376" s="1154"/>
      <c r="J2376" s="91"/>
      <c r="K2376" s="741" t="s">
        <v>301</v>
      </c>
      <c r="L2376" s="90"/>
      <c r="M2376" s="740" t="s">
        <v>114</v>
      </c>
      <c r="N2376" s="90"/>
      <c r="O2376" s="741">
        <v>0</v>
      </c>
      <c r="P2376" s="90"/>
      <c r="Q2376" s="1154">
        <v>0.72916666666666663</v>
      </c>
      <c r="R2376" s="1154"/>
    </row>
    <row r="2377" spans="2:18" ht="21" customHeight="1">
      <c r="B2377" s="169"/>
      <c r="C2377" s="90"/>
      <c r="D2377" s="740"/>
      <c r="E2377" s="90"/>
      <c r="F2377" s="751"/>
      <c r="G2377" s="90"/>
      <c r="H2377" s="740"/>
      <c r="I2377" s="740"/>
      <c r="J2377" s="91"/>
      <c r="K2377" s="741" t="s">
        <v>306</v>
      </c>
      <c r="L2377" s="90"/>
      <c r="M2377" s="740" t="s">
        <v>114</v>
      </c>
      <c r="N2377" s="90"/>
      <c r="O2377" s="741">
        <v>45</v>
      </c>
      <c r="P2377" s="90"/>
      <c r="Q2377" s="1154">
        <v>0.875</v>
      </c>
      <c r="R2377" s="1154"/>
    </row>
    <row r="2378" spans="2:18" ht="21" customHeight="1">
      <c r="B2378" s="169"/>
      <c r="C2378" s="90"/>
      <c r="D2378" s="740"/>
      <c r="E2378" s="90"/>
      <c r="F2378" s="751"/>
      <c r="G2378" s="90"/>
      <c r="H2378" s="740"/>
      <c r="I2378" s="740"/>
      <c r="J2378" s="91"/>
      <c r="K2378" s="741"/>
      <c r="L2378" s="90"/>
      <c r="M2378" s="740"/>
      <c r="N2378" s="90"/>
      <c r="O2378" s="741"/>
      <c r="P2378" s="90"/>
      <c r="Q2378" s="1154"/>
      <c r="R2378" s="1154"/>
    </row>
    <row r="2379" spans="2:18" ht="3.6" customHeight="1">
      <c r="B2379" s="91"/>
      <c r="C2379" s="91"/>
      <c r="D2379" s="91"/>
      <c r="E2379" s="91"/>
      <c r="F2379" s="752"/>
      <c r="G2379" s="91"/>
      <c r="H2379" s="91"/>
      <c r="I2379" s="91"/>
      <c r="J2379" s="91"/>
      <c r="K2379" s="91"/>
      <c r="L2379" s="91"/>
      <c r="M2379" s="91"/>
      <c r="N2379" s="91"/>
      <c r="O2379" s="91"/>
      <c r="P2379" s="91"/>
      <c r="Q2379" s="91"/>
      <c r="R2379" s="91"/>
    </row>
    <row r="2380" spans="2:18" ht="21" customHeight="1">
      <c r="B2380" s="92" t="s">
        <v>10</v>
      </c>
      <c r="C2380" s="92"/>
      <c r="D2380" s="92"/>
      <c r="E2380" s="92"/>
      <c r="F2380" s="92">
        <f>SUM(F2370:F2378)</f>
        <v>0</v>
      </c>
      <c r="G2380" s="92"/>
      <c r="H2380" s="92"/>
      <c r="I2380" s="92"/>
      <c r="J2380" s="91"/>
      <c r="K2380" s="92" t="s">
        <v>10</v>
      </c>
      <c r="L2380" s="92"/>
      <c r="M2380" s="92"/>
      <c r="N2380" s="92"/>
      <c r="O2380" s="92">
        <f>SUM(O2371:O2378)</f>
        <v>60</v>
      </c>
      <c r="P2380" s="92"/>
      <c r="Q2380" s="92"/>
      <c r="R2380" s="92"/>
    </row>
    <row r="2381" spans="2:18" ht="6.6" customHeight="1">
      <c r="B2381" s="91"/>
      <c r="C2381" s="91"/>
      <c r="D2381" s="91"/>
      <c r="E2381" s="91"/>
      <c r="F2381" s="91"/>
      <c r="G2381" s="91"/>
      <c r="H2381" s="91"/>
      <c r="I2381" s="91"/>
      <c r="K2381" s="91"/>
      <c r="L2381" s="91"/>
      <c r="M2381" s="91"/>
      <c r="N2381" s="91"/>
      <c r="O2381" s="91"/>
      <c r="P2381" s="91"/>
      <c r="Q2381" s="91"/>
      <c r="R2381" s="91"/>
    </row>
    <row r="2382" spans="2:18" ht="21" customHeight="1">
      <c r="B2382" s="1156" t="s">
        <v>630</v>
      </c>
      <c r="C2382" s="1156"/>
      <c r="D2382" s="1156"/>
      <c r="E2382" s="1156"/>
      <c r="F2382" s="1156"/>
      <c r="G2382" s="1156"/>
      <c r="H2382" s="1156"/>
      <c r="I2382" s="1156"/>
      <c r="J2382" s="396"/>
      <c r="K2382" s="1156" t="s">
        <v>631</v>
      </c>
      <c r="L2382" s="1156"/>
      <c r="M2382" s="1156"/>
      <c r="N2382" s="1156"/>
      <c r="O2382" s="1156"/>
      <c r="P2382" s="1156"/>
      <c r="Q2382" s="1156"/>
      <c r="R2382" s="1156"/>
    </row>
    <row r="2383" spans="2:18" ht="5.0999999999999996" customHeight="1">
      <c r="B2383" s="91"/>
      <c r="C2383" s="91"/>
      <c r="D2383" s="91"/>
      <c r="E2383" s="91"/>
      <c r="F2383" s="91"/>
      <c r="G2383" s="91"/>
      <c r="H2383" s="91"/>
      <c r="I2383" s="91"/>
      <c r="J2383" s="91"/>
      <c r="K2383" s="91"/>
      <c r="L2383" s="91"/>
      <c r="M2383" s="91"/>
      <c r="N2383" s="91"/>
      <c r="O2383" s="91"/>
      <c r="P2383" s="91"/>
      <c r="Q2383" s="91"/>
      <c r="R2383" s="91"/>
    </row>
    <row r="2384" spans="2:18" ht="21" customHeight="1">
      <c r="B2384" s="739" t="s">
        <v>8</v>
      </c>
      <c r="C2384" s="91"/>
      <c r="D2384" s="1157" t="s">
        <v>71</v>
      </c>
      <c r="E2384" s="1157"/>
      <c r="F2384" s="1157"/>
      <c r="G2384" s="91"/>
      <c r="H2384" s="739" t="s">
        <v>4</v>
      </c>
      <c r="I2384" s="140" t="s">
        <v>6</v>
      </c>
      <c r="J2384" s="396"/>
      <c r="K2384" s="739" t="s">
        <v>8</v>
      </c>
      <c r="L2384" s="91"/>
      <c r="M2384" s="1157" t="s">
        <v>71</v>
      </c>
      <c r="N2384" s="1157"/>
      <c r="O2384" s="1157"/>
      <c r="P2384" s="91"/>
      <c r="Q2384" s="739" t="s">
        <v>4</v>
      </c>
      <c r="R2384" s="140" t="s">
        <v>6</v>
      </c>
    </row>
    <row r="2385" spans="2:18" ht="21" customHeight="1">
      <c r="B2385" s="169" t="s">
        <v>48</v>
      </c>
      <c r="C2385" s="10"/>
      <c r="D2385" s="1155">
        <v>0.51388888888888895</v>
      </c>
      <c r="E2385" s="1155"/>
      <c r="F2385" s="1155"/>
      <c r="G2385" s="79"/>
      <c r="H2385" s="128">
        <v>150</v>
      </c>
      <c r="I2385" s="1164">
        <v>600</v>
      </c>
      <c r="J2385" s="396"/>
      <c r="K2385" s="169" t="s">
        <v>26</v>
      </c>
      <c r="L2385" s="10"/>
      <c r="M2385" s="1155">
        <v>0.35416666666666669</v>
      </c>
      <c r="N2385" s="1155"/>
      <c r="O2385" s="1155"/>
      <c r="P2385" s="79"/>
      <c r="Q2385" s="128">
        <v>115</v>
      </c>
      <c r="R2385" s="1164">
        <v>350</v>
      </c>
    </row>
    <row r="2386" spans="2:18" ht="21" customHeight="1">
      <c r="B2386" s="169" t="s">
        <v>49</v>
      </c>
      <c r="C2386" s="10"/>
      <c r="D2386" s="1155">
        <v>0.51388888888888895</v>
      </c>
      <c r="E2386" s="1155"/>
      <c r="F2386" s="1155"/>
      <c r="G2386" s="79"/>
      <c r="H2386" s="128">
        <v>40</v>
      </c>
      <c r="I2386" s="1164"/>
      <c r="J2386" s="396"/>
      <c r="K2386" s="169" t="s">
        <v>25</v>
      </c>
      <c r="L2386" s="10"/>
      <c r="M2386" s="1155">
        <v>0.35416666666666669</v>
      </c>
      <c r="N2386" s="1155"/>
      <c r="O2386" s="1155"/>
      <c r="P2386" s="79"/>
      <c r="Q2386" s="128">
        <v>40</v>
      </c>
      <c r="R2386" s="1164"/>
    </row>
    <row r="2387" spans="2:18" ht="21" customHeight="1">
      <c r="B2387" s="169" t="s">
        <v>75</v>
      </c>
      <c r="C2387" s="10"/>
      <c r="D2387" s="1155">
        <v>0.35416666666666669</v>
      </c>
      <c r="E2387" s="1155"/>
      <c r="F2387" s="1155"/>
      <c r="G2387" s="79"/>
      <c r="H2387" s="128">
        <v>100</v>
      </c>
      <c r="I2387" s="1164">
        <v>120</v>
      </c>
      <c r="J2387" s="396"/>
      <c r="K2387" s="741" t="s">
        <v>506</v>
      </c>
      <c r="L2387" s="10"/>
      <c r="M2387" s="1155">
        <v>0.35416666666666669</v>
      </c>
      <c r="N2387" s="1155"/>
      <c r="O2387" s="1155"/>
      <c r="P2387" s="79"/>
      <c r="Q2387" s="128">
        <v>15</v>
      </c>
      <c r="R2387" s="1164">
        <v>50</v>
      </c>
    </row>
    <row r="2388" spans="2:18" ht="21" customHeight="1">
      <c r="B2388" s="169" t="s">
        <v>72</v>
      </c>
      <c r="C2388" s="10"/>
      <c r="D2388" s="1155">
        <v>0.35416666666666669</v>
      </c>
      <c r="E2388" s="1155"/>
      <c r="F2388" s="1155"/>
      <c r="G2388" s="79"/>
      <c r="H2388" s="128">
        <v>40</v>
      </c>
      <c r="I2388" s="1164"/>
      <c r="J2388" s="396"/>
      <c r="K2388" s="741" t="s">
        <v>507</v>
      </c>
      <c r="L2388" s="10"/>
      <c r="M2388" s="1155">
        <v>0.35416666666666669</v>
      </c>
      <c r="N2388" s="1155"/>
      <c r="O2388" s="1155"/>
      <c r="P2388" s="79"/>
      <c r="Q2388" s="128">
        <v>25</v>
      </c>
      <c r="R2388" s="1164"/>
    </row>
    <row r="2389" spans="2:18" ht="21" customHeight="1">
      <c r="B2389" s="169" t="s">
        <v>588</v>
      </c>
      <c r="C2389" s="90"/>
      <c r="D2389" s="1155">
        <v>0.35416666666666669</v>
      </c>
      <c r="E2389" s="1155"/>
      <c r="F2389" s="1155"/>
      <c r="G2389" s="90"/>
      <c r="H2389" s="741">
        <v>30</v>
      </c>
      <c r="I2389" s="738">
        <v>30</v>
      </c>
      <c r="J2389" s="396"/>
      <c r="K2389" s="741" t="s">
        <v>264</v>
      </c>
      <c r="L2389" s="10"/>
      <c r="M2389" s="1155">
        <v>0.35416666666666669</v>
      </c>
      <c r="N2389" s="1155"/>
      <c r="O2389" s="1155"/>
      <c r="P2389" s="79"/>
      <c r="Q2389" s="128">
        <v>15</v>
      </c>
      <c r="R2389" s="1164"/>
    </row>
    <row r="2390" spans="2:18" ht="21" customHeight="1">
      <c r="B2390" s="169" t="s">
        <v>67</v>
      </c>
      <c r="C2390" s="90"/>
      <c r="D2390" s="1155">
        <v>0.35416666666666669</v>
      </c>
      <c r="E2390" s="1155"/>
      <c r="F2390" s="1155"/>
      <c r="G2390" s="90"/>
      <c r="H2390" s="741">
        <v>75</v>
      </c>
      <c r="I2390" s="1159"/>
      <c r="J2390" s="396"/>
      <c r="K2390" s="741" t="s">
        <v>301</v>
      </c>
      <c r="L2390" s="10"/>
      <c r="M2390" s="1155">
        <v>0.35416666666666669</v>
      </c>
      <c r="N2390" s="1155"/>
      <c r="O2390" s="1155"/>
      <c r="P2390" s="79"/>
      <c r="Q2390" s="128">
        <v>46</v>
      </c>
      <c r="R2390" s="95"/>
    </row>
    <row r="2391" spans="2:18" ht="21" customHeight="1">
      <c r="B2391" s="169"/>
      <c r="C2391" s="90"/>
      <c r="D2391" s="1155"/>
      <c r="E2391" s="1155"/>
      <c r="F2391" s="1155"/>
      <c r="G2391" s="90"/>
      <c r="H2391" s="741"/>
      <c r="I2391" s="1159"/>
      <c r="J2391" s="396"/>
      <c r="K2391" s="741" t="s">
        <v>306</v>
      </c>
      <c r="L2391" s="10"/>
      <c r="M2391" s="1155">
        <v>0.35416666666666669</v>
      </c>
      <c r="N2391" s="1155"/>
      <c r="O2391" s="1155"/>
      <c r="P2391" s="79"/>
      <c r="Q2391" s="128">
        <v>45</v>
      </c>
      <c r="R2391" s="95"/>
    </row>
    <row r="2392" spans="2:18" ht="4.3499999999999996" customHeight="1">
      <c r="B2392" s="91"/>
      <c r="C2392" s="91"/>
      <c r="D2392" s="91"/>
      <c r="E2392" s="91"/>
      <c r="F2392" s="91"/>
      <c r="G2392" s="91"/>
      <c r="H2392" s="91"/>
      <c r="I2392" s="91"/>
      <c r="J2392" s="91"/>
      <c r="K2392" s="91"/>
      <c r="L2392" s="91"/>
      <c r="M2392" s="91"/>
      <c r="N2392" s="91"/>
      <c r="O2392" s="91"/>
      <c r="P2392" s="91"/>
      <c r="Q2392" s="91"/>
      <c r="R2392" s="91"/>
    </row>
    <row r="2393" spans="2:18" ht="21" customHeight="1">
      <c r="B2393" s="92" t="s">
        <v>325</v>
      </c>
      <c r="C2393" s="92"/>
      <c r="D2393" s="92"/>
      <c r="E2393" s="92"/>
      <c r="F2393" s="92"/>
      <c r="G2393" s="92"/>
      <c r="H2393" s="92">
        <f>SUM(H2385:H2391)</f>
        <v>435</v>
      </c>
      <c r="I2393" s="92"/>
      <c r="J2393" s="396"/>
      <c r="K2393" s="92" t="s">
        <v>10</v>
      </c>
      <c r="L2393" s="92"/>
      <c r="M2393" s="92"/>
      <c r="N2393" s="92"/>
      <c r="O2393" s="92"/>
      <c r="P2393" s="92"/>
      <c r="Q2393" s="92">
        <f>SUM(Q2384:Q2391)</f>
        <v>301</v>
      </c>
      <c r="R2393" s="92"/>
    </row>
    <row r="2395" spans="2:18" ht="21" customHeight="1">
      <c r="B2395" s="1156" t="s">
        <v>628</v>
      </c>
      <c r="C2395" s="1156"/>
      <c r="D2395" s="1156"/>
      <c r="E2395" s="1156"/>
      <c r="F2395" s="1156"/>
      <c r="G2395" s="1156"/>
      <c r="H2395" s="1156"/>
      <c r="I2395" s="1156"/>
      <c r="J2395" s="91"/>
      <c r="K2395" s="1156" t="s">
        <v>629</v>
      </c>
      <c r="L2395" s="1156"/>
      <c r="M2395" s="1156"/>
      <c r="N2395" s="1156"/>
      <c r="O2395" s="1156"/>
      <c r="P2395" s="1156"/>
      <c r="Q2395" s="1156"/>
      <c r="R2395" s="1156"/>
    </row>
    <row r="2396" spans="2:18" ht="2.1" customHeight="1">
      <c r="B2396" s="91"/>
      <c r="C2396" s="91"/>
      <c r="D2396" s="91"/>
      <c r="E2396" s="91"/>
      <c r="F2396" s="91"/>
      <c r="G2396" s="91"/>
      <c r="H2396" s="91"/>
      <c r="I2396" s="91"/>
      <c r="J2396" s="91"/>
      <c r="K2396" s="91"/>
      <c r="L2396" s="91"/>
      <c r="M2396" s="91"/>
      <c r="N2396" s="91"/>
      <c r="O2396" s="91"/>
      <c r="P2396" s="91"/>
      <c r="Q2396" s="91"/>
      <c r="R2396" s="91"/>
    </row>
    <row r="2397" spans="2:18" ht="21" customHeight="1">
      <c r="B2397" s="748" t="s">
        <v>8</v>
      </c>
      <c r="C2397" s="91"/>
      <c r="D2397" s="748" t="s">
        <v>9</v>
      </c>
      <c r="E2397" s="91"/>
      <c r="F2397" s="748" t="s">
        <v>4</v>
      </c>
      <c r="G2397" s="91"/>
      <c r="H2397" s="1157" t="s">
        <v>7</v>
      </c>
      <c r="I2397" s="1157"/>
      <c r="J2397" s="91"/>
      <c r="K2397" s="748" t="s">
        <v>8</v>
      </c>
      <c r="L2397" s="91"/>
      <c r="M2397" s="748" t="s">
        <v>9</v>
      </c>
      <c r="N2397" s="91"/>
      <c r="O2397" s="748" t="s">
        <v>4</v>
      </c>
      <c r="P2397" s="91"/>
      <c r="Q2397" s="1157" t="s">
        <v>7</v>
      </c>
      <c r="R2397" s="1157"/>
    </row>
    <row r="2398" spans="2:18" ht="21" customHeight="1">
      <c r="B2398" s="169" t="s">
        <v>48</v>
      </c>
      <c r="C2398" s="90"/>
      <c r="D2398" s="750" t="s">
        <v>114</v>
      </c>
      <c r="E2398" s="90"/>
      <c r="F2398" s="748">
        <v>150</v>
      </c>
      <c r="G2398" s="90"/>
      <c r="H2398" s="1154">
        <v>0.875</v>
      </c>
      <c r="I2398" s="1154"/>
      <c r="J2398" s="91"/>
      <c r="K2398" s="751" t="s">
        <v>26</v>
      </c>
      <c r="L2398" s="90"/>
      <c r="M2398" s="750" t="s">
        <v>307</v>
      </c>
      <c r="N2398" s="90"/>
      <c r="O2398" s="751">
        <v>115</v>
      </c>
      <c r="P2398" s="90"/>
      <c r="Q2398" s="1154">
        <v>0.875</v>
      </c>
      <c r="R2398" s="1154"/>
    </row>
    <row r="2399" spans="2:18" ht="21" customHeight="1">
      <c r="B2399" s="169" t="s">
        <v>49</v>
      </c>
      <c r="C2399" s="90"/>
      <c r="D2399" s="750" t="s">
        <v>114</v>
      </c>
      <c r="E2399" s="90"/>
      <c r="F2399" s="751">
        <v>40</v>
      </c>
      <c r="G2399" s="90"/>
      <c r="H2399" s="1154">
        <v>0.875</v>
      </c>
      <c r="I2399" s="1154"/>
      <c r="J2399" s="91"/>
      <c r="K2399" s="751" t="s">
        <v>25</v>
      </c>
      <c r="L2399" s="90"/>
      <c r="M2399" s="750" t="s">
        <v>307</v>
      </c>
      <c r="N2399" s="90"/>
      <c r="O2399" s="751">
        <v>40</v>
      </c>
      <c r="P2399" s="90"/>
      <c r="Q2399" s="1154">
        <v>0.875</v>
      </c>
      <c r="R2399" s="1154"/>
    </row>
    <row r="2400" spans="2:18" ht="21" customHeight="1">
      <c r="B2400" s="169" t="s">
        <v>611</v>
      </c>
      <c r="C2400" s="90"/>
      <c r="D2400" s="169" t="s">
        <v>307</v>
      </c>
      <c r="E2400" s="90"/>
      <c r="F2400" s="169">
        <v>100</v>
      </c>
      <c r="G2400" s="90"/>
      <c r="H2400" s="1166">
        <v>0.8125</v>
      </c>
      <c r="I2400" s="1166"/>
      <c r="J2400" s="91"/>
      <c r="K2400" s="80" t="s">
        <v>556</v>
      </c>
      <c r="L2400" s="90"/>
      <c r="M2400" s="750" t="s">
        <v>307</v>
      </c>
      <c r="N2400" s="90"/>
      <c r="O2400" s="751">
        <v>15</v>
      </c>
      <c r="P2400" s="90"/>
      <c r="Q2400" s="1154">
        <v>0.875</v>
      </c>
      <c r="R2400" s="1154"/>
    </row>
    <row r="2401" spans="2:18" ht="21" customHeight="1">
      <c r="B2401" s="169" t="s">
        <v>612</v>
      </c>
      <c r="C2401" s="90"/>
      <c r="D2401" s="169" t="s">
        <v>307</v>
      </c>
      <c r="E2401" s="90"/>
      <c r="F2401" s="169">
        <v>40</v>
      </c>
      <c r="G2401" s="90"/>
      <c r="H2401" s="1166">
        <v>0.8125</v>
      </c>
      <c r="I2401" s="1166"/>
      <c r="J2401" s="91"/>
      <c r="K2401" s="80" t="s">
        <v>557</v>
      </c>
      <c r="L2401" s="90"/>
      <c r="M2401" s="750" t="s">
        <v>307</v>
      </c>
      <c r="N2401" s="90"/>
      <c r="O2401" s="751">
        <v>25</v>
      </c>
      <c r="P2401" s="90"/>
      <c r="Q2401" s="1154">
        <v>0.875</v>
      </c>
      <c r="R2401" s="1154"/>
    </row>
    <row r="2402" spans="2:18" ht="21" customHeight="1">
      <c r="B2402" s="169" t="s">
        <v>588</v>
      </c>
      <c r="C2402" s="90"/>
      <c r="D2402" s="169" t="s">
        <v>307</v>
      </c>
      <c r="E2402" s="90"/>
      <c r="F2402" s="169">
        <v>30</v>
      </c>
      <c r="G2402" s="90"/>
      <c r="H2402" s="1166">
        <v>0.8125</v>
      </c>
      <c r="I2402" s="1166"/>
      <c r="J2402" s="91"/>
      <c r="K2402" s="80" t="s">
        <v>612</v>
      </c>
      <c r="L2402" s="90"/>
      <c r="M2402" s="750" t="s">
        <v>307</v>
      </c>
      <c r="N2402" s="90"/>
      <c r="O2402" s="751">
        <v>15</v>
      </c>
      <c r="P2402" s="90"/>
      <c r="Q2402" s="1154">
        <v>0.875</v>
      </c>
      <c r="R2402" s="1154"/>
    </row>
    <row r="2403" spans="2:18" ht="21" customHeight="1">
      <c r="B2403" s="169" t="s">
        <v>67</v>
      </c>
      <c r="C2403" s="90"/>
      <c r="D2403" s="750" t="s">
        <v>307</v>
      </c>
      <c r="E2403" s="90"/>
      <c r="F2403" s="751">
        <v>75</v>
      </c>
      <c r="G2403" s="90"/>
      <c r="H2403" s="1154">
        <v>0.875</v>
      </c>
      <c r="I2403" s="1154"/>
      <c r="J2403" s="91"/>
      <c r="K2403" s="751" t="s">
        <v>301</v>
      </c>
      <c r="L2403" s="90"/>
      <c r="M2403" s="750" t="s">
        <v>307</v>
      </c>
      <c r="N2403" s="90"/>
      <c r="O2403" s="751">
        <v>46</v>
      </c>
      <c r="P2403" s="90"/>
      <c r="Q2403" s="1154">
        <v>0.875</v>
      </c>
      <c r="R2403" s="1154"/>
    </row>
    <row r="2404" spans="2:18" ht="21" customHeight="1">
      <c r="B2404" s="169"/>
      <c r="C2404" s="90"/>
      <c r="D2404" s="750"/>
      <c r="E2404" s="90"/>
      <c r="F2404" s="751"/>
      <c r="G2404" s="90"/>
      <c r="H2404" s="750"/>
      <c r="I2404" s="750"/>
      <c r="J2404" s="91"/>
      <c r="K2404" s="751" t="s">
        <v>306</v>
      </c>
      <c r="L2404" s="90"/>
      <c r="M2404" s="750" t="s">
        <v>307</v>
      </c>
      <c r="N2404" s="90"/>
      <c r="O2404" s="751">
        <v>45</v>
      </c>
      <c r="P2404" s="90"/>
      <c r="Q2404" s="1154">
        <v>0.875</v>
      </c>
      <c r="R2404" s="1154"/>
    </row>
    <row r="2405" spans="2:18" ht="4.3499999999999996" customHeight="1">
      <c r="B2405" s="91"/>
      <c r="C2405" s="91"/>
      <c r="D2405" s="91"/>
      <c r="E2405" s="91"/>
      <c r="F2405" s="752"/>
      <c r="G2405" s="91"/>
      <c r="H2405" s="91"/>
      <c r="I2405" s="91"/>
      <c r="J2405" s="91"/>
      <c r="K2405" s="91"/>
      <c r="L2405" s="91"/>
      <c r="M2405" s="91"/>
      <c r="N2405" s="91"/>
      <c r="O2405" s="91"/>
      <c r="P2405" s="91"/>
      <c r="Q2405" s="91"/>
      <c r="R2405" s="91"/>
    </row>
    <row r="2406" spans="2:18" ht="21" customHeight="1">
      <c r="B2406" s="92" t="s">
        <v>10</v>
      </c>
      <c r="C2406" s="92"/>
      <c r="D2406" s="92"/>
      <c r="E2406" s="92"/>
      <c r="F2406" s="92">
        <f>SUM(F2397:F2404)</f>
        <v>435</v>
      </c>
      <c r="G2406" s="92"/>
      <c r="H2406" s="92"/>
      <c r="I2406" s="92"/>
      <c r="J2406" s="91"/>
      <c r="K2406" s="92" t="s">
        <v>10</v>
      </c>
      <c r="L2406" s="92"/>
      <c r="M2406" s="92"/>
      <c r="N2406" s="92"/>
      <c r="O2406" s="92">
        <f>SUM(O2398:O2404)</f>
        <v>301</v>
      </c>
      <c r="P2406" s="92"/>
      <c r="Q2406" s="92"/>
      <c r="R2406" s="92"/>
    </row>
    <row r="2407" spans="2:18" ht="4.3499999999999996" customHeight="1">
      <c r="B2407" s="91"/>
      <c r="C2407" s="91"/>
      <c r="D2407" s="91"/>
      <c r="E2407" s="91"/>
      <c r="F2407" s="91"/>
      <c r="G2407" s="91"/>
      <c r="H2407" s="91"/>
      <c r="I2407" s="91"/>
      <c r="K2407" s="91"/>
      <c r="L2407" s="91"/>
      <c r="M2407" s="91"/>
      <c r="N2407" s="91"/>
      <c r="O2407" s="91"/>
      <c r="P2407" s="91"/>
      <c r="Q2407" s="91"/>
      <c r="R2407" s="91"/>
    </row>
    <row r="2408" spans="2:18" ht="21" customHeight="1">
      <c r="B2408" s="1156" t="s">
        <v>630</v>
      </c>
      <c r="C2408" s="1156"/>
      <c r="D2408" s="1156"/>
      <c r="E2408" s="1156"/>
      <c r="F2408" s="1156"/>
      <c r="G2408" s="1156"/>
      <c r="H2408" s="1156"/>
      <c r="I2408" s="1156"/>
      <c r="J2408" s="396"/>
      <c r="K2408" s="1156" t="s">
        <v>631</v>
      </c>
      <c r="L2408" s="1156"/>
      <c r="M2408" s="1156"/>
      <c r="N2408" s="1156"/>
      <c r="O2408" s="1156"/>
      <c r="P2408" s="1156"/>
      <c r="Q2408" s="1156"/>
      <c r="R2408" s="1156"/>
    </row>
    <row r="2409" spans="2:18" ht="2.1" customHeight="1">
      <c r="B2409" s="91"/>
      <c r="C2409" s="91"/>
      <c r="D2409" s="91"/>
      <c r="E2409" s="91"/>
      <c r="F2409" s="91"/>
      <c r="G2409" s="91"/>
      <c r="H2409" s="91"/>
      <c r="I2409" s="91"/>
      <c r="J2409" s="91"/>
      <c r="K2409" s="91"/>
      <c r="L2409" s="91"/>
      <c r="M2409" s="91"/>
      <c r="N2409" s="91"/>
      <c r="O2409" s="91"/>
      <c r="P2409" s="91"/>
      <c r="Q2409" s="91"/>
      <c r="R2409" s="91"/>
    </row>
    <row r="2410" spans="2:18" ht="21" customHeight="1">
      <c r="B2410" s="748" t="s">
        <v>8</v>
      </c>
      <c r="C2410" s="10"/>
      <c r="D2410" s="1157" t="s">
        <v>71</v>
      </c>
      <c r="E2410" s="1157"/>
      <c r="F2410" s="1157"/>
      <c r="G2410" s="10"/>
      <c r="H2410" s="748" t="s">
        <v>4</v>
      </c>
      <c r="I2410" s="140" t="s">
        <v>6</v>
      </c>
      <c r="J2410" s="396"/>
      <c r="K2410" s="748" t="s">
        <v>8</v>
      </c>
      <c r="L2410" s="91"/>
      <c r="M2410" s="1157" t="s">
        <v>71</v>
      </c>
      <c r="N2410" s="1157"/>
      <c r="O2410" s="1157"/>
      <c r="P2410" s="91"/>
      <c r="Q2410" s="748" t="s">
        <v>4</v>
      </c>
      <c r="R2410" s="140" t="s">
        <v>6</v>
      </c>
    </row>
    <row r="2411" spans="2:18" ht="21" customHeight="1">
      <c r="B2411" s="169" t="s">
        <v>312</v>
      </c>
      <c r="C2411" s="10"/>
      <c r="D2411" s="1155">
        <v>0.51388888888888895</v>
      </c>
      <c r="E2411" s="1170"/>
      <c r="F2411" s="1170"/>
      <c r="G2411" s="10"/>
      <c r="H2411" s="169">
        <v>150</v>
      </c>
      <c r="I2411" s="1159">
        <v>600</v>
      </c>
      <c r="J2411" s="396"/>
      <c r="K2411" s="169" t="s">
        <v>26</v>
      </c>
      <c r="L2411" s="10"/>
      <c r="M2411" s="1155">
        <v>0.35416666666666669</v>
      </c>
      <c r="N2411" s="1155"/>
      <c r="O2411" s="1155"/>
      <c r="P2411" s="79"/>
      <c r="Q2411" s="128">
        <v>115</v>
      </c>
      <c r="R2411" s="1164">
        <v>350</v>
      </c>
    </row>
    <row r="2412" spans="2:18" ht="21" customHeight="1">
      <c r="B2412" s="169" t="s">
        <v>313</v>
      </c>
      <c r="C2412" s="10"/>
      <c r="D2412" s="1155">
        <v>0.51388888888888895</v>
      </c>
      <c r="E2412" s="1155"/>
      <c r="F2412" s="1155"/>
      <c r="G2412" s="10"/>
      <c r="H2412" s="169">
        <v>40</v>
      </c>
      <c r="I2412" s="1159"/>
      <c r="J2412" s="396"/>
      <c r="K2412" s="169" t="s">
        <v>25</v>
      </c>
      <c r="L2412" s="10"/>
      <c r="M2412" s="1155">
        <v>0.35416666666666669</v>
      </c>
      <c r="N2412" s="1155"/>
      <c r="O2412" s="1155"/>
      <c r="P2412" s="79"/>
      <c r="Q2412" s="128">
        <v>40</v>
      </c>
      <c r="R2412" s="1164"/>
    </row>
    <row r="2413" spans="2:18" ht="21" customHeight="1">
      <c r="B2413" s="169" t="s">
        <v>75</v>
      </c>
      <c r="C2413" s="10"/>
      <c r="D2413" s="1155">
        <v>0.35416666666666669</v>
      </c>
      <c r="E2413" s="1155"/>
      <c r="F2413" s="1155"/>
      <c r="G2413" s="10"/>
      <c r="H2413" s="128">
        <v>100</v>
      </c>
      <c r="I2413" s="1164">
        <v>120</v>
      </c>
      <c r="J2413" s="396"/>
      <c r="K2413" s="751" t="s">
        <v>506</v>
      </c>
      <c r="L2413" s="10"/>
      <c r="M2413" s="1155">
        <v>0.35416666666666669</v>
      </c>
      <c r="N2413" s="1155"/>
      <c r="O2413" s="1155"/>
      <c r="P2413" s="79"/>
      <c r="Q2413" s="128">
        <v>15</v>
      </c>
      <c r="R2413" s="1164">
        <v>50</v>
      </c>
    </row>
    <row r="2414" spans="2:18" ht="21" customHeight="1">
      <c r="B2414" s="169" t="s">
        <v>72</v>
      </c>
      <c r="C2414" s="10"/>
      <c r="D2414" s="1155">
        <v>0.35416666666666669</v>
      </c>
      <c r="E2414" s="1155"/>
      <c r="F2414" s="1155"/>
      <c r="G2414" s="10"/>
      <c r="H2414" s="128">
        <v>40</v>
      </c>
      <c r="I2414" s="1164"/>
      <c r="J2414" s="396"/>
      <c r="K2414" s="751" t="s">
        <v>507</v>
      </c>
      <c r="L2414" s="10"/>
      <c r="M2414" s="1155">
        <v>0.35416666666666669</v>
      </c>
      <c r="N2414" s="1155"/>
      <c r="O2414" s="1155"/>
      <c r="P2414" s="79"/>
      <c r="Q2414" s="128">
        <v>25</v>
      </c>
      <c r="R2414" s="1164"/>
    </row>
    <row r="2415" spans="2:18" ht="21" customHeight="1">
      <c r="B2415" s="169" t="s">
        <v>588</v>
      </c>
      <c r="C2415" s="90"/>
      <c r="D2415" s="1155">
        <v>0.35416666666666669</v>
      </c>
      <c r="E2415" s="1155"/>
      <c r="F2415" s="1155"/>
      <c r="G2415" s="90"/>
      <c r="H2415" s="751">
        <v>30</v>
      </c>
      <c r="I2415" s="749">
        <v>30</v>
      </c>
      <c r="J2415" s="396"/>
      <c r="K2415" s="751" t="s">
        <v>264</v>
      </c>
      <c r="L2415" s="10"/>
      <c r="M2415" s="1155">
        <v>0.35416666666666669</v>
      </c>
      <c r="N2415" s="1155"/>
      <c r="O2415" s="1155"/>
      <c r="P2415" s="79"/>
      <c r="Q2415" s="128">
        <v>15</v>
      </c>
      <c r="R2415" s="1164"/>
    </row>
    <row r="2416" spans="2:18" ht="21" customHeight="1">
      <c r="B2416" s="169" t="s">
        <v>67</v>
      </c>
      <c r="C2416" s="90"/>
      <c r="D2416" s="1155">
        <v>0.35416666666666669</v>
      </c>
      <c r="E2416" s="1155"/>
      <c r="F2416" s="1155"/>
      <c r="G2416" s="90"/>
      <c r="H2416" s="751">
        <v>75</v>
      </c>
      <c r="I2416" s="1159"/>
      <c r="J2416" s="396"/>
      <c r="K2416" s="751" t="s">
        <v>301</v>
      </c>
      <c r="L2416" s="10"/>
      <c r="M2416" s="1155">
        <v>0.35416666666666669</v>
      </c>
      <c r="N2416" s="1155"/>
      <c r="O2416" s="1155"/>
      <c r="P2416" s="79"/>
      <c r="Q2416" s="128">
        <v>46</v>
      </c>
      <c r="R2416" s="95"/>
    </row>
    <row r="2417" spans="2:18" ht="21" customHeight="1">
      <c r="B2417" s="169"/>
      <c r="C2417" s="90"/>
      <c r="D2417" s="1155"/>
      <c r="E2417" s="1155"/>
      <c r="F2417" s="1155"/>
      <c r="G2417" s="90"/>
      <c r="H2417" s="751"/>
      <c r="I2417" s="1159"/>
      <c r="J2417" s="396"/>
      <c r="K2417" s="751" t="s">
        <v>306</v>
      </c>
      <c r="L2417" s="10"/>
      <c r="M2417" s="1155">
        <v>0.35416666666666669</v>
      </c>
      <c r="N2417" s="1155"/>
      <c r="O2417" s="1155"/>
      <c r="P2417" s="79"/>
      <c r="Q2417" s="128">
        <v>45</v>
      </c>
      <c r="R2417" s="95"/>
    </row>
    <row r="2418" spans="2:18" ht="4.3499999999999996" customHeight="1">
      <c r="B2418" s="91"/>
      <c r="C2418" s="91"/>
      <c r="D2418" s="91"/>
      <c r="E2418" s="91"/>
      <c r="F2418" s="91"/>
      <c r="G2418" s="91"/>
      <c r="H2418" s="91"/>
      <c r="I2418" s="91"/>
      <c r="J2418" s="91"/>
      <c r="K2418" s="91"/>
      <c r="L2418" s="91"/>
      <c r="M2418" s="91"/>
      <c r="N2418" s="91"/>
      <c r="O2418" s="91"/>
      <c r="P2418" s="91"/>
      <c r="Q2418" s="91"/>
      <c r="R2418" s="91"/>
    </row>
    <row r="2419" spans="2:18" ht="21" customHeight="1">
      <c r="B2419" s="92" t="s">
        <v>325</v>
      </c>
      <c r="C2419" s="92"/>
      <c r="D2419" s="92"/>
      <c r="E2419" s="92"/>
      <c r="F2419" s="92"/>
      <c r="G2419" s="92"/>
      <c r="H2419" s="92">
        <f>SUM(H2411:H2417)</f>
        <v>435</v>
      </c>
      <c r="I2419" s="92"/>
      <c r="J2419" s="396"/>
      <c r="K2419" s="92" t="s">
        <v>10</v>
      </c>
      <c r="L2419" s="92"/>
      <c r="M2419" s="92"/>
      <c r="N2419" s="92"/>
      <c r="O2419" s="92"/>
      <c r="P2419" s="92"/>
      <c r="Q2419" s="92">
        <f>SUM(Q2410:Q2417)</f>
        <v>301</v>
      </c>
      <c r="R2419" s="92"/>
    </row>
    <row r="2420" spans="2:18" ht="5.85" customHeight="1"/>
    <row r="2421" spans="2:18" ht="21" customHeight="1">
      <c r="B2421" s="1156" t="s">
        <v>632</v>
      </c>
      <c r="C2421" s="1156"/>
      <c r="D2421" s="1156"/>
      <c r="E2421" s="1156"/>
      <c r="F2421" s="1156"/>
      <c r="G2421" s="1156"/>
      <c r="H2421" s="1156"/>
      <c r="I2421" s="1156"/>
    </row>
    <row r="2422" spans="2:18" ht="4.3499999999999996" customHeight="1">
      <c r="B2422" s="91"/>
      <c r="C2422" s="91"/>
      <c r="D2422" s="91"/>
      <c r="E2422" s="91"/>
      <c r="F2422" s="91"/>
      <c r="G2422" s="91"/>
      <c r="H2422" s="91"/>
      <c r="I2422" s="91"/>
    </row>
    <row r="2423" spans="2:18" ht="21" customHeight="1">
      <c r="B2423" s="748" t="s">
        <v>8</v>
      </c>
      <c r="C2423" s="91"/>
      <c r="D2423" s="1157" t="s">
        <v>71</v>
      </c>
      <c r="E2423" s="1157"/>
      <c r="F2423" s="1157"/>
      <c r="G2423" s="91"/>
      <c r="H2423" s="748" t="s">
        <v>4</v>
      </c>
      <c r="I2423" s="140" t="s">
        <v>6</v>
      </c>
    </row>
    <row r="2424" spans="2:18" ht="21" customHeight="1">
      <c r="B2424" s="169" t="s">
        <v>48</v>
      </c>
      <c r="C2424" s="10"/>
      <c r="D2424" s="1155">
        <v>0.51388888888888895</v>
      </c>
      <c r="E2424" s="1155"/>
      <c r="F2424" s="1155"/>
      <c r="G2424" s="79"/>
      <c r="H2424" s="128">
        <v>150</v>
      </c>
      <c r="I2424" s="1164">
        <v>600</v>
      </c>
    </row>
    <row r="2425" spans="2:18" ht="21" customHeight="1">
      <c r="B2425" s="169" t="s">
        <v>49</v>
      </c>
      <c r="C2425" s="10"/>
      <c r="D2425" s="1155">
        <v>0.51388888888888895</v>
      </c>
      <c r="E2425" s="1155"/>
      <c r="F2425" s="1155"/>
      <c r="G2425" s="79"/>
      <c r="H2425" s="128">
        <v>40</v>
      </c>
      <c r="I2425" s="1164"/>
    </row>
    <row r="2426" spans="2:18" ht="21" customHeight="1">
      <c r="B2426" s="169"/>
      <c r="C2426" s="90"/>
      <c r="D2426" s="1155"/>
      <c r="E2426" s="1155"/>
      <c r="F2426" s="1155"/>
      <c r="G2426" s="90"/>
      <c r="H2426" s="751"/>
      <c r="I2426" s="749"/>
    </row>
    <row r="2427" spans="2:18" ht="3" customHeight="1">
      <c r="B2427" s="91"/>
      <c r="C2427" s="91"/>
      <c r="D2427" s="91"/>
      <c r="E2427" s="91"/>
      <c r="F2427" s="91"/>
      <c r="G2427" s="91"/>
      <c r="H2427" s="91"/>
      <c r="I2427" s="91"/>
    </row>
    <row r="2428" spans="2:18" ht="21" customHeight="1">
      <c r="B2428" s="92" t="s">
        <v>325</v>
      </c>
      <c r="C2428" s="92"/>
      <c r="D2428" s="92"/>
      <c r="E2428" s="92"/>
      <c r="F2428" s="92"/>
      <c r="G2428" s="92"/>
      <c r="H2428" s="92">
        <f>SUM(H2424:H2426)</f>
        <v>190</v>
      </c>
      <c r="I2428" s="92"/>
    </row>
    <row r="2431" spans="2:18" ht="21" customHeight="1">
      <c r="B2431" s="1156" t="s">
        <v>636</v>
      </c>
      <c r="C2431" s="1156"/>
      <c r="D2431" s="1156"/>
      <c r="E2431" s="1156"/>
      <c r="F2431" s="1156"/>
      <c r="G2431" s="1156"/>
      <c r="H2431" s="1156"/>
      <c r="I2431" s="1156"/>
      <c r="J2431" s="91"/>
      <c r="K2431" s="1156" t="s">
        <v>637</v>
      </c>
      <c r="L2431" s="1156"/>
      <c r="M2431" s="1156"/>
      <c r="N2431" s="1156"/>
      <c r="O2431" s="1156"/>
      <c r="P2431" s="1156"/>
      <c r="Q2431" s="1156"/>
      <c r="R2431" s="1156"/>
    </row>
    <row r="2432" spans="2:18" ht="5.0999999999999996" customHeight="1">
      <c r="B2432" s="91"/>
      <c r="C2432" s="91"/>
      <c r="D2432" s="91"/>
      <c r="E2432" s="91"/>
      <c r="F2432" s="91"/>
      <c r="G2432" s="91"/>
      <c r="H2432" s="91"/>
      <c r="I2432" s="91"/>
      <c r="J2432" s="91"/>
      <c r="K2432" s="91"/>
      <c r="L2432" s="91"/>
      <c r="M2432" s="91"/>
      <c r="N2432" s="91"/>
      <c r="O2432" s="91"/>
      <c r="P2432" s="91"/>
      <c r="Q2432" s="91"/>
      <c r="R2432" s="91"/>
    </row>
    <row r="2433" spans="2:18" ht="21" customHeight="1">
      <c r="B2433" s="760" t="s">
        <v>8</v>
      </c>
      <c r="C2433" s="91"/>
      <c r="D2433" s="760" t="s">
        <v>9</v>
      </c>
      <c r="E2433" s="91"/>
      <c r="F2433" s="760" t="s">
        <v>4</v>
      </c>
      <c r="G2433" s="91"/>
      <c r="H2433" s="1157" t="s">
        <v>7</v>
      </c>
      <c r="I2433" s="1157"/>
      <c r="J2433" s="91"/>
      <c r="K2433" s="760" t="s">
        <v>8</v>
      </c>
      <c r="L2433" s="91"/>
      <c r="M2433" s="760" t="s">
        <v>9</v>
      </c>
      <c r="N2433" s="91"/>
      <c r="O2433" s="760" t="s">
        <v>4</v>
      </c>
      <c r="P2433" s="91"/>
      <c r="Q2433" s="1157" t="s">
        <v>7</v>
      </c>
      <c r="R2433" s="1157"/>
    </row>
    <row r="2434" spans="2:18" ht="21" customHeight="1">
      <c r="B2434" s="762" t="s">
        <v>19</v>
      </c>
      <c r="C2434" s="90"/>
      <c r="D2434" s="759" t="s">
        <v>114</v>
      </c>
      <c r="E2434" s="90"/>
      <c r="F2434" s="761">
        <v>150</v>
      </c>
      <c r="G2434" s="90"/>
      <c r="H2434" s="1154">
        <v>0.875</v>
      </c>
      <c r="I2434" s="1154"/>
      <c r="J2434" s="91"/>
      <c r="K2434" s="761" t="s">
        <v>26</v>
      </c>
      <c r="L2434" s="90"/>
      <c r="M2434" s="759" t="s">
        <v>307</v>
      </c>
      <c r="N2434" s="90"/>
      <c r="O2434" s="761">
        <v>115</v>
      </c>
      <c r="P2434" s="90"/>
      <c r="Q2434" s="1154">
        <v>0.875</v>
      </c>
      <c r="R2434" s="1154"/>
    </row>
    <row r="2435" spans="2:18" ht="21" customHeight="1">
      <c r="B2435" s="762" t="s">
        <v>20</v>
      </c>
      <c r="C2435" s="90"/>
      <c r="D2435" s="759" t="s">
        <v>114</v>
      </c>
      <c r="E2435" s="90"/>
      <c r="F2435" s="761">
        <v>40</v>
      </c>
      <c r="G2435" s="90"/>
      <c r="H2435" s="1154">
        <v>0.875</v>
      </c>
      <c r="I2435" s="1154"/>
      <c r="J2435" s="91"/>
      <c r="K2435" s="761" t="s">
        <v>25</v>
      </c>
      <c r="L2435" s="90"/>
      <c r="M2435" s="759" t="s">
        <v>307</v>
      </c>
      <c r="N2435" s="90"/>
      <c r="O2435" s="761">
        <v>40</v>
      </c>
      <c r="P2435" s="90"/>
      <c r="Q2435" s="1154">
        <v>0.875</v>
      </c>
      <c r="R2435" s="1154"/>
    </row>
    <row r="2436" spans="2:18" ht="21" customHeight="1">
      <c r="B2436" s="762" t="s">
        <v>611</v>
      </c>
      <c r="C2436" s="90"/>
      <c r="D2436" s="759" t="s">
        <v>114</v>
      </c>
      <c r="E2436" s="90"/>
      <c r="F2436" s="762">
        <v>0</v>
      </c>
      <c r="G2436" s="90"/>
      <c r="H2436" s="1154">
        <v>0.72916666666666663</v>
      </c>
      <c r="I2436" s="1154"/>
      <c r="J2436" s="91"/>
      <c r="K2436" s="80" t="s">
        <v>556</v>
      </c>
      <c r="L2436" s="90"/>
      <c r="M2436" s="759" t="s">
        <v>307</v>
      </c>
      <c r="N2436" s="90"/>
      <c r="O2436" s="761">
        <v>15</v>
      </c>
      <c r="P2436" s="90"/>
      <c r="Q2436" s="1154">
        <v>0.875</v>
      </c>
      <c r="R2436" s="1154"/>
    </row>
    <row r="2437" spans="2:18" ht="21" customHeight="1">
      <c r="B2437" s="762" t="s">
        <v>612</v>
      </c>
      <c r="C2437" s="90"/>
      <c r="D2437" s="759" t="s">
        <v>114</v>
      </c>
      <c r="E2437" s="90"/>
      <c r="F2437" s="762">
        <v>0</v>
      </c>
      <c r="G2437" s="90"/>
      <c r="H2437" s="1154">
        <v>0.72916666666666663</v>
      </c>
      <c r="I2437" s="1154"/>
      <c r="J2437" s="91"/>
      <c r="K2437" s="80" t="s">
        <v>557</v>
      </c>
      <c r="L2437" s="90"/>
      <c r="M2437" s="759" t="s">
        <v>307</v>
      </c>
      <c r="N2437" s="90"/>
      <c r="O2437" s="761">
        <v>25</v>
      </c>
      <c r="P2437" s="90"/>
      <c r="Q2437" s="1154">
        <v>0.875</v>
      </c>
      <c r="R2437" s="1154"/>
    </row>
    <row r="2438" spans="2:18" ht="21" customHeight="1">
      <c r="B2438" s="762" t="s">
        <v>588</v>
      </c>
      <c r="C2438" s="90"/>
      <c r="D2438" s="759" t="s">
        <v>114</v>
      </c>
      <c r="E2438" s="90"/>
      <c r="F2438" s="762">
        <v>0</v>
      </c>
      <c r="G2438" s="90"/>
      <c r="H2438" s="1154">
        <v>0.72916666666666663</v>
      </c>
      <c r="I2438" s="1154"/>
      <c r="J2438" s="91"/>
      <c r="K2438" s="80" t="s">
        <v>612</v>
      </c>
      <c r="L2438" s="90"/>
      <c r="M2438" s="759" t="s">
        <v>307</v>
      </c>
      <c r="N2438" s="90"/>
      <c r="O2438" s="761">
        <v>15</v>
      </c>
      <c r="P2438" s="90"/>
      <c r="Q2438" s="1154">
        <v>0.875</v>
      </c>
      <c r="R2438" s="1154"/>
    </row>
    <row r="2439" spans="2:18" ht="21" customHeight="1">
      <c r="B2439" s="762" t="s">
        <v>67</v>
      </c>
      <c r="C2439" s="90"/>
      <c r="D2439" s="759" t="s">
        <v>307</v>
      </c>
      <c r="E2439" s="90"/>
      <c r="F2439" s="761">
        <v>50</v>
      </c>
      <c r="G2439" s="90"/>
      <c r="H2439" s="1154">
        <v>0.875</v>
      </c>
      <c r="I2439" s="1154"/>
      <c r="J2439" s="91"/>
      <c r="K2439" s="761" t="s">
        <v>301</v>
      </c>
      <c r="L2439" s="90"/>
      <c r="M2439" s="759" t="s">
        <v>307</v>
      </c>
      <c r="N2439" s="90"/>
      <c r="O2439" s="761">
        <v>46</v>
      </c>
      <c r="P2439" s="90"/>
      <c r="Q2439" s="1154">
        <v>0.875</v>
      </c>
      <c r="R2439" s="1154"/>
    </row>
    <row r="2440" spans="2:18" ht="21" customHeight="1">
      <c r="B2440" s="762"/>
      <c r="C2440" s="90"/>
      <c r="D2440" s="759"/>
      <c r="E2440" s="90"/>
      <c r="F2440" s="761"/>
      <c r="G2440" s="90"/>
      <c r="H2440" s="759"/>
      <c r="I2440" s="759"/>
      <c r="J2440" s="91"/>
      <c r="K2440" s="761" t="s">
        <v>306</v>
      </c>
      <c r="L2440" s="90"/>
      <c r="M2440" s="759" t="s">
        <v>114</v>
      </c>
      <c r="N2440" s="90"/>
      <c r="O2440" s="761">
        <v>0</v>
      </c>
      <c r="P2440" s="90"/>
      <c r="Q2440" s="1154">
        <v>0.72916666666666663</v>
      </c>
      <c r="R2440" s="1154"/>
    </row>
    <row r="2441" spans="2:18" ht="5.0999999999999996" customHeight="1">
      <c r="B2441" s="91"/>
      <c r="C2441" s="91"/>
      <c r="D2441" s="91"/>
      <c r="E2441" s="91"/>
      <c r="F2441" s="752"/>
      <c r="G2441" s="91"/>
      <c r="H2441" s="91"/>
      <c r="I2441" s="91"/>
      <c r="J2441" s="91"/>
      <c r="K2441" s="91"/>
      <c r="L2441" s="91"/>
      <c r="M2441" s="91"/>
      <c r="N2441" s="91"/>
      <c r="O2441" s="91"/>
      <c r="P2441" s="91"/>
      <c r="Q2441" s="91"/>
      <c r="R2441" s="91"/>
    </row>
    <row r="2442" spans="2:18" ht="21" customHeight="1">
      <c r="B2442" s="92" t="s">
        <v>10</v>
      </c>
      <c r="C2442" s="92"/>
      <c r="D2442" s="92"/>
      <c r="E2442" s="92"/>
      <c r="F2442" s="92">
        <f>SUM(F2433:F2440)</f>
        <v>240</v>
      </c>
      <c r="G2442" s="92"/>
      <c r="H2442" s="92"/>
      <c r="I2442" s="92"/>
      <c r="J2442" s="91"/>
      <c r="K2442" s="92" t="s">
        <v>10</v>
      </c>
      <c r="L2442" s="92"/>
      <c r="M2442" s="92"/>
      <c r="N2442" s="92"/>
      <c r="O2442" s="92">
        <f>SUM(O2434:O2440)</f>
        <v>256</v>
      </c>
      <c r="P2442" s="92"/>
      <c r="Q2442" s="92"/>
      <c r="R2442" s="92"/>
    </row>
    <row r="2443" spans="2:18" ht="5.85" customHeight="1">
      <c r="B2443" s="91"/>
      <c r="C2443" s="91"/>
      <c r="D2443" s="91"/>
      <c r="E2443" s="91"/>
      <c r="F2443" s="91"/>
      <c r="G2443" s="91"/>
      <c r="H2443" s="91"/>
      <c r="I2443" s="91"/>
      <c r="K2443" s="91"/>
      <c r="L2443" s="91"/>
      <c r="M2443" s="91"/>
      <c r="N2443" s="91"/>
      <c r="O2443" s="91"/>
      <c r="P2443" s="91"/>
      <c r="Q2443" s="91"/>
      <c r="R2443" s="91"/>
    </row>
    <row r="2444" spans="2:18" ht="21" customHeight="1">
      <c r="B2444" s="1156" t="s">
        <v>638</v>
      </c>
      <c r="C2444" s="1156"/>
      <c r="D2444" s="1156"/>
      <c r="E2444" s="1156"/>
      <c r="F2444" s="1156"/>
      <c r="G2444" s="1156"/>
      <c r="H2444" s="1156"/>
      <c r="I2444" s="1156"/>
      <c r="J2444" s="396"/>
      <c r="K2444" s="1156" t="s">
        <v>639</v>
      </c>
      <c r="L2444" s="1156"/>
      <c r="M2444" s="1156"/>
      <c r="N2444" s="1156"/>
      <c r="O2444" s="1156"/>
      <c r="P2444" s="1156"/>
      <c r="Q2444" s="1156"/>
      <c r="R2444" s="1156"/>
    </row>
    <row r="2445" spans="2:18" ht="4.3499999999999996" customHeight="1">
      <c r="B2445" s="91"/>
      <c r="C2445" s="91"/>
      <c r="D2445" s="91"/>
      <c r="E2445" s="91"/>
      <c r="F2445" s="91"/>
      <c r="G2445" s="91"/>
      <c r="H2445" s="91"/>
      <c r="I2445" s="91"/>
      <c r="J2445" s="91"/>
      <c r="K2445" s="91"/>
      <c r="L2445" s="91"/>
      <c r="M2445" s="91"/>
      <c r="N2445" s="91"/>
      <c r="O2445" s="91"/>
      <c r="P2445" s="91"/>
      <c r="Q2445" s="91"/>
      <c r="R2445" s="91"/>
    </row>
    <row r="2446" spans="2:18" ht="21" customHeight="1">
      <c r="B2446" s="760" t="s">
        <v>8</v>
      </c>
      <c r="C2446" s="10"/>
      <c r="D2446" s="1157" t="s">
        <v>71</v>
      </c>
      <c r="E2446" s="1157"/>
      <c r="F2446" s="1157"/>
      <c r="G2446" s="10"/>
      <c r="H2446" s="760" t="s">
        <v>4</v>
      </c>
      <c r="I2446" s="140" t="s">
        <v>6</v>
      </c>
      <c r="J2446" s="396"/>
      <c r="K2446" s="760" t="s">
        <v>8</v>
      </c>
      <c r="L2446" s="91"/>
      <c r="M2446" s="1157" t="s">
        <v>71</v>
      </c>
      <c r="N2446" s="1157"/>
      <c r="O2446" s="1157"/>
      <c r="P2446" s="91"/>
      <c r="Q2446" s="760" t="s">
        <v>4</v>
      </c>
      <c r="R2446" s="140" t="s">
        <v>6</v>
      </c>
    </row>
    <row r="2447" spans="2:18" ht="21" customHeight="1">
      <c r="B2447" s="762" t="s">
        <v>48</v>
      </c>
      <c r="C2447" s="10"/>
      <c r="D2447" s="1155">
        <v>0.51388888888888895</v>
      </c>
      <c r="E2447" s="1170"/>
      <c r="F2447" s="1170"/>
      <c r="G2447" s="10"/>
      <c r="H2447" s="762">
        <v>150</v>
      </c>
      <c r="I2447" s="1159">
        <v>600</v>
      </c>
      <c r="J2447" s="396"/>
      <c r="K2447" s="762" t="s">
        <v>26</v>
      </c>
      <c r="L2447" s="10"/>
      <c r="M2447" s="1155">
        <v>0.51388888888888895</v>
      </c>
      <c r="N2447" s="1155"/>
      <c r="O2447" s="1155"/>
      <c r="P2447" s="79"/>
      <c r="Q2447" s="128">
        <v>115</v>
      </c>
      <c r="R2447" s="1164">
        <v>350</v>
      </c>
    </row>
    <row r="2448" spans="2:18" ht="21" customHeight="1">
      <c r="B2448" s="762" t="s">
        <v>49</v>
      </c>
      <c r="C2448" s="10"/>
      <c r="D2448" s="1155">
        <v>0.51388888888888895</v>
      </c>
      <c r="E2448" s="1155"/>
      <c r="F2448" s="1155"/>
      <c r="G2448" s="10"/>
      <c r="H2448" s="762">
        <v>40</v>
      </c>
      <c r="I2448" s="1159"/>
      <c r="J2448" s="396"/>
      <c r="K2448" s="762" t="s">
        <v>25</v>
      </c>
      <c r="L2448" s="10"/>
      <c r="M2448" s="1155">
        <v>0.51388888888888895</v>
      </c>
      <c r="N2448" s="1155"/>
      <c r="O2448" s="1155"/>
      <c r="P2448" s="79"/>
      <c r="Q2448" s="128">
        <v>40</v>
      </c>
      <c r="R2448" s="1164"/>
    </row>
    <row r="2449" spans="2:18" ht="21" customHeight="1">
      <c r="B2449" s="762" t="s">
        <v>75</v>
      </c>
      <c r="C2449" s="10"/>
      <c r="D2449" s="1155">
        <v>0.35416666666666669</v>
      </c>
      <c r="E2449" s="1155"/>
      <c r="F2449" s="1155"/>
      <c r="G2449" s="10"/>
      <c r="H2449" s="128">
        <v>100</v>
      </c>
      <c r="I2449" s="1164">
        <v>120</v>
      </c>
      <c r="J2449" s="396"/>
      <c r="K2449" s="761" t="s">
        <v>506</v>
      </c>
      <c r="L2449" s="10"/>
      <c r="M2449" s="1155">
        <v>0.51388888888888895</v>
      </c>
      <c r="N2449" s="1155"/>
      <c r="O2449" s="1155"/>
      <c r="P2449" s="79"/>
      <c r="Q2449" s="128">
        <v>15</v>
      </c>
      <c r="R2449" s="1164">
        <v>50</v>
      </c>
    </row>
    <row r="2450" spans="2:18" ht="21" customHeight="1">
      <c r="B2450" s="762" t="s">
        <v>72</v>
      </c>
      <c r="C2450" s="10"/>
      <c r="D2450" s="1155">
        <v>0.35416666666666669</v>
      </c>
      <c r="E2450" s="1155"/>
      <c r="F2450" s="1155"/>
      <c r="G2450" s="10"/>
      <c r="H2450" s="128">
        <v>40</v>
      </c>
      <c r="I2450" s="1164"/>
      <c r="J2450" s="396"/>
      <c r="K2450" s="761" t="s">
        <v>507</v>
      </c>
      <c r="L2450" s="10"/>
      <c r="M2450" s="1155">
        <v>0.51388888888888895</v>
      </c>
      <c r="N2450" s="1155"/>
      <c r="O2450" s="1155"/>
      <c r="P2450" s="79"/>
      <c r="Q2450" s="128">
        <v>25</v>
      </c>
      <c r="R2450" s="1164"/>
    </row>
    <row r="2451" spans="2:18" ht="21" customHeight="1">
      <c r="B2451" s="762" t="s">
        <v>588</v>
      </c>
      <c r="C2451" s="90"/>
      <c r="D2451" s="1155">
        <v>0.35416666666666669</v>
      </c>
      <c r="E2451" s="1155"/>
      <c r="F2451" s="1155"/>
      <c r="G2451" s="90"/>
      <c r="H2451" s="761">
        <v>30</v>
      </c>
      <c r="I2451" s="758">
        <v>30</v>
      </c>
      <c r="J2451" s="396"/>
      <c r="K2451" s="761" t="s">
        <v>264</v>
      </c>
      <c r="L2451" s="10"/>
      <c r="M2451" s="1155">
        <v>0.51388888888888895</v>
      </c>
      <c r="N2451" s="1155"/>
      <c r="O2451" s="1155"/>
      <c r="P2451" s="79"/>
      <c r="Q2451" s="128">
        <v>15</v>
      </c>
      <c r="R2451" s="1164"/>
    </row>
    <row r="2452" spans="2:18" ht="21" customHeight="1">
      <c r="B2452" s="762" t="s">
        <v>67</v>
      </c>
      <c r="C2452" s="90"/>
      <c r="D2452" s="1155">
        <v>0.35416666666666669</v>
      </c>
      <c r="E2452" s="1155"/>
      <c r="F2452" s="1155"/>
      <c r="G2452" s="90"/>
      <c r="H2452" s="761">
        <v>75</v>
      </c>
      <c r="I2452" s="1159"/>
      <c r="J2452" s="396"/>
      <c r="K2452" s="761" t="s">
        <v>301</v>
      </c>
      <c r="L2452" s="10"/>
      <c r="M2452" s="1155">
        <v>0.35416666666666669</v>
      </c>
      <c r="N2452" s="1155"/>
      <c r="O2452" s="1155"/>
      <c r="P2452" s="79"/>
      <c r="Q2452" s="128">
        <v>46</v>
      </c>
      <c r="R2452" s="95"/>
    </row>
    <row r="2453" spans="2:18" ht="21" customHeight="1">
      <c r="B2453" s="762"/>
      <c r="C2453" s="90"/>
      <c r="D2453" s="1155"/>
      <c r="E2453" s="1155"/>
      <c r="F2453" s="1155"/>
      <c r="G2453" s="90"/>
      <c r="H2453" s="761"/>
      <c r="I2453" s="1159"/>
      <c r="J2453" s="396"/>
      <c r="K2453" s="761" t="s">
        <v>306</v>
      </c>
      <c r="L2453" s="10"/>
      <c r="M2453" s="1155">
        <v>0.35416666666666669</v>
      </c>
      <c r="N2453" s="1155"/>
      <c r="O2453" s="1155"/>
      <c r="P2453" s="79"/>
      <c r="Q2453" s="128">
        <v>45</v>
      </c>
      <c r="R2453" s="95"/>
    </row>
    <row r="2454" spans="2:18" ht="5.85" customHeight="1">
      <c r="B2454" s="91"/>
      <c r="C2454" s="91"/>
      <c r="D2454" s="91"/>
      <c r="E2454" s="91"/>
      <c r="F2454" s="91"/>
      <c r="G2454" s="91"/>
      <c r="H2454" s="91"/>
      <c r="I2454" s="91"/>
      <c r="J2454" s="91"/>
      <c r="K2454" s="91"/>
      <c r="L2454" s="91"/>
      <c r="M2454" s="91"/>
      <c r="N2454" s="91"/>
      <c r="O2454" s="91"/>
      <c r="P2454" s="91"/>
      <c r="Q2454" s="91"/>
      <c r="R2454" s="91"/>
    </row>
    <row r="2455" spans="2:18" ht="21" customHeight="1">
      <c r="B2455" s="92" t="s">
        <v>325</v>
      </c>
      <c r="C2455" s="92"/>
      <c r="D2455" s="92"/>
      <c r="E2455" s="92"/>
      <c r="F2455" s="92"/>
      <c r="G2455" s="92"/>
      <c r="H2455" s="92">
        <f>SUM(H2447:H2453)</f>
        <v>435</v>
      </c>
      <c r="I2455" s="92"/>
      <c r="J2455" s="396"/>
      <c r="K2455" s="92" t="s">
        <v>10</v>
      </c>
      <c r="L2455" s="92"/>
      <c r="M2455" s="92"/>
      <c r="N2455" s="92"/>
      <c r="O2455" s="92"/>
      <c r="P2455" s="92"/>
      <c r="Q2455" s="92">
        <f>SUM(Q2446:Q2453)</f>
        <v>301</v>
      </c>
      <c r="R2455" s="92"/>
    </row>
    <row r="2456" spans="2:18" ht="5.0999999999999996" customHeight="1"/>
    <row r="2457" spans="2:18" ht="21" customHeight="1">
      <c r="B2457" s="1156" t="s">
        <v>640</v>
      </c>
      <c r="C2457" s="1156"/>
      <c r="D2457" s="1156"/>
      <c r="E2457" s="1156"/>
      <c r="F2457" s="1156"/>
      <c r="G2457" s="1156"/>
      <c r="H2457" s="1156"/>
      <c r="I2457" s="1156"/>
    </row>
    <row r="2458" spans="2:18" ht="5.85" customHeight="1">
      <c r="B2458" s="91"/>
      <c r="C2458" s="91"/>
      <c r="D2458" s="91"/>
      <c r="E2458" s="91"/>
      <c r="F2458" s="91"/>
      <c r="G2458" s="91"/>
      <c r="H2458" s="91"/>
      <c r="I2458" s="91"/>
    </row>
    <row r="2459" spans="2:18" ht="21" customHeight="1">
      <c r="B2459" s="764" t="s">
        <v>8</v>
      </c>
      <c r="C2459" s="10"/>
      <c r="D2459" s="1157" t="s">
        <v>71</v>
      </c>
      <c r="E2459" s="1157"/>
      <c r="F2459" s="1157"/>
      <c r="G2459" s="10"/>
      <c r="H2459" s="764" t="s">
        <v>4</v>
      </c>
      <c r="I2459" s="140" t="s">
        <v>6</v>
      </c>
    </row>
    <row r="2460" spans="2:18" ht="21" customHeight="1">
      <c r="B2460" s="765" t="s">
        <v>19</v>
      </c>
      <c r="C2460" s="10"/>
      <c r="D2460" s="1155">
        <v>0.875</v>
      </c>
      <c r="E2460" s="1170"/>
      <c r="F2460" s="1170"/>
      <c r="G2460" s="10"/>
      <c r="H2460" s="765">
        <v>150</v>
      </c>
      <c r="I2460" s="1159">
        <v>600</v>
      </c>
    </row>
    <row r="2461" spans="2:18" ht="21" customHeight="1">
      <c r="B2461" s="765" t="s">
        <v>20</v>
      </c>
      <c r="C2461" s="10"/>
      <c r="D2461" s="1155">
        <v>0.875</v>
      </c>
      <c r="E2461" s="1155"/>
      <c r="F2461" s="1155"/>
      <c r="G2461" s="10"/>
      <c r="H2461" s="765">
        <v>40</v>
      </c>
      <c r="I2461" s="1159"/>
    </row>
    <row r="2462" spans="2:18" ht="21" customHeight="1">
      <c r="B2462" s="765"/>
      <c r="C2462" s="90"/>
      <c r="D2462" s="1155"/>
      <c r="E2462" s="1155"/>
      <c r="F2462" s="1155"/>
      <c r="G2462" s="90"/>
      <c r="H2462" s="766"/>
      <c r="I2462" s="763"/>
    </row>
    <row r="2463" spans="2:18" ht="5.0999999999999996" customHeight="1">
      <c r="B2463" s="91"/>
      <c r="C2463" s="91"/>
      <c r="D2463" s="91"/>
      <c r="E2463" s="91"/>
      <c r="F2463" s="91"/>
      <c r="G2463" s="91"/>
      <c r="H2463" s="91"/>
      <c r="I2463" s="91"/>
    </row>
    <row r="2464" spans="2:18" ht="21" customHeight="1">
      <c r="B2464" s="92" t="s">
        <v>325</v>
      </c>
      <c r="C2464" s="92"/>
      <c r="D2464" s="92"/>
      <c r="E2464" s="92"/>
      <c r="F2464" s="92"/>
      <c r="G2464" s="92"/>
      <c r="H2464" s="92">
        <f>SUM(H2460:H2462)</f>
        <v>190</v>
      </c>
      <c r="I2464" s="92"/>
    </row>
    <row r="2466" spans="2:18" ht="21" customHeight="1">
      <c r="B2466" s="1156" t="s">
        <v>645</v>
      </c>
      <c r="C2466" s="1156"/>
      <c r="D2466" s="1156"/>
      <c r="E2466" s="1156"/>
      <c r="F2466" s="1156"/>
      <c r="G2466" s="1156"/>
      <c r="H2466" s="1156"/>
      <c r="I2466" s="1156"/>
      <c r="J2466" s="91"/>
      <c r="K2466" s="1156" t="s">
        <v>646</v>
      </c>
      <c r="L2466" s="1156"/>
      <c r="M2466" s="1156"/>
      <c r="N2466" s="1156"/>
      <c r="O2466" s="1156"/>
      <c r="P2466" s="1156"/>
      <c r="Q2466" s="1156"/>
      <c r="R2466" s="1156"/>
    </row>
    <row r="2467" spans="2:18" ht="2.1" customHeight="1">
      <c r="B2467" s="91"/>
      <c r="C2467" s="91"/>
      <c r="D2467" s="91"/>
      <c r="E2467" s="91"/>
      <c r="F2467" s="91"/>
      <c r="G2467" s="91"/>
      <c r="H2467" s="91"/>
      <c r="I2467" s="91"/>
      <c r="J2467" s="91"/>
      <c r="K2467" s="91"/>
      <c r="L2467" s="91"/>
      <c r="M2467" s="91"/>
      <c r="N2467" s="91"/>
      <c r="O2467" s="91"/>
      <c r="P2467" s="91"/>
      <c r="Q2467" s="91"/>
      <c r="R2467" s="91"/>
    </row>
    <row r="2468" spans="2:18" ht="21" customHeight="1">
      <c r="B2468" s="773" t="s">
        <v>8</v>
      </c>
      <c r="C2468" s="91"/>
      <c r="D2468" s="773" t="s">
        <v>9</v>
      </c>
      <c r="E2468" s="91"/>
      <c r="F2468" s="773" t="s">
        <v>4</v>
      </c>
      <c r="G2468" s="91"/>
      <c r="H2468" s="1157" t="s">
        <v>7</v>
      </c>
      <c r="I2468" s="1157"/>
      <c r="J2468" s="91"/>
      <c r="K2468" s="773" t="s">
        <v>8</v>
      </c>
      <c r="L2468" s="91"/>
      <c r="M2468" s="773" t="s">
        <v>9</v>
      </c>
      <c r="N2468" s="91"/>
      <c r="O2468" s="773" t="s">
        <v>4</v>
      </c>
      <c r="P2468" s="91"/>
      <c r="Q2468" s="1157" t="s">
        <v>7</v>
      </c>
      <c r="R2468" s="1157"/>
    </row>
    <row r="2469" spans="2:18" ht="21" customHeight="1">
      <c r="B2469" s="774" t="s">
        <v>316</v>
      </c>
      <c r="C2469" s="90"/>
      <c r="D2469" s="776" t="s">
        <v>114</v>
      </c>
      <c r="E2469" s="90"/>
      <c r="F2469" s="777">
        <v>150</v>
      </c>
      <c r="G2469" s="90"/>
      <c r="H2469" s="1154">
        <v>0.875</v>
      </c>
      <c r="I2469" s="1154"/>
      <c r="J2469" s="91"/>
      <c r="K2469" s="777" t="s">
        <v>26</v>
      </c>
      <c r="L2469" s="90"/>
      <c r="M2469" s="776" t="s">
        <v>649</v>
      </c>
      <c r="N2469" s="90"/>
      <c r="O2469" s="777">
        <v>115</v>
      </c>
      <c r="P2469" s="90"/>
      <c r="Q2469" s="1154">
        <v>0.875</v>
      </c>
      <c r="R2469" s="1154"/>
    </row>
    <row r="2470" spans="2:18" ht="21" customHeight="1">
      <c r="B2470" s="774" t="s">
        <v>317</v>
      </c>
      <c r="C2470" s="90"/>
      <c r="D2470" s="776" t="s">
        <v>114</v>
      </c>
      <c r="E2470" s="90"/>
      <c r="F2470" s="777">
        <v>40</v>
      </c>
      <c r="G2470" s="90"/>
      <c r="H2470" s="1154">
        <v>0.875</v>
      </c>
      <c r="I2470" s="1154"/>
      <c r="J2470" s="91"/>
      <c r="K2470" s="777" t="s">
        <v>25</v>
      </c>
      <c r="L2470" s="90"/>
      <c r="M2470" s="776" t="s">
        <v>649</v>
      </c>
      <c r="N2470" s="90"/>
      <c r="O2470" s="777">
        <v>40</v>
      </c>
      <c r="P2470" s="90"/>
      <c r="Q2470" s="1154">
        <v>0.875</v>
      </c>
      <c r="R2470" s="1154"/>
    </row>
    <row r="2471" spans="2:18" ht="21" customHeight="1">
      <c r="B2471" s="774" t="s">
        <v>611</v>
      </c>
      <c r="C2471" s="90"/>
      <c r="D2471" s="776" t="s">
        <v>307</v>
      </c>
      <c r="E2471" s="90"/>
      <c r="F2471" s="774">
        <v>100</v>
      </c>
      <c r="G2471" s="90"/>
      <c r="H2471" s="1154">
        <v>0.875</v>
      </c>
      <c r="I2471" s="1154"/>
      <c r="J2471" s="91"/>
      <c r="K2471" s="80" t="s">
        <v>556</v>
      </c>
      <c r="L2471" s="90"/>
      <c r="M2471" s="776" t="s">
        <v>649</v>
      </c>
      <c r="N2471" s="90"/>
      <c r="O2471" s="777">
        <v>15</v>
      </c>
      <c r="P2471" s="90"/>
      <c r="Q2471" s="1154">
        <v>0.875</v>
      </c>
      <c r="R2471" s="1154"/>
    </row>
    <row r="2472" spans="2:18" ht="21" customHeight="1">
      <c r="B2472" s="774" t="s">
        <v>612</v>
      </c>
      <c r="C2472" s="90"/>
      <c r="D2472" s="776" t="s">
        <v>307</v>
      </c>
      <c r="E2472" s="90"/>
      <c r="F2472" s="774">
        <v>40</v>
      </c>
      <c r="G2472" s="90"/>
      <c r="H2472" s="1154">
        <v>0.875</v>
      </c>
      <c r="I2472" s="1154"/>
      <c r="J2472" s="91"/>
      <c r="K2472" s="80" t="s">
        <v>557</v>
      </c>
      <c r="L2472" s="90"/>
      <c r="M2472" s="776" t="s">
        <v>649</v>
      </c>
      <c r="N2472" s="90"/>
      <c r="O2472" s="777">
        <v>25</v>
      </c>
      <c r="P2472" s="90"/>
      <c r="Q2472" s="1154">
        <v>0.875</v>
      </c>
      <c r="R2472" s="1154"/>
    </row>
    <row r="2473" spans="2:18" ht="21" customHeight="1">
      <c r="B2473" s="774" t="s">
        <v>588</v>
      </c>
      <c r="C2473" s="90"/>
      <c r="D2473" s="776" t="s">
        <v>307</v>
      </c>
      <c r="E2473" s="90"/>
      <c r="F2473" s="774">
        <v>20</v>
      </c>
      <c r="G2473" s="90"/>
      <c r="H2473" s="1154">
        <v>0.875</v>
      </c>
      <c r="I2473" s="1154"/>
      <c r="J2473" s="91"/>
      <c r="K2473" s="80" t="s">
        <v>612</v>
      </c>
      <c r="L2473" s="90"/>
      <c r="M2473" s="776" t="s">
        <v>649</v>
      </c>
      <c r="N2473" s="90"/>
      <c r="O2473" s="777">
        <v>15</v>
      </c>
      <c r="P2473" s="90"/>
      <c r="Q2473" s="1154">
        <v>0.875</v>
      </c>
      <c r="R2473" s="1154"/>
    </row>
    <row r="2474" spans="2:18" ht="21" customHeight="1">
      <c r="B2474" s="774" t="s">
        <v>67</v>
      </c>
      <c r="C2474" s="90"/>
      <c r="D2474" s="776" t="s">
        <v>307</v>
      </c>
      <c r="E2474" s="90"/>
      <c r="F2474" s="777">
        <v>45</v>
      </c>
      <c r="G2474" s="90"/>
      <c r="H2474" s="1154">
        <v>0.875</v>
      </c>
      <c r="I2474" s="1154"/>
      <c r="J2474" s="91"/>
      <c r="K2474" s="777" t="s">
        <v>301</v>
      </c>
      <c r="L2474" s="90"/>
      <c r="M2474" s="776" t="s">
        <v>307</v>
      </c>
      <c r="N2474" s="90"/>
      <c r="O2474" s="777">
        <v>46</v>
      </c>
      <c r="P2474" s="90"/>
      <c r="Q2474" s="1154">
        <v>0.875</v>
      </c>
      <c r="R2474" s="1154"/>
    </row>
    <row r="2475" spans="2:18" ht="21" customHeight="1">
      <c r="B2475" s="774"/>
      <c r="C2475" s="90"/>
      <c r="D2475" s="776"/>
      <c r="E2475" s="90"/>
      <c r="F2475" s="777"/>
      <c r="G2475" s="90"/>
      <c r="H2475" s="776"/>
      <c r="I2475" s="776"/>
      <c r="J2475" s="91"/>
      <c r="K2475" s="777" t="s">
        <v>306</v>
      </c>
      <c r="L2475" s="90"/>
      <c r="M2475" s="776" t="s">
        <v>307</v>
      </c>
      <c r="N2475" s="90"/>
      <c r="O2475" s="777">
        <v>20</v>
      </c>
      <c r="P2475" s="90"/>
      <c r="Q2475" s="1154">
        <v>0.875</v>
      </c>
      <c r="R2475" s="1154"/>
    </row>
    <row r="2476" spans="2:18" ht="3" customHeight="1">
      <c r="B2476" s="91"/>
      <c r="C2476" s="91"/>
      <c r="D2476" s="91"/>
      <c r="E2476" s="91"/>
      <c r="F2476" s="752"/>
      <c r="G2476" s="91"/>
      <c r="H2476" s="91"/>
      <c r="I2476" s="91"/>
      <c r="J2476" s="91"/>
      <c r="K2476" s="91"/>
      <c r="L2476" s="91"/>
      <c r="M2476" s="91"/>
      <c r="N2476" s="91"/>
      <c r="O2476" s="91"/>
      <c r="P2476" s="91"/>
      <c r="Q2476" s="91"/>
      <c r="R2476" s="91"/>
    </row>
    <row r="2477" spans="2:18" ht="21" customHeight="1">
      <c r="B2477" s="92" t="s">
        <v>10</v>
      </c>
      <c r="C2477" s="92"/>
      <c r="D2477" s="92"/>
      <c r="E2477" s="92"/>
      <c r="F2477" s="92">
        <f>SUM(F2468:F2475)</f>
        <v>395</v>
      </c>
      <c r="G2477" s="92"/>
      <c r="H2477" s="92"/>
      <c r="I2477" s="92"/>
      <c r="J2477" s="91"/>
      <c r="K2477" s="92" t="s">
        <v>10</v>
      </c>
      <c r="L2477" s="92"/>
      <c r="M2477" s="92"/>
      <c r="N2477" s="92"/>
      <c r="O2477" s="92">
        <f>SUM(O2469:O2475)</f>
        <v>276</v>
      </c>
      <c r="P2477" s="92"/>
      <c r="Q2477" s="92"/>
      <c r="R2477" s="92"/>
    </row>
    <row r="2478" spans="2:18" ht="5.0999999999999996" customHeight="1">
      <c r="B2478" s="91"/>
      <c r="C2478" s="91"/>
      <c r="D2478" s="91"/>
      <c r="E2478" s="91"/>
      <c r="F2478" s="91"/>
      <c r="G2478" s="91"/>
      <c r="H2478" s="91"/>
      <c r="I2478" s="91"/>
      <c r="K2478" s="91"/>
      <c r="L2478" s="91"/>
      <c r="M2478" s="91"/>
      <c r="N2478" s="91"/>
      <c r="O2478" s="91"/>
      <c r="P2478" s="91"/>
      <c r="Q2478" s="91"/>
      <c r="R2478" s="91"/>
    </row>
    <row r="2479" spans="2:18" ht="21" customHeight="1">
      <c r="B2479" s="1156" t="s">
        <v>647</v>
      </c>
      <c r="C2479" s="1156"/>
      <c r="D2479" s="1156"/>
      <c r="E2479" s="1156"/>
      <c r="F2479" s="1156"/>
      <c r="G2479" s="1156"/>
      <c r="H2479" s="1156"/>
      <c r="I2479" s="1156"/>
      <c r="J2479" s="396"/>
      <c r="K2479" s="1156" t="s">
        <v>648</v>
      </c>
      <c r="L2479" s="1156"/>
      <c r="M2479" s="1156"/>
      <c r="N2479" s="1156"/>
      <c r="O2479" s="1156"/>
      <c r="P2479" s="1156"/>
      <c r="Q2479" s="1156"/>
      <c r="R2479" s="1156"/>
    </row>
    <row r="2480" spans="2:18" ht="5.85" customHeight="1">
      <c r="B2480" s="91"/>
      <c r="C2480" s="91"/>
      <c r="D2480" s="91"/>
      <c r="E2480" s="91"/>
      <c r="F2480" s="91"/>
      <c r="G2480" s="91"/>
      <c r="H2480" s="91"/>
      <c r="I2480" s="91"/>
      <c r="J2480" s="91"/>
      <c r="K2480" s="91"/>
      <c r="L2480" s="91"/>
      <c r="M2480" s="91"/>
      <c r="N2480" s="91"/>
      <c r="O2480" s="91"/>
      <c r="P2480" s="91"/>
      <c r="Q2480" s="91"/>
      <c r="R2480" s="91"/>
    </row>
    <row r="2481" spans="2:18" ht="21" customHeight="1">
      <c r="B2481" s="773" t="s">
        <v>8</v>
      </c>
      <c r="C2481" s="10"/>
      <c r="D2481" s="1157" t="s">
        <v>71</v>
      </c>
      <c r="E2481" s="1157"/>
      <c r="F2481" s="1157"/>
      <c r="G2481" s="10"/>
      <c r="H2481" s="773" t="s">
        <v>4</v>
      </c>
      <c r="I2481" s="140" t="s">
        <v>6</v>
      </c>
      <c r="J2481" s="396"/>
      <c r="K2481" s="773" t="s">
        <v>8</v>
      </c>
      <c r="L2481" s="91"/>
      <c r="M2481" s="1157" t="s">
        <v>71</v>
      </c>
      <c r="N2481" s="1157"/>
      <c r="O2481" s="1157"/>
      <c r="P2481" s="91"/>
      <c r="Q2481" s="773" t="s">
        <v>4</v>
      </c>
      <c r="R2481" s="140" t="s">
        <v>6</v>
      </c>
    </row>
    <row r="2482" spans="2:18" ht="21" customHeight="1">
      <c r="B2482" s="774" t="s">
        <v>48</v>
      </c>
      <c r="C2482" s="10"/>
      <c r="D2482" s="1155">
        <v>0.35416666666666669</v>
      </c>
      <c r="E2482" s="1155"/>
      <c r="F2482" s="1155"/>
      <c r="G2482" s="10"/>
      <c r="H2482" s="774">
        <v>160</v>
      </c>
      <c r="I2482" s="1159">
        <v>750</v>
      </c>
      <c r="J2482" s="396"/>
      <c r="K2482" s="774" t="s">
        <v>26</v>
      </c>
      <c r="L2482" s="10"/>
      <c r="M2482" s="1155">
        <v>0.35416666666666669</v>
      </c>
      <c r="N2482" s="1155"/>
      <c r="O2482" s="1155"/>
      <c r="P2482" s="79"/>
      <c r="Q2482" s="128">
        <v>115</v>
      </c>
      <c r="R2482" s="1164">
        <v>350</v>
      </c>
    </row>
    <row r="2483" spans="2:18" ht="21" customHeight="1">
      <c r="B2483" s="774" t="s">
        <v>49</v>
      </c>
      <c r="C2483" s="10"/>
      <c r="D2483" s="1155">
        <v>0.35416666666666669</v>
      </c>
      <c r="E2483" s="1155"/>
      <c r="F2483" s="1155"/>
      <c r="G2483" s="10"/>
      <c r="H2483" s="774">
        <v>55</v>
      </c>
      <c r="I2483" s="1159"/>
      <c r="J2483" s="396"/>
      <c r="K2483" s="774" t="s">
        <v>25</v>
      </c>
      <c r="L2483" s="10"/>
      <c r="M2483" s="1155">
        <v>0.35416666666666669</v>
      </c>
      <c r="N2483" s="1155"/>
      <c r="O2483" s="1155"/>
      <c r="P2483" s="79"/>
      <c r="Q2483" s="128">
        <v>40</v>
      </c>
      <c r="R2483" s="1164"/>
    </row>
    <row r="2484" spans="2:18" ht="21" customHeight="1">
      <c r="B2484" s="774" t="s">
        <v>75</v>
      </c>
      <c r="C2484" s="10"/>
      <c r="D2484" s="1155">
        <v>0.35416666666666669</v>
      </c>
      <c r="E2484" s="1155"/>
      <c r="F2484" s="1155"/>
      <c r="G2484" s="10"/>
      <c r="H2484" s="128">
        <v>100</v>
      </c>
      <c r="I2484" s="1164">
        <v>120</v>
      </c>
      <c r="J2484" s="396"/>
      <c r="K2484" s="777" t="s">
        <v>506</v>
      </c>
      <c r="L2484" s="10"/>
      <c r="M2484" s="1155">
        <v>0.35416666666666669</v>
      </c>
      <c r="N2484" s="1155"/>
      <c r="O2484" s="1155"/>
      <c r="P2484" s="79"/>
      <c r="Q2484" s="128">
        <v>15</v>
      </c>
      <c r="R2484" s="1164">
        <v>50</v>
      </c>
    </row>
    <row r="2485" spans="2:18" ht="21" customHeight="1">
      <c r="B2485" s="774" t="s">
        <v>72</v>
      </c>
      <c r="C2485" s="10"/>
      <c r="D2485" s="1155">
        <v>0.35416666666666669</v>
      </c>
      <c r="E2485" s="1155"/>
      <c r="F2485" s="1155"/>
      <c r="G2485" s="10"/>
      <c r="H2485" s="128">
        <v>40</v>
      </c>
      <c r="I2485" s="1164"/>
      <c r="J2485" s="396"/>
      <c r="K2485" s="777" t="s">
        <v>507</v>
      </c>
      <c r="L2485" s="10"/>
      <c r="M2485" s="1155">
        <v>0.35416666666666669</v>
      </c>
      <c r="N2485" s="1155"/>
      <c r="O2485" s="1155"/>
      <c r="P2485" s="79"/>
      <c r="Q2485" s="128">
        <v>25</v>
      </c>
      <c r="R2485" s="1164"/>
    </row>
    <row r="2486" spans="2:18" ht="21" customHeight="1">
      <c r="B2486" s="774"/>
      <c r="C2486" s="90"/>
      <c r="D2486" s="1155"/>
      <c r="E2486" s="1155"/>
      <c r="F2486" s="1155"/>
      <c r="G2486" s="90"/>
      <c r="H2486" s="777"/>
      <c r="I2486" s="775"/>
      <c r="J2486" s="396"/>
      <c r="K2486" s="777" t="s">
        <v>264</v>
      </c>
      <c r="L2486" s="10"/>
      <c r="M2486" s="1155">
        <v>0.35416666666666669</v>
      </c>
      <c r="N2486" s="1155"/>
      <c r="O2486" s="1155"/>
      <c r="P2486" s="79"/>
      <c r="Q2486" s="128">
        <v>15</v>
      </c>
      <c r="R2486" s="1164"/>
    </row>
    <row r="2487" spans="2:18" ht="21" customHeight="1">
      <c r="B2487" s="774" t="s">
        <v>67</v>
      </c>
      <c r="C2487" s="90"/>
      <c r="D2487" s="1155">
        <v>0.35416666666666669</v>
      </c>
      <c r="E2487" s="1155"/>
      <c r="F2487" s="1155"/>
      <c r="G2487" s="90"/>
      <c r="H2487" s="777">
        <v>75</v>
      </c>
      <c r="I2487" s="1159"/>
      <c r="J2487" s="396"/>
      <c r="K2487" s="777" t="s">
        <v>301</v>
      </c>
      <c r="L2487" s="10"/>
      <c r="M2487" s="1155">
        <v>0.35416666666666669</v>
      </c>
      <c r="N2487" s="1155"/>
      <c r="O2487" s="1155"/>
      <c r="P2487" s="79"/>
      <c r="Q2487" s="128">
        <v>46</v>
      </c>
      <c r="R2487" s="95"/>
    </row>
    <row r="2488" spans="2:18" ht="21" customHeight="1">
      <c r="B2488" s="774"/>
      <c r="C2488" s="90"/>
      <c r="D2488" s="1155"/>
      <c r="E2488" s="1155"/>
      <c r="F2488" s="1155"/>
      <c r="G2488" s="90"/>
      <c r="H2488" s="777"/>
      <c r="I2488" s="1159"/>
      <c r="J2488" s="396"/>
      <c r="K2488" s="777" t="s">
        <v>306</v>
      </c>
      <c r="L2488" s="10"/>
      <c r="M2488" s="1155">
        <v>0.35416666666666669</v>
      </c>
      <c r="N2488" s="1155"/>
      <c r="O2488" s="1155"/>
      <c r="P2488" s="79"/>
      <c r="Q2488" s="128">
        <v>45</v>
      </c>
      <c r="R2488" s="95"/>
    </row>
    <row r="2489" spans="2:18" ht="5.85" customHeight="1">
      <c r="B2489" s="91"/>
      <c r="C2489" s="91"/>
      <c r="D2489" s="91"/>
      <c r="E2489" s="91"/>
      <c r="F2489" s="91"/>
      <c r="G2489" s="91"/>
      <c r="H2489" s="91"/>
      <c r="I2489" s="91"/>
      <c r="J2489" s="91"/>
      <c r="K2489" s="91"/>
      <c r="L2489" s="91"/>
      <c r="M2489" s="91"/>
      <c r="N2489" s="91"/>
      <c r="O2489" s="91"/>
      <c r="P2489" s="91"/>
      <c r="Q2489" s="91"/>
      <c r="R2489" s="91"/>
    </row>
    <row r="2490" spans="2:18" ht="21" customHeight="1">
      <c r="B2490" s="92" t="s">
        <v>325</v>
      </c>
      <c r="C2490" s="92"/>
      <c r="D2490" s="92"/>
      <c r="E2490" s="92"/>
      <c r="F2490" s="92"/>
      <c r="G2490" s="92"/>
      <c r="H2490" s="92">
        <f>SUM(H2482:H2488)</f>
        <v>430</v>
      </c>
      <c r="I2490" s="92"/>
      <c r="J2490" s="396"/>
      <c r="K2490" s="92" t="s">
        <v>10</v>
      </c>
      <c r="L2490" s="92"/>
      <c r="M2490" s="92"/>
      <c r="N2490" s="92"/>
      <c r="O2490" s="92"/>
      <c r="P2490" s="92"/>
      <c r="Q2490" s="92">
        <f>SUM(Q2481:Q2488)</f>
        <v>301</v>
      </c>
      <c r="R2490" s="92"/>
    </row>
    <row r="2493" spans="2:18" ht="21" customHeight="1">
      <c r="B2493" s="1156" t="s">
        <v>655</v>
      </c>
      <c r="C2493" s="1156"/>
      <c r="D2493" s="1156"/>
      <c r="E2493" s="1156"/>
      <c r="F2493" s="1156"/>
      <c r="G2493" s="1156"/>
      <c r="H2493" s="1156"/>
      <c r="I2493" s="1156"/>
      <c r="J2493" s="91"/>
      <c r="K2493" s="1156" t="s">
        <v>656</v>
      </c>
      <c r="L2493" s="1156"/>
      <c r="M2493" s="1156"/>
      <c r="N2493" s="1156"/>
      <c r="O2493" s="1156"/>
      <c r="P2493" s="1156"/>
      <c r="Q2493" s="1156"/>
      <c r="R2493" s="1156"/>
    </row>
    <row r="2494" spans="2:18" ht="5.0999999999999996" customHeight="1">
      <c r="B2494" s="91"/>
      <c r="C2494" s="91"/>
      <c r="D2494" s="91"/>
      <c r="E2494" s="91"/>
      <c r="F2494" s="91"/>
      <c r="G2494" s="91"/>
      <c r="H2494" s="91"/>
      <c r="I2494" s="91"/>
      <c r="J2494" s="91"/>
      <c r="K2494" s="91"/>
      <c r="L2494" s="91"/>
      <c r="M2494" s="91"/>
      <c r="N2494" s="91"/>
      <c r="O2494" s="91"/>
      <c r="P2494" s="91"/>
      <c r="Q2494" s="91"/>
      <c r="R2494" s="91"/>
    </row>
    <row r="2495" spans="2:18" ht="21" customHeight="1">
      <c r="B2495" s="784" t="s">
        <v>8</v>
      </c>
      <c r="C2495" s="91"/>
      <c r="D2495" s="784" t="s">
        <v>9</v>
      </c>
      <c r="E2495" s="91"/>
      <c r="F2495" s="784" t="s">
        <v>4</v>
      </c>
      <c r="G2495" s="91"/>
      <c r="H2495" s="1157" t="s">
        <v>7</v>
      </c>
      <c r="I2495" s="1157"/>
      <c r="J2495" s="91"/>
      <c r="K2495" s="784" t="s">
        <v>8</v>
      </c>
      <c r="L2495" s="91"/>
      <c r="M2495" s="784" t="s">
        <v>9</v>
      </c>
      <c r="N2495" s="91"/>
      <c r="O2495" s="784" t="s">
        <v>4</v>
      </c>
      <c r="P2495" s="91"/>
      <c r="Q2495" s="1157" t="s">
        <v>7</v>
      </c>
      <c r="R2495" s="1157"/>
    </row>
    <row r="2496" spans="2:18" ht="21" customHeight="1">
      <c r="B2496" s="787" t="s">
        <v>316</v>
      </c>
      <c r="C2496" s="90"/>
      <c r="D2496" s="785" t="s">
        <v>114</v>
      </c>
      <c r="E2496" s="90"/>
      <c r="F2496" s="787">
        <v>0</v>
      </c>
      <c r="G2496" s="90"/>
      <c r="H2496" s="1154">
        <v>0.72916666666666663</v>
      </c>
      <c r="I2496" s="1154"/>
      <c r="J2496" s="91"/>
      <c r="K2496" s="787" t="s">
        <v>26</v>
      </c>
      <c r="L2496" s="90"/>
      <c r="M2496" s="785" t="s">
        <v>649</v>
      </c>
      <c r="N2496" s="90"/>
      <c r="O2496" s="787">
        <v>0</v>
      </c>
      <c r="P2496" s="90"/>
      <c r="Q2496" s="1154">
        <v>0.72916666666666663</v>
      </c>
      <c r="R2496" s="1154"/>
    </row>
    <row r="2497" spans="2:18" ht="21" customHeight="1">
      <c r="B2497" s="787" t="s">
        <v>317</v>
      </c>
      <c r="C2497" s="90"/>
      <c r="D2497" s="785" t="s">
        <v>114</v>
      </c>
      <c r="E2497" s="90"/>
      <c r="F2497" s="787">
        <v>0</v>
      </c>
      <c r="G2497" s="90"/>
      <c r="H2497" s="1154">
        <v>0.72916666666666663</v>
      </c>
      <c r="I2497" s="1154"/>
      <c r="J2497" s="91"/>
      <c r="K2497" s="787" t="s">
        <v>25</v>
      </c>
      <c r="L2497" s="90"/>
      <c r="M2497" s="785" t="s">
        <v>649</v>
      </c>
      <c r="N2497" s="90"/>
      <c r="O2497" s="787">
        <v>0</v>
      </c>
      <c r="P2497" s="90"/>
      <c r="Q2497" s="1154">
        <v>0.72916666666666663</v>
      </c>
      <c r="R2497" s="1154"/>
    </row>
    <row r="2498" spans="2:18" ht="21" customHeight="1">
      <c r="B2498" s="787" t="s">
        <v>611</v>
      </c>
      <c r="C2498" s="90"/>
      <c r="D2498" s="785" t="s">
        <v>307</v>
      </c>
      <c r="E2498" s="90"/>
      <c r="F2498" s="787">
        <v>100</v>
      </c>
      <c r="G2498" s="90"/>
      <c r="H2498" s="1154">
        <v>0.875</v>
      </c>
      <c r="I2498" s="1154"/>
      <c r="J2498" s="91"/>
      <c r="K2498" s="801" t="s">
        <v>556</v>
      </c>
      <c r="L2498" s="90"/>
      <c r="M2498" s="785" t="s">
        <v>649</v>
      </c>
      <c r="N2498" s="90"/>
      <c r="O2498" s="787">
        <v>0</v>
      </c>
      <c r="P2498" s="90"/>
      <c r="Q2498" s="1154">
        <v>0.72916666666666663</v>
      </c>
      <c r="R2498" s="1154"/>
    </row>
    <row r="2499" spans="2:18" ht="21" customHeight="1">
      <c r="B2499" s="787" t="s">
        <v>612</v>
      </c>
      <c r="C2499" s="90"/>
      <c r="D2499" s="785" t="s">
        <v>307</v>
      </c>
      <c r="E2499" s="90"/>
      <c r="F2499" s="787">
        <v>40</v>
      </c>
      <c r="G2499" s="90"/>
      <c r="H2499" s="1154">
        <v>0.875</v>
      </c>
      <c r="I2499" s="1154"/>
      <c r="J2499" s="91"/>
      <c r="K2499" s="801" t="s">
        <v>557</v>
      </c>
      <c r="L2499" s="90"/>
      <c r="M2499" s="785" t="s">
        <v>649</v>
      </c>
      <c r="N2499" s="90"/>
      <c r="O2499" s="787">
        <v>0</v>
      </c>
      <c r="P2499" s="90"/>
      <c r="Q2499" s="1154">
        <v>0.72916666666666663</v>
      </c>
      <c r="R2499" s="1154"/>
    </row>
    <row r="2500" spans="2:18" ht="21" customHeight="1">
      <c r="B2500" s="787" t="s">
        <v>67</v>
      </c>
      <c r="C2500" s="90"/>
      <c r="D2500" s="785" t="s">
        <v>307</v>
      </c>
      <c r="E2500" s="90"/>
      <c r="F2500" s="787">
        <v>75</v>
      </c>
      <c r="G2500" s="90"/>
      <c r="H2500" s="1154">
        <v>0.875</v>
      </c>
      <c r="I2500" s="1154"/>
      <c r="J2500" s="91"/>
      <c r="K2500" s="801" t="s">
        <v>612</v>
      </c>
      <c r="L2500" s="90"/>
      <c r="M2500" s="785" t="s">
        <v>649</v>
      </c>
      <c r="N2500" s="90"/>
      <c r="O2500" s="787">
        <v>0</v>
      </c>
      <c r="P2500" s="90"/>
      <c r="Q2500" s="1154">
        <v>0.72916666666666663</v>
      </c>
      <c r="R2500" s="1154"/>
    </row>
    <row r="2501" spans="2:18" ht="21" customHeight="1">
      <c r="B2501" s="786"/>
      <c r="C2501" s="90"/>
      <c r="D2501" s="785"/>
      <c r="E2501" s="90"/>
      <c r="F2501" s="787"/>
      <c r="G2501" s="90"/>
      <c r="H2501" s="1154"/>
      <c r="I2501" s="1154"/>
      <c r="J2501" s="91"/>
      <c r="K2501" s="787" t="s">
        <v>301</v>
      </c>
      <c r="L2501" s="90"/>
      <c r="M2501" s="785" t="s">
        <v>649</v>
      </c>
      <c r="N2501" s="90"/>
      <c r="O2501" s="787">
        <v>0</v>
      </c>
      <c r="P2501" s="90"/>
      <c r="Q2501" s="1154">
        <v>0.72916666666666663</v>
      </c>
      <c r="R2501" s="1154"/>
    </row>
    <row r="2502" spans="2:18" ht="21" customHeight="1">
      <c r="B2502" s="786"/>
      <c r="C2502" s="90"/>
      <c r="D2502" s="785"/>
      <c r="E2502" s="90"/>
      <c r="F2502" s="787"/>
      <c r="G2502" s="90"/>
      <c r="H2502" s="785"/>
      <c r="I2502" s="785"/>
      <c r="J2502" s="91"/>
      <c r="K2502" s="787" t="s">
        <v>306</v>
      </c>
      <c r="L2502" s="90"/>
      <c r="M2502" s="785" t="s">
        <v>307</v>
      </c>
      <c r="N2502" s="90"/>
      <c r="O2502" s="787">
        <v>25</v>
      </c>
      <c r="P2502" s="90"/>
      <c r="Q2502" s="1154">
        <v>0.875</v>
      </c>
      <c r="R2502" s="1154"/>
    </row>
    <row r="2503" spans="2:18" ht="5.0999999999999996" customHeight="1">
      <c r="B2503" s="91"/>
      <c r="C2503" s="91"/>
      <c r="D2503" s="91"/>
      <c r="E2503" s="91"/>
      <c r="F2503" s="752"/>
      <c r="G2503" s="91"/>
      <c r="H2503" s="91"/>
      <c r="I2503" s="91"/>
      <c r="J2503" s="91"/>
      <c r="K2503" s="91"/>
      <c r="L2503" s="91"/>
      <c r="M2503" s="91"/>
      <c r="N2503" s="91"/>
      <c r="O2503" s="91"/>
      <c r="P2503" s="91"/>
      <c r="Q2503" s="91"/>
      <c r="R2503" s="91"/>
    </row>
    <row r="2504" spans="2:18" ht="21" customHeight="1">
      <c r="B2504" s="92" t="s">
        <v>10</v>
      </c>
      <c r="C2504" s="92"/>
      <c r="D2504" s="92"/>
      <c r="E2504" s="92"/>
      <c r="F2504" s="92">
        <f>SUM(F2495:F2502)</f>
        <v>215</v>
      </c>
      <c r="G2504" s="92"/>
      <c r="H2504" s="92"/>
      <c r="I2504" s="92"/>
      <c r="J2504" s="91"/>
      <c r="K2504" s="92" t="s">
        <v>10</v>
      </c>
      <c r="L2504" s="92"/>
      <c r="M2504" s="92"/>
      <c r="N2504" s="92"/>
      <c r="O2504" s="92">
        <f>SUM(O2496:O2502)</f>
        <v>25</v>
      </c>
      <c r="P2504" s="92"/>
      <c r="Q2504" s="92"/>
      <c r="R2504" s="92"/>
    </row>
    <row r="2505" spans="2:18" ht="5.0999999999999996" customHeight="1">
      <c r="B2505" s="91"/>
      <c r="C2505" s="91"/>
      <c r="D2505" s="91"/>
      <c r="E2505" s="91"/>
      <c r="F2505" s="91"/>
      <c r="G2505" s="91"/>
      <c r="H2505" s="91"/>
      <c r="I2505" s="91"/>
      <c r="K2505" s="91"/>
      <c r="L2505" s="91"/>
      <c r="M2505" s="91"/>
      <c r="N2505" s="91"/>
      <c r="O2505" s="91"/>
      <c r="P2505" s="91"/>
      <c r="Q2505" s="91"/>
      <c r="R2505" s="91"/>
    </row>
    <row r="2506" spans="2:18" ht="21" customHeight="1">
      <c r="B2506" s="1156" t="s">
        <v>657</v>
      </c>
      <c r="C2506" s="1156"/>
      <c r="D2506" s="1156"/>
      <c r="E2506" s="1156"/>
      <c r="F2506" s="1156"/>
      <c r="G2506" s="1156"/>
      <c r="H2506" s="1156"/>
      <c r="I2506" s="1156"/>
      <c r="J2506" s="396"/>
      <c r="K2506" s="1156" t="s">
        <v>658</v>
      </c>
      <c r="L2506" s="1156"/>
      <c r="M2506" s="1156"/>
      <c r="N2506" s="1156"/>
      <c r="O2506" s="1156"/>
      <c r="P2506" s="1156"/>
      <c r="Q2506" s="1156"/>
      <c r="R2506" s="1156"/>
    </row>
    <row r="2507" spans="2:18" ht="4.3499999999999996" customHeight="1">
      <c r="B2507" s="91"/>
      <c r="C2507" s="91"/>
      <c r="D2507" s="91"/>
      <c r="E2507" s="91"/>
      <c r="F2507" s="91"/>
      <c r="G2507" s="91"/>
      <c r="H2507" s="91"/>
      <c r="I2507" s="91"/>
      <c r="J2507" s="91"/>
      <c r="K2507" s="91"/>
      <c r="L2507" s="91"/>
      <c r="M2507" s="91"/>
      <c r="N2507" s="91"/>
      <c r="O2507" s="91"/>
      <c r="P2507" s="91"/>
      <c r="Q2507" s="91"/>
      <c r="R2507" s="91"/>
    </row>
    <row r="2508" spans="2:18" ht="21" customHeight="1">
      <c r="B2508" s="784" t="s">
        <v>8</v>
      </c>
      <c r="C2508" s="10"/>
      <c r="D2508" s="1157" t="s">
        <v>71</v>
      </c>
      <c r="E2508" s="1157"/>
      <c r="F2508" s="1157"/>
      <c r="G2508" s="10"/>
      <c r="H2508" s="784" t="s">
        <v>4</v>
      </c>
      <c r="I2508" s="140" t="s">
        <v>6</v>
      </c>
      <c r="J2508" s="396"/>
      <c r="K2508" s="784" t="s">
        <v>8</v>
      </c>
      <c r="L2508" s="91"/>
      <c r="M2508" s="1157" t="s">
        <v>71</v>
      </c>
      <c r="N2508" s="1157"/>
      <c r="O2508" s="1157"/>
      <c r="P2508" s="91"/>
      <c r="Q2508" s="784" t="s">
        <v>4</v>
      </c>
      <c r="R2508" s="140" t="s">
        <v>6</v>
      </c>
    </row>
    <row r="2509" spans="2:18" ht="21" customHeight="1">
      <c r="B2509" s="787" t="s">
        <v>48</v>
      </c>
      <c r="C2509" s="795"/>
      <c r="D2509" s="1154">
        <v>0.51388888888888895</v>
      </c>
      <c r="E2509" s="1154"/>
      <c r="F2509" s="1154"/>
      <c r="G2509" s="795"/>
      <c r="H2509" s="787">
        <v>160</v>
      </c>
      <c r="I2509" s="1159">
        <v>600</v>
      </c>
      <c r="J2509" s="396"/>
      <c r="K2509" s="786" t="s">
        <v>26</v>
      </c>
      <c r="L2509" s="797"/>
      <c r="M2509" s="1155">
        <v>0.51388888888888895</v>
      </c>
      <c r="N2509" s="1155"/>
      <c r="O2509" s="1155"/>
      <c r="P2509" s="798"/>
      <c r="Q2509" s="799">
        <v>115</v>
      </c>
      <c r="R2509" s="1160">
        <v>350</v>
      </c>
    </row>
    <row r="2510" spans="2:18" ht="21" customHeight="1">
      <c r="B2510" s="787" t="s">
        <v>49</v>
      </c>
      <c r="C2510" s="795"/>
      <c r="D2510" s="1154">
        <v>0.51388888888888895</v>
      </c>
      <c r="E2510" s="1154"/>
      <c r="F2510" s="1154"/>
      <c r="G2510" s="795"/>
      <c r="H2510" s="787">
        <v>55</v>
      </c>
      <c r="I2510" s="1159"/>
      <c r="J2510" s="396"/>
      <c r="K2510" s="786" t="s">
        <v>25</v>
      </c>
      <c r="L2510" s="797"/>
      <c r="M2510" s="1155">
        <v>0.51388888888888895</v>
      </c>
      <c r="N2510" s="1155"/>
      <c r="O2510" s="1155"/>
      <c r="P2510" s="798"/>
      <c r="Q2510" s="799">
        <v>40</v>
      </c>
      <c r="R2510" s="1160"/>
    </row>
    <row r="2511" spans="2:18" ht="21" customHeight="1">
      <c r="B2511" s="787" t="s">
        <v>75</v>
      </c>
      <c r="C2511" s="795"/>
      <c r="D2511" s="1154">
        <v>0.51388888888888895</v>
      </c>
      <c r="E2511" s="1154"/>
      <c r="F2511" s="1154"/>
      <c r="G2511" s="795"/>
      <c r="H2511" s="796">
        <v>100</v>
      </c>
      <c r="I2511" s="1169">
        <v>150</v>
      </c>
      <c r="J2511" s="396"/>
      <c r="K2511" s="786" t="s">
        <v>506</v>
      </c>
      <c r="L2511" s="797"/>
      <c r="M2511" s="1155">
        <v>0.51388888888888895</v>
      </c>
      <c r="N2511" s="1155"/>
      <c r="O2511" s="1155"/>
      <c r="P2511" s="798"/>
      <c r="Q2511" s="799">
        <v>15</v>
      </c>
      <c r="R2511" s="1160">
        <v>50</v>
      </c>
    </row>
    <row r="2512" spans="2:18" ht="21" customHeight="1">
      <c r="B2512" s="787" t="s">
        <v>72</v>
      </c>
      <c r="C2512" s="795"/>
      <c r="D2512" s="1154">
        <v>0.51388888888888895</v>
      </c>
      <c r="E2512" s="1154"/>
      <c r="F2512" s="1154"/>
      <c r="G2512" s="795"/>
      <c r="H2512" s="796">
        <v>40</v>
      </c>
      <c r="I2512" s="1169"/>
      <c r="J2512" s="396"/>
      <c r="K2512" s="786" t="s">
        <v>507</v>
      </c>
      <c r="L2512" s="797"/>
      <c r="M2512" s="1155">
        <v>0.51388888888888895</v>
      </c>
      <c r="N2512" s="1155"/>
      <c r="O2512" s="1155"/>
      <c r="P2512" s="798"/>
      <c r="Q2512" s="799">
        <v>25</v>
      </c>
      <c r="R2512" s="1160"/>
    </row>
    <row r="2513" spans="2:18" ht="21" customHeight="1">
      <c r="B2513" s="787"/>
      <c r="C2513" s="90"/>
      <c r="D2513" s="1154"/>
      <c r="E2513" s="1154"/>
      <c r="F2513" s="1154"/>
      <c r="G2513" s="90"/>
      <c r="H2513" s="787"/>
      <c r="I2513" s="783"/>
      <c r="J2513" s="396"/>
      <c r="K2513" s="786" t="s">
        <v>264</v>
      </c>
      <c r="L2513" s="797"/>
      <c r="M2513" s="1155">
        <v>0.51388888888888895</v>
      </c>
      <c r="N2513" s="1155"/>
      <c r="O2513" s="1155"/>
      <c r="P2513" s="798"/>
      <c r="Q2513" s="799">
        <v>15</v>
      </c>
      <c r="R2513" s="1160"/>
    </row>
    <row r="2514" spans="2:18" ht="21" customHeight="1">
      <c r="B2514" s="787" t="s">
        <v>67</v>
      </c>
      <c r="C2514" s="90"/>
      <c r="D2514" s="1154">
        <v>0.51388888888888895</v>
      </c>
      <c r="E2514" s="1154"/>
      <c r="F2514" s="1154"/>
      <c r="G2514" s="90"/>
      <c r="H2514" s="787">
        <v>75</v>
      </c>
      <c r="I2514" s="1159"/>
      <c r="J2514" s="396"/>
      <c r="K2514" s="786" t="s">
        <v>301</v>
      </c>
      <c r="L2514" s="797"/>
      <c r="M2514" s="1155">
        <v>0.51388888888888895</v>
      </c>
      <c r="N2514" s="1155"/>
      <c r="O2514" s="1155"/>
      <c r="P2514" s="798"/>
      <c r="Q2514" s="799">
        <v>46</v>
      </c>
      <c r="R2514" s="800"/>
    </row>
    <row r="2515" spans="2:18" ht="21" customHeight="1">
      <c r="B2515" s="787"/>
      <c r="C2515" s="90"/>
      <c r="D2515" s="1154"/>
      <c r="E2515" s="1154"/>
      <c r="F2515" s="1154"/>
      <c r="G2515" s="90"/>
      <c r="H2515" s="787"/>
      <c r="I2515" s="1159"/>
      <c r="J2515" s="396"/>
      <c r="K2515" s="786" t="s">
        <v>306</v>
      </c>
      <c r="L2515" s="797"/>
      <c r="M2515" s="1155">
        <v>0.35416666666666669</v>
      </c>
      <c r="N2515" s="1155"/>
      <c r="O2515" s="1155"/>
      <c r="P2515" s="798"/>
      <c r="Q2515" s="799">
        <v>45</v>
      </c>
      <c r="R2515" s="800"/>
    </row>
    <row r="2516" spans="2:18" ht="4.3499999999999996" customHeight="1">
      <c r="B2516" s="91"/>
      <c r="C2516" s="91"/>
      <c r="D2516" s="91"/>
      <c r="E2516" s="91"/>
      <c r="F2516" s="91"/>
      <c r="G2516" s="91"/>
      <c r="H2516" s="91"/>
      <c r="I2516" s="91"/>
      <c r="J2516" s="91"/>
      <c r="K2516" s="91"/>
      <c r="L2516" s="91"/>
      <c r="M2516" s="91"/>
      <c r="N2516" s="91"/>
      <c r="O2516" s="91"/>
      <c r="P2516" s="91"/>
      <c r="Q2516" s="91"/>
      <c r="R2516" s="91"/>
    </row>
    <row r="2517" spans="2:18" ht="21" customHeight="1">
      <c r="B2517" s="92" t="s">
        <v>325</v>
      </c>
      <c r="C2517" s="92"/>
      <c r="D2517" s="92"/>
      <c r="E2517" s="92"/>
      <c r="F2517" s="92"/>
      <c r="G2517" s="92"/>
      <c r="H2517" s="92">
        <f>SUM(H2509:H2515)</f>
        <v>430</v>
      </c>
      <c r="I2517" s="92"/>
      <c r="J2517" s="396"/>
      <c r="K2517" s="92" t="s">
        <v>10</v>
      </c>
      <c r="L2517" s="92"/>
      <c r="M2517" s="92"/>
      <c r="N2517" s="92"/>
      <c r="O2517" s="92"/>
      <c r="P2517" s="92"/>
      <c r="Q2517" s="92">
        <f>SUM(Q2508:Q2515)</f>
        <v>301</v>
      </c>
      <c r="R2517" s="92"/>
    </row>
    <row r="2519" spans="2:18" ht="21" customHeight="1">
      <c r="B2519" s="1156" t="s">
        <v>671</v>
      </c>
      <c r="C2519" s="1156"/>
      <c r="D2519" s="1156"/>
      <c r="E2519" s="1156"/>
      <c r="F2519" s="1156"/>
      <c r="G2519" s="1156"/>
      <c r="H2519" s="1156"/>
      <c r="I2519" s="1156"/>
      <c r="J2519" s="91"/>
      <c r="K2519" s="1156" t="s">
        <v>672</v>
      </c>
      <c r="L2519" s="1156"/>
      <c r="M2519" s="1156"/>
      <c r="N2519" s="1156"/>
      <c r="O2519" s="1156"/>
      <c r="P2519" s="1156"/>
      <c r="Q2519" s="1156"/>
      <c r="R2519" s="1156"/>
    </row>
    <row r="2520" spans="2:18" ht="3" customHeight="1">
      <c r="B2520" s="91"/>
      <c r="C2520" s="91"/>
      <c r="D2520" s="91"/>
      <c r="E2520" s="91"/>
      <c r="F2520" s="91"/>
      <c r="G2520" s="91"/>
      <c r="H2520" s="91"/>
      <c r="I2520" s="91"/>
      <c r="J2520" s="91"/>
      <c r="K2520" s="91"/>
      <c r="L2520" s="91"/>
      <c r="M2520" s="91"/>
      <c r="N2520" s="91"/>
      <c r="O2520" s="91"/>
      <c r="P2520" s="91"/>
      <c r="Q2520" s="91"/>
      <c r="R2520" s="91"/>
    </row>
    <row r="2521" spans="2:18" ht="21" customHeight="1">
      <c r="B2521" s="807" t="s">
        <v>8</v>
      </c>
      <c r="C2521" s="91"/>
      <c r="D2521" s="807" t="s">
        <v>9</v>
      </c>
      <c r="E2521" s="91"/>
      <c r="F2521" s="807" t="s">
        <v>4</v>
      </c>
      <c r="G2521" s="91"/>
      <c r="H2521" s="1157" t="s">
        <v>7</v>
      </c>
      <c r="I2521" s="1157"/>
      <c r="J2521" s="91"/>
      <c r="K2521" s="807" t="s">
        <v>8</v>
      </c>
      <c r="L2521" s="91"/>
      <c r="M2521" s="807" t="s">
        <v>9</v>
      </c>
      <c r="N2521" s="91"/>
      <c r="O2521" s="807" t="s">
        <v>4</v>
      </c>
      <c r="P2521" s="91"/>
      <c r="Q2521" s="1157" t="s">
        <v>7</v>
      </c>
      <c r="R2521" s="1157"/>
    </row>
    <row r="2522" spans="2:18" ht="21" customHeight="1">
      <c r="B2522" s="809" t="s">
        <v>316</v>
      </c>
      <c r="C2522" s="90"/>
      <c r="D2522" s="805" t="s">
        <v>114</v>
      </c>
      <c r="E2522" s="90"/>
      <c r="F2522" s="809">
        <v>160</v>
      </c>
      <c r="G2522" s="90"/>
      <c r="H2522" s="1154">
        <v>0.875</v>
      </c>
      <c r="I2522" s="1154"/>
      <c r="J2522" s="91"/>
      <c r="K2522" s="809" t="s">
        <v>26</v>
      </c>
      <c r="L2522" s="90"/>
      <c r="M2522" s="805" t="s">
        <v>649</v>
      </c>
      <c r="N2522" s="90"/>
      <c r="O2522" s="809">
        <v>115</v>
      </c>
      <c r="P2522" s="90"/>
      <c r="Q2522" s="1154">
        <v>0.875</v>
      </c>
      <c r="R2522" s="1154"/>
    </row>
    <row r="2523" spans="2:18" ht="21" customHeight="1">
      <c r="B2523" s="809" t="s">
        <v>317</v>
      </c>
      <c r="C2523" s="90"/>
      <c r="D2523" s="805" t="s">
        <v>114</v>
      </c>
      <c r="E2523" s="90"/>
      <c r="F2523" s="809">
        <v>55</v>
      </c>
      <c r="G2523" s="90"/>
      <c r="H2523" s="1154">
        <v>0.875</v>
      </c>
      <c r="I2523" s="1154"/>
      <c r="J2523" s="91"/>
      <c r="K2523" s="809" t="s">
        <v>25</v>
      </c>
      <c r="L2523" s="90"/>
      <c r="M2523" s="805" t="s">
        <v>649</v>
      </c>
      <c r="N2523" s="90"/>
      <c r="O2523" s="809">
        <v>40</v>
      </c>
      <c r="P2523" s="90"/>
      <c r="Q2523" s="1154">
        <v>0.875</v>
      </c>
      <c r="R2523" s="1154"/>
    </row>
    <row r="2524" spans="2:18" ht="21" customHeight="1">
      <c r="B2524" s="809" t="s">
        <v>611</v>
      </c>
      <c r="C2524" s="90"/>
      <c r="D2524" s="805" t="s">
        <v>114</v>
      </c>
      <c r="E2524" s="90"/>
      <c r="F2524" s="809">
        <v>100</v>
      </c>
      <c r="G2524" s="90"/>
      <c r="H2524" s="1154">
        <v>0.875</v>
      </c>
      <c r="I2524" s="1154"/>
      <c r="J2524" s="91"/>
      <c r="K2524" s="801" t="s">
        <v>556</v>
      </c>
      <c r="L2524" s="90"/>
      <c r="M2524" s="805" t="s">
        <v>649</v>
      </c>
      <c r="N2524" s="90"/>
      <c r="O2524" s="809">
        <v>15</v>
      </c>
      <c r="P2524" s="90"/>
      <c r="Q2524" s="1154">
        <v>0.875</v>
      </c>
      <c r="R2524" s="1154"/>
    </row>
    <row r="2525" spans="2:18" ht="21" customHeight="1">
      <c r="B2525" s="809" t="s">
        <v>612</v>
      </c>
      <c r="C2525" s="90"/>
      <c r="D2525" s="805" t="s">
        <v>114</v>
      </c>
      <c r="E2525" s="90"/>
      <c r="F2525" s="809">
        <v>40</v>
      </c>
      <c r="G2525" s="90"/>
      <c r="H2525" s="1154">
        <v>0.875</v>
      </c>
      <c r="I2525" s="1154"/>
      <c r="J2525" s="91"/>
      <c r="K2525" s="801" t="s">
        <v>557</v>
      </c>
      <c r="L2525" s="90"/>
      <c r="M2525" s="805" t="s">
        <v>649</v>
      </c>
      <c r="N2525" s="90"/>
      <c r="O2525" s="809">
        <v>25</v>
      </c>
      <c r="P2525" s="90"/>
      <c r="Q2525" s="1154">
        <v>0.875</v>
      </c>
      <c r="R2525" s="1154"/>
    </row>
    <row r="2526" spans="2:18" ht="21" customHeight="1">
      <c r="B2526" s="809" t="s">
        <v>67</v>
      </c>
      <c r="C2526" s="90"/>
      <c r="D2526" s="805" t="s">
        <v>114</v>
      </c>
      <c r="E2526" s="90"/>
      <c r="F2526" s="809">
        <v>75</v>
      </c>
      <c r="G2526" s="90"/>
      <c r="H2526" s="1154">
        <v>0.875</v>
      </c>
      <c r="I2526" s="1154"/>
      <c r="J2526" s="91"/>
      <c r="K2526" s="801" t="s">
        <v>612</v>
      </c>
      <c r="L2526" s="90"/>
      <c r="M2526" s="805" t="s">
        <v>649</v>
      </c>
      <c r="N2526" s="90"/>
      <c r="O2526" s="809">
        <v>15</v>
      </c>
      <c r="P2526" s="90"/>
      <c r="Q2526" s="1154">
        <v>0.875</v>
      </c>
      <c r="R2526" s="1154"/>
    </row>
    <row r="2527" spans="2:18" ht="21" customHeight="1">
      <c r="B2527" s="808"/>
      <c r="C2527" s="90"/>
      <c r="D2527" s="805"/>
      <c r="E2527" s="90"/>
      <c r="F2527" s="809"/>
      <c r="G2527" s="90"/>
      <c r="H2527" s="1154"/>
      <c r="I2527" s="1154"/>
      <c r="J2527" s="91"/>
      <c r="K2527" s="809" t="s">
        <v>301</v>
      </c>
      <c r="L2527" s="90"/>
      <c r="M2527" s="805" t="s">
        <v>649</v>
      </c>
      <c r="N2527" s="90"/>
      <c r="O2527" s="809">
        <v>46</v>
      </c>
      <c r="P2527" s="90"/>
      <c r="Q2527" s="1154">
        <v>0.875</v>
      </c>
      <c r="R2527" s="1154"/>
    </row>
    <row r="2528" spans="2:18" ht="21" customHeight="1">
      <c r="B2528" s="808"/>
      <c r="C2528" s="90"/>
      <c r="D2528" s="805"/>
      <c r="E2528" s="90"/>
      <c r="F2528" s="809"/>
      <c r="G2528" s="90"/>
      <c r="H2528" s="805"/>
      <c r="I2528" s="805"/>
      <c r="J2528" s="91"/>
      <c r="K2528" s="809" t="s">
        <v>306</v>
      </c>
      <c r="L2528" s="90"/>
      <c r="M2528" s="805" t="s">
        <v>307</v>
      </c>
      <c r="N2528" s="90"/>
      <c r="O2528" s="809">
        <v>45</v>
      </c>
      <c r="P2528" s="90"/>
      <c r="Q2528" s="1154">
        <v>0.875</v>
      </c>
      <c r="R2528" s="1154"/>
    </row>
    <row r="2529" spans="2:18" ht="4.3499999999999996" customHeight="1">
      <c r="B2529" s="91"/>
      <c r="C2529" s="91"/>
      <c r="D2529" s="91"/>
      <c r="E2529" s="91"/>
      <c r="F2529" s="752"/>
      <c r="G2529" s="91"/>
      <c r="H2529" s="91"/>
      <c r="I2529" s="91"/>
      <c r="J2529" s="91"/>
      <c r="K2529" s="91"/>
      <c r="L2529" s="91"/>
      <c r="M2529" s="91"/>
      <c r="N2529" s="91"/>
      <c r="O2529" s="91"/>
      <c r="P2529" s="91"/>
      <c r="Q2529" s="91"/>
      <c r="R2529" s="91"/>
    </row>
    <row r="2530" spans="2:18" ht="21" customHeight="1">
      <c r="B2530" s="92" t="s">
        <v>10</v>
      </c>
      <c r="C2530" s="92"/>
      <c r="D2530" s="92"/>
      <c r="E2530" s="92"/>
      <c r="F2530" s="92">
        <f>SUM(F2521:F2528)</f>
        <v>430</v>
      </c>
      <c r="G2530" s="92"/>
      <c r="H2530" s="92"/>
      <c r="I2530" s="92"/>
      <c r="J2530" s="91"/>
      <c r="K2530" s="92" t="s">
        <v>10</v>
      </c>
      <c r="L2530" s="92"/>
      <c r="M2530" s="92"/>
      <c r="N2530" s="92"/>
      <c r="O2530" s="92">
        <f>SUM(O2522:O2528)</f>
        <v>301</v>
      </c>
      <c r="P2530" s="92"/>
      <c r="Q2530" s="92"/>
      <c r="R2530" s="92"/>
    </row>
    <row r="2531" spans="2:18" ht="3" customHeight="1">
      <c r="B2531" s="91"/>
      <c r="C2531" s="91"/>
      <c r="D2531" s="91"/>
      <c r="E2531" s="91"/>
      <c r="F2531" s="91"/>
      <c r="G2531" s="91"/>
      <c r="H2531" s="91"/>
      <c r="I2531" s="91"/>
      <c r="K2531" s="91"/>
      <c r="L2531" s="91"/>
      <c r="M2531" s="91"/>
      <c r="N2531" s="91"/>
      <c r="O2531" s="91"/>
      <c r="P2531" s="91"/>
      <c r="Q2531" s="91"/>
      <c r="R2531" s="91"/>
    </row>
    <row r="2532" spans="2:18" ht="21" customHeight="1">
      <c r="B2532" s="1156" t="s">
        <v>674</v>
      </c>
      <c r="C2532" s="1156"/>
      <c r="D2532" s="1156"/>
      <c r="E2532" s="1156"/>
      <c r="F2532" s="1156"/>
      <c r="G2532" s="1156"/>
      <c r="H2532" s="1156"/>
      <c r="I2532" s="1156"/>
      <c r="J2532" s="396"/>
      <c r="K2532" s="1156" t="s">
        <v>673</v>
      </c>
      <c r="L2532" s="1156"/>
      <c r="M2532" s="1156"/>
      <c r="N2532" s="1156"/>
      <c r="O2532" s="1156"/>
      <c r="P2532" s="1156"/>
      <c r="Q2532" s="1156"/>
      <c r="R2532" s="1156"/>
    </row>
    <row r="2533" spans="2:18" ht="3.6" customHeight="1">
      <c r="B2533" s="91"/>
      <c r="C2533" s="91"/>
      <c r="D2533" s="91"/>
      <c r="E2533" s="91"/>
      <c r="F2533" s="91"/>
      <c r="G2533" s="91"/>
      <c r="H2533" s="91"/>
      <c r="I2533" s="91"/>
      <c r="J2533" s="91"/>
      <c r="K2533" s="91"/>
      <c r="L2533" s="91"/>
      <c r="M2533" s="91"/>
      <c r="N2533" s="91"/>
      <c r="O2533" s="91"/>
      <c r="P2533" s="91"/>
      <c r="Q2533" s="91"/>
      <c r="R2533" s="91"/>
    </row>
    <row r="2534" spans="2:18" ht="21" customHeight="1">
      <c r="B2534" s="807" t="s">
        <v>8</v>
      </c>
      <c r="C2534" s="10"/>
      <c r="D2534" s="1157" t="s">
        <v>71</v>
      </c>
      <c r="E2534" s="1157"/>
      <c r="F2534" s="1157"/>
      <c r="G2534" s="10"/>
      <c r="H2534" s="807" t="s">
        <v>4</v>
      </c>
      <c r="I2534" s="140" t="s">
        <v>6</v>
      </c>
      <c r="J2534" s="396"/>
      <c r="K2534" s="807" t="s">
        <v>8</v>
      </c>
      <c r="L2534" s="91"/>
      <c r="M2534" s="1157" t="s">
        <v>71</v>
      </c>
      <c r="N2534" s="1157"/>
      <c r="O2534" s="1157"/>
      <c r="P2534" s="91"/>
      <c r="Q2534" s="807" t="s">
        <v>4</v>
      </c>
      <c r="R2534" s="140" t="s">
        <v>6</v>
      </c>
    </row>
    <row r="2535" spans="2:18" ht="21" customHeight="1">
      <c r="B2535" s="809" t="s">
        <v>312</v>
      </c>
      <c r="C2535" s="795"/>
      <c r="D2535" s="1154">
        <v>0.51388888888888895</v>
      </c>
      <c r="E2535" s="1154"/>
      <c r="F2535" s="1154"/>
      <c r="G2535" s="795"/>
      <c r="H2535" s="809">
        <v>160</v>
      </c>
      <c r="I2535" s="1159">
        <v>750</v>
      </c>
      <c r="J2535" s="396"/>
      <c r="K2535" s="808" t="s">
        <v>26</v>
      </c>
      <c r="L2535" s="797"/>
      <c r="M2535" s="1155">
        <v>0.51388888888888895</v>
      </c>
      <c r="N2535" s="1155"/>
      <c r="O2535" s="1155"/>
      <c r="P2535" s="798"/>
      <c r="Q2535" s="799">
        <v>115</v>
      </c>
      <c r="R2535" s="1160">
        <v>350</v>
      </c>
    </row>
    <row r="2536" spans="2:18" ht="21" customHeight="1">
      <c r="B2536" s="809" t="s">
        <v>313</v>
      </c>
      <c r="C2536" s="795"/>
      <c r="D2536" s="1154">
        <v>0.51388888888888895</v>
      </c>
      <c r="E2536" s="1154"/>
      <c r="F2536" s="1154"/>
      <c r="G2536" s="795"/>
      <c r="H2536" s="809">
        <v>55</v>
      </c>
      <c r="I2536" s="1159"/>
      <c r="J2536" s="396"/>
      <c r="K2536" s="808" t="s">
        <v>25</v>
      </c>
      <c r="L2536" s="797"/>
      <c r="M2536" s="1155">
        <v>0.51388888888888895</v>
      </c>
      <c r="N2536" s="1155"/>
      <c r="O2536" s="1155"/>
      <c r="P2536" s="798"/>
      <c r="Q2536" s="799">
        <v>40</v>
      </c>
      <c r="R2536" s="1160"/>
    </row>
    <row r="2537" spans="2:18" ht="21" customHeight="1">
      <c r="B2537" s="809" t="s">
        <v>324</v>
      </c>
      <c r="C2537" s="795"/>
      <c r="D2537" s="1154">
        <v>0.51388888888888895</v>
      </c>
      <c r="E2537" s="1154"/>
      <c r="F2537" s="1154"/>
      <c r="G2537" s="795"/>
      <c r="H2537" s="796">
        <v>100</v>
      </c>
      <c r="I2537" s="1169">
        <v>120</v>
      </c>
      <c r="J2537" s="396"/>
      <c r="K2537" s="808" t="s">
        <v>615</v>
      </c>
      <c r="L2537" s="797"/>
      <c r="M2537" s="1155">
        <v>0.51388888888888895</v>
      </c>
      <c r="N2537" s="1155"/>
      <c r="O2537" s="1155"/>
      <c r="P2537" s="798"/>
      <c r="Q2537" s="799">
        <v>15</v>
      </c>
      <c r="R2537" s="1160">
        <v>50</v>
      </c>
    </row>
    <row r="2538" spans="2:18" ht="21" customHeight="1">
      <c r="B2538" s="809" t="s">
        <v>323</v>
      </c>
      <c r="C2538" s="795"/>
      <c r="D2538" s="1154">
        <v>0.51388888888888895</v>
      </c>
      <c r="E2538" s="1154"/>
      <c r="F2538" s="1154"/>
      <c r="G2538" s="795"/>
      <c r="H2538" s="796">
        <v>40</v>
      </c>
      <c r="I2538" s="1169"/>
      <c r="J2538" s="396"/>
      <c r="K2538" s="808" t="s">
        <v>616</v>
      </c>
      <c r="L2538" s="797"/>
      <c r="M2538" s="1155">
        <v>0.51388888888888895</v>
      </c>
      <c r="N2538" s="1155"/>
      <c r="O2538" s="1155"/>
      <c r="P2538" s="798"/>
      <c r="Q2538" s="799">
        <v>25</v>
      </c>
      <c r="R2538" s="1160"/>
    </row>
    <row r="2539" spans="2:18" ht="21" customHeight="1">
      <c r="B2539" s="809"/>
      <c r="C2539" s="90"/>
      <c r="D2539" s="1154"/>
      <c r="E2539" s="1154"/>
      <c r="F2539" s="1154"/>
      <c r="G2539" s="90"/>
      <c r="H2539" s="809"/>
      <c r="I2539" s="806"/>
      <c r="J2539" s="396"/>
      <c r="K2539" s="808" t="s">
        <v>617</v>
      </c>
      <c r="L2539" s="797"/>
      <c r="M2539" s="1155">
        <v>0.51388888888888895</v>
      </c>
      <c r="N2539" s="1155"/>
      <c r="O2539" s="1155"/>
      <c r="P2539" s="798"/>
      <c r="Q2539" s="799">
        <v>15</v>
      </c>
      <c r="R2539" s="1160"/>
    </row>
    <row r="2540" spans="2:18" ht="21" customHeight="1">
      <c r="B2540" s="809" t="s">
        <v>67</v>
      </c>
      <c r="C2540" s="90"/>
      <c r="D2540" s="1154">
        <v>0.35416666666666669</v>
      </c>
      <c r="E2540" s="1154"/>
      <c r="F2540" s="1154"/>
      <c r="G2540" s="90"/>
      <c r="H2540" s="809">
        <v>75</v>
      </c>
      <c r="I2540" s="1159"/>
      <c r="J2540" s="396"/>
      <c r="K2540" s="808" t="s">
        <v>301</v>
      </c>
      <c r="L2540" s="797"/>
      <c r="M2540" s="1155">
        <v>0.35416666666666669</v>
      </c>
      <c r="N2540" s="1155"/>
      <c r="O2540" s="1155"/>
      <c r="P2540" s="798"/>
      <c r="Q2540" s="799">
        <v>46</v>
      </c>
      <c r="R2540" s="800"/>
    </row>
    <row r="2541" spans="2:18" ht="21" customHeight="1">
      <c r="B2541" s="809"/>
      <c r="C2541" s="90"/>
      <c r="D2541" s="1154"/>
      <c r="E2541" s="1154"/>
      <c r="F2541" s="1154"/>
      <c r="G2541" s="90"/>
      <c r="H2541" s="809"/>
      <c r="I2541" s="1159"/>
      <c r="J2541" s="396"/>
      <c r="K2541" s="808" t="s">
        <v>306</v>
      </c>
      <c r="L2541" s="797"/>
      <c r="M2541" s="1155">
        <v>0.51388888888888895</v>
      </c>
      <c r="N2541" s="1155"/>
      <c r="O2541" s="1155"/>
      <c r="P2541" s="798"/>
      <c r="Q2541" s="799">
        <v>45</v>
      </c>
      <c r="R2541" s="800"/>
    </row>
    <row r="2542" spans="2:18" ht="1.5" customHeight="1">
      <c r="B2542" s="91"/>
      <c r="C2542" s="91"/>
      <c r="D2542" s="91"/>
      <c r="E2542" s="91"/>
      <c r="F2542" s="91"/>
      <c r="G2542" s="91"/>
      <c r="H2542" s="91"/>
      <c r="I2542" s="91"/>
      <c r="J2542" s="91"/>
      <c r="K2542" s="91"/>
      <c r="L2542" s="91"/>
      <c r="M2542" s="91"/>
      <c r="N2542" s="91"/>
      <c r="O2542" s="91"/>
      <c r="P2542" s="91"/>
      <c r="Q2542" s="91"/>
      <c r="R2542" s="91"/>
    </row>
    <row r="2543" spans="2:18" ht="21" customHeight="1">
      <c r="B2543" s="92" t="s">
        <v>325</v>
      </c>
      <c r="C2543" s="92"/>
      <c r="D2543" s="92"/>
      <c r="E2543" s="92"/>
      <c r="F2543" s="92"/>
      <c r="G2543" s="92"/>
      <c r="H2543" s="92">
        <f>SUM(H2535:H2541)</f>
        <v>430</v>
      </c>
      <c r="I2543" s="92"/>
      <c r="J2543" s="396"/>
      <c r="K2543" s="92" t="s">
        <v>10</v>
      </c>
      <c r="L2543" s="92"/>
      <c r="M2543" s="92"/>
      <c r="N2543" s="92"/>
      <c r="O2543" s="92"/>
      <c r="P2543" s="92"/>
      <c r="Q2543" s="92">
        <f>SUM(Q2534:Q2541)</f>
        <v>301</v>
      </c>
      <c r="R2543" s="92"/>
    </row>
    <row r="2544" spans="2:18" ht="4.5" customHeight="1"/>
    <row r="2545" spans="2:18" ht="21" customHeight="1">
      <c r="B2545" s="1156" t="s">
        <v>675</v>
      </c>
      <c r="C2545" s="1156"/>
      <c r="D2545" s="1156"/>
      <c r="E2545" s="1156"/>
      <c r="F2545" s="1156"/>
      <c r="G2545" s="1156"/>
      <c r="H2545" s="1156"/>
      <c r="I2545" s="1156"/>
      <c r="J2545" s="396"/>
      <c r="K2545" s="1156" t="s">
        <v>673</v>
      </c>
      <c r="L2545" s="1156"/>
      <c r="M2545" s="1156"/>
      <c r="N2545" s="1156"/>
      <c r="O2545" s="1156"/>
      <c r="P2545" s="1156"/>
      <c r="Q2545" s="1156"/>
      <c r="R2545" s="1156"/>
    </row>
    <row r="2546" spans="2:18" ht="3" customHeight="1">
      <c r="B2546" s="91"/>
      <c r="C2546" s="91"/>
      <c r="D2546" s="91"/>
      <c r="E2546" s="91"/>
      <c r="F2546" s="91"/>
      <c r="G2546" s="91"/>
      <c r="H2546" s="91"/>
      <c r="I2546" s="91"/>
      <c r="J2546" s="91"/>
      <c r="K2546" s="91"/>
      <c r="L2546" s="91"/>
      <c r="M2546" s="91"/>
      <c r="N2546" s="91"/>
      <c r="O2546" s="91"/>
      <c r="P2546" s="91"/>
      <c r="Q2546" s="91"/>
      <c r="R2546" s="91"/>
    </row>
    <row r="2547" spans="2:18" ht="21" customHeight="1">
      <c r="B2547" s="807" t="s">
        <v>8</v>
      </c>
      <c r="C2547" s="10"/>
      <c r="D2547" s="1157" t="s">
        <v>71</v>
      </c>
      <c r="E2547" s="1157"/>
      <c r="F2547" s="1157"/>
      <c r="G2547" s="10"/>
      <c r="H2547" s="807" t="s">
        <v>4</v>
      </c>
      <c r="I2547" s="140" t="s">
        <v>6</v>
      </c>
      <c r="J2547" s="396"/>
      <c r="K2547" s="807" t="s">
        <v>8</v>
      </c>
      <c r="L2547" s="91"/>
      <c r="M2547" s="1157" t="s">
        <v>71</v>
      </c>
      <c r="N2547" s="1157"/>
      <c r="O2547" s="1157"/>
      <c r="P2547" s="91"/>
      <c r="Q2547" s="807" t="s">
        <v>4</v>
      </c>
      <c r="R2547" s="140" t="s">
        <v>6</v>
      </c>
    </row>
    <row r="2548" spans="2:18" ht="21" customHeight="1">
      <c r="B2548" s="809" t="s">
        <v>48</v>
      </c>
      <c r="C2548" s="795"/>
      <c r="D2548" s="1154">
        <v>0.875</v>
      </c>
      <c r="E2548" s="1154"/>
      <c r="F2548" s="1154"/>
      <c r="G2548" s="795"/>
      <c r="H2548" s="809">
        <v>160</v>
      </c>
      <c r="I2548" s="1159">
        <v>750</v>
      </c>
      <c r="J2548" s="396"/>
      <c r="K2548" s="808"/>
      <c r="L2548" s="797"/>
      <c r="M2548" s="1155"/>
      <c r="N2548" s="1155"/>
      <c r="O2548" s="1155"/>
      <c r="P2548" s="798"/>
      <c r="Q2548" s="799"/>
      <c r="R2548" s="1160"/>
    </row>
    <row r="2549" spans="2:18" ht="21" customHeight="1">
      <c r="B2549" s="809" t="s">
        <v>49</v>
      </c>
      <c r="C2549" s="795"/>
      <c r="D2549" s="1154">
        <v>0.875</v>
      </c>
      <c r="E2549" s="1154"/>
      <c r="F2549" s="1154"/>
      <c r="G2549" s="795"/>
      <c r="H2549" s="809">
        <v>55</v>
      </c>
      <c r="I2549" s="1159"/>
      <c r="J2549" s="396"/>
      <c r="K2549" s="808"/>
      <c r="L2549" s="797"/>
      <c r="M2549" s="1155"/>
      <c r="N2549" s="1155"/>
      <c r="O2549" s="1155"/>
      <c r="P2549" s="798"/>
      <c r="Q2549" s="799"/>
      <c r="R2549" s="1160"/>
    </row>
    <row r="2550" spans="2:18" ht="21" customHeight="1">
      <c r="B2550" s="809" t="s">
        <v>75</v>
      </c>
      <c r="C2550" s="795"/>
      <c r="D2550" s="1154">
        <v>0.875</v>
      </c>
      <c r="E2550" s="1154"/>
      <c r="F2550" s="1154"/>
      <c r="G2550" s="795"/>
      <c r="H2550" s="796">
        <v>100</v>
      </c>
      <c r="I2550" s="1169">
        <v>120</v>
      </c>
      <c r="J2550" s="396"/>
      <c r="K2550" s="808" t="s">
        <v>556</v>
      </c>
      <c r="L2550" s="797"/>
      <c r="M2550" s="1154">
        <v>0.875</v>
      </c>
      <c r="N2550" s="1154"/>
      <c r="O2550" s="1154"/>
      <c r="P2550" s="798"/>
      <c r="Q2550" s="799">
        <v>15</v>
      </c>
      <c r="R2550" s="1160">
        <v>50</v>
      </c>
    </row>
    <row r="2551" spans="2:18" ht="21" customHeight="1">
      <c r="B2551" s="809" t="s">
        <v>72</v>
      </c>
      <c r="C2551" s="795"/>
      <c r="D2551" s="1154">
        <v>0.875</v>
      </c>
      <c r="E2551" s="1154"/>
      <c r="F2551" s="1154"/>
      <c r="G2551" s="795"/>
      <c r="H2551" s="796">
        <v>40</v>
      </c>
      <c r="I2551" s="1169"/>
      <c r="J2551" s="396"/>
      <c r="K2551" s="808" t="s">
        <v>507</v>
      </c>
      <c r="L2551" s="797"/>
      <c r="M2551" s="1154">
        <v>0.875</v>
      </c>
      <c r="N2551" s="1154"/>
      <c r="O2551" s="1154"/>
      <c r="P2551" s="798"/>
      <c r="Q2551" s="799">
        <v>25</v>
      </c>
      <c r="R2551" s="1160"/>
    </row>
    <row r="2552" spans="2:18" ht="21" customHeight="1">
      <c r="B2552" s="809"/>
      <c r="C2552" s="90"/>
      <c r="D2552" s="1154"/>
      <c r="E2552" s="1154"/>
      <c r="F2552" s="1154"/>
      <c r="G2552" s="90"/>
      <c r="H2552" s="809"/>
      <c r="I2552" s="806"/>
      <c r="J2552" s="396"/>
      <c r="K2552" s="808" t="s">
        <v>264</v>
      </c>
      <c r="L2552" s="797"/>
      <c r="M2552" s="1154">
        <v>0.875</v>
      </c>
      <c r="N2552" s="1154"/>
      <c r="O2552" s="1154"/>
      <c r="P2552" s="798"/>
      <c r="Q2552" s="799">
        <v>15</v>
      </c>
      <c r="R2552" s="1160"/>
    </row>
    <row r="2553" spans="2:18" ht="21" customHeight="1">
      <c r="B2553" s="809"/>
      <c r="C2553" s="90"/>
      <c r="D2553" s="1154"/>
      <c r="E2553" s="1154"/>
      <c r="F2553" s="1154"/>
      <c r="G2553" s="90"/>
      <c r="H2553" s="809"/>
      <c r="I2553" s="1159"/>
      <c r="J2553" s="396"/>
      <c r="K2553" s="808"/>
      <c r="L2553" s="797"/>
      <c r="M2553" s="1155"/>
      <c r="N2553" s="1155"/>
      <c r="O2553" s="1155"/>
      <c r="P2553" s="798"/>
      <c r="Q2553" s="799"/>
      <c r="R2553" s="800"/>
    </row>
    <row r="2554" spans="2:18" ht="21" customHeight="1">
      <c r="B2554" s="809"/>
      <c r="C2554" s="90"/>
      <c r="D2554" s="1154"/>
      <c r="E2554" s="1154"/>
      <c r="F2554" s="1154"/>
      <c r="G2554" s="90"/>
      <c r="H2554" s="809"/>
      <c r="I2554" s="1159"/>
      <c r="J2554" s="396"/>
      <c r="K2554" s="808"/>
      <c r="L2554" s="797"/>
      <c r="M2554" s="1155"/>
      <c r="N2554" s="1155"/>
      <c r="O2554" s="1155"/>
      <c r="P2554" s="798"/>
      <c r="Q2554" s="799"/>
      <c r="R2554" s="800"/>
    </row>
    <row r="2555" spans="2:18" ht="5.0999999999999996" customHeight="1">
      <c r="B2555" s="91"/>
      <c r="C2555" s="91"/>
      <c r="D2555" s="91"/>
      <c r="E2555" s="91"/>
      <c r="F2555" s="91"/>
      <c r="G2555" s="91"/>
      <c r="H2555" s="91"/>
      <c r="I2555" s="91"/>
      <c r="J2555" s="91"/>
      <c r="K2555" s="91"/>
      <c r="L2555" s="91"/>
      <c r="M2555" s="91"/>
      <c r="N2555" s="91"/>
      <c r="O2555" s="91"/>
      <c r="P2555" s="91"/>
      <c r="Q2555" s="91"/>
      <c r="R2555" s="91"/>
    </row>
    <row r="2556" spans="2:18" ht="21" customHeight="1">
      <c r="B2556" s="92" t="s">
        <v>325</v>
      </c>
      <c r="C2556" s="92"/>
      <c r="D2556" s="92"/>
      <c r="E2556" s="92"/>
      <c r="F2556" s="92"/>
      <c r="G2556" s="92"/>
      <c r="H2556" s="92">
        <f>SUM(H2548:H2554)</f>
        <v>355</v>
      </c>
      <c r="I2556" s="92"/>
      <c r="J2556" s="396"/>
      <c r="K2556" s="92" t="s">
        <v>10</v>
      </c>
      <c r="L2556" s="92"/>
      <c r="M2556" s="92"/>
      <c r="N2556" s="92"/>
      <c r="O2556" s="92"/>
      <c r="P2556" s="92"/>
      <c r="Q2556" s="92">
        <f>SUM(Q2547:Q2554)</f>
        <v>55</v>
      </c>
      <c r="R2556" s="92"/>
    </row>
    <row r="2559" spans="2:18" ht="21" customHeight="1">
      <c r="B2559" s="1156" t="s">
        <v>676</v>
      </c>
      <c r="C2559" s="1156"/>
      <c r="D2559" s="1156"/>
      <c r="E2559" s="1156"/>
      <c r="F2559" s="1156"/>
      <c r="G2559" s="1156"/>
      <c r="H2559" s="1156"/>
      <c r="I2559" s="1156"/>
      <c r="J2559" s="91"/>
      <c r="K2559" s="1156" t="s">
        <v>677</v>
      </c>
      <c r="L2559" s="1156"/>
      <c r="M2559" s="1156"/>
      <c r="N2559" s="1156"/>
      <c r="O2559" s="1156"/>
      <c r="P2559" s="1156"/>
      <c r="Q2559" s="1156"/>
      <c r="R2559" s="1156"/>
    </row>
    <row r="2560" spans="2:18" ht="5.0999999999999996" customHeight="1">
      <c r="B2560" s="91"/>
      <c r="C2560" s="91"/>
      <c r="D2560" s="91"/>
      <c r="E2560" s="91"/>
      <c r="F2560" s="91"/>
      <c r="G2560" s="91"/>
      <c r="H2560" s="91"/>
      <c r="I2560" s="91"/>
      <c r="J2560" s="91"/>
      <c r="K2560" s="91"/>
      <c r="L2560" s="91"/>
      <c r="M2560" s="91"/>
      <c r="N2560" s="91"/>
      <c r="O2560" s="91"/>
      <c r="P2560" s="91"/>
      <c r="Q2560" s="91"/>
      <c r="R2560" s="91"/>
    </row>
    <row r="2561" spans="2:18" ht="21" customHeight="1">
      <c r="B2561" s="812" t="s">
        <v>8</v>
      </c>
      <c r="C2561" s="91"/>
      <c r="D2561" s="812" t="s">
        <v>9</v>
      </c>
      <c r="E2561" s="91"/>
      <c r="F2561" s="812" t="s">
        <v>4</v>
      </c>
      <c r="G2561" s="91"/>
      <c r="H2561" s="1157" t="s">
        <v>7</v>
      </c>
      <c r="I2561" s="1157"/>
      <c r="J2561" s="91"/>
      <c r="K2561" s="812" t="s">
        <v>8</v>
      </c>
      <c r="L2561" s="91"/>
      <c r="M2561" s="812" t="s">
        <v>9</v>
      </c>
      <c r="N2561" s="91"/>
      <c r="O2561" s="812" t="s">
        <v>4</v>
      </c>
      <c r="P2561" s="91"/>
      <c r="Q2561" s="1157" t="s">
        <v>7</v>
      </c>
      <c r="R2561" s="1157"/>
    </row>
    <row r="2562" spans="2:18" ht="21" customHeight="1">
      <c r="B2562" s="814" t="s">
        <v>312</v>
      </c>
      <c r="C2562" s="90"/>
      <c r="D2562" s="810" t="s">
        <v>114</v>
      </c>
      <c r="E2562" s="90"/>
      <c r="F2562" s="814">
        <v>160</v>
      </c>
      <c r="G2562" s="90"/>
      <c r="H2562" s="1154">
        <v>0.875</v>
      </c>
      <c r="I2562" s="1154"/>
      <c r="J2562" s="91"/>
      <c r="K2562" s="814" t="s">
        <v>26</v>
      </c>
      <c r="L2562" s="90"/>
      <c r="M2562" s="810" t="s">
        <v>649</v>
      </c>
      <c r="N2562" s="90"/>
      <c r="O2562" s="814">
        <v>115</v>
      </c>
      <c r="P2562" s="90"/>
      <c r="Q2562" s="1154">
        <v>0.875</v>
      </c>
      <c r="R2562" s="1154"/>
    </row>
    <row r="2563" spans="2:18" ht="21" customHeight="1">
      <c r="B2563" s="814" t="s">
        <v>313</v>
      </c>
      <c r="C2563" s="90"/>
      <c r="D2563" s="810" t="s">
        <v>114</v>
      </c>
      <c r="E2563" s="90"/>
      <c r="F2563" s="814">
        <v>55</v>
      </c>
      <c r="G2563" s="90"/>
      <c r="H2563" s="1154">
        <v>0.875</v>
      </c>
      <c r="I2563" s="1154"/>
      <c r="J2563" s="91"/>
      <c r="K2563" s="814" t="s">
        <v>25</v>
      </c>
      <c r="L2563" s="90"/>
      <c r="M2563" s="810" t="s">
        <v>649</v>
      </c>
      <c r="N2563" s="90"/>
      <c r="O2563" s="814">
        <v>40</v>
      </c>
      <c r="P2563" s="90"/>
      <c r="Q2563" s="1154">
        <v>0.875</v>
      </c>
      <c r="R2563" s="1154"/>
    </row>
    <row r="2564" spans="2:18" ht="21" customHeight="1">
      <c r="B2564" s="814" t="s">
        <v>324</v>
      </c>
      <c r="C2564" s="90"/>
      <c r="D2564" s="810" t="s">
        <v>114</v>
      </c>
      <c r="E2564" s="90"/>
      <c r="F2564" s="814">
        <v>100</v>
      </c>
      <c r="G2564" s="90"/>
      <c r="H2564" s="1154">
        <v>0.875</v>
      </c>
      <c r="I2564" s="1154"/>
      <c r="J2564" s="91"/>
      <c r="K2564" s="813" t="s">
        <v>615</v>
      </c>
      <c r="L2564" s="90"/>
      <c r="M2564" s="810" t="s">
        <v>649</v>
      </c>
      <c r="N2564" s="90"/>
      <c r="O2564" s="814">
        <v>15</v>
      </c>
      <c r="P2564" s="90"/>
      <c r="Q2564" s="1154">
        <v>0.875</v>
      </c>
      <c r="R2564" s="1154"/>
    </row>
    <row r="2565" spans="2:18" ht="21" customHeight="1">
      <c r="B2565" s="814" t="s">
        <v>323</v>
      </c>
      <c r="C2565" s="90"/>
      <c r="D2565" s="810" t="s">
        <v>114</v>
      </c>
      <c r="E2565" s="90"/>
      <c r="F2565" s="814">
        <v>40</v>
      </c>
      <c r="G2565" s="90"/>
      <c r="H2565" s="1154">
        <v>0.875</v>
      </c>
      <c r="I2565" s="1154"/>
      <c r="J2565" s="91"/>
      <c r="K2565" s="813" t="s">
        <v>616</v>
      </c>
      <c r="L2565" s="90"/>
      <c r="M2565" s="810" t="s">
        <v>649</v>
      </c>
      <c r="N2565" s="90"/>
      <c r="O2565" s="814">
        <v>25</v>
      </c>
      <c r="P2565" s="90"/>
      <c r="Q2565" s="1154">
        <v>0.875</v>
      </c>
      <c r="R2565" s="1154"/>
    </row>
    <row r="2566" spans="2:18" ht="21" customHeight="1">
      <c r="B2566" s="814" t="s">
        <v>67</v>
      </c>
      <c r="C2566" s="90"/>
      <c r="D2566" s="810" t="s">
        <v>21</v>
      </c>
      <c r="E2566" s="90"/>
      <c r="F2566" s="814">
        <v>75</v>
      </c>
      <c r="G2566" s="90"/>
      <c r="H2566" s="1154">
        <v>0.875</v>
      </c>
      <c r="I2566" s="1154"/>
      <c r="J2566" s="91"/>
      <c r="K2566" s="813" t="s">
        <v>617</v>
      </c>
      <c r="L2566" s="90"/>
      <c r="M2566" s="810" t="s">
        <v>649</v>
      </c>
      <c r="N2566" s="90"/>
      <c r="O2566" s="814">
        <v>15</v>
      </c>
      <c r="P2566" s="90"/>
      <c r="Q2566" s="1154">
        <v>0.875</v>
      </c>
      <c r="R2566" s="1154"/>
    </row>
    <row r="2567" spans="2:18" ht="21" customHeight="1">
      <c r="B2567" s="813"/>
      <c r="C2567" s="90"/>
      <c r="D2567" s="810"/>
      <c r="E2567" s="90"/>
      <c r="F2567" s="814"/>
      <c r="G2567" s="90"/>
      <c r="H2567" s="1154"/>
      <c r="I2567" s="1154"/>
      <c r="J2567" s="91"/>
      <c r="K2567" s="814" t="s">
        <v>301</v>
      </c>
      <c r="L2567" s="90"/>
      <c r="M2567" s="810" t="s">
        <v>307</v>
      </c>
      <c r="N2567" s="90"/>
      <c r="O2567" s="814">
        <v>46</v>
      </c>
      <c r="P2567" s="90"/>
      <c r="Q2567" s="1154">
        <v>0.875</v>
      </c>
      <c r="R2567" s="1154"/>
    </row>
    <row r="2568" spans="2:18" ht="21" customHeight="1">
      <c r="B2568" s="813"/>
      <c r="C2568" s="90"/>
      <c r="D2568" s="810"/>
      <c r="E2568" s="90"/>
      <c r="F2568" s="814"/>
      <c r="G2568" s="90"/>
      <c r="H2568" s="810"/>
      <c r="I2568" s="810"/>
      <c r="J2568" s="91"/>
      <c r="K2568" s="814" t="s">
        <v>306</v>
      </c>
      <c r="L2568" s="90"/>
      <c r="M2568" s="810" t="s">
        <v>114</v>
      </c>
      <c r="N2568" s="90"/>
      <c r="O2568" s="814">
        <v>45</v>
      </c>
      <c r="P2568" s="90"/>
      <c r="Q2568" s="1154">
        <v>0.875</v>
      </c>
      <c r="R2568" s="1154"/>
    </row>
    <row r="2569" spans="2:18" ht="5.0999999999999996" customHeight="1">
      <c r="B2569" s="91"/>
      <c r="C2569" s="91"/>
      <c r="D2569" s="91"/>
      <c r="E2569" s="91"/>
      <c r="F2569" s="752"/>
      <c r="G2569" s="91"/>
      <c r="H2569" s="91"/>
      <c r="I2569" s="91"/>
      <c r="J2569" s="91"/>
      <c r="K2569" s="91"/>
      <c r="L2569" s="91"/>
      <c r="M2569" s="91"/>
      <c r="N2569" s="91"/>
      <c r="O2569" s="91"/>
      <c r="P2569" s="91"/>
      <c r="Q2569" s="91"/>
      <c r="R2569" s="91"/>
    </row>
    <row r="2570" spans="2:18" ht="21" customHeight="1">
      <c r="B2570" s="92" t="s">
        <v>10</v>
      </c>
      <c r="C2570" s="92"/>
      <c r="D2570" s="92"/>
      <c r="E2570" s="92"/>
      <c r="F2570" s="92">
        <f>SUM(F2561:F2568)</f>
        <v>430</v>
      </c>
      <c r="G2570" s="92"/>
      <c r="H2570" s="92"/>
      <c r="I2570" s="92"/>
      <c r="J2570" s="91"/>
      <c r="K2570" s="92" t="s">
        <v>10</v>
      </c>
      <c r="L2570" s="92"/>
      <c r="M2570" s="92"/>
      <c r="N2570" s="92"/>
      <c r="O2570" s="92">
        <f>SUM(O2562:O2568)</f>
        <v>301</v>
      </c>
      <c r="P2570" s="92"/>
      <c r="Q2570" s="92"/>
      <c r="R2570" s="92"/>
    </row>
    <row r="2571" spans="2:18" ht="5.0999999999999996" customHeight="1">
      <c r="B2571" s="91"/>
      <c r="C2571" s="91"/>
      <c r="D2571" s="91"/>
      <c r="E2571" s="91"/>
      <c r="F2571" s="91"/>
      <c r="G2571" s="91"/>
      <c r="H2571" s="91"/>
      <c r="I2571" s="91"/>
      <c r="K2571" s="91"/>
      <c r="L2571" s="91"/>
      <c r="M2571" s="91"/>
      <c r="N2571" s="91"/>
      <c r="O2571" s="91"/>
      <c r="P2571" s="91"/>
      <c r="Q2571" s="91"/>
      <c r="R2571" s="91"/>
    </row>
    <row r="2572" spans="2:18" ht="21" customHeight="1">
      <c r="B2572" s="1156" t="s">
        <v>679</v>
      </c>
      <c r="C2572" s="1156"/>
      <c r="D2572" s="1156"/>
      <c r="E2572" s="1156"/>
      <c r="F2572" s="1156"/>
      <c r="G2572" s="1156"/>
      <c r="H2572" s="1156"/>
      <c r="I2572" s="1156"/>
      <c r="J2572" s="396"/>
      <c r="K2572" s="1156" t="s">
        <v>678</v>
      </c>
      <c r="L2572" s="1156"/>
      <c r="M2572" s="1156"/>
      <c r="N2572" s="1156"/>
      <c r="O2572" s="1156"/>
      <c r="P2572" s="1156"/>
      <c r="Q2572" s="1156"/>
      <c r="R2572" s="1156"/>
    </row>
    <row r="2573" spans="2:18" ht="5.0999999999999996" customHeight="1">
      <c r="B2573" s="91"/>
      <c r="C2573" s="91"/>
      <c r="D2573" s="91"/>
      <c r="E2573" s="91"/>
      <c r="F2573" s="91"/>
      <c r="G2573" s="91"/>
      <c r="H2573" s="91"/>
      <c r="I2573" s="91"/>
      <c r="J2573" s="91"/>
      <c r="K2573" s="91"/>
      <c r="L2573" s="91"/>
      <c r="M2573" s="91"/>
      <c r="N2573" s="91"/>
      <c r="O2573" s="91"/>
      <c r="P2573" s="91"/>
      <c r="Q2573" s="91"/>
      <c r="R2573" s="91"/>
    </row>
    <row r="2574" spans="2:18" ht="21" customHeight="1">
      <c r="B2574" s="812" t="s">
        <v>8</v>
      </c>
      <c r="C2574" s="10"/>
      <c r="D2574" s="1157" t="s">
        <v>71</v>
      </c>
      <c r="E2574" s="1157"/>
      <c r="F2574" s="1157"/>
      <c r="G2574" s="10"/>
      <c r="H2574" s="812" t="s">
        <v>4</v>
      </c>
      <c r="I2574" s="140" t="s">
        <v>6</v>
      </c>
      <c r="J2574" s="396"/>
      <c r="K2574" s="812" t="s">
        <v>8</v>
      </c>
      <c r="L2574" s="91"/>
      <c r="M2574" s="1157" t="s">
        <v>71</v>
      </c>
      <c r="N2574" s="1157"/>
      <c r="O2574" s="1157"/>
      <c r="P2574" s="91"/>
      <c r="Q2574" s="812" t="s">
        <v>4</v>
      </c>
      <c r="R2574" s="140" t="s">
        <v>6</v>
      </c>
    </row>
    <row r="2575" spans="2:18" ht="21" customHeight="1">
      <c r="B2575" s="814" t="s">
        <v>312</v>
      </c>
      <c r="C2575" s="795"/>
      <c r="D2575" s="1154">
        <v>0.51388888888888895</v>
      </c>
      <c r="E2575" s="1154"/>
      <c r="F2575" s="1154"/>
      <c r="G2575" s="795"/>
      <c r="H2575" s="814">
        <v>160</v>
      </c>
      <c r="I2575" s="1159">
        <v>750</v>
      </c>
      <c r="J2575" s="396"/>
      <c r="K2575" s="813" t="s">
        <v>26</v>
      </c>
      <c r="L2575" s="797"/>
      <c r="M2575" s="1155">
        <v>0.51388888888888895</v>
      </c>
      <c r="N2575" s="1155"/>
      <c r="O2575" s="1155"/>
      <c r="P2575" s="798"/>
      <c r="Q2575" s="799">
        <v>115</v>
      </c>
      <c r="R2575" s="1160">
        <v>350</v>
      </c>
    </row>
    <row r="2576" spans="2:18" ht="21" customHeight="1">
      <c r="B2576" s="814" t="s">
        <v>313</v>
      </c>
      <c r="C2576" s="795"/>
      <c r="D2576" s="1154">
        <v>0.51388888888888895</v>
      </c>
      <c r="E2576" s="1154"/>
      <c r="F2576" s="1154"/>
      <c r="G2576" s="795"/>
      <c r="H2576" s="814">
        <v>55</v>
      </c>
      <c r="I2576" s="1159"/>
      <c r="J2576" s="396"/>
      <c r="K2576" s="813" t="s">
        <v>25</v>
      </c>
      <c r="L2576" s="797"/>
      <c r="M2576" s="1155">
        <v>0.51388888888888895</v>
      </c>
      <c r="N2576" s="1155"/>
      <c r="O2576" s="1155"/>
      <c r="P2576" s="798"/>
      <c r="Q2576" s="799">
        <v>40</v>
      </c>
      <c r="R2576" s="1160"/>
    </row>
    <row r="2577" spans="2:18" ht="21" customHeight="1">
      <c r="B2577" s="814" t="s">
        <v>324</v>
      </c>
      <c r="C2577" s="795"/>
      <c r="D2577" s="1154">
        <v>0.51388888888888895</v>
      </c>
      <c r="E2577" s="1154"/>
      <c r="F2577" s="1154"/>
      <c r="G2577" s="795"/>
      <c r="H2577" s="796">
        <v>100</v>
      </c>
      <c r="I2577" s="1169">
        <v>120</v>
      </c>
      <c r="J2577" s="396"/>
      <c r="K2577" s="813" t="s">
        <v>615</v>
      </c>
      <c r="L2577" s="797"/>
      <c r="M2577" s="1155">
        <v>0.51388888888888895</v>
      </c>
      <c r="N2577" s="1155"/>
      <c r="O2577" s="1155"/>
      <c r="P2577" s="798"/>
      <c r="Q2577" s="799">
        <v>15</v>
      </c>
      <c r="R2577" s="1160">
        <v>50</v>
      </c>
    </row>
    <row r="2578" spans="2:18" ht="21" customHeight="1">
      <c r="B2578" s="814" t="s">
        <v>323</v>
      </c>
      <c r="C2578" s="795"/>
      <c r="D2578" s="1154">
        <v>0.51388888888888895</v>
      </c>
      <c r="E2578" s="1154"/>
      <c r="F2578" s="1154"/>
      <c r="G2578" s="795"/>
      <c r="H2578" s="796">
        <v>40</v>
      </c>
      <c r="I2578" s="1169"/>
      <c r="J2578" s="396"/>
      <c r="K2578" s="813" t="s">
        <v>616</v>
      </c>
      <c r="L2578" s="797"/>
      <c r="M2578" s="1155">
        <v>0.51388888888888895</v>
      </c>
      <c r="N2578" s="1155"/>
      <c r="O2578" s="1155"/>
      <c r="P2578" s="798"/>
      <c r="Q2578" s="799">
        <v>25</v>
      </c>
      <c r="R2578" s="1160"/>
    </row>
    <row r="2579" spans="2:18" ht="21" customHeight="1">
      <c r="B2579" s="814" t="s">
        <v>67</v>
      </c>
      <c r="C2579" s="90"/>
      <c r="D2579" s="1154">
        <v>0.51388888888888895</v>
      </c>
      <c r="E2579" s="1154"/>
      <c r="F2579" s="1154"/>
      <c r="G2579" s="90"/>
      <c r="H2579" s="814">
        <v>75</v>
      </c>
      <c r="I2579" s="811"/>
      <c r="J2579" s="396"/>
      <c r="K2579" s="813" t="s">
        <v>617</v>
      </c>
      <c r="L2579" s="797"/>
      <c r="M2579" s="1155">
        <v>0.51388888888888895</v>
      </c>
      <c r="N2579" s="1155"/>
      <c r="O2579" s="1155"/>
      <c r="P2579" s="798"/>
      <c r="Q2579" s="799">
        <v>15</v>
      </c>
      <c r="R2579" s="1160"/>
    </row>
    <row r="2580" spans="2:18" ht="21" customHeight="1">
      <c r="B2580" s="814"/>
      <c r="C2580" s="90"/>
      <c r="D2580" s="1154"/>
      <c r="E2580" s="1154"/>
      <c r="F2580" s="1154"/>
      <c r="G2580" s="90"/>
      <c r="H2580" s="814"/>
      <c r="I2580" s="1159"/>
      <c r="J2580" s="396"/>
      <c r="K2580" s="813" t="s">
        <v>301</v>
      </c>
      <c r="L2580" s="797"/>
      <c r="M2580" s="1155">
        <v>0.35416666666666669</v>
      </c>
      <c r="N2580" s="1155"/>
      <c r="O2580" s="1155"/>
      <c r="P2580" s="798"/>
      <c r="Q2580" s="799">
        <v>46</v>
      </c>
      <c r="R2580" s="800"/>
    </row>
    <row r="2581" spans="2:18" ht="21" customHeight="1">
      <c r="B2581" s="814"/>
      <c r="C2581" s="90"/>
      <c r="D2581" s="1154"/>
      <c r="E2581" s="1154"/>
      <c r="F2581" s="1154"/>
      <c r="G2581" s="90"/>
      <c r="H2581" s="814"/>
      <c r="I2581" s="1159"/>
      <c r="J2581" s="396"/>
      <c r="K2581" s="813" t="s">
        <v>306</v>
      </c>
      <c r="L2581" s="797"/>
      <c r="M2581" s="1155">
        <v>0.35416666666666669</v>
      </c>
      <c r="N2581" s="1155"/>
      <c r="O2581" s="1155"/>
      <c r="P2581" s="798"/>
      <c r="Q2581" s="799">
        <v>45</v>
      </c>
      <c r="R2581" s="800"/>
    </row>
    <row r="2582" spans="2:18" ht="5.0999999999999996" customHeight="1">
      <c r="B2582" s="91"/>
      <c r="C2582" s="91"/>
      <c r="D2582" s="91"/>
      <c r="E2582" s="91"/>
      <c r="F2582" s="91"/>
      <c r="G2582" s="91"/>
      <c r="H2582" s="91"/>
      <c r="I2582" s="91"/>
      <c r="J2582" s="91"/>
      <c r="K2582" s="91"/>
      <c r="L2582" s="91"/>
      <c r="M2582" s="91"/>
      <c r="N2582" s="91"/>
      <c r="O2582" s="91"/>
      <c r="P2582" s="91"/>
      <c r="Q2582" s="91"/>
      <c r="R2582" s="91"/>
    </row>
    <row r="2583" spans="2:18" ht="21" customHeight="1">
      <c r="B2583" s="92" t="s">
        <v>325</v>
      </c>
      <c r="C2583" s="92"/>
      <c r="D2583" s="92"/>
      <c r="E2583" s="92"/>
      <c r="F2583" s="92"/>
      <c r="G2583" s="92"/>
      <c r="H2583" s="92">
        <f>SUM(H2575:H2581)</f>
        <v>430</v>
      </c>
      <c r="I2583" s="92"/>
      <c r="J2583" s="396"/>
      <c r="K2583" s="92" t="s">
        <v>10</v>
      </c>
      <c r="L2583" s="92"/>
      <c r="M2583" s="92"/>
      <c r="N2583" s="92"/>
      <c r="O2583" s="92"/>
      <c r="P2583" s="92"/>
      <c r="Q2583" s="92">
        <f>SUM(Q2574:Q2581)</f>
        <v>301</v>
      </c>
      <c r="R2583" s="92"/>
    </row>
    <row r="2585" spans="2:18" ht="21" customHeight="1">
      <c r="B2585" s="1156" t="s">
        <v>690</v>
      </c>
      <c r="C2585" s="1156"/>
      <c r="D2585" s="1156"/>
      <c r="E2585" s="1156"/>
      <c r="F2585" s="1156"/>
      <c r="G2585" s="1156"/>
      <c r="H2585" s="1156"/>
      <c r="I2585" s="1156"/>
      <c r="J2585" s="91"/>
      <c r="K2585" s="1156" t="s">
        <v>691</v>
      </c>
      <c r="L2585" s="1156"/>
      <c r="M2585" s="1156"/>
      <c r="N2585" s="1156"/>
      <c r="O2585" s="1156"/>
      <c r="P2585" s="1156"/>
      <c r="Q2585" s="1156"/>
      <c r="R2585" s="1156"/>
    </row>
    <row r="2586" spans="2:18" ht="3.6" customHeight="1">
      <c r="B2586" s="91"/>
      <c r="C2586" s="91"/>
      <c r="D2586" s="91"/>
      <c r="E2586" s="91"/>
      <c r="F2586" s="91"/>
      <c r="G2586" s="91"/>
      <c r="H2586" s="91"/>
      <c r="I2586" s="91"/>
      <c r="J2586" s="91"/>
      <c r="K2586" s="91"/>
      <c r="L2586" s="91"/>
      <c r="M2586" s="91"/>
      <c r="N2586" s="91"/>
      <c r="O2586" s="91"/>
      <c r="P2586" s="91"/>
      <c r="Q2586" s="91"/>
      <c r="R2586" s="91"/>
    </row>
    <row r="2587" spans="2:18" ht="21" customHeight="1">
      <c r="B2587" s="820" t="s">
        <v>8</v>
      </c>
      <c r="C2587" s="91"/>
      <c r="D2587" s="820" t="s">
        <v>9</v>
      </c>
      <c r="E2587" s="91"/>
      <c r="F2587" s="820" t="s">
        <v>4</v>
      </c>
      <c r="G2587" s="91"/>
      <c r="H2587" s="1157" t="s">
        <v>7</v>
      </c>
      <c r="I2587" s="1157"/>
      <c r="J2587" s="91"/>
      <c r="K2587" s="820" t="s">
        <v>8</v>
      </c>
      <c r="L2587" s="91"/>
      <c r="M2587" s="820" t="s">
        <v>9</v>
      </c>
      <c r="N2587" s="91"/>
      <c r="O2587" s="820" t="s">
        <v>4</v>
      </c>
      <c r="P2587" s="91"/>
      <c r="Q2587" s="1157" t="s">
        <v>7</v>
      </c>
      <c r="R2587" s="1157"/>
    </row>
    <row r="2588" spans="2:18" ht="21" customHeight="1">
      <c r="B2588" s="822" t="s">
        <v>312</v>
      </c>
      <c r="C2588" s="90"/>
      <c r="D2588" s="818" t="s">
        <v>114</v>
      </c>
      <c r="E2588" s="90"/>
      <c r="F2588" s="822">
        <v>160</v>
      </c>
      <c r="G2588" s="90"/>
      <c r="H2588" s="1154">
        <v>0.875</v>
      </c>
      <c r="I2588" s="1154"/>
      <c r="J2588" s="91"/>
      <c r="K2588" s="822" t="s">
        <v>26</v>
      </c>
      <c r="L2588" s="90"/>
      <c r="M2588" s="818" t="s">
        <v>649</v>
      </c>
      <c r="N2588" s="90"/>
      <c r="O2588" s="822">
        <v>115</v>
      </c>
      <c r="P2588" s="90"/>
      <c r="Q2588" s="1154">
        <v>0.875</v>
      </c>
      <c r="R2588" s="1154"/>
    </row>
    <row r="2589" spans="2:18" ht="21" customHeight="1">
      <c r="B2589" s="822" t="s">
        <v>313</v>
      </c>
      <c r="C2589" s="90"/>
      <c r="D2589" s="818" t="s">
        <v>114</v>
      </c>
      <c r="E2589" s="90"/>
      <c r="F2589" s="822">
        <v>55</v>
      </c>
      <c r="G2589" s="90"/>
      <c r="H2589" s="1154">
        <v>0.875</v>
      </c>
      <c r="I2589" s="1154"/>
      <c r="J2589" s="91"/>
      <c r="K2589" s="822" t="s">
        <v>25</v>
      </c>
      <c r="L2589" s="90"/>
      <c r="M2589" s="818" t="s">
        <v>649</v>
      </c>
      <c r="N2589" s="90"/>
      <c r="O2589" s="822">
        <v>40</v>
      </c>
      <c r="P2589" s="90"/>
      <c r="Q2589" s="1154">
        <v>0.875</v>
      </c>
      <c r="R2589" s="1154"/>
    </row>
    <row r="2590" spans="2:18" ht="21" customHeight="1">
      <c r="B2590" s="822" t="s">
        <v>324</v>
      </c>
      <c r="C2590" s="90"/>
      <c r="D2590" s="818" t="s">
        <v>114</v>
      </c>
      <c r="E2590" s="90"/>
      <c r="F2590" s="822">
        <v>100</v>
      </c>
      <c r="G2590" s="90"/>
      <c r="H2590" s="1154">
        <v>0.875</v>
      </c>
      <c r="I2590" s="1154"/>
      <c r="J2590" s="91"/>
      <c r="K2590" s="821" t="s">
        <v>615</v>
      </c>
      <c r="L2590" s="90"/>
      <c r="M2590" s="818" t="s">
        <v>649</v>
      </c>
      <c r="N2590" s="90"/>
      <c r="O2590" s="822">
        <v>15</v>
      </c>
      <c r="P2590" s="90"/>
      <c r="Q2590" s="1154">
        <v>0.875</v>
      </c>
      <c r="R2590" s="1154"/>
    </row>
    <row r="2591" spans="2:18" ht="21" customHeight="1">
      <c r="B2591" s="822" t="s">
        <v>323</v>
      </c>
      <c r="C2591" s="90"/>
      <c r="D2591" s="818" t="s">
        <v>114</v>
      </c>
      <c r="E2591" s="90"/>
      <c r="F2591" s="822">
        <v>40</v>
      </c>
      <c r="G2591" s="90"/>
      <c r="H2591" s="1154">
        <v>0.875</v>
      </c>
      <c r="I2591" s="1154"/>
      <c r="J2591" s="91"/>
      <c r="K2591" s="821" t="s">
        <v>616</v>
      </c>
      <c r="L2591" s="90"/>
      <c r="M2591" s="818" t="s">
        <v>649</v>
      </c>
      <c r="N2591" s="90"/>
      <c r="O2591" s="822">
        <v>25</v>
      </c>
      <c r="P2591" s="90"/>
      <c r="Q2591" s="1154">
        <v>0.875</v>
      </c>
      <c r="R2591" s="1154"/>
    </row>
    <row r="2592" spans="2:18" ht="21" customHeight="1">
      <c r="B2592" s="822" t="s">
        <v>67</v>
      </c>
      <c r="C2592" s="90"/>
      <c r="D2592" s="818" t="s">
        <v>21</v>
      </c>
      <c r="E2592" s="90"/>
      <c r="F2592" s="822">
        <v>75</v>
      </c>
      <c r="G2592" s="90"/>
      <c r="H2592" s="1154">
        <v>0.875</v>
      </c>
      <c r="I2592" s="1154"/>
      <c r="J2592" s="91"/>
      <c r="K2592" s="821" t="s">
        <v>617</v>
      </c>
      <c r="L2592" s="90"/>
      <c r="M2592" s="818" t="s">
        <v>649</v>
      </c>
      <c r="N2592" s="90"/>
      <c r="O2592" s="822">
        <v>15</v>
      </c>
      <c r="P2592" s="90"/>
      <c r="Q2592" s="1154">
        <v>0.875</v>
      </c>
      <c r="R2592" s="1154"/>
    </row>
    <row r="2593" spans="2:18" ht="21" customHeight="1">
      <c r="B2593" s="821"/>
      <c r="C2593" s="90"/>
      <c r="D2593" s="818"/>
      <c r="E2593" s="90"/>
      <c r="F2593" s="822"/>
      <c r="G2593" s="90"/>
      <c r="H2593" s="1154"/>
      <c r="I2593" s="1154"/>
      <c r="J2593" s="91"/>
      <c r="K2593" s="822" t="s">
        <v>301</v>
      </c>
      <c r="L2593" s="90"/>
      <c r="M2593" s="818" t="s">
        <v>307</v>
      </c>
      <c r="N2593" s="90"/>
      <c r="O2593" s="822">
        <v>46</v>
      </c>
      <c r="P2593" s="90"/>
      <c r="Q2593" s="1154">
        <v>0.875</v>
      </c>
      <c r="R2593" s="1154"/>
    </row>
    <row r="2594" spans="2:18" ht="21" customHeight="1">
      <c r="B2594" s="821"/>
      <c r="C2594" s="90"/>
      <c r="D2594" s="818"/>
      <c r="E2594" s="90"/>
      <c r="F2594" s="822"/>
      <c r="G2594" s="90"/>
      <c r="H2594" s="818"/>
      <c r="I2594" s="818"/>
      <c r="J2594" s="91"/>
      <c r="K2594" s="822" t="s">
        <v>306</v>
      </c>
      <c r="L2594" s="90"/>
      <c r="M2594" s="818" t="s">
        <v>307</v>
      </c>
      <c r="N2594" s="90"/>
      <c r="O2594" s="822">
        <v>45</v>
      </c>
      <c r="P2594" s="90"/>
      <c r="Q2594" s="1154">
        <v>0.875</v>
      </c>
      <c r="R2594" s="1154"/>
    </row>
    <row r="2595" spans="2:18" ht="4.1500000000000004" customHeight="1">
      <c r="B2595" s="91"/>
      <c r="C2595" s="91"/>
      <c r="D2595" s="91"/>
      <c r="E2595" s="91"/>
      <c r="F2595" s="752"/>
      <c r="G2595" s="91"/>
      <c r="H2595" s="91"/>
      <c r="I2595" s="91"/>
      <c r="J2595" s="91"/>
      <c r="K2595" s="91"/>
      <c r="L2595" s="91"/>
      <c r="M2595" s="91"/>
      <c r="N2595" s="91"/>
      <c r="O2595" s="91"/>
      <c r="P2595" s="91"/>
      <c r="Q2595" s="91"/>
      <c r="R2595" s="91"/>
    </row>
    <row r="2596" spans="2:18" ht="21" customHeight="1">
      <c r="B2596" s="92" t="s">
        <v>10</v>
      </c>
      <c r="C2596" s="92"/>
      <c r="D2596" s="92"/>
      <c r="E2596" s="92"/>
      <c r="F2596" s="92">
        <f>SUM(F2587:F2594)</f>
        <v>430</v>
      </c>
      <c r="G2596" s="92"/>
      <c r="H2596" s="92"/>
      <c r="I2596" s="92"/>
      <c r="J2596" s="91"/>
      <c r="K2596" s="92" t="s">
        <v>10</v>
      </c>
      <c r="L2596" s="92"/>
      <c r="M2596" s="92"/>
      <c r="N2596" s="92"/>
      <c r="O2596" s="92">
        <f>SUM(O2588:O2594)</f>
        <v>301</v>
      </c>
      <c r="P2596" s="92"/>
      <c r="Q2596" s="92"/>
      <c r="R2596" s="92"/>
    </row>
    <row r="2597" spans="2:18" ht="3.6" customHeight="1">
      <c r="B2597" s="91"/>
      <c r="C2597" s="91"/>
      <c r="D2597" s="91"/>
      <c r="E2597" s="91"/>
      <c r="F2597" s="91"/>
      <c r="G2597" s="91"/>
      <c r="H2597" s="91"/>
      <c r="I2597" s="91"/>
      <c r="K2597" s="91"/>
      <c r="L2597" s="91"/>
      <c r="M2597" s="91"/>
      <c r="N2597" s="91"/>
      <c r="O2597" s="91"/>
      <c r="P2597" s="91"/>
      <c r="Q2597" s="91"/>
      <c r="R2597" s="91"/>
    </row>
    <row r="2598" spans="2:18" ht="21" customHeight="1">
      <c r="B2598" s="1156" t="s">
        <v>692</v>
      </c>
      <c r="C2598" s="1156"/>
      <c r="D2598" s="1156"/>
      <c r="E2598" s="1156"/>
      <c r="F2598" s="1156"/>
      <c r="G2598" s="1156"/>
      <c r="H2598" s="1156"/>
      <c r="I2598" s="1156"/>
      <c r="J2598" s="396"/>
      <c r="K2598" s="1156" t="s">
        <v>693</v>
      </c>
      <c r="L2598" s="1156"/>
      <c r="M2598" s="1156"/>
      <c r="N2598" s="1156"/>
      <c r="O2598" s="1156"/>
      <c r="P2598" s="1156"/>
      <c r="Q2598" s="1156"/>
      <c r="R2598" s="1156"/>
    </row>
    <row r="2599" spans="2:18" ht="1.5" customHeight="1">
      <c r="B2599" s="91"/>
      <c r="C2599" s="91"/>
      <c r="D2599" s="91"/>
      <c r="E2599" s="91"/>
      <c r="F2599" s="91"/>
      <c r="G2599" s="91"/>
      <c r="H2599" s="91"/>
      <c r="I2599" s="91"/>
      <c r="J2599" s="91"/>
      <c r="K2599" s="91"/>
      <c r="L2599" s="91"/>
      <c r="M2599" s="91"/>
      <c r="N2599" s="91"/>
      <c r="O2599" s="91"/>
      <c r="P2599" s="91"/>
      <c r="Q2599" s="91"/>
      <c r="R2599" s="91"/>
    </row>
    <row r="2600" spans="2:18" ht="21" customHeight="1">
      <c r="B2600" s="820" t="s">
        <v>8</v>
      </c>
      <c r="C2600" s="10"/>
      <c r="D2600" s="1157" t="s">
        <v>71</v>
      </c>
      <c r="E2600" s="1157"/>
      <c r="F2600" s="1157"/>
      <c r="G2600" s="10"/>
      <c r="H2600" s="820" t="s">
        <v>4</v>
      </c>
      <c r="I2600" s="140" t="s">
        <v>6</v>
      </c>
      <c r="J2600" s="396"/>
      <c r="K2600" s="820" t="s">
        <v>8</v>
      </c>
      <c r="L2600" s="91"/>
      <c r="M2600" s="1157" t="s">
        <v>71</v>
      </c>
      <c r="N2600" s="1157"/>
      <c r="O2600" s="1157"/>
      <c r="P2600" s="91"/>
      <c r="Q2600" s="820" t="s">
        <v>4</v>
      </c>
      <c r="R2600" s="140" t="s">
        <v>6</v>
      </c>
    </row>
    <row r="2601" spans="2:18" ht="21" customHeight="1">
      <c r="B2601" s="822" t="s">
        <v>312</v>
      </c>
      <c r="C2601" s="795"/>
      <c r="D2601" s="1154">
        <v>0.51388888888888895</v>
      </c>
      <c r="E2601" s="1154"/>
      <c r="F2601" s="1154"/>
      <c r="G2601" s="795"/>
      <c r="H2601" s="822">
        <v>160</v>
      </c>
      <c r="I2601" s="1159">
        <v>750</v>
      </c>
      <c r="J2601" s="396"/>
      <c r="K2601" s="821" t="s">
        <v>26</v>
      </c>
      <c r="L2601" s="797"/>
      <c r="M2601" s="1155">
        <v>0.51388888888888895</v>
      </c>
      <c r="N2601" s="1155"/>
      <c r="O2601" s="1155"/>
      <c r="P2601" s="798"/>
      <c r="Q2601" s="799">
        <v>115</v>
      </c>
      <c r="R2601" s="1160">
        <v>350</v>
      </c>
    </row>
    <row r="2602" spans="2:18" ht="21" customHeight="1">
      <c r="B2602" s="822" t="s">
        <v>313</v>
      </c>
      <c r="C2602" s="795"/>
      <c r="D2602" s="1154">
        <v>0.51388888888888895</v>
      </c>
      <c r="E2602" s="1154"/>
      <c r="F2602" s="1154"/>
      <c r="G2602" s="795"/>
      <c r="H2602" s="822">
        <v>55</v>
      </c>
      <c r="I2602" s="1159"/>
      <c r="J2602" s="396"/>
      <c r="K2602" s="821" t="s">
        <v>25</v>
      </c>
      <c r="L2602" s="797"/>
      <c r="M2602" s="1155">
        <v>0.51388888888888895</v>
      </c>
      <c r="N2602" s="1155"/>
      <c r="O2602" s="1155"/>
      <c r="P2602" s="798"/>
      <c r="Q2602" s="799">
        <v>40</v>
      </c>
      <c r="R2602" s="1160"/>
    </row>
    <row r="2603" spans="2:18" ht="21" customHeight="1">
      <c r="B2603" s="822" t="s">
        <v>324</v>
      </c>
      <c r="C2603" s="795"/>
      <c r="D2603" s="1154">
        <v>0.51388888888888895</v>
      </c>
      <c r="E2603" s="1154"/>
      <c r="F2603" s="1154"/>
      <c r="G2603" s="795"/>
      <c r="H2603" s="796">
        <v>100</v>
      </c>
      <c r="I2603" s="1169">
        <v>120</v>
      </c>
      <c r="J2603" s="396"/>
      <c r="K2603" s="821" t="s">
        <v>615</v>
      </c>
      <c r="L2603" s="797"/>
      <c r="M2603" s="1155">
        <v>0.51388888888888895</v>
      </c>
      <c r="N2603" s="1155"/>
      <c r="O2603" s="1155"/>
      <c r="P2603" s="798"/>
      <c r="Q2603" s="799">
        <v>15</v>
      </c>
      <c r="R2603" s="1160">
        <v>50</v>
      </c>
    </row>
    <row r="2604" spans="2:18" ht="21" customHeight="1">
      <c r="B2604" s="822" t="s">
        <v>323</v>
      </c>
      <c r="C2604" s="795"/>
      <c r="D2604" s="1154">
        <v>0.51388888888888895</v>
      </c>
      <c r="E2604" s="1154"/>
      <c r="F2604" s="1154"/>
      <c r="G2604" s="795"/>
      <c r="H2604" s="796">
        <v>40</v>
      </c>
      <c r="I2604" s="1169"/>
      <c r="J2604" s="396"/>
      <c r="K2604" s="821" t="s">
        <v>616</v>
      </c>
      <c r="L2604" s="797"/>
      <c r="M2604" s="1155">
        <v>0.51388888888888895</v>
      </c>
      <c r="N2604" s="1155"/>
      <c r="O2604" s="1155"/>
      <c r="P2604" s="798"/>
      <c r="Q2604" s="799">
        <v>25</v>
      </c>
      <c r="R2604" s="1160"/>
    </row>
    <row r="2605" spans="2:18" ht="21" customHeight="1">
      <c r="B2605" s="822" t="s">
        <v>67</v>
      </c>
      <c r="C2605" s="90"/>
      <c r="D2605" s="1155">
        <v>0.35416666666666669</v>
      </c>
      <c r="E2605" s="1155"/>
      <c r="F2605" s="1155"/>
      <c r="G2605" s="90"/>
      <c r="H2605" s="822">
        <v>75</v>
      </c>
      <c r="I2605" s="819"/>
      <c r="J2605" s="396"/>
      <c r="K2605" s="821" t="s">
        <v>617</v>
      </c>
      <c r="L2605" s="797"/>
      <c r="M2605" s="1155">
        <v>0.51388888888888895</v>
      </c>
      <c r="N2605" s="1155"/>
      <c r="O2605" s="1155"/>
      <c r="P2605" s="798"/>
      <c r="Q2605" s="799">
        <v>15</v>
      </c>
      <c r="R2605" s="1160"/>
    </row>
    <row r="2606" spans="2:18" ht="21" customHeight="1">
      <c r="B2606" s="822"/>
      <c r="C2606" s="90"/>
      <c r="D2606" s="1154"/>
      <c r="E2606" s="1154"/>
      <c r="F2606" s="1154"/>
      <c r="G2606" s="90"/>
      <c r="H2606" s="822"/>
      <c r="I2606" s="1159"/>
      <c r="J2606" s="396"/>
      <c r="K2606" s="821" t="s">
        <v>301</v>
      </c>
      <c r="L2606" s="797"/>
      <c r="M2606" s="1155">
        <v>0.35416666666666669</v>
      </c>
      <c r="N2606" s="1155"/>
      <c r="O2606" s="1155"/>
      <c r="P2606" s="798"/>
      <c r="Q2606" s="799">
        <v>46</v>
      </c>
      <c r="R2606" s="800"/>
    </row>
    <row r="2607" spans="2:18" ht="21" customHeight="1">
      <c r="B2607" s="822"/>
      <c r="C2607" s="90"/>
      <c r="D2607" s="1154"/>
      <c r="E2607" s="1154"/>
      <c r="F2607" s="1154"/>
      <c r="G2607" s="90"/>
      <c r="H2607" s="822"/>
      <c r="I2607" s="1159"/>
      <c r="J2607" s="396"/>
      <c r="K2607" s="821" t="s">
        <v>306</v>
      </c>
      <c r="L2607" s="797"/>
      <c r="M2607" s="1155">
        <v>0.35416666666666669</v>
      </c>
      <c r="N2607" s="1155"/>
      <c r="O2607" s="1155"/>
      <c r="P2607" s="798"/>
      <c r="Q2607" s="799">
        <v>45</v>
      </c>
      <c r="R2607" s="800"/>
    </row>
    <row r="2608" spans="2:18" ht="4.5" customHeight="1">
      <c r="B2608" s="91"/>
      <c r="C2608" s="91"/>
      <c r="D2608" s="91"/>
      <c r="E2608" s="91"/>
      <c r="F2608" s="91"/>
      <c r="G2608" s="91"/>
      <c r="H2608" s="91"/>
      <c r="I2608" s="91"/>
      <c r="J2608" s="91"/>
      <c r="K2608" s="91"/>
      <c r="L2608" s="91"/>
      <c r="M2608" s="91"/>
      <c r="N2608" s="91"/>
      <c r="O2608" s="91"/>
      <c r="P2608" s="91"/>
      <c r="Q2608" s="91"/>
      <c r="R2608" s="91"/>
    </row>
    <row r="2609" spans="2:18" ht="21" customHeight="1">
      <c r="B2609" s="92" t="s">
        <v>325</v>
      </c>
      <c r="C2609" s="92"/>
      <c r="D2609" s="92"/>
      <c r="E2609" s="92"/>
      <c r="F2609" s="92"/>
      <c r="G2609" s="92"/>
      <c r="H2609" s="92">
        <f>SUM(H2601:H2607)</f>
        <v>430</v>
      </c>
      <c r="I2609" s="92"/>
      <c r="J2609" s="396"/>
      <c r="K2609" s="92" t="s">
        <v>10</v>
      </c>
      <c r="L2609" s="92"/>
      <c r="M2609" s="92"/>
      <c r="N2609" s="92"/>
      <c r="O2609" s="92"/>
      <c r="P2609" s="92"/>
      <c r="Q2609" s="92">
        <f>SUM(Q2600:Q2607)</f>
        <v>301</v>
      </c>
      <c r="R2609" s="92"/>
    </row>
    <row r="2611" spans="2:18" ht="21" customHeight="1">
      <c r="B2611" s="1156" t="s">
        <v>698</v>
      </c>
      <c r="C2611" s="1156"/>
      <c r="D2611" s="1156"/>
      <c r="E2611" s="1156"/>
      <c r="F2611" s="1156"/>
      <c r="G2611" s="1156"/>
      <c r="H2611" s="1156"/>
      <c r="I2611" s="1156"/>
      <c r="J2611" s="91"/>
      <c r="K2611" s="1156" t="s">
        <v>699</v>
      </c>
      <c r="L2611" s="1156"/>
      <c r="M2611" s="1156"/>
      <c r="N2611" s="1156"/>
      <c r="O2611" s="1156"/>
      <c r="P2611" s="1156"/>
      <c r="Q2611" s="1156"/>
      <c r="R2611" s="1156"/>
    </row>
    <row r="2612" spans="2:18" ht="3" customHeight="1">
      <c r="B2612" s="91"/>
      <c r="C2612" s="91"/>
      <c r="D2612" s="91"/>
      <c r="E2612" s="91"/>
      <c r="F2612" s="91"/>
      <c r="G2612" s="91"/>
      <c r="H2612" s="91"/>
      <c r="I2612" s="91"/>
      <c r="J2612" s="91"/>
      <c r="K2612" s="91"/>
      <c r="L2612" s="91"/>
      <c r="M2612" s="91"/>
      <c r="N2612" s="91"/>
      <c r="O2612" s="91"/>
      <c r="P2612" s="91"/>
      <c r="Q2612" s="91"/>
      <c r="R2612" s="91"/>
    </row>
    <row r="2613" spans="2:18" ht="21" customHeight="1">
      <c r="B2613" s="828" t="s">
        <v>8</v>
      </c>
      <c r="C2613" s="91"/>
      <c r="D2613" s="828" t="s">
        <v>9</v>
      </c>
      <c r="E2613" s="91"/>
      <c r="F2613" s="828" t="s">
        <v>4</v>
      </c>
      <c r="G2613" s="91"/>
      <c r="H2613" s="1157" t="s">
        <v>7</v>
      </c>
      <c r="I2613" s="1157"/>
      <c r="J2613" s="91"/>
      <c r="K2613" s="828" t="s">
        <v>8</v>
      </c>
      <c r="L2613" s="91"/>
      <c r="M2613" s="828" t="s">
        <v>9</v>
      </c>
      <c r="N2613" s="91"/>
      <c r="O2613" s="828" t="s">
        <v>4</v>
      </c>
      <c r="P2613" s="91"/>
      <c r="Q2613" s="1157" t="s">
        <v>7</v>
      </c>
      <c r="R2613" s="1157"/>
    </row>
    <row r="2614" spans="2:18" ht="21" customHeight="1">
      <c r="B2614" s="830" t="s">
        <v>312</v>
      </c>
      <c r="C2614" s="90"/>
      <c r="D2614" s="826" t="s">
        <v>114</v>
      </c>
      <c r="E2614" s="90"/>
      <c r="F2614" s="830">
        <v>160</v>
      </c>
      <c r="G2614" s="90"/>
      <c r="H2614" s="1154">
        <v>0.875</v>
      </c>
      <c r="I2614" s="1154"/>
      <c r="J2614" s="91"/>
      <c r="K2614" s="830" t="s">
        <v>26</v>
      </c>
      <c r="L2614" s="90"/>
      <c r="M2614" s="826" t="s">
        <v>649</v>
      </c>
      <c r="N2614" s="90"/>
      <c r="O2614" s="830">
        <v>115</v>
      </c>
      <c r="P2614" s="90"/>
      <c r="Q2614" s="1154">
        <v>0.875</v>
      </c>
      <c r="R2614" s="1154"/>
    </row>
    <row r="2615" spans="2:18" ht="21" customHeight="1">
      <c r="B2615" s="830" t="s">
        <v>313</v>
      </c>
      <c r="C2615" s="90"/>
      <c r="D2615" s="826" t="s">
        <v>114</v>
      </c>
      <c r="E2615" s="90"/>
      <c r="F2615" s="830">
        <v>55</v>
      </c>
      <c r="G2615" s="90"/>
      <c r="H2615" s="1154">
        <v>0.875</v>
      </c>
      <c r="I2615" s="1154"/>
      <c r="J2615" s="91"/>
      <c r="K2615" s="830" t="s">
        <v>25</v>
      </c>
      <c r="L2615" s="90"/>
      <c r="M2615" s="826" t="s">
        <v>649</v>
      </c>
      <c r="N2615" s="90"/>
      <c r="O2615" s="830">
        <v>40</v>
      </c>
      <c r="P2615" s="90"/>
      <c r="Q2615" s="1154">
        <v>0.875</v>
      </c>
      <c r="R2615" s="1154"/>
    </row>
    <row r="2616" spans="2:18" ht="21" customHeight="1">
      <c r="B2616" s="830" t="s">
        <v>324</v>
      </c>
      <c r="C2616" s="90"/>
      <c r="D2616" s="826" t="s">
        <v>114</v>
      </c>
      <c r="E2616" s="90"/>
      <c r="F2616" s="830">
        <v>100</v>
      </c>
      <c r="G2616" s="90"/>
      <c r="H2616" s="1154">
        <v>0.875</v>
      </c>
      <c r="I2616" s="1154"/>
      <c r="J2616" s="91"/>
      <c r="K2616" s="829" t="s">
        <v>615</v>
      </c>
      <c r="L2616" s="90"/>
      <c r="M2616" s="826" t="s">
        <v>649</v>
      </c>
      <c r="N2616" s="90"/>
      <c r="O2616" s="830">
        <v>15</v>
      </c>
      <c r="P2616" s="90"/>
      <c r="Q2616" s="1154">
        <v>0.875</v>
      </c>
      <c r="R2616" s="1154"/>
    </row>
    <row r="2617" spans="2:18" ht="21" customHeight="1">
      <c r="B2617" s="830" t="s">
        <v>323</v>
      </c>
      <c r="C2617" s="90"/>
      <c r="D2617" s="826" t="s">
        <v>114</v>
      </c>
      <c r="E2617" s="90"/>
      <c r="F2617" s="830">
        <v>40</v>
      </c>
      <c r="G2617" s="90"/>
      <c r="H2617" s="1154">
        <v>0.875</v>
      </c>
      <c r="I2617" s="1154"/>
      <c r="J2617" s="91"/>
      <c r="K2617" s="829" t="s">
        <v>616</v>
      </c>
      <c r="L2617" s="90"/>
      <c r="M2617" s="826" t="s">
        <v>649</v>
      </c>
      <c r="N2617" s="90"/>
      <c r="O2617" s="830">
        <v>25</v>
      </c>
      <c r="P2617" s="90"/>
      <c r="Q2617" s="1154">
        <v>0.875</v>
      </c>
      <c r="R2617" s="1154"/>
    </row>
    <row r="2618" spans="2:18" ht="21" customHeight="1">
      <c r="B2618" s="830" t="s">
        <v>67</v>
      </c>
      <c r="C2618" s="90"/>
      <c r="D2618" s="826" t="s">
        <v>21</v>
      </c>
      <c r="E2618" s="90"/>
      <c r="F2618" s="830">
        <v>40</v>
      </c>
      <c r="G2618" s="90"/>
      <c r="H2618" s="1154">
        <v>0.875</v>
      </c>
      <c r="I2618" s="1154"/>
      <c r="J2618" s="91"/>
      <c r="K2618" s="829" t="s">
        <v>617</v>
      </c>
      <c r="L2618" s="90"/>
      <c r="M2618" s="826" t="s">
        <v>649</v>
      </c>
      <c r="N2618" s="90"/>
      <c r="O2618" s="830">
        <v>15</v>
      </c>
      <c r="P2618" s="90"/>
      <c r="Q2618" s="1154">
        <v>0.875</v>
      </c>
      <c r="R2618" s="1154"/>
    </row>
    <row r="2619" spans="2:18" ht="21" customHeight="1">
      <c r="B2619" s="829"/>
      <c r="C2619" s="90"/>
      <c r="D2619" s="826"/>
      <c r="E2619" s="90"/>
      <c r="F2619" s="830"/>
      <c r="G2619" s="90"/>
      <c r="H2619" s="1154"/>
      <c r="I2619" s="1154"/>
      <c r="J2619" s="91"/>
      <c r="K2619" s="830" t="s">
        <v>301</v>
      </c>
      <c r="L2619" s="90"/>
      <c r="M2619" s="826" t="s">
        <v>307</v>
      </c>
      <c r="N2619" s="90"/>
      <c r="O2619" s="830">
        <v>46</v>
      </c>
      <c r="P2619" s="90"/>
      <c r="Q2619" s="1154">
        <v>0.875</v>
      </c>
      <c r="R2619" s="1154"/>
    </row>
    <row r="2620" spans="2:18" ht="21" customHeight="1">
      <c r="B2620" s="829"/>
      <c r="C2620" s="90"/>
      <c r="D2620" s="826"/>
      <c r="E2620" s="90"/>
      <c r="F2620" s="830"/>
      <c r="G2620" s="90"/>
      <c r="H2620" s="826"/>
      <c r="I2620" s="826"/>
      <c r="J2620" s="91"/>
      <c r="K2620" s="830" t="s">
        <v>306</v>
      </c>
      <c r="L2620" s="90"/>
      <c r="M2620" s="826" t="s">
        <v>307</v>
      </c>
      <c r="N2620" s="90"/>
      <c r="O2620" s="830">
        <v>45</v>
      </c>
      <c r="P2620" s="90"/>
      <c r="Q2620" s="1154">
        <v>0.875</v>
      </c>
      <c r="R2620" s="1154"/>
    </row>
    <row r="2621" spans="2:18" ht="4.1500000000000004" customHeight="1">
      <c r="B2621" s="91"/>
      <c r="C2621" s="91"/>
      <c r="D2621" s="91"/>
      <c r="E2621" s="91"/>
      <c r="F2621" s="752"/>
      <c r="G2621" s="91"/>
      <c r="H2621" s="91"/>
      <c r="I2621" s="91"/>
      <c r="J2621" s="91"/>
      <c r="K2621" s="91"/>
      <c r="L2621" s="91"/>
      <c r="M2621" s="91"/>
      <c r="N2621" s="91"/>
      <c r="O2621" s="91"/>
      <c r="P2621" s="91"/>
      <c r="Q2621" s="91"/>
      <c r="R2621" s="91"/>
    </row>
    <row r="2622" spans="2:18" ht="21" customHeight="1">
      <c r="B2622" s="92" t="s">
        <v>10</v>
      </c>
      <c r="C2622" s="92"/>
      <c r="D2622" s="92"/>
      <c r="E2622" s="92"/>
      <c r="F2622" s="92">
        <f>SUM(F2613:F2620)</f>
        <v>395</v>
      </c>
      <c r="G2622" s="92"/>
      <c r="H2622" s="92"/>
      <c r="I2622" s="92"/>
      <c r="J2622" s="91"/>
      <c r="K2622" s="92" t="s">
        <v>10</v>
      </c>
      <c r="L2622" s="92"/>
      <c r="M2622" s="92"/>
      <c r="N2622" s="92"/>
      <c r="O2622" s="92">
        <f>SUM(O2614:O2620)</f>
        <v>301</v>
      </c>
      <c r="P2622" s="92"/>
      <c r="Q2622" s="92"/>
      <c r="R2622" s="92"/>
    </row>
    <row r="2623" spans="2:18" ht="3.6" customHeight="1">
      <c r="B2623" s="91"/>
      <c r="C2623" s="91"/>
      <c r="D2623" s="91"/>
      <c r="E2623" s="91"/>
      <c r="F2623" s="91"/>
      <c r="G2623" s="91"/>
      <c r="H2623" s="91"/>
      <c r="I2623" s="91"/>
      <c r="K2623" s="91"/>
      <c r="L2623" s="91"/>
      <c r="M2623" s="91"/>
      <c r="N2623" s="91"/>
      <c r="O2623" s="91"/>
      <c r="P2623" s="91"/>
      <c r="Q2623" s="91"/>
      <c r="R2623" s="91"/>
    </row>
    <row r="2624" spans="2:18" ht="21" customHeight="1">
      <c r="B2624" s="1156" t="s">
        <v>700</v>
      </c>
      <c r="C2624" s="1156"/>
      <c r="D2624" s="1156"/>
      <c r="E2624" s="1156"/>
      <c r="F2624" s="1156"/>
      <c r="G2624" s="1156"/>
      <c r="H2624" s="1156"/>
      <c r="I2624" s="1156"/>
      <c r="J2624" s="396"/>
      <c r="K2624" s="1156" t="s">
        <v>701</v>
      </c>
      <c r="L2624" s="1156"/>
      <c r="M2624" s="1156"/>
      <c r="N2624" s="1156"/>
      <c r="O2624" s="1156"/>
      <c r="P2624" s="1156"/>
      <c r="Q2624" s="1156"/>
      <c r="R2624" s="1156"/>
    </row>
    <row r="2625" spans="2:18" ht="4.1500000000000004" customHeight="1">
      <c r="B2625" s="91"/>
      <c r="C2625" s="91"/>
      <c r="D2625" s="91"/>
      <c r="E2625" s="91"/>
      <c r="F2625" s="91"/>
      <c r="G2625" s="91"/>
      <c r="H2625" s="91"/>
      <c r="I2625" s="91"/>
      <c r="J2625" s="91"/>
      <c r="K2625" s="91"/>
      <c r="L2625" s="91"/>
      <c r="M2625" s="91"/>
      <c r="N2625" s="91"/>
      <c r="O2625" s="91"/>
      <c r="P2625" s="91"/>
      <c r="Q2625" s="91"/>
      <c r="R2625" s="91"/>
    </row>
    <row r="2626" spans="2:18" ht="21" customHeight="1">
      <c r="B2626" s="828" t="s">
        <v>8</v>
      </c>
      <c r="C2626" s="10"/>
      <c r="D2626" s="1157" t="s">
        <v>71</v>
      </c>
      <c r="E2626" s="1157"/>
      <c r="F2626" s="1157"/>
      <c r="G2626" s="10"/>
      <c r="H2626" s="828" t="s">
        <v>4</v>
      </c>
      <c r="I2626" s="140" t="s">
        <v>6</v>
      </c>
      <c r="J2626" s="396"/>
      <c r="K2626" s="828" t="s">
        <v>8</v>
      </c>
      <c r="L2626" s="91"/>
      <c r="M2626" s="1157" t="s">
        <v>71</v>
      </c>
      <c r="N2626" s="1157"/>
      <c r="O2626" s="1157"/>
      <c r="P2626" s="91"/>
      <c r="Q2626" s="828" t="s">
        <v>4</v>
      </c>
      <c r="R2626" s="140" t="s">
        <v>6</v>
      </c>
    </row>
    <row r="2627" spans="2:18" ht="21" customHeight="1">
      <c r="B2627" s="830" t="s">
        <v>312</v>
      </c>
      <c r="C2627" s="795"/>
      <c r="D2627" s="1154">
        <v>0.51388888888888895</v>
      </c>
      <c r="E2627" s="1154"/>
      <c r="F2627" s="1154"/>
      <c r="G2627" s="795"/>
      <c r="H2627" s="830">
        <v>160</v>
      </c>
      <c r="I2627" s="1159">
        <v>750</v>
      </c>
      <c r="J2627" s="396"/>
      <c r="K2627" s="829" t="s">
        <v>26</v>
      </c>
      <c r="L2627" s="797"/>
      <c r="M2627" s="1155">
        <v>0.51388888888888895</v>
      </c>
      <c r="N2627" s="1155"/>
      <c r="O2627" s="1155"/>
      <c r="P2627" s="798"/>
      <c r="Q2627" s="799">
        <v>115</v>
      </c>
      <c r="R2627" s="1160">
        <v>350</v>
      </c>
    </row>
    <row r="2628" spans="2:18" ht="21" customHeight="1">
      <c r="B2628" s="830" t="s">
        <v>313</v>
      </c>
      <c r="C2628" s="795"/>
      <c r="D2628" s="1154">
        <v>0.51388888888888895</v>
      </c>
      <c r="E2628" s="1154"/>
      <c r="F2628" s="1154"/>
      <c r="G2628" s="795"/>
      <c r="H2628" s="830">
        <v>55</v>
      </c>
      <c r="I2628" s="1159"/>
      <c r="J2628" s="396"/>
      <c r="K2628" s="829" t="s">
        <v>25</v>
      </c>
      <c r="L2628" s="797"/>
      <c r="M2628" s="1155">
        <v>0.51388888888888895</v>
      </c>
      <c r="N2628" s="1155"/>
      <c r="O2628" s="1155"/>
      <c r="P2628" s="798"/>
      <c r="Q2628" s="799">
        <v>40</v>
      </c>
      <c r="R2628" s="1160"/>
    </row>
    <row r="2629" spans="2:18" ht="21" customHeight="1">
      <c r="B2629" s="830" t="s">
        <v>324</v>
      </c>
      <c r="C2629" s="795"/>
      <c r="D2629" s="1154">
        <v>0.51388888888888895</v>
      </c>
      <c r="E2629" s="1154"/>
      <c r="F2629" s="1154"/>
      <c r="G2629" s="795"/>
      <c r="H2629" s="796">
        <v>100</v>
      </c>
      <c r="I2629" s="1169">
        <v>120</v>
      </c>
      <c r="J2629" s="396"/>
      <c r="K2629" s="829" t="s">
        <v>615</v>
      </c>
      <c r="L2629" s="797"/>
      <c r="M2629" s="1155">
        <v>0.51388888888888895</v>
      </c>
      <c r="N2629" s="1155"/>
      <c r="O2629" s="1155"/>
      <c r="P2629" s="798"/>
      <c r="Q2629" s="799">
        <v>15</v>
      </c>
      <c r="R2629" s="1160">
        <v>50</v>
      </c>
    </row>
    <row r="2630" spans="2:18" ht="21" customHeight="1">
      <c r="B2630" s="830" t="s">
        <v>323</v>
      </c>
      <c r="C2630" s="795"/>
      <c r="D2630" s="1154">
        <v>0.51388888888888895</v>
      </c>
      <c r="E2630" s="1154"/>
      <c r="F2630" s="1154"/>
      <c r="G2630" s="795"/>
      <c r="H2630" s="796">
        <v>40</v>
      </c>
      <c r="I2630" s="1169"/>
      <c r="J2630" s="396"/>
      <c r="K2630" s="829" t="s">
        <v>616</v>
      </c>
      <c r="L2630" s="797"/>
      <c r="M2630" s="1155">
        <v>0.51388888888888895</v>
      </c>
      <c r="N2630" s="1155"/>
      <c r="O2630" s="1155"/>
      <c r="P2630" s="798"/>
      <c r="Q2630" s="799">
        <v>25</v>
      </c>
      <c r="R2630" s="1160"/>
    </row>
    <row r="2631" spans="2:18" ht="21" customHeight="1">
      <c r="B2631" s="830" t="s">
        <v>67</v>
      </c>
      <c r="C2631" s="90"/>
      <c r="D2631" s="1155">
        <v>0.35416666666666669</v>
      </c>
      <c r="E2631" s="1155"/>
      <c r="F2631" s="1155"/>
      <c r="G2631" s="90"/>
      <c r="H2631" s="830">
        <v>75</v>
      </c>
      <c r="I2631" s="827"/>
      <c r="J2631" s="396"/>
      <c r="K2631" s="829" t="s">
        <v>617</v>
      </c>
      <c r="L2631" s="797"/>
      <c r="M2631" s="1155">
        <v>0.51388888888888895</v>
      </c>
      <c r="N2631" s="1155"/>
      <c r="O2631" s="1155"/>
      <c r="P2631" s="798"/>
      <c r="Q2631" s="799">
        <v>15</v>
      </c>
      <c r="R2631" s="1160"/>
    </row>
    <row r="2632" spans="2:18" ht="21" customHeight="1">
      <c r="B2632" s="830"/>
      <c r="C2632" s="90"/>
      <c r="D2632" s="1154"/>
      <c r="E2632" s="1154"/>
      <c r="F2632" s="1154"/>
      <c r="G2632" s="90"/>
      <c r="H2632" s="830"/>
      <c r="I2632" s="1159"/>
      <c r="J2632" s="396"/>
      <c r="K2632" s="829" t="s">
        <v>301</v>
      </c>
      <c r="L2632" s="797"/>
      <c r="M2632" s="1155">
        <v>0.35416666666666669</v>
      </c>
      <c r="N2632" s="1155"/>
      <c r="O2632" s="1155"/>
      <c r="P2632" s="798"/>
      <c r="Q2632" s="799">
        <v>46</v>
      </c>
      <c r="R2632" s="800"/>
    </row>
    <row r="2633" spans="2:18" ht="21" customHeight="1">
      <c r="B2633" s="830"/>
      <c r="C2633" s="90"/>
      <c r="D2633" s="1154"/>
      <c r="E2633" s="1154"/>
      <c r="F2633" s="1154"/>
      <c r="G2633" s="90"/>
      <c r="H2633" s="830"/>
      <c r="I2633" s="1159"/>
      <c r="J2633" s="396"/>
      <c r="K2633" s="829" t="s">
        <v>306</v>
      </c>
      <c r="L2633" s="797"/>
      <c r="M2633" s="1155">
        <v>0.35416666666666669</v>
      </c>
      <c r="N2633" s="1155"/>
      <c r="O2633" s="1155"/>
      <c r="P2633" s="798"/>
      <c r="Q2633" s="799">
        <v>45</v>
      </c>
      <c r="R2633" s="800"/>
    </row>
    <row r="2634" spans="2:18" ht="3" customHeight="1">
      <c r="B2634" s="91"/>
      <c r="C2634" s="91"/>
      <c r="D2634" s="91"/>
      <c r="E2634" s="91"/>
      <c r="F2634" s="91"/>
      <c r="G2634" s="91"/>
      <c r="H2634" s="91"/>
      <c r="I2634" s="91"/>
      <c r="J2634" s="91"/>
      <c r="K2634" s="91"/>
      <c r="L2634" s="91"/>
      <c r="M2634" s="91"/>
      <c r="N2634" s="91"/>
      <c r="O2634" s="91"/>
      <c r="P2634" s="91"/>
      <c r="Q2634" s="91"/>
      <c r="R2634" s="91"/>
    </row>
    <row r="2635" spans="2:18" ht="21" customHeight="1">
      <c r="B2635" s="92" t="s">
        <v>325</v>
      </c>
      <c r="C2635" s="92"/>
      <c r="D2635" s="92"/>
      <c r="E2635" s="92"/>
      <c r="F2635" s="92"/>
      <c r="G2635" s="92"/>
      <c r="H2635" s="92">
        <f>SUM(H2627:H2633)</f>
        <v>430</v>
      </c>
      <c r="I2635" s="92"/>
      <c r="J2635" s="396"/>
      <c r="K2635" s="92" t="s">
        <v>10</v>
      </c>
      <c r="L2635" s="92"/>
      <c r="M2635" s="92"/>
      <c r="N2635" s="92"/>
      <c r="O2635" s="92"/>
      <c r="P2635" s="92"/>
      <c r="Q2635" s="92">
        <f>SUM(Q2626:Q2633)</f>
        <v>301</v>
      </c>
      <c r="R2635" s="92"/>
    </row>
    <row r="2637" spans="2:18" ht="21" customHeight="1">
      <c r="B2637" s="1156" t="s">
        <v>716</v>
      </c>
      <c r="C2637" s="1156"/>
      <c r="D2637" s="1156"/>
      <c r="E2637" s="1156"/>
      <c r="F2637" s="1156"/>
      <c r="G2637" s="1156"/>
      <c r="H2637" s="1156"/>
      <c r="I2637" s="1156"/>
      <c r="J2637" s="91"/>
      <c r="K2637" s="1156" t="s">
        <v>716</v>
      </c>
      <c r="L2637" s="1156"/>
      <c r="M2637" s="1156"/>
      <c r="N2637" s="1156"/>
      <c r="O2637" s="1156"/>
      <c r="P2637" s="1156"/>
      <c r="Q2637" s="1156"/>
      <c r="R2637" s="1156"/>
    </row>
    <row r="2638" spans="2:18" ht="4.5" customHeight="1">
      <c r="B2638" s="91"/>
      <c r="C2638" s="91"/>
      <c r="D2638" s="91"/>
      <c r="E2638" s="91"/>
      <c r="F2638" s="91"/>
      <c r="G2638" s="91"/>
      <c r="H2638" s="91"/>
      <c r="I2638" s="91"/>
      <c r="J2638" s="91"/>
      <c r="K2638" s="91"/>
      <c r="L2638" s="91"/>
      <c r="M2638" s="91"/>
      <c r="N2638" s="91"/>
      <c r="O2638" s="91"/>
      <c r="P2638" s="91"/>
      <c r="Q2638" s="91"/>
      <c r="R2638" s="91"/>
    </row>
    <row r="2639" spans="2:18" ht="21" customHeight="1">
      <c r="B2639" s="839" t="s">
        <v>8</v>
      </c>
      <c r="C2639" s="91"/>
      <c r="D2639" s="839" t="s">
        <v>9</v>
      </c>
      <c r="E2639" s="91"/>
      <c r="F2639" s="839" t="s">
        <v>4</v>
      </c>
      <c r="G2639" s="91"/>
      <c r="H2639" s="1157" t="s">
        <v>7</v>
      </c>
      <c r="I2639" s="1157"/>
      <c r="J2639" s="91"/>
      <c r="K2639" s="839" t="s">
        <v>8</v>
      </c>
      <c r="L2639" s="91"/>
      <c r="M2639" s="839" t="s">
        <v>9</v>
      </c>
      <c r="N2639" s="91"/>
      <c r="O2639" s="839" t="s">
        <v>4</v>
      </c>
      <c r="P2639" s="91"/>
      <c r="Q2639" s="1157" t="s">
        <v>7</v>
      </c>
      <c r="R2639" s="1157"/>
    </row>
    <row r="2640" spans="2:18" ht="21" customHeight="1">
      <c r="B2640" s="841"/>
      <c r="C2640" s="90"/>
      <c r="D2640" s="837"/>
      <c r="E2640" s="90"/>
      <c r="F2640" s="841"/>
      <c r="G2640" s="90"/>
      <c r="H2640" s="1154"/>
      <c r="I2640" s="1154"/>
      <c r="J2640" s="91"/>
      <c r="K2640" s="847" t="s">
        <v>26</v>
      </c>
      <c r="L2640" s="90"/>
      <c r="M2640" s="837" t="s">
        <v>649</v>
      </c>
      <c r="N2640" s="90"/>
      <c r="O2640" s="841">
        <v>0</v>
      </c>
      <c r="P2640" s="90"/>
      <c r="Q2640" s="1154">
        <v>0.72916666666666663</v>
      </c>
      <c r="R2640" s="1154"/>
    </row>
    <row r="2641" spans="2:18" ht="21" customHeight="1">
      <c r="B2641" s="841"/>
      <c r="C2641" s="90"/>
      <c r="D2641" s="837"/>
      <c r="E2641" s="90"/>
      <c r="F2641" s="841"/>
      <c r="G2641" s="90"/>
      <c r="H2641" s="1154"/>
      <c r="I2641" s="1154"/>
      <c r="J2641" s="91"/>
      <c r="K2641" s="847" t="s">
        <v>25</v>
      </c>
      <c r="L2641" s="90"/>
      <c r="M2641" s="837" t="s">
        <v>649</v>
      </c>
      <c r="N2641" s="90"/>
      <c r="O2641" s="841">
        <v>0</v>
      </c>
      <c r="P2641" s="90"/>
      <c r="Q2641" s="1154">
        <v>0.72916666666666663</v>
      </c>
      <c r="R2641" s="1154"/>
    </row>
    <row r="2642" spans="2:18" ht="21" customHeight="1">
      <c r="B2642" s="848" t="s">
        <v>67</v>
      </c>
      <c r="C2642" s="90"/>
      <c r="D2642" s="846" t="s">
        <v>307</v>
      </c>
      <c r="E2642" s="90"/>
      <c r="F2642" s="848">
        <v>45</v>
      </c>
      <c r="G2642" s="90"/>
      <c r="H2642" s="1154">
        <v>0.875</v>
      </c>
      <c r="I2642" s="1154"/>
      <c r="J2642" s="91"/>
      <c r="K2642" s="847" t="s">
        <v>301</v>
      </c>
      <c r="L2642" s="90"/>
      <c r="M2642" s="837" t="s">
        <v>649</v>
      </c>
      <c r="N2642" s="90"/>
      <c r="O2642" s="841">
        <v>0</v>
      </c>
      <c r="P2642" s="90"/>
      <c r="Q2642" s="1154">
        <v>0.72916666666666663</v>
      </c>
      <c r="R2642" s="1154"/>
    </row>
    <row r="2643" spans="2:18" ht="21" customHeight="1">
      <c r="B2643" s="841"/>
      <c r="C2643" s="90"/>
      <c r="D2643" s="837"/>
      <c r="E2643" s="90"/>
      <c r="F2643" s="841"/>
      <c r="G2643" s="90"/>
      <c r="H2643" s="1154"/>
      <c r="I2643" s="1154"/>
      <c r="J2643" s="91"/>
      <c r="K2643" s="840" t="s">
        <v>306</v>
      </c>
      <c r="L2643" s="90"/>
      <c r="M2643" s="846" t="s">
        <v>307</v>
      </c>
      <c r="N2643" s="90"/>
      <c r="O2643" s="841">
        <v>45</v>
      </c>
      <c r="P2643" s="90"/>
      <c r="Q2643" s="1154">
        <v>0.875</v>
      </c>
      <c r="R2643" s="1154"/>
    </row>
    <row r="2644" spans="2:18" ht="21" customHeight="1">
      <c r="B2644" s="841"/>
      <c r="C2644" s="90"/>
      <c r="D2644" s="837"/>
      <c r="E2644" s="90"/>
      <c r="F2644" s="841"/>
      <c r="G2644" s="90"/>
      <c r="H2644" s="1154"/>
      <c r="I2644" s="1154"/>
      <c r="J2644" s="91"/>
      <c r="K2644" s="840"/>
      <c r="L2644" s="90"/>
      <c r="M2644" s="837"/>
      <c r="N2644" s="90"/>
      <c r="O2644" s="841"/>
      <c r="P2644" s="90"/>
      <c r="Q2644" s="1154"/>
      <c r="R2644" s="1154"/>
    </row>
    <row r="2645" spans="2:18" ht="21" customHeight="1">
      <c r="B2645" s="840"/>
      <c r="C2645" s="90"/>
      <c r="D2645" s="837"/>
      <c r="E2645" s="90"/>
      <c r="F2645" s="841"/>
      <c r="G2645" s="90"/>
      <c r="H2645" s="1154"/>
      <c r="I2645" s="1154"/>
      <c r="J2645" s="91"/>
      <c r="K2645" s="841"/>
      <c r="L2645" s="90"/>
      <c r="M2645" s="837"/>
      <c r="N2645" s="90"/>
      <c r="O2645" s="841"/>
      <c r="P2645" s="90"/>
      <c r="Q2645" s="1154"/>
      <c r="R2645" s="1154"/>
    </row>
    <row r="2646" spans="2:18" ht="21" customHeight="1">
      <c r="B2646" s="840"/>
      <c r="C2646" s="90"/>
      <c r="D2646" s="837"/>
      <c r="E2646" s="90"/>
      <c r="F2646" s="841"/>
      <c r="G2646" s="90"/>
      <c r="H2646" s="837"/>
      <c r="I2646" s="837"/>
      <c r="J2646" s="91"/>
      <c r="K2646" s="841"/>
      <c r="L2646" s="90"/>
      <c r="M2646" s="837"/>
      <c r="N2646" s="90"/>
      <c r="O2646" s="841"/>
      <c r="P2646" s="90"/>
      <c r="Q2646" s="1154"/>
      <c r="R2646" s="1154"/>
    </row>
    <row r="2647" spans="2:18" ht="21" customHeight="1">
      <c r="B2647" s="840"/>
      <c r="C2647" s="90"/>
      <c r="D2647" s="837"/>
      <c r="E2647" s="90"/>
      <c r="F2647" s="841"/>
      <c r="G2647" s="90"/>
      <c r="H2647" s="837"/>
      <c r="I2647" s="837"/>
      <c r="J2647" s="91"/>
      <c r="K2647" s="848"/>
      <c r="L2647" s="90"/>
      <c r="M2647" s="846"/>
      <c r="N2647" s="90"/>
      <c r="O2647" s="848"/>
      <c r="P2647" s="90"/>
      <c r="Q2647" s="1154"/>
      <c r="R2647" s="1154"/>
    </row>
    <row r="2648" spans="2:18" ht="4.5" customHeight="1">
      <c r="B2648" s="91"/>
      <c r="C2648" s="91"/>
      <c r="D2648" s="91"/>
      <c r="E2648" s="91"/>
      <c r="F2648" s="752"/>
      <c r="G2648" s="91"/>
      <c r="H2648" s="91"/>
      <c r="I2648" s="91"/>
      <c r="J2648" s="91"/>
      <c r="K2648" s="91"/>
      <c r="L2648" s="91"/>
      <c r="M2648" s="91"/>
      <c r="N2648" s="91"/>
      <c r="O2648" s="91"/>
      <c r="P2648" s="91"/>
      <c r="Q2648" s="91"/>
      <c r="R2648" s="91"/>
    </row>
    <row r="2649" spans="2:18" ht="21" customHeight="1">
      <c r="B2649" s="92" t="s">
        <v>10</v>
      </c>
      <c r="C2649" s="92"/>
      <c r="D2649" s="92"/>
      <c r="E2649" s="92"/>
      <c r="F2649" s="92">
        <f>SUM(F2639:F2647)</f>
        <v>45</v>
      </c>
      <c r="G2649" s="92"/>
      <c r="H2649" s="92"/>
      <c r="I2649" s="92"/>
      <c r="J2649" s="91"/>
      <c r="K2649" s="92" t="s">
        <v>10</v>
      </c>
      <c r="L2649" s="92"/>
      <c r="M2649" s="92"/>
      <c r="N2649" s="92"/>
      <c r="O2649" s="92">
        <f>SUM(O2640:O2647)</f>
        <v>45</v>
      </c>
      <c r="P2649" s="92"/>
      <c r="Q2649" s="92"/>
      <c r="R2649" s="92"/>
    </row>
    <row r="2650" spans="2:18" ht="6.6" customHeight="1">
      <c r="B2650" s="91"/>
      <c r="C2650" s="91"/>
      <c r="D2650" s="91"/>
      <c r="E2650" s="91"/>
      <c r="F2650" s="91"/>
      <c r="G2650" s="91"/>
      <c r="H2650" s="91"/>
      <c r="I2650" s="91"/>
      <c r="K2650" s="91"/>
      <c r="L2650" s="91"/>
      <c r="M2650" s="91"/>
      <c r="N2650" s="91"/>
      <c r="O2650" s="91"/>
      <c r="P2650" s="91"/>
      <c r="Q2650" s="91"/>
      <c r="R2650" s="91"/>
    </row>
    <row r="2651" spans="2:18" ht="7.15" customHeight="1">
      <c r="B2651" s="91"/>
      <c r="C2651" s="91"/>
      <c r="D2651" s="91"/>
      <c r="E2651" s="91"/>
      <c r="F2651" s="91"/>
      <c r="G2651" s="91"/>
      <c r="H2651" s="91"/>
      <c r="I2651" s="91"/>
      <c r="J2651" s="91"/>
      <c r="K2651" s="91"/>
      <c r="L2651" s="91"/>
      <c r="M2651" s="91"/>
      <c r="N2651" s="91"/>
      <c r="O2651" s="91"/>
      <c r="P2651" s="91"/>
      <c r="Q2651" s="91"/>
      <c r="R2651" s="91"/>
    </row>
    <row r="2652" spans="2:18" ht="4.5" customHeight="1"/>
    <row r="2653" spans="2:18" ht="21" customHeight="1">
      <c r="B2653" s="1156" t="s">
        <v>711</v>
      </c>
      <c r="C2653" s="1156"/>
      <c r="D2653" s="1156"/>
      <c r="E2653" s="1156"/>
      <c r="F2653" s="1156"/>
      <c r="G2653" s="1156"/>
      <c r="H2653" s="1156"/>
      <c r="I2653" s="1156"/>
      <c r="J2653" s="396"/>
      <c r="K2653" s="1156" t="s">
        <v>710</v>
      </c>
      <c r="L2653" s="1156"/>
      <c r="M2653" s="1156"/>
      <c r="N2653" s="1156"/>
      <c r="O2653" s="1156"/>
      <c r="P2653" s="1156"/>
      <c r="Q2653" s="1156"/>
      <c r="R2653" s="1156"/>
    </row>
    <row r="2654" spans="2:18" ht="4.1500000000000004" customHeight="1">
      <c r="B2654" s="91"/>
      <c r="C2654" s="91"/>
      <c r="D2654" s="91"/>
      <c r="E2654" s="91"/>
      <c r="F2654" s="91"/>
      <c r="G2654" s="91"/>
      <c r="H2654" s="91"/>
      <c r="I2654" s="91"/>
      <c r="J2654" s="91"/>
      <c r="K2654" s="91"/>
      <c r="L2654" s="91"/>
      <c r="M2654" s="91"/>
      <c r="N2654" s="91"/>
      <c r="O2654" s="91"/>
      <c r="P2654" s="91"/>
      <c r="Q2654" s="91"/>
      <c r="R2654" s="91"/>
    </row>
    <row r="2655" spans="2:18" ht="21" customHeight="1">
      <c r="B2655" s="839" t="s">
        <v>8</v>
      </c>
      <c r="C2655" s="10"/>
      <c r="D2655" s="1157" t="s">
        <v>71</v>
      </c>
      <c r="E2655" s="1157"/>
      <c r="F2655" s="1157"/>
      <c r="G2655" s="10"/>
      <c r="H2655" s="839" t="s">
        <v>4</v>
      </c>
      <c r="I2655" s="140" t="s">
        <v>6</v>
      </c>
      <c r="J2655" s="396"/>
      <c r="K2655" s="839" t="s">
        <v>8</v>
      </c>
      <c r="L2655" s="91"/>
      <c r="M2655" s="1157" t="s">
        <v>71</v>
      </c>
      <c r="N2655" s="1157"/>
      <c r="O2655" s="1157"/>
      <c r="P2655" s="91"/>
      <c r="Q2655" s="839" t="s">
        <v>4</v>
      </c>
      <c r="R2655" s="140" t="s">
        <v>6</v>
      </c>
    </row>
    <row r="2656" spans="2:18" ht="21" customHeight="1">
      <c r="B2656" s="848" t="s">
        <v>312</v>
      </c>
      <c r="C2656" s="795"/>
      <c r="D2656" s="1155">
        <v>0.35416666666666669</v>
      </c>
      <c r="E2656" s="1155"/>
      <c r="F2656" s="1155"/>
      <c r="G2656" s="795"/>
      <c r="H2656" s="848">
        <v>160</v>
      </c>
      <c r="I2656" s="1159">
        <v>750</v>
      </c>
      <c r="J2656" s="396"/>
      <c r="K2656" s="847" t="s">
        <v>26</v>
      </c>
      <c r="L2656" s="91"/>
      <c r="M2656" s="1155">
        <v>0.35416666666666669</v>
      </c>
      <c r="N2656" s="1155"/>
      <c r="O2656" s="1155"/>
      <c r="P2656" s="91"/>
      <c r="Q2656" s="799">
        <v>115</v>
      </c>
      <c r="R2656" s="1160">
        <v>350</v>
      </c>
    </row>
    <row r="2657" spans="2:18" ht="21" customHeight="1">
      <c r="B2657" s="848" t="s">
        <v>313</v>
      </c>
      <c r="C2657" s="795"/>
      <c r="D2657" s="1155">
        <v>0.35416666666666669</v>
      </c>
      <c r="E2657" s="1155"/>
      <c r="F2657" s="1155"/>
      <c r="G2657" s="795"/>
      <c r="H2657" s="848">
        <v>55</v>
      </c>
      <c r="I2657" s="1159"/>
      <c r="J2657" s="396"/>
      <c r="K2657" s="847" t="s">
        <v>25</v>
      </c>
      <c r="L2657" s="91"/>
      <c r="M2657" s="1155">
        <v>0.35416666666666669</v>
      </c>
      <c r="N2657" s="1155"/>
      <c r="O2657" s="1155"/>
      <c r="P2657" s="91"/>
      <c r="Q2657" s="799">
        <v>40</v>
      </c>
      <c r="R2657" s="1160"/>
    </row>
    <row r="2658" spans="2:18" ht="21" customHeight="1">
      <c r="B2658" s="848" t="s">
        <v>324</v>
      </c>
      <c r="C2658" s="795"/>
      <c r="D2658" s="1155">
        <v>0.35416666666666669</v>
      </c>
      <c r="E2658" s="1155"/>
      <c r="F2658" s="1155"/>
      <c r="G2658" s="795"/>
      <c r="H2658" s="796">
        <v>100</v>
      </c>
      <c r="I2658" s="1169">
        <v>120</v>
      </c>
      <c r="J2658" s="396"/>
      <c r="K2658" s="847" t="s">
        <v>615</v>
      </c>
      <c r="L2658" s="797"/>
      <c r="M2658" s="1155">
        <v>0.35416666666666669</v>
      </c>
      <c r="N2658" s="1155"/>
      <c r="O2658" s="1155"/>
      <c r="P2658" s="798"/>
      <c r="Q2658" s="799">
        <v>15</v>
      </c>
      <c r="R2658" s="1160">
        <v>50</v>
      </c>
    </row>
    <row r="2659" spans="2:18" ht="21" customHeight="1">
      <c r="B2659" s="848" t="s">
        <v>323</v>
      </c>
      <c r="C2659" s="795"/>
      <c r="D2659" s="1155">
        <v>0.35416666666666669</v>
      </c>
      <c r="E2659" s="1155"/>
      <c r="F2659" s="1155"/>
      <c r="G2659" s="795"/>
      <c r="H2659" s="796">
        <v>40</v>
      </c>
      <c r="I2659" s="1169"/>
      <c r="J2659" s="396"/>
      <c r="K2659" s="847" t="s">
        <v>616</v>
      </c>
      <c r="L2659" s="797"/>
      <c r="M2659" s="1155">
        <v>0.35416666666666669</v>
      </c>
      <c r="N2659" s="1155"/>
      <c r="O2659" s="1155"/>
      <c r="P2659" s="798"/>
      <c r="Q2659" s="799">
        <v>25</v>
      </c>
      <c r="R2659" s="1160"/>
    </row>
    <row r="2660" spans="2:18" ht="21" customHeight="1">
      <c r="B2660" s="841" t="s">
        <v>717</v>
      </c>
      <c r="C2660" s="795"/>
      <c r="D2660" s="1155">
        <v>0.35416666666666669</v>
      </c>
      <c r="E2660" s="1155"/>
      <c r="F2660" s="1155"/>
      <c r="G2660" s="795"/>
      <c r="H2660" s="796">
        <v>75</v>
      </c>
      <c r="I2660" s="1169"/>
      <c r="J2660" s="396"/>
      <c r="K2660" s="847" t="s">
        <v>617</v>
      </c>
      <c r="L2660" s="797"/>
      <c r="M2660" s="1155">
        <v>0.35416666666666669</v>
      </c>
      <c r="N2660" s="1155"/>
      <c r="O2660" s="1155"/>
      <c r="P2660" s="798"/>
      <c r="Q2660" s="799">
        <v>15</v>
      </c>
      <c r="R2660" s="1160"/>
    </row>
    <row r="2661" spans="2:18" ht="21" customHeight="1">
      <c r="B2661" s="841"/>
      <c r="C2661" s="795"/>
      <c r="D2661" s="1155"/>
      <c r="E2661" s="1155"/>
      <c r="F2661" s="1155"/>
      <c r="G2661" s="795"/>
      <c r="H2661" s="796"/>
      <c r="I2661" s="1169"/>
      <c r="J2661" s="396"/>
      <c r="K2661" s="847" t="s">
        <v>301</v>
      </c>
      <c r="L2661" s="797"/>
      <c r="M2661" s="1155">
        <v>0.35416666666666669</v>
      </c>
      <c r="N2661" s="1155"/>
      <c r="O2661" s="1155"/>
      <c r="P2661" s="798"/>
      <c r="Q2661" s="799">
        <v>46</v>
      </c>
      <c r="R2661" s="845"/>
    </row>
    <row r="2662" spans="2:18" ht="21" customHeight="1">
      <c r="B2662" s="841"/>
      <c r="C2662" s="90"/>
      <c r="D2662" s="1155"/>
      <c r="E2662" s="1155"/>
      <c r="F2662" s="1155"/>
      <c r="G2662" s="90"/>
      <c r="H2662" s="841"/>
      <c r="I2662" s="838"/>
      <c r="J2662" s="396"/>
      <c r="K2662" s="847" t="s">
        <v>306</v>
      </c>
      <c r="L2662" s="797"/>
      <c r="M2662" s="1155">
        <v>0.35416666666666669</v>
      </c>
      <c r="N2662" s="1155"/>
      <c r="O2662" s="1155"/>
      <c r="P2662" s="798"/>
      <c r="Q2662" s="799">
        <v>45</v>
      </c>
      <c r="R2662" s="845"/>
    </row>
    <row r="2663" spans="2:18" ht="5.0999999999999996" customHeight="1">
      <c r="B2663" s="91"/>
      <c r="C2663" s="91"/>
      <c r="D2663" s="91"/>
      <c r="E2663" s="91"/>
      <c r="F2663" s="91"/>
      <c r="G2663" s="91"/>
      <c r="H2663" s="91"/>
      <c r="I2663" s="91"/>
      <c r="J2663" s="91"/>
      <c r="K2663" s="91"/>
      <c r="L2663" s="91"/>
      <c r="M2663" s="91"/>
      <c r="N2663" s="91"/>
      <c r="O2663" s="91"/>
      <c r="P2663" s="91"/>
      <c r="Q2663" s="91"/>
      <c r="R2663" s="91"/>
    </row>
    <row r="2664" spans="2:18" ht="21" customHeight="1">
      <c r="B2664" s="92" t="s">
        <v>325</v>
      </c>
      <c r="C2664" s="92"/>
      <c r="D2664" s="92"/>
      <c r="E2664" s="92"/>
      <c r="F2664" s="92"/>
      <c r="G2664" s="92"/>
      <c r="H2664" s="92">
        <f>SUM(H2656:H2662)</f>
        <v>430</v>
      </c>
      <c r="I2664" s="92"/>
      <c r="J2664" s="396"/>
      <c r="K2664" s="92" t="s">
        <v>10</v>
      </c>
      <c r="L2664" s="92"/>
      <c r="M2664" s="92"/>
      <c r="N2664" s="92"/>
      <c r="O2664" s="92"/>
      <c r="P2664" s="92"/>
      <c r="Q2664" s="92">
        <f>SUM(Q2655:Q2662)</f>
        <v>301</v>
      </c>
      <c r="R2664" s="92"/>
    </row>
    <row r="2666" spans="2:18" ht="21" customHeight="1">
      <c r="B2666" s="1156" t="s">
        <v>727</v>
      </c>
      <c r="C2666" s="1156"/>
      <c r="D2666" s="1156"/>
      <c r="E2666" s="1156"/>
      <c r="F2666" s="1156"/>
      <c r="G2666" s="1156"/>
      <c r="H2666" s="1156"/>
      <c r="I2666" s="1156"/>
      <c r="J2666" s="91"/>
      <c r="K2666" s="1156" t="s">
        <v>728</v>
      </c>
      <c r="L2666" s="1156"/>
      <c r="M2666" s="1156"/>
      <c r="N2666" s="1156"/>
      <c r="O2666" s="1156"/>
      <c r="P2666" s="1156"/>
      <c r="Q2666" s="1156"/>
      <c r="R2666" s="1156"/>
    </row>
    <row r="2667" spans="2:18" ht="3" customHeight="1">
      <c r="B2667" s="91"/>
      <c r="C2667" s="91"/>
      <c r="D2667" s="91"/>
      <c r="E2667" s="91"/>
      <c r="F2667" s="91"/>
      <c r="G2667" s="91"/>
      <c r="H2667" s="91"/>
      <c r="I2667" s="91"/>
      <c r="J2667" s="91"/>
      <c r="K2667" s="91"/>
      <c r="L2667" s="91"/>
      <c r="M2667" s="91"/>
      <c r="N2667" s="91"/>
      <c r="O2667" s="91"/>
      <c r="P2667" s="91"/>
      <c r="Q2667" s="91"/>
      <c r="R2667" s="91"/>
    </row>
    <row r="2668" spans="2:18" ht="21" customHeight="1">
      <c r="B2668" s="853" t="s">
        <v>8</v>
      </c>
      <c r="C2668" s="91"/>
      <c r="D2668" s="853" t="s">
        <v>9</v>
      </c>
      <c r="E2668" s="91"/>
      <c r="F2668" s="853" t="s">
        <v>4</v>
      </c>
      <c r="G2668" s="91"/>
      <c r="H2668" s="1157" t="s">
        <v>7</v>
      </c>
      <c r="I2668" s="1157"/>
      <c r="J2668" s="91"/>
      <c r="K2668" s="853" t="s">
        <v>8</v>
      </c>
      <c r="L2668" s="91"/>
      <c r="M2668" s="853" t="s">
        <v>9</v>
      </c>
      <c r="N2668" s="91"/>
      <c r="O2668" s="853" t="s">
        <v>4</v>
      </c>
      <c r="P2668" s="91"/>
      <c r="Q2668" s="1157" t="s">
        <v>7</v>
      </c>
      <c r="R2668" s="1157"/>
    </row>
    <row r="2669" spans="2:18" ht="21" customHeight="1">
      <c r="B2669" s="882" t="s">
        <v>312</v>
      </c>
      <c r="C2669" s="90"/>
      <c r="D2669" s="881" t="s">
        <v>114</v>
      </c>
      <c r="E2669" s="90"/>
      <c r="F2669" s="882">
        <v>160</v>
      </c>
      <c r="G2669" s="90"/>
      <c r="H2669" s="1154">
        <v>0.875</v>
      </c>
      <c r="I2669" s="1154"/>
      <c r="J2669" s="91"/>
      <c r="K2669" s="857" t="s">
        <v>26</v>
      </c>
      <c r="L2669" s="90"/>
      <c r="M2669" s="855" t="s">
        <v>649</v>
      </c>
      <c r="N2669" s="90"/>
      <c r="O2669" s="857">
        <v>115</v>
      </c>
      <c r="P2669" s="90"/>
      <c r="Q2669" s="1154">
        <v>0.875</v>
      </c>
      <c r="R2669" s="1154"/>
    </row>
    <row r="2670" spans="2:18" ht="21" customHeight="1">
      <c r="B2670" s="882" t="s">
        <v>313</v>
      </c>
      <c r="C2670" s="90"/>
      <c r="D2670" s="881" t="s">
        <v>114</v>
      </c>
      <c r="E2670" s="90"/>
      <c r="F2670" s="882">
        <v>55</v>
      </c>
      <c r="G2670" s="90"/>
      <c r="H2670" s="1154">
        <v>0.875</v>
      </c>
      <c r="I2670" s="1154"/>
      <c r="J2670" s="91"/>
      <c r="K2670" s="857" t="s">
        <v>25</v>
      </c>
      <c r="L2670" s="90"/>
      <c r="M2670" s="862" t="s">
        <v>649</v>
      </c>
      <c r="N2670" s="90"/>
      <c r="O2670" s="857">
        <v>40</v>
      </c>
      <c r="P2670" s="90"/>
      <c r="Q2670" s="1154">
        <v>0.875</v>
      </c>
      <c r="R2670" s="1154"/>
    </row>
    <row r="2671" spans="2:18" ht="21" customHeight="1">
      <c r="B2671" s="882" t="s">
        <v>324</v>
      </c>
      <c r="C2671" s="90"/>
      <c r="D2671" s="881" t="s">
        <v>114</v>
      </c>
      <c r="E2671" s="90"/>
      <c r="F2671" s="882">
        <v>100</v>
      </c>
      <c r="G2671" s="90"/>
      <c r="H2671" s="1154">
        <v>0.875</v>
      </c>
      <c r="I2671" s="1154"/>
      <c r="J2671" s="91"/>
      <c r="K2671" s="856" t="s">
        <v>615</v>
      </c>
      <c r="L2671" s="90" t="s">
        <v>497</v>
      </c>
      <c r="M2671" s="862" t="s">
        <v>649</v>
      </c>
      <c r="N2671" s="90"/>
      <c r="O2671" s="857">
        <v>15</v>
      </c>
      <c r="P2671" s="90"/>
      <c r="Q2671" s="1154">
        <v>0.875</v>
      </c>
      <c r="R2671" s="1154"/>
    </row>
    <row r="2672" spans="2:18" ht="21" customHeight="1">
      <c r="B2672" s="882" t="s">
        <v>323</v>
      </c>
      <c r="C2672" s="90"/>
      <c r="D2672" s="881" t="s">
        <v>114</v>
      </c>
      <c r="E2672" s="90"/>
      <c r="F2672" s="882">
        <v>40</v>
      </c>
      <c r="G2672" s="90"/>
      <c r="H2672" s="1154">
        <v>0.875</v>
      </c>
      <c r="I2672" s="1154"/>
      <c r="J2672" s="91"/>
      <c r="K2672" s="856" t="s">
        <v>616</v>
      </c>
      <c r="L2672" s="90"/>
      <c r="M2672" s="862" t="s">
        <v>649</v>
      </c>
      <c r="N2672" s="90"/>
      <c r="O2672" s="857">
        <v>25</v>
      </c>
      <c r="P2672" s="90"/>
      <c r="Q2672" s="1154">
        <v>0.875</v>
      </c>
      <c r="R2672" s="1154"/>
    </row>
    <row r="2673" spans="2:18" ht="21" customHeight="1">
      <c r="B2673" s="857" t="s">
        <v>67</v>
      </c>
      <c r="C2673" s="90"/>
      <c r="D2673" s="855" t="s">
        <v>649</v>
      </c>
      <c r="E2673" s="90"/>
      <c r="F2673" s="857">
        <v>0</v>
      </c>
      <c r="G2673" s="90"/>
      <c r="H2673" s="1154">
        <v>0.72916666666666663</v>
      </c>
      <c r="I2673" s="1154"/>
      <c r="J2673" s="91"/>
      <c r="K2673" s="856" t="s">
        <v>617</v>
      </c>
      <c r="L2673" s="90"/>
      <c r="M2673" s="862" t="s">
        <v>649</v>
      </c>
      <c r="N2673" s="90"/>
      <c r="O2673" s="857">
        <v>15</v>
      </c>
      <c r="P2673" s="90"/>
      <c r="Q2673" s="1154">
        <v>0.875</v>
      </c>
      <c r="R2673" s="1154"/>
    </row>
    <row r="2674" spans="2:18" ht="21" customHeight="1">
      <c r="B2674" s="856"/>
      <c r="C2674" s="90"/>
      <c r="D2674" s="855"/>
      <c r="E2674" s="90"/>
      <c r="F2674" s="857"/>
      <c r="G2674" s="90"/>
      <c r="H2674" s="1154"/>
      <c r="I2674" s="1154"/>
      <c r="J2674" s="91"/>
      <c r="K2674" s="857" t="s">
        <v>301</v>
      </c>
      <c r="L2674" s="90"/>
      <c r="M2674" s="862" t="s">
        <v>649</v>
      </c>
      <c r="N2674" s="90"/>
      <c r="O2674" s="857">
        <v>46</v>
      </c>
      <c r="P2674" s="90"/>
      <c r="Q2674" s="1154">
        <v>0.875</v>
      </c>
      <c r="R2674" s="1154"/>
    </row>
    <row r="2675" spans="2:18" ht="21" customHeight="1">
      <c r="B2675" s="856"/>
      <c r="C2675" s="90"/>
      <c r="D2675" s="855"/>
      <c r="E2675" s="90"/>
      <c r="F2675" s="857"/>
      <c r="G2675" s="90"/>
      <c r="H2675" s="855"/>
      <c r="I2675" s="855"/>
      <c r="J2675" s="91"/>
      <c r="K2675" s="857" t="s">
        <v>306</v>
      </c>
      <c r="L2675" s="90"/>
      <c r="M2675" s="862" t="s">
        <v>649</v>
      </c>
      <c r="N2675" s="90"/>
      <c r="O2675" s="857">
        <v>45</v>
      </c>
      <c r="P2675" s="90"/>
      <c r="Q2675" s="1154">
        <v>0.875</v>
      </c>
      <c r="R2675" s="1154"/>
    </row>
    <row r="2676" spans="2:18" ht="4.1500000000000004" customHeight="1">
      <c r="B2676" s="91"/>
      <c r="C2676" s="91"/>
      <c r="D2676" s="91"/>
      <c r="E2676" s="91"/>
      <c r="F2676" s="752"/>
      <c r="G2676" s="91"/>
      <c r="H2676" s="91"/>
      <c r="I2676" s="91"/>
      <c r="J2676" s="91"/>
      <c r="K2676" s="91"/>
      <c r="L2676" s="91"/>
      <c r="M2676" s="91"/>
      <c r="N2676" s="91"/>
      <c r="O2676" s="91"/>
      <c r="P2676" s="91"/>
      <c r="Q2676" s="91"/>
      <c r="R2676" s="91"/>
    </row>
    <row r="2677" spans="2:18" ht="21" customHeight="1">
      <c r="B2677" s="92" t="s">
        <v>10</v>
      </c>
      <c r="C2677" s="92"/>
      <c r="D2677" s="92"/>
      <c r="E2677" s="92"/>
      <c r="F2677" s="92">
        <f>SUM(F2668:F2675)</f>
        <v>355</v>
      </c>
      <c r="G2677" s="92"/>
      <c r="H2677" s="92"/>
      <c r="I2677" s="92"/>
      <c r="J2677" s="91"/>
      <c r="K2677" s="92" t="s">
        <v>10</v>
      </c>
      <c r="L2677" s="92"/>
      <c r="M2677" s="92"/>
      <c r="N2677" s="92"/>
      <c r="O2677" s="92">
        <f>SUM(O2669:O2675)</f>
        <v>301</v>
      </c>
      <c r="P2677" s="92"/>
      <c r="Q2677" s="92"/>
      <c r="R2677" s="92"/>
    </row>
    <row r="2679" spans="2:18" ht="21" customHeight="1">
      <c r="B2679" s="1156" t="s">
        <v>723</v>
      </c>
      <c r="C2679" s="1156"/>
      <c r="D2679" s="1156"/>
      <c r="E2679" s="1156"/>
      <c r="F2679" s="1156"/>
      <c r="G2679" s="1156"/>
      <c r="H2679" s="1156"/>
      <c r="I2679" s="1156"/>
      <c r="J2679" s="396"/>
      <c r="K2679" s="1156" t="s">
        <v>730</v>
      </c>
      <c r="L2679" s="1156"/>
      <c r="M2679" s="1156"/>
      <c r="N2679" s="1156"/>
      <c r="O2679" s="1156"/>
      <c r="P2679" s="1156"/>
      <c r="Q2679" s="1156"/>
      <c r="R2679" s="1156"/>
    </row>
    <row r="2680" spans="2:18" ht="3.6" customHeight="1">
      <c r="B2680" s="91"/>
      <c r="C2680" s="91"/>
      <c r="D2680" s="91"/>
      <c r="E2680" s="91"/>
      <c r="F2680" s="91"/>
      <c r="G2680" s="91"/>
      <c r="H2680" s="91"/>
      <c r="I2680" s="91"/>
      <c r="J2680" s="91"/>
      <c r="K2680" s="91"/>
      <c r="L2680" s="91"/>
      <c r="M2680" s="91"/>
      <c r="N2680" s="91"/>
      <c r="O2680" s="91"/>
      <c r="P2680" s="91"/>
      <c r="Q2680" s="91"/>
      <c r="R2680" s="91"/>
    </row>
    <row r="2681" spans="2:18" ht="21" customHeight="1">
      <c r="B2681" s="853" t="s">
        <v>8</v>
      </c>
      <c r="C2681" s="10"/>
      <c r="D2681" s="1157" t="s">
        <v>71</v>
      </c>
      <c r="E2681" s="1157"/>
      <c r="F2681" s="1157"/>
      <c r="G2681" s="10"/>
      <c r="H2681" s="853" t="s">
        <v>4</v>
      </c>
      <c r="I2681" s="140" t="s">
        <v>6</v>
      </c>
      <c r="J2681" s="396"/>
      <c r="K2681" s="853" t="s">
        <v>8</v>
      </c>
      <c r="L2681" s="91"/>
      <c r="M2681" s="1157" t="s">
        <v>71</v>
      </c>
      <c r="N2681" s="1157"/>
      <c r="O2681" s="1157"/>
      <c r="P2681" s="91"/>
      <c r="Q2681" s="853" t="s">
        <v>4</v>
      </c>
      <c r="R2681" s="140" t="s">
        <v>6</v>
      </c>
    </row>
    <row r="2682" spans="2:18" ht="21" customHeight="1">
      <c r="B2682" s="865" t="s">
        <v>312</v>
      </c>
      <c r="C2682" s="795"/>
      <c r="D2682" s="862">
        <v>0.51388888888888895</v>
      </c>
      <c r="E2682" s="862"/>
      <c r="F2682" s="862"/>
      <c r="G2682" s="795"/>
      <c r="H2682" s="865">
        <v>160</v>
      </c>
      <c r="I2682" s="863">
        <v>750</v>
      </c>
      <c r="J2682" s="396"/>
      <c r="K2682" s="423" t="s">
        <v>26</v>
      </c>
      <c r="L2682" s="869"/>
      <c r="M2682" s="1165" t="s">
        <v>729</v>
      </c>
      <c r="N2682" s="1165"/>
      <c r="O2682" s="1165"/>
      <c r="P2682" s="870"/>
      <c r="Q2682" s="871"/>
      <c r="R2682" s="1168"/>
    </row>
    <row r="2683" spans="2:18" ht="21" customHeight="1">
      <c r="B2683" s="865" t="s">
        <v>313</v>
      </c>
      <c r="C2683" s="795"/>
      <c r="D2683" s="862">
        <v>0.51388888888888895</v>
      </c>
      <c r="E2683" s="862"/>
      <c r="F2683" s="862"/>
      <c r="G2683" s="795"/>
      <c r="H2683" s="865">
        <v>55</v>
      </c>
      <c r="I2683" s="863"/>
      <c r="J2683" s="396"/>
      <c r="K2683" s="423" t="s">
        <v>25</v>
      </c>
      <c r="L2683" s="869"/>
      <c r="M2683" s="1165" t="s">
        <v>729</v>
      </c>
      <c r="N2683" s="1165"/>
      <c r="O2683" s="1165"/>
      <c r="P2683" s="870"/>
      <c r="Q2683" s="871"/>
      <c r="R2683" s="1168"/>
    </row>
    <row r="2684" spans="2:18" ht="21" customHeight="1">
      <c r="B2684" s="865" t="s">
        <v>324</v>
      </c>
      <c r="C2684" s="795"/>
      <c r="D2684" s="862">
        <v>0.51388888888888895</v>
      </c>
      <c r="E2684" s="862"/>
      <c r="F2684" s="862"/>
      <c r="G2684" s="795"/>
      <c r="H2684" s="796">
        <v>100</v>
      </c>
      <c r="I2684" s="864">
        <v>120</v>
      </c>
      <c r="J2684" s="396"/>
      <c r="K2684" s="856" t="s">
        <v>615</v>
      </c>
      <c r="L2684" s="797"/>
      <c r="M2684" s="1155">
        <v>0.51388888888888895</v>
      </c>
      <c r="N2684" s="1155"/>
      <c r="O2684" s="1155"/>
      <c r="P2684" s="798"/>
      <c r="Q2684" s="799">
        <v>15</v>
      </c>
      <c r="R2684" s="1160">
        <v>50</v>
      </c>
    </row>
    <row r="2685" spans="2:18" ht="21" customHeight="1">
      <c r="B2685" s="865" t="s">
        <v>323</v>
      </c>
      <c r="C2685" s="795"/>
      <c r="D2685" s="862">
        <v>0.51388888888888895</v>
      </c>
      <c r="E2685" s="862"/>
      <c r="F2685" s="862"/>
      <c r="G2685" s="795"/>
      <c r="H2685" s="796">
        <v>40</v>
      </c>
      <c r="I2685" s="864"/>
      <c r="J2685" s="396"/>
      <c r="K2685" s="856" t="s">
        <v>616</v>
      </c>
      <c r="L2685" s="797"/>
      <c r="M2685" s="1155">
        <v>0.51388888888888895</v>
      </c>
      <c r="N2685" s="1155"/>
      <c r="O2685" s="1155"/>
      <c r="P2685" s="798"/>
      <c r="Q2685" s="799">
        <v>25</v>
      </c>
      <c r="R2685" s="1160"/>
    </row>
    <row r="2686" spans="2:18" ht="21" customHeight="1">
      <c r="B2686" s="857" t="s">
        <v>717</v>
      </c>
      <c r="C2686" s="90"/>
      <c r="D2686" s="862">
        <v>0.35416666666666669</v>
      </c>
      <c r="E2686" s="862"/>
      <c r="F2686" s="862"/>
      <c r="G2686" s="90"/>
      <c r="H2686" s="857">
        <v>75</v>
      </c>
      <c r="I2686" s="854"/>
      <c r="J2686" s="396"/>
      <c r="K2686" s="856" t="s">
        <v>617</v>
      </c>
      <c r="L2686" s="797"/>
      <c r="M2686" s="1155">
        <v>0.51388888888888895</v>
      </c>
      <c r="N2686" s="1155"/>
      <c r="O2686" s="1155"/>
      <c r="P2686" s="798"/>
      <c r="Q2686" s="799">
        <v>15</v>
      </c>
      <c r="R2686" s="1160"/>
    </row>
    <row r="2687" spans="2:18" ht="21" customHeight="1">
      <c r="B2687" s="857"/>
      <c r="C2687" s="90"/>
      <c r="D2687" s="1154"/>
      <c r="E2687" s="1154"/>
      <c r="F2687" s="1154"/>
      <c r="G2687" s="90"/>
      <c r="H2687" s="857"/>
      <c r="I2687" s="1159"/>
      <c r="J2687" s="396"/>
      <c r="K2687" s="856" t="s">
        <v>301</v>
      </c>
      <c r="L2687" s="797"/>
      <c r="M2687" s="1155">
        <v>0.51388888888888895</v>
      </c>
      <c r="N2687" s="1155"/>
      <c r="O2687" s="1155"/>
      <c r="P2687" s="798"/>
      <c r="Q2687" s="799">
        <v>46</v>
      </c>
      <c r="R2687" s="800"/>
    </row>
    <row r="2688" spans="2:18" ht="21" customHeight="1">
      <c r="B2688" s="857"/>
      <c r="C2688" s="90"/>
      <c r="D2688" s="1154"/>
      <c r="E2688" s="1154"/>
      <c r="F2688" s="1154"/>
      <c r="G2688" s="90"/>
      <c r="H2688" s="857"/>
      <c r="I2688" s="1159"/>
      <c r="J2688" s="396"/>
      <c r="K2688" s="856" t="s">
        <v>306</v>
      </c>
      <c r="L2688" s="797"/>
      <c r="M2688" s="1155">
        <v>0.35416666666666669</v>
      </c>
      <c r="N2688" s="1155"/>
      <c r="O2688" s="1155"/>
      <c r="P2688" s="798"/>
      <c r="Q2688" s="799">
        <v>45</v>
      </c>
      <c r="R2688" s="800"/>
    </row>
    <row r="2689" spans="2:18" ht="3.6" customHeight="1">
      <c r="B2689" s="91"/>
      <c r="C2689" s="91"/>
      <c r="D2689" s="91"/>
      <c r="E2689" s="91"/>
      <c r="F2689" s="91"/>
      <c r="G2689" s="91"/>
      <c r="H2689" s="91"/>
      <c r="I2689" s="91"/>
      <c r="J2689" s="91"/>
      <c r="K2689" s="91"/>
      <c r="L2689" s="91"/>
      <c r="M2689" s="91"/>
      <c r="N2689" s="91"/>
      <c r="O2689" s="91"/>
      <c r="P2689" s="91"/>
      <c r="Q2689" s="91"/>
      <c r="R2689" s="91"/>
    </row>
    <row r="2690" spans="2:18" ht="21" customHeight="1">
      <c r="B2690" s="92" t="s">
        <v>325</v>
      </c>
      <c r="C2690" s="92"/>
      <c r="D2690" s="92"/>
      <c r="E2690" s="92"/>
      <c r="F2690" s="92"/>
      <c r="G2690" s="92"/>
      <c r="H2690" s="92">
        <f>SUM(H2682:H2688)</f>
        <v>430</v>
      </c>
      <c r="I2690" s="92"/>
      <c r="J2690" s="396"/>
      <c r="K2690" s="92" t="s">
        <v>10</v>
      </c>
      <c r="L2690" s="92"/>
      <c r="M2690" s="92"/>
      <c r="N2690" s="92"/>
      <c r="O2690" s="92"/>
      <c r="P2690" s="92"/>
      <c r="Q2690" s="92">
        <f>SUM(Q2681:Q2688)</f>
        <v>146</v>
      </c>
      <c r="R2690" s="92"/>
    </row>
    <row r="2691" spans="2:18" ht="3" customHeight="1"/>
    <row r="2693" spans="2:18" ht="21" customHeight="1">
      <c r="K2693" s="1156" t="s">
        <v>731</v>
      </c>
      <c r="L2693" s="1156"/>
      <c r="M2693" s="1156"/>
      <c r="N2693" s="1156"/>
      <c r="O2693" s="1156"/>
      <c r="P2693" s="1156"/>
      <c r="Q2693" s="1156"/>
      <c r="R2693" s="1156"/>
    </row>
    <row r="2694" spans="2:18" ht="3.6" customHeight="1">
      <c r="B2694" s="91"/>
      <c r="C2694" s="91"/>
      <c r="D2694" s="91"/>
      <c r="E2694" s="91"/>
      <c r="F2694" s="91"/>
      <c r="G2694" s="91"/>
      <c r="H2694" s="91"/>
      <c r="I2694" s="91"/>
      <c r="J2694" s="91"/>
      <c r="K2694" s="91"/>
      <c r="L2694" s="91"/>
      <c r="M2694" s="91"/>
      <c r="N2694" s="91"/>
      <c r="O2694" s="91"/>
      <c r="P2694" s="91"/>
      <c r="Q2694" s="91"/>
      <c r="R2694" s="91"/>
    </row>
    <row r="2695" spans="2:18" ht="21" customHeight="1">
      <c r="K2695" s="861" t="s">
        <v>8</v>
      </c>
      <c r="L2695" s="91"/>
      <c r="M2695" s="1157" t="s">
        <v>71</v>
      </c>
      <c r="N2695" s="1157"/>
      <c r="O2695" s="1157"/>
      <c r="P2695" s="91"/>
      <c r="Q2695" s="861" t="s">
        <v>4</v>
      </c>
      <c r="R2695" s="140" t="s">
        <v>6</v>
      </c>
    </row>
    <row r="2696" spans="2:18" ht="21" customHeight="1">
      <c r="K2696" s="423" t="s">
        <v>26</v>
      </c>
      <c r="L2696" s="872"/>
      <c r="M2696" s="1165">
        <v>0.51388888888888895</v>
      </c>
      <c r="N2696" s="1165"/>
      <c r="O2696" s="1165"/>
      <c r="P2696" s="873"/>
      <c r="Q2696" s="874">
        <v>115</v>
      </c>
      <c r="R2696" s="1176">
        <v>350</v>
      </c>
    </row>
    <row r="2697" spans="2:18" ht="21" customHeight="1">
      <c r="K2697" s="423" t="s">
        <v>25</v>
      </c>
      <c r="L2697" s="872"/>
      <c r="M2697" s="1165">
        <v>0.51388888888888895</v>
      </c>
      <c r="N2697" s="1165"/>
      <c r="O2697" s="1165"/>
      <c r="P2697" s="873"/>
      <c r="Q2697" s="874">
        <v>40</v>
      </c>
      <c r="R2697" s="1176"/>
    </row>
    <row r="2698" spans="2:18" ht="21" customHeight="1">
      <c r="K2698" s="865"/>
      <c r="L2698" s="10"/>
      <c r="M2698" s="1155"/>
      <c r="N2698" s="1155"/>
      <c r="O2698" s="1155"/>
      <c r="P2698" s="79"/>
      <c r="Q2698" s="128"/>
      <c r="R2698" s="253"/>
    </row>
    <row r="2699" spans="2:18" ht="21" customHeight="1">
      <c r="K2699" s="865"/>
      <c r="L2699" s="10"/>
      <c r="M2699" s="1155"/>
      <c r="N2699" s="1155"/>
      <c r="O2699" s="1155"/>
      <c r="P2699" s="79"/>
      <c r="Q2699" s="128"/>
      <c r="R2699" s="95"/>
    </row>
    <row r="2700" spans="2:18" ht="3.6" customHeight="1">
      <c r="B2700" s="91"/>
      <c r="C2700" s="91"/>
      <c r="D2700" s="91"/>
      <c r="E2700" s="91"/>
      <c r="F2700" s="91"/>
      <c r="G2700" s="91"/>
      <c r="H2700" s="91"/>
      <c r="I2700" s="91"/>
      <c r="J2700" s="91"/>
      <c r="K2700" s="91"/>
      <c r="L2700" s="91"/>
      <c r="M2700" s="91"/>
      <c r="N2700" s="91"/>
      <c r="O2700" s="91"/>
      <c r="P2700" s="91"/>
      <c r="Q2700" s="91"/>
      <c r="R2700" s="91"/>
    </row>
    <row r="2701" spans="2:18" ht="21" customHeight="1">
      <c r="K2701" s="92" t="s">
        <v>10</v>
      </c>
      <c r="L2701" s="92"/>
      <c r="M2701" s="92"/>
      <c r="N2701" s="92"/>
      <c r="O2701" s="92"/>
      <c r="P2701" s="92"/>
      <c r="Q2701" s="92">
        <f>SUM(Q2695:Q2698)</f>
        <v>155</v>
      </c>
      <c r="R2701" s="92"/>
    </row>
    <row r="2704" spans="2:18" ht="21" customHeight="1">
      <c r="B2704" s="1156" t="s">
        <v>736</v>
      </c>
      <c r="C2704" s="1156"/>
      <c r="D2704" s="1156"/>
      <c r="E2704" s="1156"/>
      <c r="F2704" s="1156"/>
      <c r="G2704" s="1156"/>
      <c r="H2704" s="1156"/>
      <c r="I2704" s="1156"/>
      <c r="J2704" s="91"/>
      <c r="K2704" s="1156" t="s">
        <v>736</v>
      </c>
      <c r="L2704" s="1156"/>
      <c r="M2704" s="1156"/>
      <c r="N2704" s="1156"/>
      <c r="O2704" s="1156"/>
      <c r="P2704" s="1156"/>
      <c r="Q2704" s="1156"/>
      <c r="R2704" s="1156"/>
    </row>
    <row r="2705" spans="2:18" ht="4.1500000000000004" customHeight="1">
      <c r="B2705" s="91"/>
      <c r="C2705" s="91"/>
      <c r="D2705" s="91"/>
      <c r="E2705" s="91"/>
      <c r="F2705" s="91"/>
      <c r="G2705" s="91"/>
      <c r="H2705" s="91"/>
      <c r="I2705" s="91"/>
      <c r="J2705" s="91"/>
      <c r="K2705" s="91"/>
      <c r="L2705" s="91"/>
      <c r="M2705" s="91"/>
      <c r="N2705" s="91"/>
      <c r="O2705" s="91"/>
      <c r="P2705" s="91"/>
      <c r="Q2705" s="91"/>
      <c r="R2705" s="91"/>
    </row>
    <row r="2706" spans="2:18" ht="21" customHeight="1">
      <c r="B2706" s="875" t="s">
        <v>8</v>
      </c>
      <c r="C2706" s="91"/>
      <c r="D2706" s="875" t="s">
        <v>9</v>
      </c>
      <c r="E2706" s="91"/>
      <c r="F2706" s="875" t="s">
        <v>4</v>
      </c>
      <c r="G2706" s="91"/>
      <c r="H2706" s="1157" t="s">
        <v>7</v>
      </c>
      <c r="I2706" s="1157"/>
      <c r="J2706" s="91"/>
      <c r="K2706" s="875" t="s">
        <v>8</v>
      </c>
      <c r="L2706" s="91"/>
      <c r="M2706" s="875" t="s">
        <v>9</v>
      </c>
      <c r="N2706" s="91"/>
      <c r="O2706" s="875" t="s">
        <v>4</v>
      </c>
      <c r="P2706" s="91"/>
      <c r="Q2706" s="1157" t="s">
        <v>7</v>
      </c>
      <c r="R2706" s="1157"/>
    </row>
    <row r="2707" spans="2:18" ht="21" customHeight="1">
      <c r="B2707" s="882" t="s">
        <v>312</v>
      </c>
      <c r="C2707" s="90"/>
      <c r="D2707" s="881" t="s">
        <v>114</v>
      </c>
      <c r="E2707" s="90"/>
      <c r="F2707" s="882">
        <v>160</v>
      </c>
      <c r="G2707" s="90"/>
      <c r="H2707" s="1154">
        <v>0.875</v>
      </c>
      <c r="I2707" s="1154"/>
      <c r="J2707" s="91"/>
      <c r="K2707" s="880" t="s">
        <v>26</v>
      </c>
      <c r="L2707" s="90"/>
      <c r="M2707" s="876" t="s">
        <v>649</v>
      </c>
      <c r="N2707" s="90"/>
      <c r="O2707" s="880">
        <v>115</v>
      </c>
      <c r="P2707" s="90"/>
      <c r="Q2707" s="1154">
        <v>0.875</v>
      </c>
      <c r="R2707" s="1154"/>
    </row>
    <row r="2708" spans="2:18" ht="21" customHeight="1">
      <c r="B2708" s="882" t="s">
        <v>313</v>
      </c>
      <c r="C2708" s="90"/>
      <c r="D2708" s="881" t="s">
        <v>114</v>
      </c>
      <c r="E2708" s="90"/>
      <c r="F2708" s="882">
        <v>55</v>
      </c>
      <c r="G2708" s="90"/>
      <c r="H2708" s="1154">
        <v>0.875</v>
      </c>
      <c r="I2708" s="1154"/>
      <c r="J2708" s="91"/>
      <c r="K2708" s="880" t="s">
        <v>25</v>
      </c>
      <c r="L2708" s="90"/>
      <c r="M2708" s="876" t="s">
        <v>649</v>
      </c>
      <c r="N2708" s="90"/>
      <c r="O2708" s="880">
        <v>40</v>
      </c>
      <c r="P2708" s="90"/>
      <c r="Q2708" s="1154">
        <v>0.875</v>
      </c>
      <c r="R2708" s="1154"/>
    </row>
    <row r="2709" spans="2:18" ht="21" customHeight="1">
      <c r="B2709" s="882" t="s">
        <v>324</v>
      </c>
      <c r="C2709" s="90"/>
      <c r="D2709" s="881" t="s">
        <v>114</v>
      </c>
      <c r="E2709" s="90"/>
      <c r="F2709" s="882">
        <v>100</v>
      </c>
      <c r="G2709" s="90"/>
      <c r="H2709" s="1154">
        <v>0.875</v>
      </c>
      <c r="I2709" s="1154"/>
      <c r="J2709" s="91"/>
      <c r="K2709" s="879" t="s">
        <v>615</v>
      </c>
      <c r="L2709" s="90" t="s">
        <v>497</v>
      </c>
      <c r="M2709" s="876" t="s">
        <v>649</v>
      </c>
      <c r="N2709" s="90"/>
      <c r="O2709" s="880">
        <v>15</v>
      </c>
      <c r="P2709" s="90"/>
      <c r="Q2709" s="1154">
        <v>0.875</v>
      </c>
      <c r="R2709" s="1154"/>
    </row>
    <row r="2710" spans="2:18" ht="21" customHeight="1">
      <c r="B2710" s="882" t="s">
        <v>323</v>
      </c>
      <c r="C2710" s="90"/>
      <c r="D2710" s="881" t="s">
        <v>114</v>
      </c>
      <c r="E2710" s="90"/>
      <c r="F2710" s="882">
        <v>40</v>
      </c>
      <c r="G2710" s="90"/>
      <c r="H2710" s="1154">
        <v>0.875</v>
      </c>
      <c r="I2710" s="1154"/>
      <c r="J2710" s="91"/>
      <c r="K2710" s="879" t="s">
        <v>616</v>
      </c>
      <c r="L2710" s="90"/>
      <c r="M2710" s="876" t="s">
        <v>649</v>
      </c>
      <c r="N2710" s="90"/>
      <c r="O2710" s="880">
        <v>25</v>
      </c>
      <c r="P2710" s="90"/>
      <c r="Q2710" s="1154">
        <v>0.875</v>
      </c>
      <c r="R2710" s="1154"/>
    </row>
    <row r="2711" spans="2:18" ht="21" customHeight="1">
      <c r="B2711" s="880" t="s">
        <v>67</v>
      </c>
      <c r="C2711" s="90"/>
      <c r="D2711" s="876" t="s">
        <v>307</v>
      </c>
      <c r="E2711" s="90"/>
      <c r="F2711" s="880">
        <v>75</v>
      </c>
      <c r="G2711" s="90"/>
      <c r="H2711" s="1154">
        <v>0.875</v>
      </c>
      <c r="I2711" s="1154"/>
      <c r="J2711" s="91"/>
      <c r="K2711" s="879" t="s">
        <v>617</v>
      </c>
      <c r="L2711" s="90"/>
      <c r="M2711" s="876" t="s">
        <v>649</v>
      </c>
      <c r="N2711" s="90"/>
      <c r="O2711" s="880">
        <v>15</v>
      </c>
      <c r="P2711" s="90"/>
      <c r="Q2711" s="1154">
        <v>0.875</v>
      </c>
      <c r="R2711" s="1154"/>
    </row>
    <row r="2712" spans="2:18" ht="21" customHeight="1">
      <c r="B2712" s="879"/>
      <c r="C2712" s="90"/>
      <c r="D2712" s="876"/>
      <c r="E2712" s="90"/>
      <c r="F2712" s="880"/>
      <c r="G2712" s="90"/>
      <c r="H2712" s="1154"/>
      <c r="I2712" s="1154"/>
      <c r="J2712" s="91"/>
      <c r="K2712" s="880" t="s">
        <v>301</v>
      </c>
      <c r="L2712" s="90"/>
      <c r="M2712" s="876" t="s">
        <v>649</v>
      </c>
      <c r="N2712" s="90"/>
      <c r="O2712" s="880">
        <v>46</v>
      </c>
      <c r="P2712" s="90"/>
      <c r="Q2712" s="1154">
        <v>0.875</v>
      </c>
      <c r="R2712" s="1154"/>
    </row>
    <row r="2713" spans="2:18" ht="21" customHeight="1">
      <c r="B2713" s="879"/>
      <c r="C2713" s="90"/>
      <c r="D2713" s="876"/>
      <c r="E2713" s="90"/>
      <c r="F2713" s="880"/>
      <c r="G2713" s="90"/>
      <c r="H2713" s="876"/>
      <c r="I2713" s="876"/>
      <c r="J2713" s="91"/>
      <c r="K2713" s="880" t="s">
        <v>306</v>
      </c>
      <c r="L2713" s="90"/>
      <c r="M2713" s="876" t="s">
        <v>741</v>
      </c>
      <c r="N2713" s="90"/>
      <c r="O2713" s="880">
        <v>45</v>
      </c>
      <c r="P2713" s="90"/>
      <c r="Q2713" s="1154">
        <v>0.875</v>
      </c>
      <c r="R2713" s="1154"/>
    </row>
    <row r="2714" spans="2:18" ht="4.5" customHeight="1">
      <c r="B2714" s="91"/>
      <c r="C2714" s="91"/>
      <c r="D2714" s="91"/>
      <c r="E2714" s="91"/>
      <c r="F2714" s="752"/>
      <c r="G2714" s="91"/>
      <c r="H2714" s="91"/>
      <c r="I2714" s="91"/>
      <c r="J2714" s="91"/>
      <c r="K2714" s="91"/>
      <c r="L2714" s="91"/>
      <c r="M2714" s="91"/>
      <c r="N2714" s="91"/>
      <c r="O2714" s="91"/>
      <c r="P2714" s="91"/>
      <c r="Q2714" s="91"/>
      <c r="R2714" s="91"/>
    </row>
    <row r="2715" spans="2:18" ht="21" customHeight="1">
      <c r="B2715" s="92" t="s">
        <v>10</v>
      </c>
      <c r="C2715" s="92"/>
      <c r="D2715" s="92"/>
      <c r="E2715" s="92"/>
      <c r="F2715" s="92">
        <f>SUM(F2706:F2713)</f>
        <v>430</v>
      </c>
      <c r="G2715" s="92"/>
      <c r="H2715" s="92"/>
      <c r="I2715" s="92"/>
      <c r="J2715" s="91"/>
      <c r="K2715" s="92" t="s">
        <v>10</v>
      </c>
      <c r="L2715" s="92"/>
      <c r="M2715" s="92"/>
      <c r="N2715" s="92"/>
      <c r="O2715" s="92">
        <f>SUM(O2707:O2713)</f>
        <v>301</v>
      </c>
      <c r="P2715" s="92"/>
      <c r="Q2715" s="92"/>
      <c r="R2715" s="92"/>
    </row>
    <row r="2716" spans="2:18" ht="3.6" customHeight="1"/>
    <row r="2717" spans="2:18" ht="21" customHeight="1">
      <c r="B2717" s="1156" t="s">
        <v>737</v>
      </c>
      <c r="C2717" s="1156"/>
      <c r="D2717" s="1156"/>
      <c r="E2717" s="1156"/>
      <c r="F2717" s="1156"/>
      <c r="G2717" s="1156"/>
      <c r="H2717" s="1156"/>
      <c r="I2717" s="1156"/>
      <c r="J2717" s="396"/>
      <c r="K2717" s="1156" t="s">
        <v>738</v>
      </c>
      <c r="L2717" s="1156"/>
      <c r="M2717" s="1156"/>
      <c r="N2717" s="1156"/>
      <c r="O2717" s="1156"/>
      <c r="P2717" s="1156"/>
      <c r="Q2717" s="1156"/>
      <c r="R2717" s="1156"/>
    </row>
    <row r="2718" spans="2:18" ht="3.6" customHeight="1">
      <c r="B2718" s="91"/>
      <c r="C2718" s="91"/>
      <c r="D2718" s="91"/>
      <c r="E2718" s="91"/>
      <c r="F2718" s="91"/>
      <c r="G2718" s="91"/>
      <c r="H2718" s="91"/>
      <c r="I2718" s="91"/>
      <c r="J2718" s="91"/>
      <c r="K2718" s="91"/>
      <c r="L2718" s="91"/>
      <c r="M2718" s="91"/>
      <c r="N2718" s="91"/>
      <c r="O2718" s="91"/>
      <c r="P2718" s="91"/>
      <c r="Q2718" s="91"/>
      <c r="R2718" s="91"/>
    </row>
    <row r="2719" spans="2:18" ht="21" customHeight="1">
      <c r="B2719" s="875" t="s">
        <v>8</v>
      </c>
      <c r="C2719" s="10"/>
      <c r="D2719" s="1157" t="s">
        <v>71</v>
      </c>
      <c r="E2719" s="1157"/>
      <c r="F2719" s="1157"/>
      <c r="G2719" s="10"/>
      <c r="H2719" s="875" t="s">
        <v>4</v>
      </c>
      <c r="I2719" s="140" t="s">
        <v>6</v>
      </c>
      <c r="J2719" s="396"/>
      <c r="K2719" s="875" t="s">
        <v>8</v>
      </c>
      <c r="L2719" s="91"/>
      <c r="M2719" s="1157" t="s">
        <v>71</v>
      </c>
      <c r="N2719" s="1157"/>
      <c r="O2719" s="1157"/>
      <c r="P2719" s="91"/>
      <c r="Q2719" s="875" t="s">
        <v>4</v>
      </c>
      <c r="R2719" s="140" t="s">
        <v>6</v>
      </c>
    </row>
    <row r="2720" spans="2:18" ht="21" customHeight="1">
      <c r="B2720" s="880" t="s">
        <v>312</v>
      </c>
      <c r="C2720" s="795"/>
      <c r="D2720" s="1154">
        <v>0.51388888888888895</v>
      </c>
      <c r="E2720" s="1154"/>
      <c r="F2720" s="1154"/>
      <c r="G2720" s="795"/>
      <c r="H2720" s="880">
        <v>160</v>
      </c>
      <c r="I2720" s="1159">
        <v>750</v>
      </c>
      <c r="J2720" s="396"/>
      <c r="K2720" s="882" t="s">
        <v>739</v>
      </c>
      <c r="L2720" s="795"/>
      <c r="M2720" s="1155">
        <v>0.51388888888888895</v>
      </c>
      <c r="N2720" s="1155"/>
      <c r="O2720" s="1155"/>
      <c r="P2720" s="795"/>
      <c r="Q2720" s="882">
        <v>115</v>
      </c>
      <c r="R2720" s="1159">
        <v>350</v>
      </c>
    </row>
    <row r="2721" spans="2:18" ht="21" customHeight="1">
      <c r="B2721" s="880" t="s">
        <v>313</v>
      </c>
      <c r="C2721" s="795"/>
      <c r="D2721" s="1154">
        <v>0.51388888888888895</v>
      </c>
      <c r="E2721" s="1154"/>
      <c r="F2721" s="1154"/>
      <c r="G2721" s="795"/>
      <c r="H2721" s="880">
        <v>55</v>
      </c>
      <c r="I2721" s="1159"/>
      <c r="J2721" s="396"/>
      <c r="K2721" s="882" t="s">
        <v>740</v>
      </c>
      <c r="L2721" s="795"/>
      <c r="M2721" s="1155">
        <v>0.51388888888888895</v>
      </c>
      <c r="N2721" s="1155"/>
      <c r="O2721" s="1155"/>
      <c r="P2721" s="795"/>
      <c r="Q2721" s="882">
        <v>40</v>
      </c>
      <c r="R2721" s="1159"/>
    </row>
    <row r="2722" spans="2:18" ht="21" customHeight="1">
      <c r="B2722" s="880" t="s">
        <v>324</v>
      </c>
      <c r="C2722" s="795"/>
      <c r="D2722" s="1154">
        <v>0.51388888888888895</v>
      </c>
      <c r="E2722" s="1154"/>
      <c r="F2722" s="1154"/>
      <c r="G2722" s="795"/>
      <c r="H2722" s="796">
        <v>100</v>
      </c>
      <c r="I2722" s="878">
        <v>120</v>
      </c>
      <c r="J2722" s="396"/>
      <c r="K2722" s="879" t="s">
        <v>615</v>
      </c>
      <c r="L2722" s="797"/>
      <c r="M2722" s="1155">
        <v>0.51388888888888895</v>
      </c>
      <c r="N2722" s="1155"/>
      <c r="O2722" s="1155"/>
      <c r="P2722" s="798"/>
      <c r="Q2722" s="799">
        <v>15</v>
      </c>
      <c r="R2722" s="1160">
        <v>50</v>
      </c>
    </row>
    <row r="2723" spans="2:18" ht="21" customHeight="1">
      <c r="B2723" s="880" t="s">
        <v>323</v>
      </c>
      <c r="C2723" s="795"/>
      <c r="D2723" s="1154">
        <v>0.51388888888888895</v>
      </c>
      <c r="E2723" s="1154"/>
      <c r="F2723" s="1154"/>
      <c r="G2723" s="795"/>
      <c r="H2723" s="796">
        <v>40</v>
      </c>
      <c r="I2723" s="878"/>
      <c r="J2723" s="396"/>
      <c r="K2723" s="879" t="s">
        <v>616</v>
      </c>
      <c r="L2723" s="797"/>
      <c r="M2723" s="1155">
        <v>0.51388888888888895</v>
      </c>
      <c r="N2723" s="1155"/>
      <c r="O2723" s="1155"/>
      <c r="P2723" s="798"/>
      <c r="Q2723" s="799">
        <v>25</v>
      </c>
      <c r="R2723" s="1160"/>
    </row>
    <row r="2724" spans="2:18" ht="21" customHeight="1">
      <c r="B2724" s="880" t="s">
        <v>717</v>
      </c>
      <c r="C2724" s="90"/>
      <c r="D2724" s="1154">
        <v>0.35416666666666669</v>
      </c>
      <c r="E2724" s="1154"/>
      <c r="F2724" s="1154"/>
      <c r="G2724" s="90"/>
      <c r="H2724" s="880">
        <v>75</v>
      </c>
      <c r="I2724" s="877"/>
      <c r="J2724" s="396"/>
      <c r="K2724" s="879" t="s">
        <v>617</v>
      </c>
      <c r="L2724" s="797"/>
      <c r="M2724" s="1155">
        <v>0.51388888888888895</v>
      </c>
      <c r="N2724" s="1155"/>
      <c r="O2724" s="1155"/>
      <c r="P2724" s="798"/>
      <c r="Q2724" s="799">
        <v>15</v>
      </c>
      <c r="R2724" s="1160"/>
    </row>
    <row r="2725" spans="2:18" ht="21" customHeight="1">
      <c r="B2725" s="880"/>
      <c r="C2725" s="90"/>
      <c r="D2725" s="1154"/>
      <c r="E2725" s="1154"/>
      <c r="F2725" s="1154"/>
      <c r="G2725" s="90"/>
      <c r="H2725" s="880"/>
      <c r="I2725" s="1159"/>
      <c r="J2725" s="396"/>
      <c r="K2725" s="879" t="s">
        <v>301</v>
      </c>
      <c r="L2725" s="797"/>
      <c r="M2725" s="1155">
        <v>0.51388888888888895</v>
      </c>
      <c r="N2725" s="1155"/>
      <c r="O2725" s="1155"/>
      <c r="P2725" s="798"/>
      <c r="Q2725" s="799">
        <v>46</v>
      </c>
      <c r="R2725" s="800"/>
    </row>
    <row r="2726" spans="2:18" ht="21" customHeight="1">
      <c r="B2726" s="880"/>
      <c r="C2726" s="90"/>
      <c r="D2726" s="1154"/>
      <c r="E2726" s="1154"/>
      <c r="F2726" s="1154"/>
      <c r="G2726" s="90"/>
      <c r="H2726" s="880"/>
      <c r="I2726" s="1159"/>
      <c r="J2726" s="396"/>
      <c r="K2726" s="879" t="s">
        <v>306</v>
      </c>
      <c r="L2726" s="797"/>
      <c r="M2726" s="1155">
        <v>0.35416666666666669</v>
      </c>
      <c r="N2726" s="1155"/>
      <c r="O2726" s="1155"/>
      <c r="P2726" s="798"/>
      <c r="Q2726" s="799">
        <v>45</v>
      </c>
      <c r="R2726" s="800"/>
    </row>
    <row r="2727" spans="2:18" ht="3" customHeight="1">
      <c r="B2727" s="91"/>
      <c r="C2727" s="91"/>
      <c r="D2727" s="91"/>
      <c r="E2727" s="91"/>
      <c r="F2727" s="91"/>
      <c r="G2727" s="91"/>
      <c r="H2727" s="91"/>
      <c r="I2727" s="91"/>
      <c r="J2727" s="91"/>
      <c r="K2727" s="91"/>
      <c r="L2727" s="91"/>
      <c r="M2727" s="91"/>
      <c r="N2727" s="91"/>
      <c r="O2727" s="91"/>
      <c r="P2727" s="91"/>
      <c r="Q2727" s="91"/>
      <c r="R2727" s="91"/>
    </row>
    <row r="2728" spans="2:18" ht="21" customHeight="1">
      <c r="B2728" s="92" t="s">
        <v>325</v>
      </c>
      <c r="C2728" s="92"/>
      <c r="D2728" s="92"/>
      <c r="E2728" s="92"/>
      <c r="F2728" s="92"/>
      <c r="G2728" s="92"/>
      <c r="H2728" s="92">
        <f>SUM(H2720:H2726)</f>
        <v>430</v>
      </c>
      <c r="I2728" s="92"/>
      <c r="J2728" s="396"/>
      <c r="K2728" s="92" t="s">
        <v>10</v>
      </c>
      <c r="L2728" s="92"/>
      <c r="M2728" s="92"/>
      <c r="N2728" s="92"/>
      <c r="O2728" s="92"/>
      <c r="P2728" s="92"/>
      <c r="Q2728" s="92">
        <f>SUM(Q2719:Q2726)</f>
        <v>301</v>
      </c>
      <c r="R2728" s="92"/>
    </row>
    <row r="2730" spans="2:18" ht="21" customHeight="1">
      <c r="B2730" s="1156" t="s">
        <v>746</v>
      </c>
      <c r="C2730" s="1156"/>
      <c r="D2730" s="1156"/>
      <c r="E2730" s="1156"/>
      <c r="F2730" s="1156"/>
      <c r="G2730" s="1156"/>
      <c r="H2730" s="1156"/>
      <c r="I2730" s="1156"/>
      <c r="J2730" s="91"/>
      <c r="K2730" s="1156" t="s">
        <v>746</v>
      </c>
      <c r="L2730" s="1156"/>
      <c r="M2730" s="1156"/>
      <c r="N2730" s="1156"/>
      <c r="O2730" s="1156"/>
      <c r="P2730" s="1156"/>
      <c r="Q2730" s="1156"/>
      <c r="R2730" s="1156"/>
    </row>
    <row r="2731" spans="2:18" ht="3" customHeight="1">
      <c r="B2731" s="91"/>
      <c r="C2731" s="91"/>
      <c r="D2731" s="91"/>
      <c r="E2731" s="91"/>
      <c r="F2731" s="91"/>
      <c r="G2731" s="91"/>
      <c r="H2731" s="91"/>
      <c r="I2731" s="91"/>
      <c r="J2731" s="91"/>
      <c r="K2731" s="91"/>
      <c r="L2731" s="91"/>
      <c r="M2731" s="91"/>
      <c r="N2731" s="91"/>
      <c r="O2731" s="91"/>
      <c r="P2731" s="91"/>
      <c r="Q2731" s="91"/>
      <c r="R2731" s="91"/>
    </row>
    <row r="2732" spans="2:18" ht="21" customHeight="1">
      <c r="B2732" s="888" t="s">
        <v>8</v>
      </c>
      <c r="C2732" s="91"/>
      <c r="D2732" s="888" t="s">
        <v>9</v>
      </c>
      <c r="E2732" s="91"/>
      <c r="F2732" s="888" t="s">
        <v>4</v>
      </c>
      <c r="G2732" s="91"/>
      <c r="H2732" s="1157" t="s">
        <v>7</v>
      </c>
      <c r="I2732" s="1157"/>
      <c r="J2732" s="91"/>
      <c r="K2732" s="888" t="s">
        <v>8</v>
      </c>
      <c r="L2732" s="91"/>
      <c r="M2732" s="888" t="s">
        <v>9</v>
      </c>
      <c r="N2732" s="91"/>
      <c r="O2732" s="888" t="s">
        <v>4</v>
      </c>
      <c r="P2732" s="91"/>
      <c r="Q2732" s="1157" t="s">
        <v>7</v>
      </c>
      <c r="R2732" s="1157"/>
    </row>
    <row r="2733" spans="2:18" ht="21" customHeight="1">
      <c r="B2733" s="891" t="s">
        <v>312</v>
      </c>
      <c r="C2733" s="90"/>
      <c r="D2733" s="887" t="s">
        <v>114</v>
      </c>
      <c r="E2733" s="90"/>
      <c r="F2733" s="891">
        <v>160</v>
      </c>
      <c r="G2733" s="90"/>
      <c r="H2733" s="1154">
        <v>0.875</v>
      </c>
      <c r="I2733" s="1154"/>
      <c r="J2733" s="91"/>
      <c r="K2733" s="891" t="s">
        <v>26</v>
      </c>
      <c r="L2733" s="90"/>
      <c r="M2733" s="887" t="s">
        <v>649</v>
      </c>
      <c r="N2733" s="90"/>
      <c r="O2733" s="891">
        <v>115</v>
      </c>
      <c r="P2733" s="90"/>
      <c r="Q2733" s="1154">
        <v>0.875</v>
      </c>
      <c r="R2733" s="1154"/>
    </row>
    <row r="2734" spans="2:18" ht="21" customHeight="1">
      <c r="B2734" s="891" t="s">
        <v>313</v>
      </c>
      <c r="C2734" s="90"/>
      <c r="D2734" s="887" t="s">
        <v>114</v>
      </c>
      <c r="E2734" s="90"/>
      <c r="F2734" s="891">
        <v>55</v>
      </c>
      <c r="G2734" s="90"/>
      <c r="H2734" s="1154">
        <v>0.875</v>
      </c>
      <c r="I2734" s="1154"/>
      <c r="J2734" s="91"/>
      <c r="K2734" s="891" t="s">
        <v>25</v>
      </c>
      <c r="L2734" s="90"/>
      <c r="M2734" s="887" t="s">
        <v>649</v>
      </c>
      <c r="N2734" s="90"/>
      <c r="O2734" s="891">
        <v>40</v>
      </c>
      <c r="P2734" s="90"/>
      <c r="Q2734" s="1154">
        <v>0.875</v>
      </c>
      <c r="R2734" s="1154"/>
    </row>
    <row r="2735" spans="2:18" ht="21" customHeight="1">
      <c r="B2735" s="891" t="s">
        <v>324</v>
      </c>
      <c r="C2735" s="90"/>
      <c r="D2735" s="887" t="s">
        <v>114</v>
      </c>
      <c r="E2735" s="90"/>
      <c r="F2735" s="891">
        <v>100</v>
      </c>
      <c r="G2735" s="90"/>
      <c r="H2735" s="1154">
        <v>0.875</v>
      </c>
      <c r="I2735" s="1154"/>
      <c r="J2735" s="91"/>
      <c r="K2735" s="890" t="s">
        <v>615</v>
      </c>
      <c r="L2735" s="90" t="s">
        <v>497</v>
      </c>
      <c r="M2735" s="887" t="s">
        <v>649</v>
      </c>
      <c r="N2735" s="90"/>
      <c r="O2735" s="891">
        <v>15</v>
      </c>
      <c r="P2735" s="90"/>
      <c r="Q2735" s="1154">
        <v>0.875</v>
      </c>
      <c r="R2735" s="1154"/>
    </row>
    <row r="2736" spans="2:18" ht="21" customHeight="1">
      <c r="B2736" s="891" t="s">
        <v>323</v>
      </c>
      <c r="C2736" s="90"/>
      <c r="D2736" s="887" t="s">
        <v>114</v>
      </c>
      <c r="E2736" s="90"/>
      <c r="F2736" s="891">
        <v>40</v>
      </c>
      <c r="G2736" s="90"/>
      <c r="H2736" s="1154">
        <v>0.875</v>
      </c>
      <c r="I2736" s="1154"/>
      <c r="J2736" s="91"/>
      <c r="K2736" s="890" t="s">
        <v>616</v>
      </c>
      <c r="L2736" s="90"/>
      <c r="M2736" s="887" t="s">
        <v>649</v>
      </c>
      <c r="N2736" s="90"/>
      <c r="O2736" s="891">
        <v>25</v>
      </c>
      <c r="P2736" s="90"/>
      <c r="Q2736" s="1154">
        <v>0.875</v>
      </c>
      <c r="R2736" s="1154"/>
    </row>
    <row r="2737" spans="2:18" ht="21" customHeight="1">
      <c r="B2737" s="891" t="s">
        <v>67</v>
      </c>
      <c r="C2737" s="90"/>
      <c r="D2737" s="887" t="s">
        <v>114</v>
      </c>
      <c r="E2737" s="90"/>
      <c r="F2737" s="891">
        <v>0</v>
      </c>
      <c r="G2737" s="90"/>
      <c r="H2737" s="1154">
        <v>0.72916666666666663</v>
      </c>
      <c r="I2737" s="1154"/>
      <c r="J2737" s="91"/>
      <c r="K2737" s="890" t="s">
        <v>617</v>
      </c>
      <c r="L2737" s="90"/>
      <c r="M2737" s="887" t="s">
        <v>649</v>
      </c>
      <c r="N2737" s="90"/>
      <c r="O2737" s="891">
        <v>15</v>
      </c>
      <c r="P2737" s="90"/>
      <c r="Q2737" s="1154">
        <v>0.875</v>
      </c>
      <c r="R2737" s="1154"/>
    </row>
    <row r="2738" spans="2:18" ht="21" customHeight="1">
      <c r="B2738" s="890"/>
      <c r="C2738" s="90"/>
      <c r="D2738" s="887"/>
      <c r="E2738" s="90"/>
      <c r="F2738" s="891"/>
      <c r="G2738" s="90"/>
      <c r="H2738" s="1154"/>
      <c r="I2738" s="1154"/>
      <c r="J2738" s="91"/>
      <c r="K2738" s="891" t="s">
        <v>301</v>
      </c>
      <c r="L2738" s="90"/>
      <c r="M2738" s="887" t="s">
        <v>649</v>
      </c>
      <c r="N2738" s="90"/>
      <c r="O2738" s="891">
        <v>46</v>
      </c>
      <c r="P2738" s="90"/>
      <c r="Q2738" s="1154">
        <v>0.875</v>
      </c>
      <c r="R2738" s="1154"/>
    </row>
    <row r="2739" spans="2:18" ht="21" customHeight="1">
      <c r="B2739" s="890"/>
      <c r="C2739" s="90"/>
      <c r="D2739" s="887"/>
      <c r="E2739" s="90"/>
      <c r="F2739" s="891"/>
      <c r="G2739" s="90"/>
      <c r="H2739" s="887"/>
      <c r="I2739" s="887"/>
      <c r="J2739" s="91"/>
      <c r="K2739" s="891" t="s">
        <v>306</v>
      </c>
      <c r="L2739" s="90"/>
      <c r="M2739" s="887" t="s">
        <v>741</v>
      </c>
      <c r="N2739" s="90"/>
      <c r="O2739" s="891">
        <v>45</v>
      </c>
      <c r="P2739" s="90"/>
      <c r="Q2739" s="1154">
        <v>0.875</v>
      </c>
      <c r="R2739" s="1154"/>
    </row>
    <row r="2740" spans="2:18" ht="5.65" customHeight="1">
      <c r="B2740" s="91"/>
      <c r="C2740" s="91"/>
      <c r="D2740" s="91"/>
      <c r="E2740" s="91"/>
      <c r="F2740" s="752"/>
      <c r="G2740" s="91"/>
      <c r="H2740" s="91"/>
      <c r="I2740" s="91"/>
      <c r="J2740" s="91"/>
      <c r="K2740" s="91"/>
      <c r="L2740" s="91"/>
      <c r="M2740" s="91"/>
      <c r="N2740" s="91"/>
      <c r="O2740" s="91"/>
      <c r="P2740" s="91"/>
      <c r="Q2740" s="91"/>
      <c r="R2740" s="91"/>
    </row>
    <row r="2741" spans="2:18" ht="21" customHeight="1">
      <c r="B2741" s="92" t="s">
        <v>10</v>
      </c>
      <c r="C2741" s="92"/>
      <c r="D2741" s="92"/>
      <c r="E2741" s="92"/>
      <c r="F2741" s="92">
        <f>SUM(F2732:F2739)</f>
        <v>355</v>
      </c>
      <c r="G2741" s="92"/>
      <c r="H2741" s="92"/>
      <c r="I2741" s="92"/>
      <c r="J2741" s="91"/>
      <c r="K2741" s="92" t="s">
        <v>10</v>
      </c>
      <c r="L2741" s="92"/>
      <c r="M2741" s="92"/>
      <c r="N2741" s="92"/>
      <c r="O2741" s="92">
        <f>SUM(O2733:O2739)</f>
        <v>301</v>
      </c>
      <c r="P2741" s="92"/>
      <c r="Q2741" s="92"/>
      <c r="R2741" s="92"/>
    </row>
    <row r="2742" spans="2:18" ht="1.5" customHeight="1"/>
    <row r="2743" spans="2:18" ht="21" customHeight="1">
      <c r="B2743" s="1156" t="s">
        <v>747</v>
      </c>
      <c r="C2743" s="1156"/>
      <c r="D2743" s="1156"/>
      <c r="E2743" s="1156"/>
      <c r="F2743" s="1156"/>
      <c r="G2743" s="1156"/>
      <c r="H2743" s="1156"/>
      <c r="I2743" s="1156"/>
      <c r="J2743" s="396"/>
      <c r="K2743" s="1156" t="s">
        <v>748</v>
      </c>
      <c r="L2743" s="1156"/>
      <c r="M2743" s="1156"/>
      <c r="N2743" s="1156"/>
      <c r="O2743" s="1156"/>
      <c r="P2743" s="1156"/>
      <c r="Q2743" s="1156"/>
      <c r="R2743" s="1156"/>
    </row>
    <row r="2744" spans="2:18" ht="3" customHeight="1">
      <c r="B2744" s="91"/>
      <c r="C2744" s="91"/>
      <c r="D2744" s="91"/>
      <c r="E2744" s="91"/>
      <c r="F2744" s="91"/>
      <c r="G2744" s="91"/>
      <c r="H2744" s="91"/>
      <c r="I2744" s="91"/>
      <c r="J2744" s="91"/>
      <c r="K2744" s="91"/>
      <c r="L2744" s="91"/>
      <c r="M2744" s="91"/>
      <c r="N2744" s="91"/>
      <c r="O2744" s="91"/>
      <c r="P2744" s="91"/>
      <c r="Q2744" s="91"/>
      <c r="R2744" s="91"/>
    </row>
    <row r="2745" spans="2:18" ht="21" customHeight="1">
      <c r="B2745" s="888" t="s">
        <v>8</v>
      </c>
      <c r="C2745" s="10"/>
      <c r="D2745" s="1157" t="s">
        <v>71</v>
      </c>
      <c r="E2745" s="1157"/>
      <c r="F2745" s="1157"/>
      <c r="G2745" s="10"/>
      <c r="H2745" s="888" t="s">
        <v>4</v>
      </c>
      <c r="I2745" s="140" t="s">
        <v>6</v>
      </c>
      <c r="J2745" s="396"/>
      <c r="K2745" s="888" t="s">
        <v>8</v>
      </c>
      <c r="L2745" s="91"/>
      <c r="M2745" s="1157" t="s">
        <v>71</v>
      </c>
      <c r="N2745" s="1157"/>
      <c r="O2745" s="1157"/>
      <c r="P2745" s="91"/>
      <c r="Q2745" s="888" t="s">
        <v>4</v>
      </c>
      <c r="R2745" s="140" t="s">
        <v>6</v>
      </c>
    </row>
    <row r="2746" spans="2:18" ht="21" customHeight="1">
      <c r="B2746" s="891" t="s">
        <v>312</v>
      </c>
      <c r="C2746" s="795"/>
      <c r="D2746" s="1154">
        <v>0.51388888888888895</v>
      </c>
      <c r="E2746" s="1154"/>
      <c r="F2746" s="1154"/>
      <c r="G2746" s="795"/>
      <c r="H2746" s="891">
        <v>160</v>
      </c>
      <c r="I2746" s="1159">
        <v>750</v>
      </c>
      <c r="J2746" s="396"/>
      <c r="K2746" s="891" t="s">
        <v>739</v>
      </c>
      <c r="L2746" s="795"/>
      <c r="M2746" s="1155">
        <v>0.35416666666666669</v>
      </c>
      <c r="N2746" s="1155"/>
      <c r="O2746" s="1155"/>
      <c r="P2746" s="795"/>
      <c r="Q2746" s="891">
        <v>115</v>
      </c>
      <c r="R2746" s="1159">
        <v>350</v>
      </c>
    </row>
    <row r="2747" spans="2:18" ht="21" customHeight="1">
      <c r="B2747" s="891" t="s">
        <v>313</v>
      </c>
      <c r="C2747" s="795"/>
      <c r="D2747" s="1154">
        <v>0.51388888888888895</v>
      </c>
      <c r="E2747" s="1154"/>
      <c r="F2747" s="1154"/>
      <c r="G2747" s="795"/>
      <c r="H2747" s="891">
        <v>55</v>
      </c>
      <c r="I2747" s="1159"/>
      <c r="J2747" s="396"/>
      <c r="K2747" s="891" t="s">
        <v>740</v>
      </c>
      <c r="L2747" s="795"/>
      <c r="M2747" s="1155">
        <v>0.35416666666666669</v>
      </c>
      <c r="N2747" s="1155"/>
      <c r="O2747" s="1155"/>
      <c r="P2747" s="795"/>
      <c r="Q2747" s="891">
        <v>40</v>
      </c>
      <c r="R2747" s="1159"/>
    </row>
    <row r="2748" spans="2:18" ht="21" customHeight="1">
      <c r="B2748" s="891" t="s">
        <v>324</v>
      </c>
      <c r="C2748" s="795"/>
      <c r="D2748" s="1154">
        <v>0.51388888888888895</v>
      </c>
      <c r="E2748" s="1154"/>
      <c r="F2748" s="1154"/>
      <c r="G2748" s="795"/>
      <c r="H2748" s="796">
        <v>100</v>
      </c>
      <c r="I2748" s="889">
        <v>120</v>
      </c>
      <c r="J2748" s="396"/>
      <c r="K2748" s="890" t="s">
        <v>615</v>
      </c>
      <c r="L2748" s="797"/>
      <c r="M2748" s="1155">
        <v>0.35416666666666669</v>
      </c>
      <c r="N2748" s="1155"/>
      <c r="O2748" s="1155"/>
      <c r="P2748" s="798"/>
      <c r="Q2748" s="799">
        <v>15</v>
      </c>
      <c r="R2748" s="1160">
        <v>50</v>
      </c>
    </row>
    <row r="2749" spans="2:18" ht="21" customHeight="1">
      <c r="B2749" s="891" t="s">
        <v>323</v>
      </c>
      <c r="C2749" s="795"/>
      <c r="D2749" s="1154">
        <v>0.51388888888888895</v>
      </c>
      <c r="E2749" s="1154"/>
      <c r="F2749" s="1154"/>
      <c r="G2749" s="795"/>
      <c r="H2749" s="796">
        <v>40</v>
      </c>
      <c r="I2749" s="889"/>
      <c r="J2749" s="396"/>
      <c r="K2749" s="890" t="s">
        <v>616</v>
      </c>
      <c r="L2749" s="797"/>
      <c r="M2749" s="1155">
        <v>0.35416666666666669</v>
      </c>
      <c r="N2749" s="1155"/>
      <c r="O2749" s="1155"/>
      <c r="P2749" s="798"/>
      <c r="Q2749" s="799">
        <v>25</v>
      </c>
      <c r="R2749" s="1160"/>
    </row>
    <row r="2750" spans="2:18" ht="21" customHeight="1">
      <c r="B2750" s="891" t="s">
        <v>717</v>
      </c>
      <c r="C2750" s="90"/>
      <c r="D2750" s="1154">
        <v>0.35416666666666669</v>
      </c>
      <c r="E2750" s="1154"/>
      <c r="F2750" s="1154"/>
      <c r="G2750" s="90"/>
      <c r="H2750" s="891">
        <v>75</v>
      </c>
      <c r="I2750" s="886"/>
      <c r="J2750" s="396"/>
      <c r="K2750" s="890" t="s">
        <v>617</v>
      </c>
      <c r="L2750" s="797"/>
      <c r="M2750" s="1155">
        <v>0.35416666666666669</v>
      </c>
      <c r="N2750" s="1155"/>
      <c r="O2750" s="1155"/>
      <c r="P2750" s="798"/>
      <c r="Q2750" s="799">
        <v>15</v>
      </c>
      <c r="R2750" s="1160"/>
    </row>
    <row r="2751" spans="2:18" ht="21" customHeight="1">
      <c r="B2751" s="891"/>
      <c r="C2751" s="90"/>
      <c r="D2751" s="1154"/>
      <c r="E2751" s="1154"/>
      <c r="F2751" s="1154"/>
      <c r="G2751" s="90"/>
      <c r="H2751" s="891"/>
      <c r="I2751" s="1159"/>
      <c r="J2751" s="396"/>
      <c r="K2751" s="890" t="s">
        <v>301</v>
      </c>
      <c r="L2751" s="797"/>
      <c r="M2751" s="1155">
        <v>0.35416666666666669</v>
      </c>
      <c r="N2751" s="1155"/>
      <c r="O2751" s="1155"/>
      <c r="P2751" s="798"/>
      <c r="Q2751" s="799">
        <v>46</v>
      </c>
      <c r="R2751" s="800"/>
    </row>
    <row r="2752" spans="2:18" ht="21" customHeight="1">
      <c r="B2752" s="891"/>
      <c r="C2752" s="90"/>
      <c r="D2752" s="1154"/>
      <c r="E2752" s="1154"/>
      <c r="F2752" s="1154"/>
      <c r="G2752" s="90"/>
      <c r="H2752" s="891"/>
      <c r="I2752" s="1159"/>
      <c r="J2752" s="396"/>
      <c r="K2752" s="890" t="s">
        <v>306</v>
      </c>
      <c r="L2752" s="797"/>
      <c r="M2752" s="1155">
        <v>0.35416666666666669</v>
      </c>
      <c r="N2752" s="1155"/>
      <c r="O2752" s="1155"/>
      <c r="P2752" s="798"/>
      <c r="Q2752" s="799">
        <v>45</v>
      </c>
      <c r="R2752" s="800"/>
    </row>
    <row r="2753" spans="2:18" ht="2.1" customHeight="1">
      <c r="B2753" s="91"/>
      <c r="C2753" s="91"/>
      <c r="D2753" s="91"/>
      <c r="E2753" s="91"/>
      <c r="F2753" s="91"/>
      <c r="G2753" s="91"/>
      <c r="H2753" s="91"/>
      <c r="I2753" s="91"/>
      <c r="J2753" s="91"/>
      <c r="K2753" s="91"/>
      <c r="L2753" s="91"/>
      <c r="M2753" s="91"/>
      <c r="N2753" s="91"/>
      <c r="O2753" s="91"/>
      <c r="P2753" s="91"/>
      <c r="Q2753" s="91"/>
      <c r="R2753" s="91"/>
    </row>
    <row r="2754" spans="2:18" ht="21" customHeight="1">
      <c r="B2754" s="92" t="s">
        <v>325</v>
      </c>
      <c r="C2754" s="92"/>
      <c r="D2754" s="92"/>
      <c r="E2754" s="92"/>
      <c r="F2754" s="92"/>
      <c r="G2754" s="92"/>
      <c r="H2754" s="92">
        <f>SUM(H2746:H2752)</f>
        <v>430</v>
      </c>
      <c r="I2754" s="92"/>
      <c r="J2754" s="396"/>
      <c r="K2754" s="92" t="s">
        <v>10</v>
      </c>
      <c r="L2754" s="92"/>
      <c r="M2754" s="92"/>
      <c r="N2754" s="92"/>
      <c r="O2754" s="92"/>
      <c r="P2754" s="92"/>
      <c r="Q2754" s="92">
        <f>SUM(Q2745:Q2752)</f>
        <v>301</v>
      </c>
      <c r="R2754" s="92"/>
    </row>
    <row r="2757" spans="2:18" ht="21" customHeight="1">
      <c r="B2757" s="1156" t="s">
        <v>768</v>
      </c>
      <c r="C2757" s="1156"/>
      <c r="D2757" s="1156"/>
      <c r="E2757" s="1156"/>
      <c r="F2757" s="1156"/>
      <c r="G2757" s="1156"/>
      <c r="H2757" s="1156"/>
      <c r="I2757" s="1156"/>
      <c r="J2757" s="91"/>
      <c r="K2757" s="1156" t="s">
        <v>757</v>
      </c>
      <c r="L2757" s="1156"/>
      <c r="M2757" s="1156"/>
      <c r="N2757" s="1156"/>
      <c r="O2757" s="1156"/>
      <c r="P2757" s="1156"/>
      <c r="Q2757" s="1156"/>
      <c r="R2757" s="1156"/>
    </row>
    <row r="2758" spans="2:18" ht="5.0999999999999996" customHeight="1">
      <c r="B2758" s="91"/>
      <c r="C2758" s="91"/>
      <c r="D2758" s="91"/>
      <c r="E2758" s="91"/>
      <c r="F2758" s="91"/>
      <c r="G2758" s="91"/>
      <c r="H2758" s="91"/>
      <c r="I2758" s="91"/>
      <c r="J2758" s="91"/>
      <c r="K2758" s="91"/>
      <c r="L2758" s="91"/>
      <c r="M2758" s="91"/>
      <c r="N2758" s="91"/>
      <c r="O2758" s="91"/>
      <c r="P2758" s="91"/>
      <c r="Q2758" s="91"/>
      <c r="R2758" s="91"/>
    </row>
    <row r="2759" spans="2:18" ht="21" customHeight="1">
      <c r="B2759" s="899" t="s">
        <v>8</v>
      </c>
      <c r="C2759" s="91"/>
      <c r="D2759" s="899" t="s">
        <v>9</v>
      </c>
      <c r="E2759" s="91"/>
      <c r="F2759" s="899" t="s">
        <v>4</v>
      </c>
      <c r="G2759" s="91"/>
      <c r="H2759" s="1157" t="s">
        <v>7</v>
      </c>
      <c r="I2759" s="1157"/>
      <c r="J2759" s="91"/>
      <c r="K2759" s="899" t="s">
        <v>8</v>
      </c>
      <c r="L2759" s="91"/>
      <c r="M2759" s="899" t="s">
        <v>9</v>
      </c>
      <c r="N2759" s="91"/>
      <c r="O2759" s="899" t="s">
        <v>4</v>
      </c>
      <c r="P2759" s="91"/>
      <c r="Q2759" s="1157" t="s">
        <v>7</v>
      </c>
      <c r="R2759" s="1157"/>
    </row>
    <row r="2760" spans="2:18" ht="21" customHeight="1">
      <c r="B2760" s="904" t="s">
        <v>312</v>
      </c>
      <c r="C2760" s="90"/>
      <c r="D2760" s="901" t="s">
        <v>114</v>
      </c>
      <c r="E2760" s="90"/>
      <c r="F2760" s="904">
        <v>160</v>
      </c>
      <c r="G2760" s="90"/>
      <c r="H2760" s="1154">
        <v>0.875</v>
      </c>
      <c r="I2760" s="1154"/>
      <c r="J2760" s="91"/>
      <c r="K2760" s="904" t="s">
        <v>26</v>
      </c>
      <c r="L2760" s="90"/>
      <c r="M2760" s="901" t="s">
        <v>649</v>
      </c>
      <c r="N2760" s="90"/>
      <c r="O2760" s="904">
        <v>0</v>
      </c>
      <c r="P2760" s="90"/>
      <c r="Q2760" s="1154">
        <v>0.72916666666666663</v>
      </c>
      <c r="R2760" s="1154"/>
    </row>
    <row r="2761" spans="2:18" ht="21" customHeight="1">
      <c r="B2761" s="904" t="s">
        <v>313</v>
      </c>
      <c r="C2761" s="90"/>
      <c r="D2761" s="901" t="s">
        <v>114</v>
      </c>
      <c r="E2761" s="90"/>
      <c r="F2761" s="904">
        <v>55</v>
      </c>
      <c r="G2761" s="90"/>
      <c r="H2761" s="1154">
        <v>0.875</v>
      </c>
      <c r="I2761" s="1154"/>
      <c r="J2761" s="91"/>
      <c r="K2761" s="904" t="s">
        <v>25</v>
      </c>
      <c r="L2761" s="90"/>
      <c r="M2761" s="901" t="s">
        <v>649</v>
      </c>
      <c r="N2761" s="90"/>
      <c r="O2761" s="904">
        <v>0</v>
      </c>
      <c r="P2761" s="90"/>
      <c r="Q2761" s="1154">
        <v>0.72916666666666663</v>
      </c>
      <c r="R2761" s="1154"/>
    </row>
    <row r="2762" spans="2:18" ht="21" customHeight="1">
      <c r="B2762" s="904" t="s">
        <v>324</v>
      </c>
      <c r="C2762" s="90"/>
      <c r="D2762" s="901" t="s">
        <v>114</v>
      </c>
      <c r="E2762" s="90"/>
      <c r="F2762" s="904">
        <v>100</v>
      </c>
      <c r="G2762" s="90"/>
      <c r="H2762" s="1154">
        <v>0.875</v>
      </c>
      <c r="I2762" s="1154"/>
      <c r="J2762" s="91"/>
      <c r="K2762" s="903" t="s">
        <v>615</v>
      </c>
      <c r="L2762" s="90" t="s">
        <v>497</v>
      </c>
      <c r="M2762" s="901" t="s">
        <v>649</v>
      </c>
      <c r="N2762" s="90"/>
      <c r="O2762" s="904">
        <v>0</v>
      </c>
      <c r="P2762" s="90"/>
      <c r="Q2762" s="1154">
        <v>0.72916666666666663</v>
      </c>
      <c r="R2762" s="1154"/>
    </row>
    <row r="2763" spans="2:18" ht="21" customHeight="1">
      <c r="B2763" s="904" t="s">
        <v>323</v>
      </c>
      <c r="C2763" s="90"/>
      <c r="D2763" s="901" t="s">
        <v>114</v>
      </c>
      <c r="E2763" s="90"/>
      <c r="F2763" s="904">
        <v>40</v>
      </c>
      <c r="G2763" s="90"/>
      <c r="H2763" s="1154">
        <v>0.875</v>
      </c>
      <c r="I2763" s="1154"/>
      <c r="J2763" s="91"/>
      <c r="K2763" s="903" t="s">
        <v>616</v>
      </c>
      <c r="L2763" s="90"/>
      <c r="M2763" s="901" t="s">
        <v>649</v>
      </c>
      <c r="N2763" s="90"/>
      <c r="O2763" s="904">
        <v>0</v>
      </c>
      <c r="P2763" s="90"/>
      <c r="Q2763" s="1154">
        <v>0.72916666666666663</v>
      </c>
      <c r="R2763" s="1154"/>
    </row>
    <row r="2764" spans="2:18" ht="21" customHeight="1">
      <c r="B2764" s="904" t="s">
        <v>67</v>
      </c>
      <c r="C2764" s="90"/>
      <c r="D2764" s="901" t="s">
        <v>21</v>
      </c>
      <c r="E2764" s="90"/>
      <c r="F2764" s="904">
        <v>75</v>
      </c>
      <c r="G2764" s="90"/>
      <c r="H2764" s="1154">
        <v>0.875</v>
      </c>
      <c r="I2764" s="1154"/>
      <c r="J2764" s="91"/>
      <c r="K2764" s="903" t="s">
        <v>617</v>
      </c>
      <c r="L2764" s="90"/>
      <c r="M2764" s="901" t="s">
        <v>649</v>
      </c>
      <c r="N2764" s="90"/>
      <c r="O2764" s="904">
        <v>0</v>
      </c>
      <c r="P2764" s="90"/>
      <c r="Q2764" s="1154">
        <v>0.72916666666666663</v>
      </c>
      <c r="R2764" s="1154"/>
    </row>
    <row r="2765" spans="2:18" ht="21" customHeight="1">
      <c r="B2765" s="903"/>
      <c r="C2765" s="90"/>
      <c r="D2765" s="901"/>
      <c r="E2765" s="90"/>
      <c r="F2765" s="904"/>
      <c r="G2765" s="90"/>
      <c r="H2765" s="1154"/>
      <c r="I2765" s="1154"/>
      <c r="J2765" s="91"/>
      <c r="K2765" s="904" t="s">
        <v>301</v>
      </c>
      <c r="L2765" s="90"/>
      <c r="M2765" s="901" t="s">
        <v>649</v>
      </c>
      <c r="N2765" s="90"/>
      <c r="O2765" s="904">
        <v>0</v>
      </c>
      <c r="P2765" s="90"/>
      <c r="Q2765" s="1154">
        <v>0.72916666666666663</v>
      </c>
      <c r="R2765" s="1154"/>
    </row>
    <row r="2766" spans="2:18" ht="21" customHeight="1">
      <c r="B2766" s="903"/>
      <c r="C2766" s="90"/>
      <c r="D2766" s="901"/>
      <c r="E2766" s="90"/>
      <c r="F2766" s="904"/>
      <c r="G2766" s="90"/>
      <c r="H2766" s="901"/>
      <c r="I2766" s="901"/>
      <c r="J2766" s="91"/>
      <c r="K2766" s="904" t="s">
        <v>306</v>
      </c>
      <c r="L2766" s="90"/>
      <c r="M2766" s="901" t="s">
        <v>649</v>
      </c>
      <c r="N2766" s="90"/>
      <c r="O2766" s="904">
        <v>0</v>
      </c>
      <c r="P2766" s="90"/>
      <c r="Q2766" s="1154">
        <v>0.72916666666666663</v>
      </c>
      <c r="R2766" s="1154"/>
    </row>
    <row r="2767" spans="2:18" ht="4.3499999999999996" customHeight="1">
      <c r="B2767" s="91"/>
      <c r="C2767" s="91"/>
      <c r="D2767" s="91"/>
      <c r="E2767" s="91"/>
      <c r="F2767" s="752"/>
      <c r="G2767" s="91"/>
      <c r="H2767" s="91"/>
      <c r="I2767" s="91"/>
      <c r="J2767" s="91"/>
      <c r="K2767" s="91"/>
      <c r="L2767" s="91"/>
      <c r="M2767" s="91"/>
      <c r="N2767" s="91"/>
      <c r="O2767" s="91"/>
      <c r="P2767" s="91"/>
      <c r="Q2767" s="91"/>
      <c r="R2767" s="91"/>
    </row>
    <row r="2768" spans="2:18" ht="21" customHeight="1">
      <c r="B2768" s="92" t="s">
        <v>10</v>
      </c>
      <c r="C2768" s="92"/>
      <c r="D2768" s="92"/>
      <c r="E2768" s="92"/>
      <c r="F2768" s="92">
        <f>SUM(F2759:F2766)</f>
        <v>430</v>
      </c>
      <c r="G2768" s="92"/>
      <c r="H2768" s="92"/>
      <c r="I2768" s="92"/>
      <c r="J2768" s="91"/>
      <c r="K2768" s="92" t="s">
        <v>10</v>
      </c>
      <c r="L2768" s="92"/>
      <c r="M2768" s="92"/>
      <c r="N2768" s="92"/>
      <c r="O2768" s="92">
        <f>SUM(O2760:O2766)</f>
        <v>0</v>
      </c>
      <c r="P2768" s="92"/>
      <c r="Q2768" s="92"/>
      <c r="R2768" s="92"/>
    </row>
    <row r="2769" spans="2:18" ht="5.0999999999999996" customHeight="1"/>
    <row r="2770" spans="2:18" ht="21" customHeight="1">
      <c r="B2770" s="1156" t="s">
        <v>760</v>
      </c>
      <c r="C2770" s="1156"/>
      <c r="D2770" s="1156"/>
      <c r="E2770" s="1156"/>
      <c r="F2770" s="1156"/>
      <c r="G2770" s="1156"/>
      <c r="H2770" s="1156"/>
      <c r="I2770" s="1156"/>
      <c r="J2770" s="396"/>
      <c r="K2770" s="1156" t="s">
        <v>758</v>
      </c>
      <c r="L2770" s="1156"/>
      <c r="M2770" s="1156"/>
      <c r="N2770" s="1156"/>
      <c r="O2770" s="1156"/>
      <c r="P2770" s="1156"/>
      <c r="Q2770" s="1156"/>
      <c r="R2770" s="1156"/>
    </row>
    <row r="2771" spans="2:18" ht="4.3499999999999996" customHeight="1">
      <c r="B2771" s="91"/>
      <c r="C2771" s="91"/>
      <c r="D2771" s="91"/>
      <c r="E2771" s="91"/>
      <c r="F2771" s="91"/>
      <c r="G2771" s="91"/>
      <c r="H2771" s="91"/>
      <c r="I2771" s="91"/>
      <c r="J2771" s="91"/>
      <c r="K2771" s="91"/>
      <c r="L2771" s="91"/>
      <c r="M2771" s="91"/>
      <c r="N2771" s="91"/>
      <c r="O2771" s="91"/>
      <c r="P2771" s="91"/>
      <c r="Q2771" s="91"/>
      <c r="R2771" s="91"/>
    </row>
    <row r="2772" spans="2:18" ht="21" customHeight="1">
      <c r="B2772" s="899" t="s">
        <v>8</v>
      </c>
      <c r="C2772" s="10"/>
      <c r="D2772" s="1157" t="s">
        <v>71</v>
      </c>
      <c r="E2772" s="1157"/>
      <c r="F2772" s="1157"/>
      <c r="G2772" s="10"/>
      <c r="H2772" s="899" t="s">
        <v>4</v>
      </c>
      <c r="I2772" s="140" t="s">
        <v>6</v>
      </c>
      <c r="J2772" s="396"/>
      <c r="K2772" s="899" t="s">
        <v>8</v>
      </c>
      <c r="L2772" s="91"/>
      <c r="M2772" s="1157" t="s">
        <v>71</v>
      </c>
      <c r="N2772" s="1157"/>
      <c r="O2772" s="1157"/>
      <c r="P2772" s="91"/>
      <c r="Q2772" s="899" t="s">
        <v>4</v>
      </c>
      <c r="R2772" s="140" t="s">
        <v>6</v>
      </c>
    </row>
    <row r="2773" spans="2:18" ht="21" customHeight="1">
      <c r="B2773" s="904" t="s">
        <v>312</v>
      </c>
      <c r="C2773" s="795"/>
      <c r="D2773" s="1154">
        <v>0.35416666666666669</v>
      </c>
      <c r="E2773" s="1154"/>
      <c r="F2773" s="1154"/>
      <c r="G2773" s="795"/>
      <c r="H2773" s="904">
        <v>160</v>
      </c>
      <c r="I2773" s="1159">
        <v>750</v>
      </c>
      <c r="J2773" s="396"/>
      <c r="K2773" s="903" t="s">
        <v>506</v>
      </c>
      <c r="L2773" s="797"/>
      <c r="M2773" s="1155">
        <v>0.51388888888888895</v>
      </c>
      <c r="N2773" s="1155"/>
      <c r="O2773" s="1155"/>
      <c r="P2773" s="798"/>
      <c r="Q2773" s="799">
        <v>15</v>
      </c>
      <c r="R2773" s="1160">
        <v>50</v>
      </c>
    </row>
    <row r="2774" spans="2:18" ht="21" customHeight="1">
      <c r="B2774" s="904" t="s">
        <v>313</v>
      </c>
      <c r="C2774" s="795"/>
      <c r="D2774" s="1154">
        <v>0.35416666666666669</v>
      </c>
      <c r="E2774" s="1154"/>
      <c r="F2774" s="1154"/>
      <c r="G2774" s="795"/>
      <c r="H2774" s="904">
        <v>55</v>
      </c>
      <c r="I2774" s="1159"/>
      <c r="J2774" s="396"/>
      <c r="K2774" s="903" t="s">
        <v>507</v>
      </c>
      <c r="L2774" s="797"/>
      <c r="M2774" s="1155">
        <v>0.51388888888888895</v>
      </c>
      <c r="N2774" s="1155"/>
      <c r="O2774" s="1155"/>
      <c r="P2774" s="798"/>
      <c r="Q2774" s="799">
        <v>25</v>
      </c>
      <c r="R2774" s="1160"/>
    </row>
    <row r="2775" spans="2:18" ht="21" customHeight="1">
      <c r="B2775" s="904" t="s">
        <v>324</v>
      </c>
      <c r="C2775" s="795"/>
      <c r="D2775" s="1154">
        <v>0.35416666666666669</v>
      </c>
      <c r="E2775" s="1154"/>
      <c r="F2775" s="1154"/>
      <c r="G2775" s="795"/>
      <c r="H2775" s="796">
        <v>100</v>
      </c>
      <c r="I2775" s="902">
        <v>120</v>
      </c>
      <c r="J2775" s="396"/>
      <c r="K2775" s="903" t="s">
        <v>264</v>
      </c>
      <c r="L2775" s="797"/>
      <c r="M2775" s="1155">
        <v>0.51388888888888895</v>
      </c>
      <c r="N2775" s="1155"/>
      <c r="O2775" s="1155"/>
      <c r="P2775" s="798"/>
      <c r="Q2775" s="799">
        <v>15</v>
      </c>
      <c r="R2775" s="1160"/>
    </row>
    <row r="2776" spans="2:18" ht="21" customHeight="1">
      <c r="B2776" s="904" t="s">
        <v>323</v>
      </c>
      <c r="C2776" s="795"/>
      <c r="D2776" s="1154">
        <v>0.35416666666666669</v>
      </c>
      <c r="E2776" s="1154"/>
      <c r="F2776" s="1154"/>
      <c r="G2776" s="795"/>
      <c r="H2776" s="796">
        <v>40</v>
      </c>
      <c r="I2776" s="902"/>
      <c r="J2776" s="396"/>
      <c r="K2776" s="903" t="s">
        <v>301</v>
      </c>
      <c r="L2776" s="797"/>
      <c r="M2776" s="1155">
        <v>0.51388888888888895</v>
      </c>
      <c r="N2776" s="1155"/>
      <c r="O2776" s="1155"/>
      <c r="P2776" s="798"/>
      <c r="Q2776" s="799">
        <v>46</v>
      </c>
      <c r="R2776" s="845"/>
    </row>
    <row r="2777" spans="2:18" ht="21" customHeight="1">
      <c r="B2777" s="904"/>
      <c r="C2777" s="90"/>
      <c r="D2777" s="1154"/>
      <c r="E2777" s="1154"/>
      <c r="F2777" s="1154"/>
      <c r="G2777" s="90"/>
      <c r="H2777" s="904"/>
      <c r="I2777" s="900"/>
      <c r="J2777" s="396"/>
      <c r="K2777" s="903" t="s">
        <v>306</v>
      </c>
      <c r="L2777" s="797"/>
      <c r="M2777" s="1155">
        <v>0.35416666666666669</v>
      </c>
      <c r="N2777" s="1155"/>
      <c r="O2777" s="1155"/>
      <c r="P2777" s="798"/>
      <c r="Q2777" s="799">
        <v>45</v>
      </c>
      <c r="R2777" s="845"/>
    </row>
    <row r="2778" spans="2:18" ht="4.3499999999999996" customHeight="1">
      <c r="B2778" s="91"/>
      <c r="C2778" s="91"/>
      <c r="D2778" s="91"/>
      <c r="E2778" s="91"/>
      <c r="F2778" s="91"/>
      <c r="G2778" s="91"/>
      <c r="H2778" s="91"/>
      <c r="I2778" s="91"/>
      <c r="J2778" s="91"/>
      <c r="K2778" s="91"/>
      <c r="L2778" s="91"/>
      <c r="M2778" s="91"/>
      <c r="N2778" s="91"/>
      <c r="O2778" s="91"/>
      <c r="P2778" s="91"/>
      <c r="Q2778" s="91"/>
      <c r="R2778" s="91"/>
    </row>
    <row r="2779" spans="2:18" ht="21" customHeight="1">
      <c r="B2779" s="92" t="s">
        <v>325</v>
      </c>
      <c r="C2779" s="92"/>
      <c r="D2779" s="92"/>
      <c r="E2779" s="92"/>
      <c r="F2779" s="92"/>
      <c r="G2779" s="92"/>
      <c r="H2779" s="92">
        <f>SUM(H2773:H2777)</f>
        <v>355</v>
      </c>
      <c r="I2779" s="92"/>
      <c r="J2779" s="396"/>
      <c r="K2779" s="92" t="s">
        <v>10</v>
      </c>
      <c r="L2779" s="92"/>
      <c r="M2779" s="92"/>
      <c r="N2779" s="92"/>
      <c r="O2779" s="92"/>
      <c r="P2779" s="92"/>
      <c r="Q2779" s="92">
        <f>SUM(Q2772:Q2777)</f>
        <v>146</v>
      </c>
      <c r="R2779" s="92"/>
    </row>
    <row r="2780" spans="2:18" ht="5.0999999999999996" customHeight="1"/>
    <row r="2781" spans="2:18" ht="21" customHeight="1">
      <c r="B2781" s="1156" t="s">
        <v>761</v>
      </c>
      <c r="C2781" s="1156"/>
      <c r="D2781" s="1156"/>
      <c r="E2781" s="1156"/>
      <c r="F2781" s="1156"/>
      <c r="G2781" s="1156"/>
      <c r="H2781" s="1156"/>
      <c r="I2781" s="1156"/>
      <c r="K2781" s="1156" t="s">
        <v>759</v>
      </c>
      <c r="L2781" s="1156"/>
      <c r="M2781" s="1156"/>
      <c r="N2781" s="1156"/>
      <c r="O2781" s="1156"/>
      <c r="P2781" s="1156"/>
      <c r="Q2781" s="1156"/>
      <c r="R2781" s="1156"/>
    </row>
    <row r="2782" spans="2:18" ht="3.6" customHeight="1">
      <c r="B2782" s="91"/>
      <c r="C2782" s="91"/>
      <c r="D2782" s="91"/>
      <c r="E2782" s="91"/>
      <c r="F2782" s="91"/>
      <c r="G2782" s="91"/>
      <c r="H2782" s="91"/>
      <c r="I2782" s="91"/>
      <c r="K2782" s="91"/>
      <c r="L2782" s="91"/>
      <c r="M2782" s="91"/>
      <c r="N2782" s="91"/>
      <c r="O2782" s="91"/>
      <c r="P2782" s="91"/>
      <c r="Q2782" s="91"/>
      <c r="R2782" s="91"/>
    </row>
    <row r="2783" spans="2:18" ht="21" customHeight="1">
      <c r="B2783" s="899" t="s">
        <v>8</v>
      </c>
      <c r="C2783" s="10"/>
      <c r="D2783" s="1157" t="s">
        <v>71</v>
      </c>
      <c r="E2783" s="1157"/>
      <c r="F2783" s="1157"/>
      <c r="G2783" s="10"/>
      <c r="H2783" s="899" t="s">
        <v>4</v>
      </c>
      <c r="I2783" s="140" t="s">
        <v>6</v>
      </c>
      <c r="K2783" s="899" t="s">
        <v>8</v>
      </c>
      <c r="L2783" s="91"/>
      <c r="M2783" s="1157" t="s">
        <v>71</v>
      </c>
      <c r="N2783" s="1157"/>
      <c r="O2783" s="1157"/>
      <c r="P2783" s="91"/>
      <c r="Q2783" s="899" t="s">
        <v>4</v>
      </c>
      <c r="R2783" s="140" t="s">
        <v>6</v>
      </c>
    </row>
    <row r="2784" spans="2:18" ht="21" customHeight="1">
      <c r="B2784" s="904" t="s">
        <v>717</v>
      </c>
      <c r="C2784" s="90"/>
      <c r="D2784" s="1154">
        <v>0.35416666666666669</v>
      </c>
      <c r="E2784" s="1154"/>
      <c r="F2784" s="1154"/>
      <c r="G2784" s="90"/>
      <c r="H2784" s="904">
        <v>75</v>
      </c>
      <c r="I2784" s="1159"/>
      <c r="K2784" s="904" t="s">
        <v>739</v>
      </c>
      <c r="L2784" s="795"/>
      <c r="M2784" s="1155">
        <v>0.51388888888888895</v>
      </c>
      <c r="N2784" s="1155"/>
      <c r="O2784" s="1155"/>
      <c r="P2784" s="795"/>
      <c r="Q2784" s="904">
        <v>115</v>
      </c>
      <c r="R2784" s="1159">
        <v>350</v>
      </c>
    </row>
    <row r="2785" spans="2:18" ht="21" customHeight="1">
      <c r="B2785" s="904"/>
      <c r="C2785" s="795"/>
      <c r="D2785" s="1154"/>
      <c r="E2785" s="1154"/>
      <c r="F2785" s="1154"/>
      <c r="G2785" s="795"/>
      <c r="H2785" s="904"/>
      <c r="I2785" s="1159"/>
      <c r="K2785" s="904" t="s">
        <v>740</v>
      </c>
      <c r="L2785" s="795"/>
      <c r="M2785" s="1155">
        <v>0.51388888888888895</v>
      </c>
      <c r="N2785" s="1155"/>
      <c r="O2785" s="1155"/>
      <c r="P2785" s="795"/>
      <c r="Q2785" s="904">
        <v>40</v>
      </c>
      <c r="R2785" s="1159"/>
    </row>
    <row r="2786" spans="2:18" ht="21" customHeight="1">
      <c r="B2786" s="904"/>
      <c r="C2786" s="795"/>
      <c r="D2786" s="1154"/>
      <c r="E2786" s="1154"/>
      <c r="F2786" s="1154"/>
      <c r="G2786" s="795"/>
      <c r="H2786" s="796"/>
      <c r="I2786" s="902"/>
      <c r="K2786" s="903" t="s">
        <v>615</v>
      </c>
      <c r="L2786" s="797"/>
      <c r="M2786" s="1155">
        <v>0.51388888888888895</v>
      </c>
      <c r="N2786" s="1155"/>
      <c r="O2786" s="1155"/>
      <c r="P2786" s="798"/>
      <c r="Q2786" s="799">
        <v>15</v>
      </c>
      <c r="R2786" s="1160">
        <v>50</v>
      </c>
    </row>
    <row r="2787" spans="2:18" ht="21" customHeight="1">
      <c r="B2787" s="904"/>
      <c r="C2787" s="795"/>
      <c r="D2787" s="1154"/>
      <c r="E2787" s="1154"/>
      <c r="F2787" s="1154"/>
      <c r="G2787" s="795"/>
      <c r="H2787" s="796"/>
      <c r="I2787" s="902"/>
      <c r="K2787" s="903" t="s">
        <v>616</v>
      </c>
      <c r="L2787" s="797"/>
      <c r="M2787" s="1155">
        <v>0.51388888888888895</v>
      </c>
      <c r="N2787" s="1155"/>
      <c r="O2787" s="1155"/>
      <c r="P2787" s="798"/>
      <c r="Q2787" s="799">
        <v>25</v>
      </c>
      <c r="R2787" s="1160"/>
    </row>
    <row r="2788" spans="2:18" ht="21" customHeight="1">
      <c r="B2788" s="904"/>
      <c r="C2788" s="90"/>
      <c r="D2788" s="1154"/>
      <c r="E2788" s="1154"/>
      <c r="F2788" s="1154"/>
      <c r="G2788" s="90"/>
      <c r="H2788" s="904"/>
      <c r="I2788" s="900"/>
      <c r="K2788" s="903" t="s">
        <v>617</v>
      </c>
      <c r="L2788" s="797"/>
      <c r="M2788" s="1155">
        <v>0.51388888888888895</v>
      </c>
      <c r="N2788" s="1155"/>
      <c r="O2788" s="1155"/>
      <c r="P2788" s="798"/>
      <c r="Q2788" s="799">
        <v>15</v>
      </c>
      <c r="R2788" s="1160"/>
    </row>
    <row r="2789" spans="2:18" ht="21" customHeight="1">
      <c r="B2789" s="904"/>
      <c r="C2789" s="90"/>
      <c r="D2789" s="1154"/>
      <c r="E2789" s="1154"/>
      <c r="F2789" s="1154"/>
      <c r="G2789" s="90"/>
      <c r="H2789" s="904"/>
      <c r="I2789" s="1159"/>
      <c r="K2789" s="903"/>
      <c r="L2789" s="797"/>
      <c r="M2789" s="1155"/>
      <c r="N2789" s="1155"/>
      <c r="O2789" s="1155"/>
      <c r="P2789" s="798"/>
      <c r="Q2789" s="799"/>
      <c r="R2789" s="800"/>
    </row>
    <row r="2790" spans="2:18" ht="21" customHeight="1">
      <c r="B2790" s="904"/>
      <c r="C2790" s="90"/>
      <c r="D2790" s="1154"/>
      <c r="E2790" s="1154"/>
      <c r="F2790" s="1154"/>
      <c r="G2790" s="90"/>
      <c r="H2790" s="904"/>
      <c r="I2790" s="1159"/>
      <c r="K2790" s="903"/>
      <c r="L2790" s="797"/>
      <c r="M2790" s="1155"/>
      <c r="N2790" s="1155"/>
      <c r="O2790" s="1155"/>
      <c r="P2790" s="798"/>
      <c r="Q2790" s="799"/>
      <c r="R2790" s="800"/>
    </row>
    <row r="2791" spans="2:18" ht="4.3499999999999996" customHeight="1">
      <c r="B2791" s="91"/>
      <c r="C2791" s="91"/>
      <c r="D2791" s="91"/>
      <c r="E2791" s="91"/>
      <c r="F2791" s="91"/>
      <c r="G2791" s="91"/>
      <c r="H2791" s="91"/>
      <c r="I2791" s="91"/>
      <c r="K2791" s="91"/>
      <c r="L2791" s="91"/>
      <c r="M2791" s="91"/>
      <c r="N2791" s="91"/>
      <c r="O2791" s="91"/>
      <c r="P2791" s="91"/>
      <c r="Q2791" s="91"/>
      <c r="R2791" s="91"/>
    </row>
    <row r="2792" spans="2:18" ht="21" customHeight="1">
      <c r="B2792" s="92" t="s">
        <v>325</v>
      </c>
      <c r="C2792" s="92"/>
      <c r="D2792" s="92"/>
      <c r="E2792" s="92"/>
      <c r="F2792" s="92"/>
      <c r="G2792" s="92"/>
      <c r="H2792" s="92">
        <f>SUM(H2784:H2790)</f>
        <v>75</v>
      </c>
      <c r="I2792" s="92"/>
      <c r="K2792" s="92" t="s">
        <v>10</v>
      </c>
      <c r="L2792" s="92"/>
      <c r="M2792" s="92"/>
      <c r="N2792" s="92"/>
      <c r="O2792" s="92"/>
      <c r="P2792" s="92"/>
      <c r="Q2792" s="92">
        <f>SUM(Q2783:Q2790)</f>
        <v>210</v>
      </c>
      <c r="R2792" s="92"/>
    </row>
    <row r="2795" spans="2:18" ht="21" customHeight="1">
      <c r="B2795" s="1156" t="s">
        <v>767</v>
      </c>
      <c r="C2795" s="1156"/>
      <c r="D2795" s="1156"/>
      <c r="E2795" s="1156"/>
      <c r="F2795" s="1156"/>
      <c r="G2795" s="1156"/>
      <c r="H2795" s="1156"/>
      <c r="I2795" s="1156"/>
    </row>
    <row r="2796" spans="2:18" ht="21" customHeight="1">
      <c r="B2796" s="91"/>
      <c r="C2796" s="91"/>
      <c r="D2796" s="91"/>
      <c r="E2796" s="91"/>
      <c r="F2796" s="91"/>
      <c r="G2796" s="91"/>
      <c r="H2796" s="91"/>
      <c r="I2796" s="91"/>
    </row>
    <row r="2797" spans="2:18" ht="21" customHeight="1">
      <c r="B2797" s="908" t="s">
        <v>8</v>
      </c>
      <c r="C2797" s="91"/>
      <c r="D2797" s="908" t="s">
        <v>9</v>
      </c>
      <c r="E2797" s="91"/>
      <c r="F2797" s="908" t="s">
        <v>4</v>
      </c>
      <c r="G2797" s="91"/>
      <c r="H2797" s="1157" t="s">
        <v>7</v>
      </c>
      <c r="I2797" s="1157"/>
    </row>
    <row r="2798" spans="2:18" ht="21" customHeight="1">
      <c r="B2798" s="913" t="s">
        <v>312</v>
      </c>
      <c r="C2798" s="90"/>
      <c r="D2798" s="909" t="s">
        <v>114</v>
      </c>
      <c r="E2798" s="90"/>
      <c r="F2798" s="913">
        <v>0</v>
      </c>
      <c r="G2798" s="90"/>
      <c r="H2798" s="1154">
        <v>0.72916666666666663</v>
      </c>
      <c r="I2798" s="1154"/>
    </row>
    <row r="2799" spans="2:18" ht="21" customHeight="1">
      <c r="B2799" s="913" t="s">
        <v>313</v>
      </c>
      <c r="C2799" s="90"/>
      <c r="D2799" s="909" t="s">
        <v>114</v>
      </c>
      <c r="E2799" s="90"/>
      <c r="F2799" s="913">
        <v>0</v>
      </c>
      <c r="G2799" s="90"/>
      <c r="H2799" s="1154">
        <v>0.72916666666666663</v>
      </c>
      <c r="I2799" s="1154"/>
    </row>
    <row r="2800" spans="2:18" ht="21" customHeight="1">
      <c r="B2800" s="913" t="s">
        <v>324</v>
      </c>
      <c r="C2800" s="90"/>
      <c r="D2800" s="909" t="s">
        <v>114</v>
      </c>
      <c r="E2800" s="90"/>
      <c r="F2800" s="913">
        <v>0</v>
      </c>
      <c r="G2800" s="90"/>
      <c r="H2800" s="1154">
        <v>0.72916666666666663</v>
      </c>
      <c r="I2800" s="1154"/>
    </row>
    <row r="2801" spans="2:9" ht="21" customHeight="1">
      <c r="B2801" s="913" t="s">
        <v>323</v>
      </c>
      <c r="C2801" s="90"/>
      <c r="D2801" s="909" t="s">
        <v>114</v>
      </c>
      <c r="E2801" s="90"/>
      <c r="F2801" s="913">
        <v>0</v>
      </c>
      <c r="G2801" s="90"/>
      <c r="H2801" s="1154">
        <v>0.72916666666666663</v>
      </c>
      <c r="I2801" s="1154"/>
    </row>
    <row r="2802" spans="2:9" ht="21" customHeight="1">
      <c r="B2802" s="912"/>
      <c r="C2802" s="90"/>
      <c r="D2802" s="909"/>
      <c r="E2802" s="90"/>
      <c r="F2802" s="913"/>
      <c r="G2802" s="90"/>
      <c r="H2802" s="909"/>
      <c r="I2802" s="909"/>
    </row>
    <row r="2803" spans="2:9" ht="21" customHeight="1">
      <c r="B2803" s="91"/>
      <c r="C2803" s="91"/>
      <c r="D2803" s="91"/>
      <c r="E2803" s="91"/>
      <c r="F2803" s="752"/>
      <c r="G2803" s="91"/>
      <c r="H2803" s="91"/>
      <c r="I2803" s="91"/>
    </row>
    <row r="2804" spans="2:9" ht="21" customHeight="1">
      <c r="B2804" s="92" t="s">
        <v>10</v>
      </c>
      <c r="C2804" s="92"/>
      <c r="D2804" s="92"/>
      <c r="E2804" s="92"/>
      <c r="F2804" s="92">
        <f>SUM(F2797:F2802)</f>
        <v>0</v>
      </c>
      <c r="G2804" s="92"/>
      <c r="H2804" s="92"/>
      <c r="I2804" s="92"/>
    </row>
    <row r="2806" spans="2:9" ht="21" customHeight="1">
      <c r="B2806" s="1156" t="s">
        <v>766</v>
      </c>
      <c r="C2806" s="1156"/>
      <c r="D2806" s="1156"/>
      <c r="E2806" s="1156"/>
      <c r="F2806" s="1156"/>
      <c r="G2806" s="1156"/>
      <c r="H2806" s="1156"/>
      <c r="I2806" s="1156"/>
    </row>
    <row r="2807" spans="2:9" ht="21" customHeight="1">
      <c r="B2807" s="91"/>
      <c r="C2807" s="91"/>
      <c r="D2807" s="91"/>
      <c r="E2807" s="91"/>
      <c r="F2807" s="91"/>
      <c r="G2807" s="91"/>
      <c r="H2807" s="91"/>
      <c r="I2807" s="91"/>
    </row>
    <row r="2808" spans="2:9" ht="21" customHeight="1">
      <c r="B2808" s="908" t="s">
        <v>8</v>
      </c>
      <c r="C2808" s="10"/>
      <c r="D2808" s="1157" t="s">
        <v>71</v>
      </c>
      <c r="E2808" s="1157"/>
      <c r="F2808" s="1157"/>
      <c r="G2808" s="10"/>
      <c r="H2808" s="908" t="s">
        <v>4</v>
      </c>
      <c r="I2808" s="140" t="s">
        <v>6</v>
      </c>
    </row>
    <row r="2809" spans="2:9" ht="21" customHeight="1">
      <c r="B2809" s="913" t="s">
        <v>312</v>
      </c>
      <c r="C2809" s="795"/>
      <c r="D2809" s="1154">
        <v>0.51388888888888895</v>
      </c>
      <c r="E2809" s="1154"/>
      <c r="F2809" s="1154"/>
      <c r="G2809" s="795"/>
      <c r="H2809" s="913">
        <v>160</v>
      </c>
      <c r="I2809" s="1159">
        <v>750</v>
      </c>
    </row>
    <row r="2810" spans="2:9" ht="21" customHeight="1">
      <c r="B2810" s="913" t="s">
        <v>313</v>
      </c>
      <c r="C2810" s="795"/>
      <c r="D2810" s="1154">
        <v>0.51388888888888895</v>
      </c>
      <c r="E2810" s="1154"/>
      <c r="F2810" s="1154"/>
      <c r="G2810" s="795"/>
      <c r="H2810" s="913">
        <v>55</v>
      </c>
      <c r="I2810" s="1159"/>
    </row>
    <row r="2811" spans="2:9" ht="21" customHeight="1">
      <c r="B2811" s="913" t="s">
        <v>324</v>
      </c>
      <c r="C2811" s="795"/>
      <c r="D2811" s="1154">
        <v>0.51388888888888895</v>
      </c>
      <c r="E2811" s="1154"/>
      <c r="F2811" s="1154"/>
      <c r="G2811" s="795"/>
      <c r="H2811" s="796">
        <v>100</v>
      </c>
      <c r="I2811" s="911">
        <v>120</v>
      </c>
    </row>
    <row r="2812" spans="2:9" ht="21" customHeight="1">
      <c r="B2812" s="913" t="s">
        <v>323</v>
      </c>
      <c r="C2812" s="795"/>
      <c r="D2812" s="1154">
        <v>0.51388888888888895</v>
      </c>
      <c r="E2812" s="1154"/>
      <c r="F2812" s="1154"/>
      <c r="G2812" s="795"/>
      <c r="H2812" s="796">
        <v>40</v>
      </c>
      <c r="I2812" s="911"/>
    </row>
    <row r="2813" spans="2:9" ht="21" customHeight="1">
      <c r="B2813" s="913"/>
      <c r="C2813" s="90"/>
      <c r="D2813" s="1154"/>
      <c r="E2813" s="1154"/>
      <c r="F2813" s="1154"/>
      <c r="G2813" s="90"/>
      <c r="H2813" s="913"/>
      <c r="I2813" s="910"/>
    </row>
    <row r="2814" spans="2:9" ht="21" customHeight="1">
      <c r="B2814" s="91"/>
      <c r="C2814" s="91"/>
      <c r="D2814" s="91"/>
      <c r="E2814" s="91"/>
      <c r="F2814" s="91"/>
      <c r="G2814" s="91"/>
      <c r="H2814" s="91"/>
      <c r="I2814" s="91"/>
    </row>
    <row r="2815" spans="2:9" ht="21" customHeight="1">
      <c r="B2815" s="92" t="s">
        <v>325</v>
      </c>
      <c r="C2815" s="92"/>
      <c r="D2815" s="92"/>
      <c r="E2815" s="92"/>
      <c r="F2815" s="92"/>
      <c r="G2815" s="92"/>
      <c r="H2815" s="92">
        <f>SUM(H2809:H2813)</f>
        <v>355</v>
      </c>
      <c r="I2815" s="92"/>
    </row>
    <row r="2817" spans="2:18" ht="21" customHeight="1">
      <c r="B2817" s="1156" t="s">
        <v>769</v>
      </c>
      <c r="C2817" s="1156"/>
      <c r="D2817" s="1156"/>
      <c r="E2817" s="1156"/>
      <c r="F2817" s="1156"/>
      <c r="G2817" s="1156"/>
      <c r="H2817" s="1156"/>
      <c r="I2817" s="1156"/>
      <c r="J2817" s="91"/>
      <c r="K2817" s="1156" t="s">
        <v>757</v>
      </c>
      <c r="L2817" s="1156"/>
      <c r="M2817" s="1156"/>
      <c r="N2817" s="1156"/>
      <c r="O2817" s="1156"/>
      <c r="P2817" s="1156"/>
      <c r="Q2817" s="1156"/>
      <c r="R2817" s="1156"/>
    </row>
    <row r="2818" spans="2:18" ht="21" customHeight="1">
      <c r="B2818" s="91"/>
      <c r="C2818" s="91"/>
      <c r="D2818" s="91"/>
      <c r="E2818" s="91"/>
      <c r="F2818" s="91"/>
      <c r="G2818" s="91"/>
      <c r="H2818" s="91"/>
      <c r="I2818" s="91"/>
      <c r="J2818" s="91"/>
      <c r="K2818" s="91"/>
      <c r="L2818" s="91"/>
      <c r="M2818" s="91"/>
      <c r="N2818" s="91"/>
      <c r="O2818" s="91"/>
      <c r="P2818" s="91"/>
      <c r="Q2818" s="91"/>
      <c r="R2818" s="91"/>
    </row>
    <row r="2819" spans="2:18" ht="21" customHeight="1">
      <c r="B2819" s="914" t="s">
        <v>8</v>
      </c>
      <c r="C2819" s="91"/>
      <c r="D2819" s="914" t="s">
        <v>9</v>
      </c>
      <c r="E2819" s="91"/>
      <c r="F2819" s="914" t="s">
        <v>4</v>
      </c>
      <c r="G2819" s="91"/>
      <c r="H2819" s="1157" t="s">
        <v>7</v>
      </c>
      <c r="I2819" s="1157"/>
      <c r="J2819" s="91"/>
      <c r="K2819" s="914" t="s">
        <v>8</v>
      </c>
      <c r="L2819" s="91"/>
      <c r="M2819" s="914" t="s">
        <v>9</v>
      </c>
      <c r="N2819" s="91"/>
      <c r="O2819" s="914" t="s">
        <v>4</v>
      </c>
      <c r="P2819" s="91"/>
      <c r="Q2819" s="1157" t="s">
        <v>7</v>
      </c>
      <c r="R2819" s="1157"/>
    </row>
    <row r="2820" spans="2:18" ht="21" customHeight="1">
      <c r="B2820" s="919" t="s">
        <v>312</v>
      </c>
      <c r="C2820" s="90"/>
      <c r="D2820" s="915" t="s">
        <v>114</v>
      </c>
      <c r="E2820" s="90"/>
      <c r="F2820" s="919">
        <v>160</v>
      </c>
      <c r="G2820" s="90"/>
      <c r="H2820" s="1154">
        <v>0.875</v>
      </c>
      <c r="I2820" s="1154"/>
      <c r="J2820" s="91"/>
      <c r="K2820" s="919" t="s">
        <v>26</v>
      </c>
      <c r="L2820" s="90"/>
      <c r="M2820" s="915" t="s">
        <v>649</v>
      </c>
      <c r="N2820" s="90"/>
      <c r="O2820" s="919">
        <v>0</v>
      </c>
      <c r="P2820" s="90"/>
      <c r="Q2820" s="1154">
        <v>0.72916666666666663</v>
      </c>
      <c r="R2820" s="1154"/>
    </row>
    <row r="2821" spans="2:18" ht="21" customHeight="1">
      <c r="B2821" s="919" t="s">
        <v>313</v>
      </c>
      <c r="C2821" s="90"/>
      <c r="D2821" s="915" t="s">
        <v>114</v>
      </c>
      <c r="E2821" s="90"/>
      <c r="F2821" s="919">
        <v>55</v>
      </c>
      <c r="G2821" s="90"/>
      <c r="H2821" s="1154">
        <v>0.875</v>
      </c>
      <c r="I2821" s="1154"/>
      <c r="J2821" s="91"/>
      <c r="K2821" s="919" t="s">
        <v>25</v>
      </c>
      <c r="L2821" s="90"/>
      <c r="M2821" s="915" t="s">
        <v>649</v>
      </c>
      <c r="N2821" s="90"/>
      <c r="O2821" s="919">
        <v>0</v>
      </c>
      <c r="P2821" s="90"/>
      <c r="Q2821" s="1154">
        <v>0.72916666666666663</v>
      </c>
      <c r="R2821" s="1154"/>
    </row>
    <row r="2822" spans="2:18" ht="21" customHeight="1">
      <c r="B2822" s="919" t="s">
        <v>324</v>
      </c>
      <c r="C2822" s="90"/>
      <c r="D2822" s="915" t="s">
        <v>114</v>
      </c>
      <c r="E2822" s="90"/>
      <c r="F2822" s="919">
        <v>100</v>
      </c>
      <c r="G2822" s="90"/>
      <c r="H2822" s="1154">
        <v>0.875</v>
      </c>
      <c r="I2822" s="1154"/>
      <c r="J2822" s="91"/>
      <c r="K2822" s="918" t="s">
        <v>615</v>
      </c>
      <c r="L2822" s="90" t="s">
        <v>497</v>
      </c>
      <c r="M2822" s="915" t="s">
        <v>649</v>
      </c>
      <c r="N2822" s="90"/>
      <c r="O2822" s="919">
        <v>0</v>
      </c>
      <c r="P2822" s="90"/>
      <c r="Q2822" s="1154">
        <v>0.72916666666666663</v>
      </c>
      <c r="R2822" s="1154"/>
    </row>
    <row r="2823" spans="2:18" ht="21" customHeight="1">
      <c r="B2823" s="919" t="s">
        <v>323</v>
      </c>
      <c r="C2823" s="90"/>
      <c r="D2823" s="915" t="s">
        <v>114</v>
      </c>
      <c r="E2823" s="90"/>
      <c r="F2823" s="919">
        <v>40</v>
      </c>
      <c r="G2823" s="90"/>
      <c r="H2823" s="1154">
        <v>0.875</v>
      </c>
      <c r="I2823" s="1154"/>
      <c r="J2823" s="91"/>
      <c r="K2823" s="918" t="s">
        <v>616</v>
      </c>
      <c r="L2823" s="90"/>
      <c r="M2823" s="915" t="s">
        <v>649</v>
      </c>
      <c r="N2823" s="90"/>
      <c r="O2823" s="919">
        <v>0</v>
      </c>
      <c r="P2823" s="90"/>
      <c r="Q2823" s="1154">
        <v>0.72916666666666663</v>
      </c>
      <c r="R2823" s="1154"/>
    </row>
    <row r="2824" spans="2:18" ht="21" customHeight="1">
      <c r="B2824" s="919" t="s">
        <v>67</v>
      </c>
      <c r="C2824" s="90"/>
      <c r="D2824" s="915" t="s">
        <v>21</v>
      </c>
      <c r="E2824" s="90"/>
      <c r="F2824" s="919">
        <v>75</v>
      </c>
      <c r="G2824" s="90"/>
      <c r="H2824" s="1154">
        <v>0.875</v>
      </c>
      <c r="I2824" s="1154"/>
      <c r="J2824" s="91"/>
      <c r="K2824" s="918" t="s">
        <v>617</v>
      </c>
      <c r="L2824" s="90"/>
      <c r="M2824" s="915" t="s">
        <v>649</v>
      </c>
      <c r="N2824" s="90"/>
      <c r="O2824" s="919">
        <v>0</v>
      </c>
      <c r="P2824" s="90"/>
      <c r="Q2824" s="1154">
        <v>0.72916666666666663</v>
      </c>
      <c r="R2824" s="1154"/>
    </row>
    <row r="2825" spans="2:18" ht="21" customHeight="1">
      <c r="B2825" s="918"/>
      <c r="C2825" s="90"/>
      <c r="D2825" s="915"/>
      <c r="E2825" s="90"/>
      <c r="F2825" s="919"/>
      <c r="G2825" s="90"/>
      <c r="H2825" s="1154"/>
      <c r="I2825" s="1154"/>
      <c r="J2825" s="91"/>
      <c r="K2825" s="919" t="s">
        <v>301</v>
      </c>
      <c r="L2825" s="90"/>
      <c r="M2825" s="915" t="s">
        <v>649</v>
      </c>
      <c r="N2825" s="90"/>
      <c r="O2825" s="919">
        <v>0</v>
      </c>
      <c r="P2825" s="90"/>
      <c r="Q2825" s="1154">
        <v>0.72916666666666663</v>
      </c>
      <c r="R2825" s="1154"/>
    </row>
    <row r="2826" spans="2:18" ht="21" customHeight="1">
      <c r="B2826" s="918"/>
      <c r="C2826" s="90"/>
      <c r="D2826" s="915"/>
      <c r="E2826" s="90"/>
      <c r="F2826" s="919"/>
      <c r="G2826" s="90"/>
      <c r="H2826" s="915"/>
      <c r="I2826" s="915"/>
      <c r="J2826" s="91"/>
      <c r="K2826" s="919" t="s">
        <v>306</v>
      </c>
      <c r="L2826" s="90"/>
      <c r="M2826" s="915" t="s">
        <v>649</v>
      </c>
      <c r="N2826" s="90"/>
      <c r="O2826" s="919">
        <v>0</v>
      </c>
      <c r="P2826" s="90"/>
      <c r="Q2826" s="1154">
        <v>0.72916666666666663</v>
      </c>
      <c r="R2826" s="1154"/>
    </row>
    <row r="2827" spans="2:18" ht="21" customHeight="1">
      <c r="B2827" s="91"/>
      <c r="C2827" s="91"/>
      <c r="D2827" s="91"/>
      <c r="E2827" s="91"/>
      <c r="F2827" s="752"/>
      <c r="G2827" s="91"/>
      <c r="H2827" s="91"/>
      <c r="I2827" s="91"/>
      <c r="J2827" s="91"/>
      <c r="K2827" s="91"/>
      <c r="L2827" s="91"/>
      <c r="M2827" s="91"/>
      <c r="N2827" s="91"/>
      <c r="O2827" s="91"/>
      <c r="P2827" s="91"/>
      <c r="Q2827" s="91"/>
      <c r="R2827" s="91"/>
    </row>
    <row r="2828" spans="2:18" ht="21" customHeight="1">
      <c r="B2828" s="92" t="s">
        <v>10</v>
      </c>
      <c r="C2828" s="92"/>
      <c r="D2828" s="92"/>
      <c r="E2828" s="92"/>
      <c r="F2828" s="92">
        <f>SUM(F2819:F2826)</f>
        <v>430</v>
      </c>
      <c r="G2828" s="92"/>
      <c r="H2828" s="92"/>
      <c r="I2828" s="92"/>
      <c r="J2828" s="91"/>
      <c r="K2828" s="92" t="s">
        <v>10</v>
      </c>
      <c r="L2828" s="92"/>
      <c r="M2828" s="92"/>
      <c r="N2828" s="92"/>
      <c r="O2828" s="92">
        <f>SUM(O2820:O2826)</f>
        <v>0</v>
      </c>
      <c r="P2828" s="92"/>
      <c r="Q2828" s="92"/>
      <c r="R2828" s="92"/>
    </row>
    <row r="2830" spans="2:18" ht="21" customHeight="1">
      <c r="B2830" s="1156" t="s">
        <v>760</v>
      </c>
      <c r="C2830" s="1156"/>
      <c r="D2830" s="1156"/>
      <c r="E2830" s="1156"/>
      <c r="F2830" s="1156"/>
      <c r="G2830" s="1156"/>
      <c r="H2830" s="1156"/>
      <c r="I2830" s="1156"/>
      <c r="J2830" s="396"/>
      <c r="K2830" s="1156" t="s">
        <v>758</v>
      </c>
      <c r="L2830" s="1156"/>
      <c r="M2830" s="1156"/>
      <c r="N2830" s="1156"/>
      <c r="O2830" s="1156"/>
      <c r="P2830" s="1156"/>
      <c r="Q2830" s="1156"/>
      <c r="R2830" s="1156"/>
    </row>
    <row r="2831" spans="2:18" ht="21" customHeight="1">
      <c r="B2831" s="91"/>
      <c r="C2831" s="91"/>
      <c r="D2831" s="91"/>
      <c r="E2831" s="91"/>
      <c r="F2831" s="91"/>
      <c r="G2831" s="91"/>
      <c r="H2831" s="91"/>
      <c r="I2831" s="91"/>
      <c r="J2831" s="91"/>
      <c r="K2831" s="91"/>
      <c r="L2831" s="91"/>
      <c r="M2831" s="91"/>
      <c r="N2831" s="91"/>
      <c r="O2831" s="91"/>
      <c r="P2831" s="91"/>
      <c r="Q2831" s="91"/>
      <c r="R2831" s="91"/>
    </row>
    <row r="2832" spans="2:18" ht="21" customHeight="1">
      <c r="B2832" s="914" t="s">
        <v>8</v>
      </c>
      <c r="C2832" s="10"/>
      <c r="D2832" s="1157" t="s">
        <v>71</v>
      </c>
      <c r="E2832" s="1157"/>
      <c r="F2832" s="1157"/>
      <c r="G2832" s="10"/>
      <c r="H2832" s="914" t="s">
        <v>4</v>
      </c>
      <c r="I2832" s="140" t="s">
        <v>6</v>
      </c>
      <c r="J2832" s="396"/>
      <c r="K2832" s="914" t="s">
        <v>8</v>
      </c>
      <c r="L2832" s="91"/>
      <c r="M2832" s="1157" t="s">
        <v>71</v>
      </c>
      <c r="N2832" s="1157"/>
      <c r="O2832" s="1157"/>
      <c r="P2832" s="91"/>
      <c r="Q2832" s="914" t="s">
        <v>4</v>
      </c>
      <c r="R2832" s="140" t="s">
        <v>6</v>
      </c>
    </row>
    <row r="2833" spans="2:18" ht="21" customHeight="1">
      <c r="B2833" s="919" t="s">
        <v>312</v>
      </c>
      <c r="C2833" s="795"/>
      <c r="D2833" s="1154">
        <v>0.35416666666666669</v>
      </c>
      <c r="E2833" s="1154"/>
      <c r="F2833" s="1154"/>
      <c r="G2833" s="795"/>
      <c r="H2833" s="919">
        <v>160</v>
      </c>
      <c r="I2833" s="1159">
        <v>750</v>
      </c>
      <c r="J2833" s="396"/>
      <c r="K2833" s="918" t="s">
        <v>506</v>
      </c>
      <c r="L2833" s="797"/>
      <c r="M2833" s="1155">
        <v>0.51388888888888895</v>
      </c>
      <c r="N2833" s="1155"/>
      <c r="O2833" s="1155"/>
      <c r="P2833" s="798"/>
      <c r="Q2833" s="799">
        <v>15</v>
      </c>
      <c r="R2833" s="1160">
        <v>50</v>
      </c>
    </row>
    <row r="2834" spans="2:18" ht="21" customHeight="1">
      <c r="B2834" s="919" t="s">
        <v>313</v>
      </c>
      <c r="C2834" s="795"/>
      <c r="D2834" s="1154">
        <v>0.35416666666666669</v>
      </c>
      <c r="E2834" s="1154"/>
      <c r="F2834" s="1154"/>
      <c r="G2834" s="795"/>
      <c r="H2834" s="919">
        <v>55</v>
      </c>
      <c r="I2834" s="1159"/>
      <c r="J2834" s="396"/>
      <c r="K2834" s="918" t="s">
        <v>507</v>
      </c>
      <c r="L2834" s="797"/>
      <c r="M2834" s="1155">
        <v>0.51388888888888895</v>
      </c>
      <c r="N2834" s="1155"/>
      <c r="O2834" s="1155"/>
      <c r="P2834" s="798"/>
      <c r="Q2834" s="799">
        <v>25</v>
      </c>
      <c r="R2834" s="1160"/>
    </row>
    <row r="2835" spans="2:18" ht="21" customHeight="1">
      <c r="B2835" s="919" t="s">
        <v>324</v>
      </c>
      <c r="C2835" s="795"/>
      <c r="D2835" s="1154">
        <v>0.35416666666666669</v>
      </c>
      <c r="E2835" s="1154"/>
      <c r="F2835" s="1154"/>
      <c r="G2835" s="795"/>
      <c r="H2835" s="796">
        <v>100</v>
      </c>
      <c r="I2835" s="917">
        <v>120</v>
      </c>
      <c r="J2835" s="396"/>
      <c r="K2835" s="918" t="s">
        <v>264</v>
      </c>
      <c r="L2835" s="797"/>
      <c r="M2835" s="1155">
        <v>0.51388888888888895</v>
      </c>
      <c r="N2835" s="1155"/>
      <c r="O2835" s="1155"/>
      <c r="P2835" s="798"/>
      <c r="Q2835" s="799">
        <v>15</v>
      </c>
      <c r="R2835" s="1160"/>
    </row>
    <row r="2836" spans="2:18" ht="21" customHeight="1">
      <c r="B2836" s="919" t="s">
        <v>323</v>
      </c>
      <c r="C2836" s="795"/>
      <c r="D2836" s="1154">
        <v>0.35416666666666669</v>
      </c>
      <c r="E2836" s="1154"/>
      <c r="F2836" s="1154"/>
      <c r="G2836" s="795"/>
      <c r="H2836" s="796">
        <v>40</v>
      </c>
      <c r="I2836" s="917"/>
      <c r="J2836" s="396"/>
      <c r="K2836" s="918" t="s">
        <v>301</v>
      </c>
      <c r="L2836" s="797"/>
      <c r="M2836" s="1155">
        <v>0.51388888888888895</v>
      </c>
      <c r="N2836" s="1155"/>
      <c r="O2836" s="1155"/>
      <c r="P2836" s="798"/>
      <c r="Q2836" s="799">
        <v>46</v>
      </c>
      <c r="R2836" s="845"/>
    </row>
    <row r="2837" spans="2:18" ht="21" customHeight="1">
      <c r="B2837" s="919"/>
      <c r="C2837" s="90"/>
      <c r="D2837" s="1154"/>
      <c r="E2837" s="1154"/>
      <c r="F2837" s="1154"/>
      <c r="G2837" s="90"/>
      <c r="H2837" s="919"/>
      <c r="I2837" s="916"/>
      <c r="J2837" s="396"/>
      <c r="K2837" s="918" t="s">
        <v>306</v>
      </c>
      <c r="L2837" s="797"/>
      <c r="M2837" s="1155">
        <v>0.35416666666666669</v>
      </c>
      <c r="N2837" s="1155"/>
      <c r="O2837" s="1155"/>
      <c r="P2837" s="798"/>
      <c r="Q2837" s="799">
        <v>45</v>
      </c>
      <c r="R2837" s="845"/>
    </row>
    <row r="2838" spans="2:18" ht="21" customHeight="1">
      <c r="B2838" s="91"/>
      <c r="C2838" s="91"/>
      <c r="D2838" s="91"/>
      <c r="E2838" s="91"/>
      <c r="F2838" s="91"/>
      <c r="G2838" s="91"/>
      <c r="H2838" s="91"/>
      <c r="I2838" s="91"/>
      <c r="J2838" s="91"/>
      <c r="K2838" s="91"/>
      <c r="L2838" s="91"/>
      <c r="M2838" s="91"/>
      <c r="N2838" s="91"/>
      <c r="O2838" s="91"/>
      <c r="P2838" s="91"/>
      <c r="Q2838" s="91"/>
      <c r="R2838" s="91"/>
    </row>
    <row r="2839" spans="2:18" ht="21" customHeight="1">
      <c r="B2839" s="92" t="s">
        <v>325</v>
      </c>
      <c r="C2839" s="92"/>
      <c r="D2839" s="92"/>
      <c r="E2839" s="92"/>
      <c r="F2839" s="92"/>
      <c r="G2839" s="92"/>
      <c r="H2839" s="92">
        <f>SUM(H2833:H2837)</f>
        <v>355</v>
      </c>
      <c r="I2839" s="92"/>
      <c r="J2839" s="396"/>
      <c r="K2839" s="92" t="s">
        <v>10</v>
      </c>
      <c r="L2839" s="92"/>
      <c r="M2839" s="92"/>
      <c r="N2839" s="92"/>
      <c r="O2839" s="92"/>
      <c r="P2839" s="92"/>
      <c r="Q2839" s="92">
        <f>SUM(Q2832:Q2837)</f>
        <v>146</v>
      </c>
      <c r="R2839" s="92"/>
    </row>
    <row r="2841" spans="2:18" ht="21" customHeight="1">
      <c r="B2841" s="1156" t="s">
        <v>761</v>
      </c>
      <c r="C2841" s="1156"/>
      <c r="D2841" s="1156"/>
      <c r="E2841" s="1156"/>
      <c r="F2841" s="1156"/>
      <c r="G2841" s="1156"/>
      <c r="H2841" s="1156"/>
      <c r="I2841" s="1156"/>
      <c r="K2841" s="1156" t="s">
        <v>759</v>
      </c>
      <c r="L2841" s="1156"/>
      <c r="M2841" s="1156"/>
      <c r="N2841" s="1156"/>
      <c r="O2841" s="1156"/>
      <c r="P2841" s="1156"/>
      <c r="Q2841" s="1156"/>
      <c r="R2841" s="1156"/>
    </row>
    <row r="2842" spans="2:18" ht="21" customHeight="1">
      <c r="B2842" s="91"/>
      <c r="C2842" s="91"/>
      <c r="D2842" s="91"/>
      <c r="E2842" s="91"/>
      <c r="F2842" s="91"/>
      <c r="G2842" s="91"/>
      <c r="H2842" s="91"/>
      <c r="I2842" s="91"/>
      <c r="K2842" s="91"/>
      <c r="L2842" s="91"/>
      <c r="M2842" s="91"/>
      <c r="N2842" s="91"/>
      <c r="O2842" s="91"/>
      <c r="P2842" s="91"/>
      <c r="Q2842" s="91"/>
      <c r="R2842" s="91"/>
    </row>
    <row r="2843" spans="2:18" ht="21" customHeight="1">
      <c r="B2843" s="914" t="s">
        <v>8</v>
      </c>
      <c r="C2843" s="10"/>
      <c r="D2843" s="1157" t="s">
        <v>71</v>
      </c>
      <c r="E2843" s="1157"/>
      <c r="F2843" s="1157"/>
      <c r="G2843" s="10"/>
      <c r="H2843" s="914" t="s">
        <v>4</v>
      </c>
      <c r="I2843" s="140" t="s">
        <v>6</v>
      </c>
      <c r="K2843" s="914" t="s">
        <v>8</v>
      </c>
      <c r="L2843" s="91"/>
      <c r="M2843" s="1157" t="s">
        <v>71</v>
      </c>
      <c r="N2843" s="1157"/>
      <c r="O2843" s="1157"/>
      <c r="P2843" s="91"/>
      <c r="Q2843" s="914" t="s">
        <v>4</v>
      </c>
      <c r="R2843" s="140" t="s">
        <v>6</v>
      </c>
    </row>
    <row r="2844" spans="2:18" ht="21" customHeight="1">
      <c r="B2844" s="919" t="s">
        <v>717</v>
      </c>
      <c r="C2844" s="90"/>
      <c r="D2844" s="1154">
        <v>0.35416666666666669</v>
      </c>
      <c r="E2844" s="1154"/>
      <c r="F2844" s="1154"/>
      <c r="G2844" s="90"/>
      <c r="H2844" s="919">
        <v>75</v>
      </c>
      <c r="I2844" s="1159"/>
      <c r="K2844" s="919" t="s">
        <v>739</v>
      </c>
      <c r="L2844" s="795"/>
      <c r="M2844" s="1155">
        <v>0.51388888888888895</v>
      </c>
      <c r="N2844" s="1155"/>
      <c r="O2844" s="1155"/>
      <c r="P2844" s="795"/>
      <c r="Q2844" s="919">
        <v>115</v>
      </c>
      <c r="R2844" s="1159">
        <v>350</v>
      </c>
    </row>
    <row r="2845" spans="2:18" ht="21" customHeight="1">
      <c r="B2845" s="919"/>
      <c r="C2845" s="795"/>
      <c r="D2845" s="1154"/>
      <c r="E2845" s="1154"/>
      <c r="F2845" s="1154"/>
      <c r="G2845" s="795"/>
      <c r="H2845" s="919"/>
      <c r="I2845" s="1159"/>
      <c r="K2845" s="919" t="s">
        <v>740</v>
      </c>
      <c r="L2845" s="795"/>
      <c r="M2845" s="1155">
        <v>0.51388888888888895</v>
      </c>
      <c r="N2845" s="1155"/>
      <c r="O2845" s="1155"/>
      <c r="P2845" s="795"/>
      <c r="Q2845" s="919">
        <v>40</v>
      </c>
      <c r="R2845" s="1159"/>
    </row>
    <row r="2846" spans="2:18" ht="21" customHeight="1">
      <c r="B2846" s="919"/>
      <c r="C2846" s="795"/>
      <c r="D2846" s="1154"/>
      <c r="E2846" s="1154"/>
      <c r="F2846" s="1154"/>
      <c r="G2846" s="795"/>
      <c r="H2846" s="796"/>
      <c r="I2846" s="917"/>
      <c r="K2846" s="918" t="s">
        <v>615</v>
      </c>
      <c r="L2846" s="797"/>
      <c r="M2846" s="1155">
        <v>0.51388888888888895</v>
      </c>
      <c r="N2846" s="1155"/>
      <c r="O2846" s="1155"/>
      <c r="P2846" s="798"/>
      <c r="Q2846" s="799">
        <v>15</v>
      </c>
      <c r="R2846" s="1160">
        <v>50</v>
      </c>
    </row>
    <row r="2847" spans="2:18" ht="21" customHeight="1">
      <c r="B2847" s="919"/>
      <c r="C2847" s="795"/>
      <c r="D2847" s="1154"/>
      <c r="E2847" s="1154"/>
      <c r="F2847" s="1154"/>
      <c r="G2847" s="795"/>
      <c r="H2847" s="796"/>
      <c r="I2847" s="917"/>
      <c r="K2847" s="918" t="s">
        <v>616</v>
      </c>
      <c r="L2847" s="797"/>
      <c r="M2847" s="1155">
        <v>0.51388888888888895</v>
      </c>
      <c r="N2847" s="1155"/>
      <c r="O2847" s="1155"/>
      <c r="P2847" s="798"/>
      <c r="Q2847" s="799">
        <v>25</v>
      </c>
      <c r="R2847" s="1160"/>
    </row>
    <row r="2848" spans="2:18" ht="21" customHeight="1">
      <c r="B2848" s="919"/>
      <c r="C2848" s="90"/>
      <c r="D2848" s="1154"/>
      <c r="E2848" s="1154"/>
      <c r="F2848" s="1154"/>
      <c r="G2848" s="90"/>
      <c r="H2848" s="919"/>
      <c r="I2848" s="916"/>
      <c r="K2848" s="918" t="s">
        <v>617</v>
      </c>
      <c r="L2848" s="797"/>
      <c r="M2848" s="1155">
        <v>0.51388888888888895</v>
      </c>
      <c r="N2848" s="1155"/>
      <c r="O2848" s="1155"/>
      <c r="P2848" s="798"/>
      <c r="Q2848" s="799">
        <v>15</v>
      </c>
      <c r="R2848" s="1160"/>
    </row>
    <row r="2849" spans="2:18" ht="21" customHeight="1">
      <c r="B2849" s="919"/>
      <c r="C2849" s="90"/>
      <c r="D2849" s="1154"/>
      <c r="E2849" s="1154"/>
      <c r="F2849" s="1154"/>
      <c r="G2849" s="90"/>
      <c r="H2849" s="919"/>
      <c r="I2849" s="1159"/>
      <c r="K2849" s="918"/>
      <c r="L2849" s="797"/>
      <c r="M2849" s="1155"/>
      <c r="N2849" s="1155"/>
      <c r="O2849" s="1155"/>
      <c r="P2849" s="798"/>
      <c r="Q2849" s="799"/>
      <c r="R2849" s="800"/>
    </row>
    <row r="2850" spans="2:18" ht="21" customHeight="1">
      <c r="B2850" s="919"/>
      <c r="C2850" s="90"/>
      <c r="D2850" s="1154"/>
      <c r="E2850" s="1154"/>
      <c r="F2850" s="1154"/>
      <c r="G2850" s="90"/>
      <c r="H2850" s="919"/>
      <c r="I2850" s="1159"/>
      <c r="K2850" s="918"/>
      <c r="L2850" s="797"/>
      <c r="M2850" s="1155"/>
      <c r="N2850" s="1155"/>
      <c r="O2850" s="1155"/>
      <c r="P2850" s="798"/>
      <c r="Q2850" s="799"/>
      <c r="R2850" s="800"/>
    </row>
    <row r="2851" spans="2:18" ht="21" customHeight="1">
      <c r="B2851" s="91"/>
      <c r="C2851" s="91"/>
      <c r="D2851" s="91"/>
      <c r="E2851" s="91"/>
      <c r="F2851" s="91"/>
      <c r="G2851" s="91"/>
      <c r="H2851" s="91"/>
      <c r="I2851" s="91"/>
      <c r="K2851" s="91"/>
      <c r="L2851" s="91"/>
      <c r="M2851" s="91"/>
      <c r="N2851" s="91"/>
      <c r="O2851" s="91"/>
      <c r="P2851" s="91"/>
      <c r="Q2851" s="91"/>
      <c r="R2851" s="91"/>
    </row>
    <row r="2852" spans="2:18" ht="21" customHeight="1">
      <c r="B2852" s="92" t="s">
        <v>325</v>
      </c>
      <c r="C2852" s="92"/>
      <c r="D2852" s="92"/>
      <c r="E2852" s="92"/>
      <c r="F2852" s="92"/>
      <c r="G2852" s="92"/>
      <c r="H2852" s="92">
        <f>SUM(H2844:H2850)</f>
        <v>75</v>
      </c>
      <c r="I2852" s="92"/>
      <c r="K2852" s="92" t="s">
        <v>10</v>
      </c>
      <c r="L2852" s="92"/>
      <c r="M2852" s="92"/>
      <c r="N2852" s="92"/>
      <c r="O2852" s="92"/>
      <c r="P2852" s="92"/>
      <c r="Q2852" s="92">
        <f>SUM(Q2843:Q2850)</f>
        <v>210</v>
      </c>
      <c r="R2852" s="92"/>
    </row>
    <row r="2854" spans="2:18" ht="21" customHeight="1">
      <c r="B2854" s="1156" t="s">
        <v>770</v>
      </c>
      <c r="C2854" s="1156"/>
      <c r="D2854" s="1156"/>
      <c r="E2854" s="1156"/>
      <c r="F2854" s="1156"/>
      <c r="G2854" s="1156"/>
      <c r="H2854" s="1156"/>
      <c r="I2854" s="1156"/>
      <c r="J2854" s="91"/>
      <c r="K2854" s="1156" t="s">
        <v>771</v>
      </c>
      <c r="L2854" s="1156"/>
      <c r="M2854" s="1156"/>
      <c r="N2854" s="1156"/>
      <c r="O2854" s="1156"/>
      <c r="P2854" s="1156"/>
      <c r="Q2854" s="1156"/>
      <c r="R2854" s="1156"/>
    </row>
    <row r="2855" spans="2:18" ht="3" customHeight="1">
      <c r="B2855" s="91"/>
      <c r="C2855" s="91"/>
      <c r="D2855" s="91"/>
      <c r="E2855" s="91"/>
      <c r="F2855" s="91"/>
      <c r="G2855" s="91"/>
      <c r="H2855" s="91"/>
      <c r="I2855" s="91"/>
      <c r="J2855" s="91"/>
      <c r="K2855" s="91"/>
      <c r="L2855" s="91"/>
      <c r="M2855" s="91"/>
      <c r="N2855" s="91"/>
      <c r="O2855" s="91"/>
      <c r="P2855" s="91"/>
      <c r="Q2855" s="91"/>
      <c r="R2855" s="91"/>
    </row>
    <row r="2856" spans="2:18" ht="21" customHeight="1">
      <c r="B2856" s="914" t="s">
        <v>8</v>
      </c>
      <c r="C2856" s="91"/>
      <c r="D2856" s="914" t="s">
        <v>9</v>
      </c>
      <c r="E2856" s="91"/>
      <c r="F2856" s="914" t="s">
        <v>4</v>
      </c>
      <c r="G2856" s="91"/>
      <c r="H2856" s="1157" t="s">
        <v>7</v>
      </c>
      <c r="I2856" s="1157"/>
      <c r="J2856" s="91"/>
      <c r="K2856" s="914" t="s">
        <v>8</v>
      </c>
      <c r="L2856" s="91"/>
      <c r="M2856" s="914" t="s">
        <v>9</v>
      </c>
      <c r="N2856" s="91"/>
      <c r="O2856" s="914" t="s">
        <v>4</v>
      </c>
      <c r="P2856" s="91"/>
      <c r="Q2856" s="1157" t="s">
        <v>7</v>
      </c>
      <c r="R2856" s="1157"/>
    </row>
    <row r="2857" spans="2:18" ht="21" customHeight="1">
      <c r="B2857" s="919"/>
      <c r="C2857" s="90"/>
      <c r="D2857" s="915"/>
      <c r="E2857" s="90"/>
      <c r="F2857" s="919"/>
      <c r="G2857" s="90"/>
      <c r="H2857" s="1154"/>
      <c r="I2857" s="1154"/>
      <c r="J2857" s="91"/>
      <c r="K2857" s="918" t="s">
        <v>506</v>
      </c>
      <c r="L2857" s="90" t="s">
        <v>497</v>
      </c>
      <c r="M2857" s="915" t="s">
        <v>307</v>
      </c>
      <c r="N2857" s="90"/>
      <c r="O2857" s="919">
        <v>15</v>
      </c>
      <c r="P2857" s="90"/>
      <c r="Q2857" s="1154">
        <v>0.95833333333333337</v>
      </c>
      <c r="R2857" s="1154"/>
    </row>
    <row r="2858" spans="2:18" ht="21" customHeight="1">
      <c r="B2858" s="919"/>
      <c r="C2858" s="90"/>
      <c r="D2858" s="915"/>
      <c r="E2858" s="90"/>
      <c r="F2858" s="919"/>
      <c r="G2858" s="90"/>
      <c r="H2858" s="1154"/>
      <c r="I2858" s="1154"/>
      <c r="J2858" s="91"/>
      <c r="K2858" s="918" t="s">
        <v>507</v>
      </c>
      <c r="L2858" s="90"/>
      <c r="M2858" s="915" t="s">
        <v>307</v>
      </c>
      <c r="N2858" s="90"/>
      <c r="O2858" s="919">
        <v>25</v>
      </c>
      <c r="P2858" s="90"/>
      <c r="Q2858" s="1154">
        <v>0.95833333333333337</v>
      </c>
      <c r="R2858" s="1154"/>
    </row>
    <row r="2859" spans="2:18" ht="21" customHeight="1">
      <c r="B2859" s="919" t="s">
        <v>67</v>
      </c>
      <c r="C2859" s="90"/>
      <c r="D2859" s="915" t="s">
        <v>649</v>
      </c>
      <c r="E2859" s="90"/>
      <c r="F2859" s="919">
        <v>0</v>
      </c>
      <c r="G2859" s="90"/>
      <c r="H2859" s="1154">
        <v>0.72916666666666663</v>
      </c>
      <c r="I2859" s="1154"/>
      <c r="J2859" s="91"/>
      <c r="K2859" s="918" t="s">
        <v>264</v>
      </c>
      <c r="L2859" s="90"/>
      <c r="M2859" s="915" t="s">
        <v>307</v>
      </c>
      <c r="N2859" s="90"/>
      <c r="O2859" s="919">
        <v>15</v>
      </c>
      <c r="P2859" s="90"/>
      <c r="Q2859" s="1154">
        <v>0.95833333333333337</v>
      </c>
      <c r="R2859" s="1154"/>
    </row>
    <row r="2860" spans="2:18" ht="21" customHeight="1">
      <c r="B2860" s="918"/>
      <c r="C2860" s="90"/>
      <c r="D2860" s="915"/>
      <c r="E2860" s="90"/>
      <c r="F2860" s="919"/>
      <c r="G2860" s="90"/>
      <c r="H2860" s="1154"/>
      <c r="I2860" s="1154"/>
      <c r="J2860" s="91"/>
      <c r="K2860" s="919" t="s">
        <v>301</v>
      </c>
      <c r="L2860" s="90"/>
      <c r="M2860" s="915" t="s">
        <v>649</v>
      </c>
      <c r="N2860" s="90"/>
      <c r="O2860" s="919">
        <v>46</v>
      </c>
      <c r="P2860" s="90"/>
      <c r="Q2860" s="1154">
        <v>0.875</v>
      </c>
      <c r="R2860" s="1154"/>
    </row>
    <row r="2861" spans="2:18" ht="21" customHeight="1">
      <c r="B2861" s="918"/>
      <c r="C2861" s="90"/>
      <c r="D2861" s="915"/>
      <c r="E2861" s="90"/>
      <c r="F2861" s="919"/>
      <c r="G2861" s="90"/>
      <c r="H2861" s="915"/>
      <c r="I2861" s="915"/>
      <c r="J2861" s="91"/>
      <c r="K2861" s="919" t="s">
        <v>306</v>
      </c>
      <c r="L2861" s="90"/>
      <c r="M2861" s="915" t="s">
        <v>307</v>
      </c>
      <c r="N2861" s="90"/>
      <c r="O2861" s="919">
        <v>45</v>
      </c>
      <c r="P2861" s="90"/>
      <c r="Q2861" s="1154">
        <v>0.875</v>
      </c>
      <c r="R2861" s="1154"/>
    </row>
    <row r="2862" spans="2:18" ht="4.1500000000000004" customHeight="1">
      <c r="B2862" s="91"/>
      <c r="C2862" s="91"/>
      <c r="D2862" s="91"/>
      <c r="E2862" s="91"/>
      <c r="F2862" s="752"/>
      <c r="G2862" s="91"/>
      <c r="H2862" s="91"/>
      <c r="I2862" s="91"/>
      <c r="J2862" s="91"/>
      <c r="K2862" s="91"/>
      <c r="L2862" s="91"/>
      <c r="M2862" s="91"/>
      <c r="N2862" s="91"/>
      <c r="O2862" s="91"/>
      <c r="P2862" s="91"/>
      <c r="Q2862" s="91"/>
      <c r="R2862" s="91"/>
    </row>
    <row r="2863" spans="2:18" ht="21" customHeight="1">
      <c r="B2863" s="92" t="s">
        <v>10</v>
      </c>
      <c r="C2863" s="92"/>
      <c r="D2863" s="92"/>
      <c r="E2863" s="92"/>
      <c r="F2863" s="92">
        <f>SUM(F2856:F2861)</f>
        <v>0</v>
      </c>
      <c r="G2863" s="92"/>
      <c r="H2863" s="92"/>
      <c r="I2863" s="92"/>
      <c r="J2863" s="91"/>
      <c r="K2863" s="92" t="s">
        <v>10</v>
      </c>
      <c r="L2863" s="92"/>
      <c r="M2863" s="92"/>
      <c r="N2863" s="92"/>
      <c r="O2863" s="92">
        <f>SUM(O2857:O2861)</f>
        <v>146</v>
      </c>
      <c r="P2863" s="92"/>
      <c r="Q2863" s="92"/>
      <c r="R2863" s="92"/>
    </row>
    <row r="2864" spans="2:18" ht="2.1" customHeight="1"/>
    <row r="2865" spans="2:18" ht="21" customHeight="1">
      <c r="B2865" s="1156" t="s">
        <v>773</v>
      </c>
      <c r="C2865" s="1156"/>
      <c r="D2865" s="1156"/>
      <c r="E2865" s="1156"/>
      <c r="F2865" s="1156"/>
      <c r="G2865" s="1156"/>
      <c r="H2865" s="1156"/>
      <c r="I2865" s="1156"/>
      <c r="J2865" s="396"/>
      <c r="K2865" s="1156" t="s">
        <v>774</v>
      </c>
      <c r="L2865" s="1156"/>
      <c r="M2865" s="1156"/>
      <c r="N2865" s="1156"/>
      <c r="O2865" s="1156"/>
      <c r="P2865" s="1156"/>
      <c r="Q2865" s="1156"/>
      <c r="R2865" s="1156"/>
    </row>
    <row r="2866" spans="2:18" ht="4.1500000000000004" customHeight="1">
      <c r="B2866" s="91"/>
      <c r="C2866" s="91"/>
      <c r="D2866" s="91"/>
      <c r="E2866" s="91"/>
      <c r="F2866" s="91"/>
      <c r="G2866" s="91"/>
      <c r="H2866" s="91"/>
      <c r="I2866" s="91"/>
      <c r="J2866" s="91"/>
      <c r="K2866" s="91"/>
      <c r="L2866" s="91"/>
      <c r="M2866" s="91"/>
      <c r="N2866" s="91"/>
      <c r="O2866" s="91"/>
      <c r="P2866" s="91"/>
      <c r="Q2866" s="91"/>
      <c r="R2866" s="91"/>
    </row>
    <row r="2867" spans="2:18" ht="21" customHeight="1">
      <c r="B2867" s="914" t="s">
        <v>8</v>
      </c>
      <c r="C2867" s="10"/>
      <c r="D2867" s="1157" t="s">
        <v>71</v>
      </c>
      <c r="E2867" s="1157"/>
      <c r="F2867" s="1157"/>
      <c r="G2867" s="10"/>
      <c r="H2867" s="914" t="s">
        <v>4</v>
      </c>
      <c r="I2867" s="140" t="s">
        <v>6</v>
      </c>
      <c r="J2867" s="396"/>
      <c r="K2867" s="914" t="s">
        <v>8</v>
      </c>
      <c r="L2867" s="91"/>
      <c r="M2867" s="1157" t="s">
        <v>71</v>
      </c>
      <c r="N2867" s="1157"/>
      <c r="O2867" s="1157"/>
      <c r="P2867" s="91"/>
      <c r="Q2867" s="914" t="s">
        <v>4</v>
      </c>
      <c r="R2867" s="140" t="s">
        <v>6</v>
      </c>
    </row>
    <row r="2868" spans="2:18" ht="21" customHeight="1">
      <c r="B2868" s="914"/>
      <c r="C2868" s="10"/>
      <c r="D2868" s="914"/>
      <c r="E2868" s="914"/>
      <c r="F2868" s="914"/>
      <c r="G2868" s="10"/>
      <c r="H2868" s="914"/>
      <c r="I2868" s="140"/>
      <c r="J2868" s="396"/>
      <c r="K2868" s="919" t="s">
        <v>739</v>
      </c>
      <c r="L2868" s="795"/>
      <c r="M2868" s="1155">
        <v>0.51388888888888895</v>
      </c>
      <c r="N2868" s="1155"/>
      <c r="O2868" s="1155"/>
      <c r="P2868" s="795"/>
      <c r="Q2868" s="919">
        <v>115</v>
      </c>
      <c r="R2868" s="1159">
        <v>350</v>
      </c>
    </row>
    <row r="2869" spans="2:18" ht="21" customHeight="1">
      <c r="B2869" s="914"/>
      <c r="C2869" s="10"/>
      <c r="D2869" s="914"/>
      <c r="E2869" s="914"/>
      <c r="F2869" s="914"/>
      <c r="G2869" s="10"/>
      <c r="H2869" s="914"/>
      <c r="I2869" s="140"/>
      <c r="J2869" s="396"/>
      <c r="K2869" s="919" t="s">
        <v>740</v>
      </c>
      <c r="L2869" s="795"/>
      <c r="M2869" s="1155">
        <v>0.51388888888888895</v>
      </c>
      <c r="N2869" s="1155"/>
      <c r="O2869" s="1155"/>
      <c r="P2869" s="795"/>
      <c r="Q2869" s="919">
        <v>40</v>
      </c>
      <c r="R2869" s="1159"/>
    </row>
    <row r="2870" spans="2:18" ht="21" customHeight="1">
      <c r="B2870" s="919" t="s">
        <v>316</v>
      </c>
      <c r="C2870" s="795"/>
      <c r="D2870" s="1154">
        <v>0.51388888888888895</v>
      </c>
      <c r="E2870" s="1154"/>
      <c r="F2870" s="1154"/>
      <c r="G2870" s="795"/>
      <c r="H2870" s="919">
        <v>160</v>
      </c>
      <c r="I2870" s="1159">
        <v>750</v>
      </c>
      <c r="J2870" s="396"/>
      <c r="K2870" s="423" t="s">
        <v>615</v>
      </c>
      <c r="L2870" s="869"/>
      <c r="M2870" s="1165">
        <v>0.35416666666666669</v>
      </c>
      <c r="N2870" s="1165"/>
      <c r="O2870" s="1165"/>
      <c r="P2870" s="870"/>
      <c r="Q2870" s="871">
        <v>15</v>
      </c>
      <c r="R2870" s="1168">
        <v>60</v>
      </c>
    </row>
    <row r="2871" spans="2:18" ht="21" customHeight="1">
      <c r="B2871" s="919" t="s">
        <v>317</v>
      </c>
      <c r="C2871" s="795"/>
      <c r="D2871" s="1154">
        <v>0.51388888888888895</v>
      </c>
      <c r="E2871" s="1154"/>
      <c r="F2871" s="1154"/>
      <c r="G2871" s="795"/>
      <c r="H2871" s="919">
        <v>55</v>
      </c>
      <c r="I2871" s="1159"/>
      <c r="J2871" s="396"/>
      <c r="K2871" s="423" t="s">
        <v>616</v>
      </c>
      <c r="L2871" s="869"/>
      <c r="M2871" s="1165">
        <v>0.35416666666666669</v>
      </c>
      <c r="N2871" s="1165"/>
      <c r="O2871" s="1165"/>
      <c r="P2871" s="870"/>
      <c r="Q2871" s="871">
        <v>25</v>
      </c>
      <c r="R2871" s="1168"/>
    </row>
    <row r="2872" spans="2:18" ht="21" customHeight="1">
      <c r="B2872" s="919" t="s">
        <v>322</v>
      </c>
      <c r="C2872" s="795"/>
      <c r="D2872" s="1154">
        <v>0.51388888888888895</v>
      </c>
      <c r="E2872" s="1154"/>
      <c r="F2872" s="1154"/>
      <c r="G2872" s="795"/>
      <c r="H2872" s="796">
        <v>100</v>
      </c>
      <c r="I2872" s="917">
        <v>120</v>
      </c>
      <c r="J2872" s="396"/>
      <c r="K2872" s="423" t="s">
        <v>617</v>
      </c>
      <c r="L2872" s="869"/>
      <c r="M2872" s="1165">
        <v>0.35416666666666669</v>
      </c>
      <c r="N2872" s="1165"/>
      <c r="O2872" s="1165"/>
      <c r="P2872" s="870"/>
      <c r="Q2872" s="871">
        <v>15</v>
      </c>
      <c r="R2872" s="1168"/>
    </row>
    <row r="2873" spans="2:18" ht="21" customHeight="1">
      <c r="B2873" s="919" t="s">
        <v>772</v>
      </c>
      <c r="C2873" s="795"/>
      <c r="D2873" s="1154">
        <v>0.51388888888888895</v>
      </c>
      <c r="E2873" s="1154"/>
      <c r="F2873" s="1154"/>
      <c r="G2873" s="795"/>
      <c r="H2873" s="796">
        <v>40</v>
      </c>
      <c r="I2873" s="917"/>
      <c r="J2873" s="396"/>
      <c r="K2873" s="918" t="s">
        <v>301</v>
      </c>
      <c r="L2873" s="797"/>
      <c r="M2873" s="1155">
        <v>0.51388888888888895</v>
      </c>
      <c r="N2873" s="1155"/>
      <c r="O2873" s="1155"/>
      <c r="P2873" s="798"/>
      <c r="Q2873" s="799">
        <v>46</v>
      </c>
      <c r="R2873" s="845"/>
    </row>
    <row r="2874" spans="2:18" ht="21" customHeight="1">
      <c r="B2874" s="919" t="s">
        <v>717</v>
      </c>
      <c r="C2874" s="90"/>
      <c r="D2874" s="1154">
        <v>0.35416666666666669</v>
      </c>
      <c r="E2874" s="1154"/>
      <c r="F2874" s="1154"/>
      <c r="G2874" s="90"/>
      <c r="H2874" s="919">
        <v>75</v>
      </c>
      <c r="I2874" s="917"/>
      <c r="J2874" s="396"/>
      <c r="K2874" s="918" t="s">
        <v>306</v>
      </c>
      <c r="L2874" s="797"/>
      <c r="M2874" s="1155">
        <v>0.51388888888888895</v>
      </c>
      <c r="N2874" s="1155"/>
      <c r="O2874" s="1155"/>
      <c r="P2874" s="798"/>
      <c r="Q2874" s="799">
        <v>45</v>
      </c>
      <c r="R2874" s="845"/>
    </row>
    <row r="2875" spans="2:18" ht="21" customHeight="1">
      <c r="B2875" s="919"/>
      <c r="C2875" s="90"/>
      <c r="D2875" s="1154"/>
      <c r="E2875" s="1154"/>
      <c r="F2875" s="1154"/>
      <c r="G2875" s="90"/>
      <c r="H2875" s="919"/>
      <c r="I2875" s="916"/>
      <c r="J2875" s="396"/>
      <c r="K2875" s="918"/>
      <c r="L2875" s="797"/>
      <c r="M2875" s="1155"/>
      <c r="N2875" s="1155"/>
      <c r="O2875" s="1155"/>
      <c r="P2875" s="798"/>
      <c r="Q2875" s="799"/>
      <c r="R2875" s="845"/>
    </row>
    <row r="2876" spans="2:18" ht="4.1500000000000004" customHeight="1">
      <c r="B2876" s="91"/>
      <c r="C2876" s="91"/>
      <c r="D2876" s="91"/>
      <c r="E2876" s="91"/>
      <c r="F2876" s="91"/>
      <c r="G2876" s="91"/>
      <c r="H2876" s="91"/>
      <c r="I2876" s="91"/>
      <c r="J2876" s="91"/>
      <c r="K2876" s="91"/>
      <c r="L2876" s="91"/>
      <c r="M2876" s="91"/>
      <c r="N2876" s="91"/>
      <c r="O2876" s="91"/>
      <c r="P2876" s="91"/>
      <c r="Q2876" s="91"/>
      <c r="R2876" s="91"/>
    </row>
    <row r="2877" spans="2:18" ht="21" customHeight="1">
      <c r="B2877" s="92" t="s">
        <v>325</v>
      </c>
      <c r="C2877" s="92"/>
      <c r="D2877" s="92"/>
      <c r="E2877" s="92"/>
      <c r="F2877" s="92"/>
      <c r="G2877" s="92"/>
      <c r="H2877" s="92">
        <f>SUM(H2870:H2875)</f>
        <v>430</v>
      </c>
      <c r="I2877" s="92"/>
      <c r="J2877" s="396"/>
      <c r="K2877" s="92" t="s">
        <v>10</v>
      </c>
      <c r="L2877" s="92"/>
      <c r="M2877" s="92"/>
      <c r="N2877" s="92"/>
      <c r="O2877" s="92"/>
      <c r="P2877" s="92"/>
      <c r="Q2877" s="92">
        <f>SUM(Q2867:Q2875)</f>
        <v>301</v>
      </c>
      <c r="R2877" s="92"/>
    </row>
    <row r="2878" spans="2:18" ht="2.1" customHeight="1"/>
    <row r="2879" spans="2:18" ht="21" customHeight="1">
      <c r="B2879" s="1156" t="s">
        <v>775</v>
      </c>
      <c r="C2879" s="1156"/>
      <c r="D2879" s="1156"/>
      <c r="E2879" s="1156"/>
      <c r="F2879" s="1156"/>
      <c r="G2879" s="1156"/>
      <c r="H2879" s="1156"/>
      <c r="I2879" s="1156"/>
      <c r="K2879" s="1156" t="s">
        <v>776</v>
      </c>
      <c r="L2879" s="1156"/>
      <c r="M2879" s="1156"/>
      <c r="N2879" s="1156"/>
      <c r="O2879" s="1156"/>
      <c r="P2879" s="1156"/>
      <c r="Q2879" s="1156"/>
      <c r="R2879" s="1156"/>
    </row>
    <row r="2880" spans="2:18" ht="3" customHeight="1">
      <c r="B2880" s="91"/>
      <c r="C2880" s="91"/>
      <c r="D2880" s="91"/>
      <c r="E2880" s="91"/>
      <c r="F2880" s="91"/>
      <c r="G2880" s="91"/>
      <c r="H2880" s="91"/>
      <c r="I2880" s="91"/>
      <c r="K2880" s="91"/>
      <c r="L2880" s="91"/>
      <c r="M2880" s="91"/>
      <c r="N2880" s="91"/>
      <c r="O2880" s="91"/>
      <c r="P2880" s="91"/>
      <c r="Q2880" s="91"/>
      <c r="R2880" s="91"/>
    </row>
    <row r="2881" spans="2:18" ht="21" customHeight="1">
      <c r="B2881" s="914" t="s">
        <v>8</v>
      </c>
      <c r="C2881" s="10"/>
      <c r="D2881" s="1157" t="s">
        <v>71</v>
      </c>
      <c r="E2881" s="1157"/>
      <c r="F2881" s="1157"/>
      <c r="G2881" s="10"/>
      <c r="H2881" s="914" t="s">
        <v>4</v>
      </c>
      <c r="I2881" s="140" t="s">
        <v>6</v>
      </c>
      <c r="K2881" s="914" t="s">
        <v>8</v>
      </c>
      <c r="L2881" s="91"/>
      <c r="M2881" s="1157" t="s">
        <v>71</v>
      </c>
      <c r="N2881" s="1157"/>
      <c r="O2881" s="1157"/>
      <c r="P2881" s="91"/>
      <c r="Q2881" s="914" t="s">
        <v>4</v>
      </c>
      <c r="R2881" s="140" t="s">
        <v>6</v>
      </c>
    </row>
    <row r="2882" spans="2:18" ht="21" customHeight="1">
      <c r="B2882" s="919"/>
      <c r="C2882" s="90"/>
      <c r="D2882" s="1154"/>
      <c r="E2882" s="1154"/>
      <c r="F2882" s="1154"/>
      <c r="G2882" s="90"/>
      <c r="H2882" s="919"/>
      <c r="I2882" s="95"/>
      <c r="K2882" s="919"/>
      <c r="L2882" s="795"/>
      <c r="M2882" s="1155"/>
      <c r="N2882" s="1155"/>
      <c r="O2882" s="1155"/>
      <c r="P2882" s="795"/>
      <c r="Q2882" s="919"/>
      <c r="R2882" s="1159"/>
    </row>
    <row r="2883" spans="2:18" ht="21" customHeight="1">
      <c r="B2883" s="919" t="s">
        <v>312</v>
      </c>
      <c r="C2883" s="795"/>
      <c r="D2883" s="1154">
        <v>0.51388888888888895</v>
      </c>
      <c r="E2883" s="1154"/>
      <c r="F2883" s="1154"/>
      <c r="G2883" s="795"/>
      <c r="H2883" s="919">
        <v>160</v>
      </c>
      <c r="I2883" s="1159">
        <v>750</v>
      </c>
      <c r="K2883" s="919"/>
      <c r="L2883" s="795"/>
      <c r="M2883" s="1155"/>
      <c r="N2883" s="1155"/>
      <c r="O2883" s="1155"/>
      <c r="P2883" s="795"/>
      <c r="Q2883" s="919"/>
      <c r="R2883" s="1159"/>
    </row>
    <row r="2884" spans="2:18" ht="21" customHeight="1">
      <c r="B2884" s="919" t="s">
        <v>313</v>
      </c>
      <c r="C2884" s="795"/>
      <c r="D2884" s="1154">
        <v>0.51388888888888895</v>
      </c>
      <c r="E2884" s="1154"/>
      <c r="F2884" s="1154"/>
      <c r="G2884" s="795"/>
      <c r="H2884" s="919">
        <v>55</v>
      </c>
      <c r="I2884" s="1159"/>
      <c r="K2884" s="918" t="s">
        <v>506</v>
      </c>
      <c r="L2884" s="797"/>
      <c r="M2884" s="1155">
        <v>0.875</v>
      </c>
      <c r="N2884" s="1155"/>
      <c r="O2884" s="1155"/>
      <c r="P2884" s="798"/>
      <c r="Q2884" s="799">
        <v>15</v>
      </c>
      <c r="R2884" s="1160">
        <v>50</v>
      </c>
    </row>
    <row r="2885" spans="2:18" ht="21" customHeight="1">
      <c r="B2885" s="919" t="s">
        <v>324</v>
      </c>
      <c r="C2885" s="795"/>
      <c r="D2885" s="1154">
        <v>0.51388888888888895</v>
      </c>
      <c r="E2885" s="1154"/>
      <c r="F2885" s="1154"/>
      <c r="G2885" s="795"/>
      <c r="H2885" s="796">
        <v>100</v>
      </c>
      <c r="I2885" s="917">
        <v>120</v>
      </c>
      <c r="K2885" s="918" t="s">
        <v>507</v>
      </c>
      <c r="L2885" s="797"/>
      <c r="M2885" s="1155">
        <v>0.875</v>
      </c>
      <c r="N2885" s="1155"/>
      <c r="O2885" s="1155"/>
      <c r="P2885" s="798"/>
      <c r="Q2885" s="799">
        <v>25</v>
      </c>
      <c r="R2885" s="1160"/>
    </row>
    <row r="2886" spans="2:18" ht="21" customHeight="1">
      <c r="B2886" s="919" t="s">
        <v>323</v>
      </c>
      <c r="C2886" s="795"/>
      <c r="D2886" s="1154">
        <v>0.51388888888888895</v>
      </c>
      <c r="E2886" s="1154"/>
      <c r="F2886" s="1154"/>
      <c r="G2886" s="795"/>
      <c r="H2886" s="796">
        <v>40</v>
      </c>
      <c r="I2886" s="917"/>
      <c r="K2886" s="918" t="s">
        <v>264</v>
      </c>
      <c r="L2886" s="797"/>
      <c r="M2886" s="1155">
        <v>0.875</v>
      </c>
      <c r="N2886" s="1155"/>
      <c r="O2886" s="1155"/>
      <c r="P2886" s="798"/>
      <c r="Q2886" s="799">
        <v>15</v>
      </c>
      <c r="R2886" s="1160"/>
    </row>
    <row r="2887" spans="2:18" ht="21" customHeight="1">
      <c r="B2887" s="919"/>
      <c r="C2887" s="90"/>
      <c r="D2887" s="1154"/>
      <c r="E2887" s="1154"/>
      <c r="F2887" s="1154"/>
      <c r="G2887" s="90"/>
      <c r="H2887" s="919"/>
      <c r="I2887" s="1159"/>
      <c r="K2887" s="918"/>
      <c r="L2887" s="797"/>
      <c r="M2887" s="1155"/>
      <c r="N2887" s="1155"/>
      <c r="O2887" s="1155"/>
      <c r="P2887" s="798"/>
      <c r="Q2887" s="799"/>
      <c r="R2887" s="800"/>
    </row>
    <row r="2888" spans="2:18" ht="21" customHeight="1">
      <c r="B2888" s="919"/>
      <c r="C2888" s="90"/>
      <c r="D2888" s="1154"/>
      <c r="E2888" s="1154"/>
      <c r="F2888" s="1154"/>
      <c r="G2888" s="90"/>
      <c r="H2888" s="919"/>
      <c r="I2888" s="1159"/>
      <c r="K2888" s="918"/>
      <c r="L2888" s="797"/>
      <c r="M2888" s="1155"/>
      <c r="N2888" s="1155"/>
      <c r="O2888" s="1155"/>
      <c r="P2888" s="798"/>
      <c r="Q2888" s="799"/>
      <c r="R2888" s="800"/>
    </row>
    <row r="2889" spans="2:18" ht="1.5" customHeight="1">
      <c r="B2889" s="91"/>
      <c r="C2889" s="91"/>
      <c r="D2889" s="91"/>
      <c r="E2889" s="91"/>
      <c r="F2889" s="91"/>
      <c r="G2889" s="91"/>
      <c r="H2889" s="91"/>
      <c r="I2889" s="91"/>
      <c r="K2889" s="91"/>
      <c r="L2889" s="91"/>
      <c r="M2889" s="91"/>
      <c r="N2889" s="91"/>
      <c r="O2889" s="91"/>
      <c r="P2889" s="91"/>
      <c r="Q2889" s="91"/>
      <c r="R2889" s="91"/>
    </row>
    <row r="2890" spans="2:18" ht="21" customHeight="1">
      <c r="B2890" s="92" t="s">
        <v>325</v>
      </c>
      <c r="C2890" s="92"/>
      <c r="D2890" s="92"/>
      <c r="E2890" s="92"/>
      <c r="F2890" s="92"/>
      <c r="G2890" s="92"/>
      <c r="H2890" s="92">
        <f>SUM(H2882:H2888)</f>
        <v>355</v>
      </c>
      <c r="I2890" s="92"/>
      <c r="K2890" s="92" t="s">
        <v>10</v>
      </c>
      <c r="L2890" s="92"/>
      <c r="M2890" s="92"/>
      <c r="N2890" s="92"/>
      <c r="O2890" s="92"/>
      <c r="P2890" s="92"/>
      <c r="Q2890" s="92">
        <f>SUM(Q2881:Q2888)</f>
        <v>55</v>
      </c>
      <c r="R2890" s="92"/>
    </row>
    <row r="2893" spans="2:18" ht="21" customHeight="1">
      <c r="B2893" s="1156" t="s">
        <v>779</v>
      </c>
      <c r="C2893" s="1156"/>
      <c r="D2893" s="1156"/>
      <c r="E2893" s="1156"/>
      <c r="F2893" s="1156"/>
      <c r="G2893" s="1156"/>
      <c r="H2893" s="1156"/>
      <c r="I2893" s="1156"/>
      <c r="J2893" s="91"/>
      <c r="K2893" s="1156" t="s">
        <v>778</v>
      </c>
      <c r="L2893" s="1156"/>
      <c r="M2893" s="1156"/>
      <c r="N2893" s="1156"/>
      <c r="O2893" s="1156"/>
      <c r="P2893" s="1156"/>
      <c r="Q2893" s="1156"/>
      <c r="R2893" s="1156"/>
    </row>
    <row r="2894" spans="2:18" ht="4.9000000000000004" customHeight="1">
      <c r="B2894" s="91"/>
      <c r="C2894" s="91"/>
      <c r="D2894" s="91"/>
      <c r="E2894" s="91"/>
      <c r="F2894" s="91"/>
      <c r="G2894" s="91"/>
      <c r="H2894" s="91"/>
      <c r="I2894" s="91"/>
      <c r="J2894" s="91"/>
      <c r="K2894" s="91"/>
      <c r="L2894" s="91"/>
      <c r="M2894" s="91"/>
      <c r="N2894" s="91"/>
      <c r="O2894" s="91"/>
      <c r="P2894" s="91"/>
      <c r="Q2894" s="91"/>
      <c r="R2894" s="91"/>
    </row>
    <row r="2895" spans="2:18" ht="21" customHeight="1">
      <c r="B2895" s="920" t="s">
        <v>8</v>
      </c>
      <c r="C2895" s="91"/>
      <c r="D2895" s="920" t="s">
        <v>9</v>
      </c>
      <c r="E2895" s="91"/>
      <c r="F2895" s="920" t="s">
        <v>4</v>
      </c>
      <c r="G2895" s="91"/>
      <c r="H2895" s="1157" t="s">
        <v>7</v>
      </c>
      <c r="I2895" s="1157"/>
      <c r="J2895" s="91"/>
      <c r="K2895" s="920" t="s">
        <v>8</v>
      </c>
      <c r="L2895" s="91"/>
      <c r="M2895" s="920" t="s">
        <v>9</v>
      </c>
      <c r="N2895" s="91"/>
      <c r="O2895" s="920" t="s">
        <v>4</v>
      </c>
      <c r="P2895" s="91"/>
      <c r="Q2895" s="1157" t="s">
        <v>7</v>
      </c>
      <c r="R2895" s="1157"/>
    </row>
    <row r="2896" spans="2:18" ht="21" customHeight="1">
      <c r="B2896" s="924" t="s">
        <v>316</v>
      </c>
      <c r="C2896" s="90"/>
      <c r="D2896" s="921" t="s">
        <v>649</v>
      </c>
      <c r="E2896" s="90"/>
      <c r="F2896" s="924">
        <v>160</v>
      </c>
      <c r="G2896" s="90"/>
      <c r="H2896" s="1154">
        <v>0.875</v>
      </c>
      <c r="I2896" s="1154"/>
      <c r="J2896" s="91"/>
      <c r="K2896" s="923" t="s">
        <v>26</v>
      </c>
      <c r="L2896" s="90"/>
      <c r="M2896" s="921" t="s">
        <v>114</v>
      </c>
      <c r="N2896" s="90"/>
      <c r="O2896" s="924">
        <v>115</v>
      </c>
      <c r="P2896" s="90"/>
      <c r="Q2896" s="1154">
        <v>0.875</v>
      </c>
      <c r="R2896" s="1154"/>
    </row>
    <row r="2897" spans="2:18" ht="21" customHeight="1">
      <c r="B2897" s="924" t="s">
        <v>317</v>
      </c>
      <c r="C2897" s="90"/>
      <c r="D2897" s="921" t="s">
        <v>649</v>
      </c>
      <c r="E2897" s="90"/>
      <c r="F2897" s="924">
        <v>55</v>
      </c>
      <c r="G2897" s="90"/>
      <c r="H2897" s="1154">
        <v>0.875</v>
      </c>
      <c r="I2897" s="1154"/>
      <c r="J2897" s="91"/>
      <c r="K2897" s="923" t="s">
        <v>25</v>
      </c>
      <c r="L2897" s="90"/>
      <c r="M2897" s="921" t="s">
        <v>114</v>
      </c>
      <c r="N2897" s="90"/>
      <c r="O2897" s="924">
        <v>40</v>
      </c>
      <c r="P2897" s="90"/>
      <c r="Q2897" s="1154">
        <v>0.875</v>
      </c>
      <c r="R2897" s="1154"/>
    </row>
    <row r="2898" spans="2:18" ht="21" customHeight="1">
      <c r="B2898" s="924" t="s">
        <v>322</v>
      </c>
      <c r="C2898" s="90"/>
      <c r="D2898" s="921" t="s">
        <v>649</v>
      </c>
      <c r="E2898" s="90"/>
      <c r="F2898" s="796">
        <v>100</v>
      </c>
      <c r="G2898" s="90"/>
      <c r="H2898" s="1154">
        <v>0.875</v>
      </c>
      <c r="I2898" s="1154"/>
      <c r="J2898" s="91"/>
      <c r="K2898" s="923" t="s">
        <v>496</v>
      </c>
      <c r="L2898" s="90"/>
      <c r="M2898" s="921" t="s">
        <v>307</v>
      </c>
      <c r="N2898" s="90"/>
      <c r="O2898" s="924">
        <v>15</v>
      </c>
      <c r="P2898" s="90"/>
      <c r="Q2898" s="1154">
        <v>0.875</v>
      </c>
      <c r="R2898" s="1154"/>
    </row>
    <row r="2899" spans="2:18" ht="21" customHeight="1">
      <c r="B2899" s="924" t="s">
        <v>772</v>
      </c>
      <c r="C2899" s="90"/>
      <c r="D2899" s="921" t="s">
        <v>649</v>
      </c>
      <c r="E2899" s="90"/>
      <c r="F2899" s="796">
        <v>40</v>
      </c>
      <c r="G2899" s="90"/>
      <c r="H2899" s="1154">
        <v>0.875</v>
      </c>
      <c r="I2899" s="1154"/>
      <c r="J2899" s="91"/>
      <c r="K2899" s="924" t="s">
        <v>497</v>
      </c>
      <c r="L2899" s="90"/>
      <c r="M2899" s="921" t="s">
        <v>307</v>
      </c>
      <c r="N2899" s="90"/>
      <c r="O2899" s="924">
        <v>46</v>
      </c>
      <c r="P2899" s="90"/>
      <c r="Q2899" s="1154">
        <v>0.875</v>
      </c>
      <c r="R2899" s="1154"/>
    </row>
    <row r="2900" spans="2:18" ht="21" customHeight="1">
      <c r="B2900" s="924" t="s">
        <v>717</v>
      </c>
      <c r="C2900" s="90"/>
      <c r="D2900" s="921" t="s">
        <v>649</v>
      </c>
      <c r="E2900" s="90"/>
      <c r="F2900" s="924">
        <v>0</v>
      </c>
      <c r="G2900" s="90"/>
      <c r="H2900" s="1154">
        <v>0.72916666666666663</v>
      </c>
      <c r="I2900" s="1154"/>
      <c r="J2900" s="91"/>
      <c r="K2900" s="924" t="s">
        <v>23</v>
      </c>
      <c r="L2900" s="90"/>
      <c r="M2900" s="921" t="s">
        <v>307</v>
      </c>
      <c r="N2900" s="90"/>
      <c r="O2900" s="924">
        <v>45</v>
      </c>
      <c r="P2900" s="90"/>
      <c r="Q2900" s="1154">
        <v>0.875</v>
      </c>
      <c r="R2900" s="1154"/>
    </row>
    <row r="2901" spans="2:18" ht="21" customHeight="1">
      <c r="B2901" s="923"/>
      <c r="C2901" s="90"/>
      <c r="D2901" s="921"/>
      <c r="E2901" s="90"/>
      <c r="F2901" s="924"/>
      <c r="G2901" s="90"/>
      <c r="H2901" s="1154"/>
      <c r="I2901" s="1154"/>
      <c r="J2901" s="91"/>
      <c r="K2901" s="924" t="s">
        <v>301</v>
      </c>
      <c r="L2901" s="90"/>
      <c r="M2901" s="921" t="s">
        <v>114</v>
      </c>
      <c r="N2901" s="90"/>
      <c r="O2901" s="924">
        <v>46</v>
      </c>
      <c r="P2901" s="90"/>
      <c r="Q2901" s="1154">
        <v>0.875</v>
      </c>
      <c r="R2901" s="1154"/>
    </row>
    <row r="2902" spans="2:18" ht="21" customHeight="1">
      <c r="B2902" s="923"/>
      <c r="C2902" s="90"/>
      <c r="D2902" s="921"/>
      <c r="E2902" s="90"/>
      <c r="F2902" s="924"/>
      <c r="G2902" s="90"/>
      <c r="H2902" s="1154"/>
      <c r="I2902" s="1154"/>
      <c r="J2902" s="91"/>
      <c r="K2902" s="924" t="s">
        <v>24</v>
      </c>
      <c r="L2902" s="90"/>
      <c r="M2902" s="921" t="s">
        <v>114</v>
      </c>
      <c r="N2902" s="90"/>
      <c r="O2902" s="924">
        <v>45</v>
      </c>
      <c r="P2902" s="90"/>
      <c r="Q2902" s="1154">
        <v>0.875</v>
      </c>
      <c r="R2902" s="1154"/>
    </row>
    <row r="2903" spans="2:18" ht="5.65" customHeight="1">
      <c r="B2903" s="91"/>
      <c r="C2903" s="91"/>
      <c r="D2903" s="91"/>
      <c r="E2903" s="91"/>
      <c r="F2903" s="752"/>
      <c r="G2903" s="91"/>
      <c r="H2903" s="91"/>
      <c r="I2903" s="91"/>
      <c r="J2903" s="91"/>
      <c r="K2903" s="91"/>
      <c r="L2903" s="91"/>
      <c r="M2903" s="91"/>
      <c r="N2903" s="91"/>
      <c r="O2903" s="91"/>
      <c r="P2903" s="91"/>
      <c r="Q2903" s="91"/>
      <c r="R2903" s="91"/>
    </row>
    <row r="2904" spans="2:18" ht="21" customHeight="1">
      <c r="B2904" s="92" t="s">
        <v>10</v>
      </c>
      <c r="C2904" s="92"/>
      <c r="D2904" s="92"/>
      <c r="E2904" s="92"/>
      <c r="F2904" s="92">
        <f>SUM(F2895:F2900)</f>
        <v>355</v>
      </c>
      <c r="G2904" s="92"/>
      <c r="H2904" s="92"/>
      <c r="I2904" s="92"/>
      <c r="J2904" s="91"/>
      <c r="K2904" s="92" t="s">
        <v>10</v>
      </c>
      <c r="L2904" s="92"/>
      <c r="M2904" s="92"/>
      <c r="N2904" s="92"/>
      <c r="O2904" s="92">
        <f>SUM(O2896:O2902)</f>
        <v>352</v>
      </c>
      <c r="P2904" s="92"/>
      <c r="Q2904" s="92"/>
      <c r="R2904" s="92"/>
    </row>
    <row r="2905" spans="2:18" ht="4.9000000000000004" customHeight="1"/>
    <row r="2906" spans="2:18" ht="21" customHeight="1">
      <c r="B2906" s="1156" t="s">
        <v>766</v>
      </c>
      <c r="C2906" s="1156"/>
      <c r="D2906" s="1156"/>
      <c r="E2906" s="1156"/>
      <c r="F2906" s="1156"/>
      <c r="G2906" s="1156"/>
      <c r="H2906" s="1156"/>
      <c r="I2906" s="1156"/>
      <c r="J2906" s="396"/>
      <c r="K2906" s="1156" t="s">
        <v>780</v>
      </c>
      <c r="L2906" s="1156"/>
      <c r="M2906" s="1156"/>
      <c r="N2906" s="1156"/>
      <c r="O2906" s="1156"/>
      <c r="P2906" s="1156"/>
      <c r="Q2906" s="1156"/>
      <c r="R2906" s="1156"/>
    </row>
    <row r="2907" spans="2:18" ht="5.65" customHeight="1">
      <c r="B2907" s="91"/>
      <c r="C2907" s="91"/>
      <c r="D2907" s="91"/>
      <c r="E2907" s="91"/>
      <c r="F2907" s="91"/>
      <c r="G2907" s="91"/>
      <c r="H2907" s="91"/>
      <c r="I2907" s="91"/>
      <c r="J2907" s="91"/>
      <c r="K2907" s="91"/>
      <c r="L2907" s="91"/>
      <c r="M2907" s="91"/>
      <c r="N2907" s="91"/>
      <c r="O2907" s="91"/>
      <c r="P2907" s="91"/>
      <c r="Q2907" s="91"/>
      <c r="R2907" s="91"/>
    </row>
    <row r="2908" spans="2:18" ht="21" customHeight="1">
      <c r="B2908" s="920" t="s">
        <v>8</v>
      </c>
      <c r="C2908" s="10"/>
      <c r="D2908" s="1157" t="s">
        <v>71</v>
      </c>
      <c r="E2908" s="1157"/>
      <c r="F2908" s="1157"/>
      <c r="G2908" s="10"/>
      <c r="H2908" s="920" t="s">
        <v>4</v>
      </c>
      <c r="I2908" s="140" t="s">
        <v>6</v>
      </c>
      <c r="J2908" s="396"/>
      <c r="K2908" s="920" t="s">
        <v>8</v>
      </c>
      <c r="L2908" s="91"/>
      <c r="M2908" s="1157" t="s">
        <v>71</v>
      </c>
      <c r="N2908" s="1157"/>
      <c r="O2908" s="1157"/>
      <c r="P2908" s="91"/>
      <c r="Q2908" s="920" t="s">
        <v>4</v>
      </c>
      <c r="R2908" s="140" t="s">
        <v>6</v>
      </c>
    </row>
    <row r="2909" spans="2:18" ht="21" customHeight="1">
      <c r="B2909" s="924" t="s">
        <v>312</v>
      </c>
      <c r="C2909" s="10"/>
      <c r="D2909" s="1154">
        <v>0.51388888888888895</v>
      </c>
      <c r="E2909" s="1154"/>
      <c r="F2909" s="1154"/>
      <c r="G2909" s="10"/>
      <c r="H2909" s="924">
        <v>160</v>
      </c>
      <c r="I2909" s="1159">
        <v>750</v>
      </c>
      <c r="J2909" s="396"/>
      <c r="K2909" s="923" t="s">
        <v>26</v>
      </c>
      <c r="L2909" s="795"/>
      <c r="M2909" s="1155">
        <v>0.51388888888888895</v>
      </c>
      <c r="N2909" s="1155"/>
      <c r="O2909" s="1155"/>
      <c r="P2909" s="795"/>
      <c r="Q2909" s="924">
        <v>115</v>
      </c>
      <c r="R2909" s="1159">
        <v>350</v>
      </c>
    </row>
    <row r="2910" spans="2:18" ht="21" customHeight="1">
      <c r="B2910" s="924" t="s">
        <v>313</v>
      </c>
      <c r="C2910" s="10"/>
      <c r="D2910" s="1154">
        <v>0.51388888888888895</v>
      </c>
      <c r="E2910" s="1154"/>
      <c r="F2910" s="1154"/>
      <c r="G2910" s="10"/>
      <c r="H2910" s="924">
        <v>55</v>
      </c>
      <c r="I2910" s="1159"/>
      <c r="J2910" s="396"/>
      <c r="K2910" s="923" t="s">
        <v>25</v>
      </c>
      <c r="L2910" s="795"/>
      <c r="M2910" s="1155">
        <v>0.51388888888888895</v>
      </c>
      <c r="N2910" s="1155"/>
      <c r="O2910" s="1155"/>
      <c r="P2910" s="795"/>
      <c r="Q2910" s="924">
        <v>40</v>
      </c>
      <c r="R2910" s="1159"/>
    </row>
    <row r="2911" spans="2:18" ht="21" customHeight="1">
      <c r="B2911" s="924" t="s">
        <v>324</v>
      </c>
      <c r="C2911" s="795"/>
      <c r="D2911" s="1154">
        <v>0.51388888888888895</v>
      </c>
      <c r="E2911" s="1154"/>
      <c r="F2911" s="1154"/>
      <c r="G2911" s="795"/>
      <c r="H2911" s="796">
        <v>100</v>
      </c>
      <c r="I2911" s="1159">
        <v>120</v>
      </c>
      <c r="J2911" s="396"/>
      <c r="K2911" s="923" t="s">
        <v>496</v>
      </c>
      <c r="L2911" s="797"/>
      <c r="M2911" s="1155">
        <v>0.35416666666666669</v>
      </c>
      <c r="N2911" s="1155"/>
      <c r="O2911" s="1155"/>
      <c r="P2911" s="798"/>
      <c r="Q2911" s="924">
        <v>15</v>
      </c>
      <c r="R2911" s="1160">
        <v>50</v>
      </c>
    </row>
    <row r="2912" spans="2:18" ht="21" customHeight="1">
      <c r="B2912" s="924" t="s">
        <v>323</v>
      </c>
      <c r="C2912" s="795"/>
      <c r="D2912" s="1154">
        <v>0.51388888888888895</v>
      </c>
      <c r="E2912" s="1154"/>
      <c r="F2912" s="1154"/>
      <c r="G2912" s="795"/>
      <c r="H2912" s="796">
        <v>40</v>
      </c>
      <c r="I2912" s="1159"/>
      <c r="J2912" s="396"/>
      <c r="K2912" s="924" t="s">
        <v>497</v>
      </c>
      <c r="L2912" s="797"/>
      <c r="M2912" s="1155">
        <v>0.35416666666666669</v>
      </c>
      <c r="N2912" s="1155"/>
      <c r="O2912" s="1155"/>
      <c r="P2912" s="798"/>
      <c r="Q2912" s="924">
        <v>46</v>
      </c>
      <c r="R2912" s="1160"/>
    </row>
    <row r="2913" spans="2:18" ht="21" customHeight="1">
      <c r="B2913" s="924" t="s">
        <v>717</v>
      </c>
      <c r="C2913" s="90"/>
      <c r="D2913" s="1154">
        <v>0.35416666666666669</v>
      </c>
      <c r="E2913" s="1154"/>
      <c r="F2913" s="1154"/>
      <c r="G2913" s="90"/>
      <c r="H2913" s="924">
        <v>75</v>
      </c>
      <c r="I2913" s="922"/>
      <c r="J2913" s="396"/>
      <c r="K2913" s="924" t="s">
        <v>23</v>
      </c>
      <c r="L2913" s="797"/>
      <c r="M2913" s="1155">
        <v>0.35416666666666669</v>
      </c>
      <c r="N2913" s="1155"/>
      <c r="O2913" s="1155"/>
      <c r="P2913" s="798"/>
      <c r="Q2913" s="924">
        <v>45</v>
      </c>
      <c r="R2913" s="1160"/>
    </row>
    <row r="2914" spans="2:18" ht="21" customHeight="1">
      <c r="B2914" s="924"/>
      <c r="C2914" s="795"/>
      <c r="D2914" s="1154"/>
      <c r="E2914" s="1154"/>
      <c r="F2914" s="1154"/>
      <c r="G2914" s="795"/>
      <c r="H2914" s="796"/>
      <c r="I2914" s="922"/>
      <c r="J2914" s="396"/>
      <c r="K2914" s="924" t="s">
        <v>301</v>
      </c>
      <c r="L2914" s="797"/>
      <c r="M2914" s="1155">
        <v>0.51388888888888895</v>
      </c>
      <c r="N2914" s="1155"/>
      <c r="O2914" s="1155"/>
      <c r="P2914" s="798"/>
      <c r="Q2914" s="924">
        <v>46</v>
      </c>
      <c r="R2914" s="800"/>
    </row>
    <row r="2915" spans="2:18" ht="21" customHeight="1">
      <c r="B2915" s="924"/>
      <c r="C2915" s="90"/>
      <c r="D2915" s="1154"/>
      <c r="E2915" s="1154"/>
      <c r="F2915" s="1154"/>
      <c r="G2915" s="90"/>
      <c r="H2915" s="924"/>
      <c r="I2915" s="922"/>
      <c r="J2915" s="396"/>
      <c r="K2915" s="924" t="s">
        <v>24</v>
      </c>
      <c r="L2915" s="797"/>
      <c r="M2915" s="1155">
        <v>0.51388888888888895</v>
      </c>
      <c r="N2915" s="1155"/>
      <c r="O2915" s="1155"/>
      <c r="P2915" s="798"/>
      <c r="Q2915" s="924">
        <v>45</v>
      </c>
      <c r="R2915" s="800"/>
    </row>
    <row r="2916" spans="2:18" ht="5.65" customHeight="1">
      <c r="B2916" s="91"/>
      <c r="C2916" s="91"/>
      <c r="D2916" s="91"/>
      <c r="E2916" s="91"/>
      <c r="F2916" s="91"/>
      <c r="G2916" s="91"/>
      <c r="H2916" s="91"/>
      <c r="I2916" s="91"/>
      <c r="J2916" s="91"/>
      <c r="K2916" s="91"/>
      <c r="L2916" s="91"/>
      <c r="M2916" s="91"/>
      <c r="N2916" s="91"/>
      <c r="O2916" s="91"/>
      <c r="P2916" s="91"/>
      <c r="Q2916" s="91"/>
      <c r="R2916" s="91"/>
    </row>
    <row r="2917" spans="2:18" ht="21" customHeight="1">
      <c r="B2917" s="92" t="s">
        <v>325</v>
      </c>
      <c r="C2917" s="92"/>
      <c r="D2917" s="92"/>
      <c r="E2917" s="92"/>
      <c r="F2917" s="92"/>
      <c r="G2917" s="92"/>
      <c r="H2917" s="92">
        <f>SUM(H2908:H2915)</f>
        <v>430</v>
      </c>
      <c r="I2917" s="92"/>
      <c r="J2917" s="396"/>
      <c r="K2917" s="92" t="s">
        <v>10</v>
      </c>
      <c r="L2917" s="92"/>
      <c r="M2917" s="92"/>
      <c r="N2917" s="92"/>
      <c r="O2917" s="92"/>
      <c r="P2917" s="92"/>
      <c r="Q2917" s="92">
        <f>SUM(Q2908:Q2915)</f>
        <v>352</v>
      </c>
      <c r="R2917" s="92"/>
    </row>
    <row r="2918" spans="2:18" ht="5.65" customHeight="1"/>
    <row r="2919" spans="2:18" ht="21" customHeight="1">
      <c r="B2919" s="1156" t="s">
        <v>777</v>
      </c>
      <c r="C2919" s="1156"/>
      <c r="D2919" s="1156"/>
      <c r="E2919" s="1156"/>
      <c r="F2919" s="1156"/>
      <c r="G2919" s="1156"/>
      <c r="H2919" s="1156"/>
      <c r="I2919" s="1156"/>
    </row>
    <row r="2920" spans="2:18" ht="5.65" customHeight="1">
      <c r="B2920" s="91"/>
      <c r="C2920" s="91"/>
      <c r="D2920" s="91"/>
      <c r="E2920" s="91"/>
      <c r="F2920" s="91"/>
      <c r="G2920" s="91"/>
      <c r="H2920" s="91"/>
      <c r="I2920" s="91"/>
    </row>
    <row r="2921" spans="2:18" ht="21" customHeight="1">
      <c r="B2921" s="920" t="s">
        <v>8</v>
      </c>
      <c r="C2921" s="10"/>
      <c r="D2921" s="1157" t="s">
        <v>71</v>
      </c>
      <c r="E2921" s="1157"/>
      <c r="F2921" s="1157"/>
      <c r="G2921" s="10"/>
      <c r="H2921" s="920" t="s">
        <v>4</v>
      </c>
      <c r="I2921" s="140" t="s">
        <v>6</v>
      </c>
    </row>
    <row r="2922" spans="2:18" ht="21" customHeight="1">
      <c r="B2922" s="924" t="s">
        <v>316</v>
      </c>
      <c r="C2922" s="795"/>
      <c r="D2922" s="1154">
        <v>0.875</v>
      </c>
      <c r="E2922" s="1154"/>
      <c r="F2922" s="1154"/>
      <c r="G2922" s="795"/>
      <c r="H2922" s="924">
        <v>160</v>
      </c>
      <c r="I2922" s="1159">
        <v>750</v>
      </c>
    </row>
    <row r="2923" spans="2:18" ht="21" customHeight="1">
      <c r="B2923" s="924" t="s">
        <v>317</v>
      </c>
      <c r="C2923" s="795"/>
      <c r="D2923" s="1154">
        <v>0.875</v>
      </c>
      <c r="E2923" s="1154"/>
      <c r="F2923" s="1154"/>
      <c r="G2923" s="795"/>
      <c r="H2923" s="924">
        <v>55</v>
      </c>
      <c r="I2923" s="1159"/>
    </row>
    <row r="2924" spans="2:18" ht="21" customHeight="1">
      <c r="B2924" s="924" t="s">
        <v>322</v>
      </c>
      <c r="C2924" s="795"/>
      <c r="D2924" s="1154">
        <v>0.875</v>
      </c>
      <c r="E2924" s="1154"/>
      <c r="F2924" s="1154"/>
      <c r="G2924" s="795"/>
      <c r="H2924" s="796">
        <v>100</v>
      </c>
      <c r="I2924" s="922">
        <v>120</v>
      </c>
    </row>
    <row r="2925" spans="2:18" ht="21" customHeight="1">
      <c r="B2925" s="924" t="s">
        <v>772</v>
      </c>
      <c r="C2925" s="795"/>
      <c r="D2925" s="1154">
        <v>0.875</v>
      </c>
      <c r="E2925" s="1154"/>
      <c r="F2925" s="1154"/>
      <c r="G2925" s="795"/>
      <c r="H2925" s="796">
        <v>40</v>
      </c>
      <c r="I2925" s="922"/>
    </row>
    <row r="2926" spans="2:18" ht="5.65" customHeight="1">
      <c r="B2926" s="91"/>
      <c r="C2926" s="91"/>
      <c r="D2926" s="91"/>
      <c r="E2926" s="91"/>
      <c r="F2926" s="91"/>
      <c r="G2926" s="91"/>
      <c r="H2926" s="91"/>
      <c r="I2926" s="91"/>
    </row>
    <row r="2927" spans="2:18" ht="21" customHeight="1">
      <c r="B2927" s="92" t="s">
        <v>325</v>
      </c>
      <c r="C2927" s="92"/>
      <c r="D2927" s="92"/>
      <c r="E2927" s="92"/>
      <c r="F2927" s="92"/>
      <c r="G2927" s="92"/>
      <c r="H2927" s="92">
        <f>SUM(H2922:H2925)</f>
        <v>355</v>
      </c>
      <c r="I2927" s="92"/>
    </row>
    <row r="2929" spans="2:18" ht="21" customHeight="1">
      <c r="B2929" s="1156" t="s">
        <v>785</v>
      </c>
      <c r="C2929" s="1156"/>
      <c r="D2929" s="1156"/>
      <c r="E2929" s="1156"/>
      <c r="F2929" s="1156"/>
      <c r="G2929" s="1156"/>
      <c r="H2929" s="1156"/>
      <c r="I2929" s="1156"/>
      <c r="J2929" s="91"/>
      <c r="K2929" s="1156" t="s">
        <v>786</v>
      </c>
      <c r="L2929" s="1156"/>
      <c r="M2929" s="1156"/>
      <c r="N2929" s="1156"/>
      <c r="O2929" s="1156"/>
      <c r="P2929" s="1156"/>
      <c r="Q2929" s="1156"/>
      <c r="R2929" s="1156"/>
    </row>
    <row r="2930" spans="2:18" ht="4.5" customHeight="1">
      <c r="B2930" s="91"/>
      <c r="C2930" s="91"/>
      <c r="D2930" s="91"/>
      <c r="E2930" s="91"/>
      <c r="F2930" s="91"/>
      <c r="G2930" s="91"/>
      <c r="H2930" s="91"/>
      <c r="I2930" s="91"/>
      <c r="J2930" s="91"/>
      <c r="K2930" s="91"/>
      <c r="L2930" s="91"/>
      <c r="M2930" s="91"/>
      <c r="N2930" s="91"/>
      <c r="O2930" s="91"/>
      <c r="P2930" s="91"/>
      <c r="Q2930" s="91"/>
      <c r="R2930" s="91"/>
    </row>
    <row r="2931" spans="2:18" ht="21" customHeight="1">
      <c r="B2931" s="930" t="s">
        <v>8</v>
      </c>
      <c r="C2931" s="91"/>
      <c r="D2931" s="930" t="s">
        <v>9</v>
      </c>
      <c r="E2931" s="91"/>
      <c r="F2931" s="930" t="s">
        <v>4</v>
      </c>
      <c r="G2931" s="91"/>
      <c r="H2931" s="1157" t="s">
        <v>7</v>
      </c>
      <c r="I2931" s="1157"/>
      <c r="J2931" s="91"/>
      <c r="K2931" s="930" t="s">
        <v>8</v>
      </c>
      <c r="L2931" s="91"/>
      <c r="M2931" s="930" t="s">
        <v>9</v>
      </c>
      <c r="N2931" s="91"/>
      <c r="O2931" s="930" t="s">
        <v>4</v>
      </c>
      <c r="P2931" s="91"/>
      <c r="Q2931" s="1157" t="s">
        <v>7</v>
      </c>
      <c r="R2931" s="1157"/>
    </row>
    <row r="2932" spans="2:18" ht="21" customHeight="1">
      <c r="B2932" s="933" t="s">
        <v>312</v>
      </c>
      <c r="C2932" s="90"/>
      <c r="D2932" s="929" t="s">
        <v>649</v>
      </c>
      <c r="E2932" s="90"/>
      <c r="F2932" s="933">
        <v>160</v>
      </c>
      <c r="G2932" s="90"/>
      <c r="H2932" s="1154">
        <v>0.875</v>
      </c>
      <c r="I2932" s="1154"/>
      <c r="J2932" s="91"/>
      <c r="K2932" s="932" t="s">
        <v>26</v>
      </c>
      <c r="L2932" s="90"/>
      <c r="M2932" s="929" t="s">
        <v>114</v>
      </c>
      <c r="N2932" s="90"/>
      <c r="O2932" s="933">
        <v>115</v>
      </c>
      <c r="P2932" s="90"/>
      <c r="Q2932" s="1154">
        <v>0.875</v>
      </c>
      <c r="R2932" s="1154"/>
    </row>
    <row r="2933" spans="2:18" ht="21" customHeight="1">
      <c r="B2933" s="933" t="s">
        <v>313</v>
      </c>
      <c r="C2933" s="90"/>
      <c r="D2933" s="929" t="s">
        <v>649</v>
      </c>
      <c r="E2933" s="90"/>
      <c r="F2933" s="933">
        <v>55</v>
      </c>
      <c r="G2933" s="90"/>
      <c r="H2933" s="1154">
        <v>0.875</v>
      </c>
      <c r="I2933" s="1154"/>
      <c r="J2933" s="91"/>
      <c r="K2933" s="932" t="s">
        <v>25</v>
      </c>
      <c r="L2933" s="90"/>
      <c r="M2933" s="929" t="s">
        <v>114</v>
      </c>
      <c r="N2933" s="90"/>
      <c r="O2933" s="933">
        <v>40</v>
      </c>
      <c r="P2933" s="90"/>
      <c r="Q2933" s="1154">
        <v>0.875</v>
      </c>
      <c r="R2933" s="1154"/>
    </row>
    <row r="2934" spans="2:18" ht="21" customHeight="1">
      <c r="B2934" s="933" t="s">
        <v>324</v>
      </c>
      <c r="C2934" s="90"/>
      <c r="D2934" s="929" t="s">
        <v>649</v>
      </c>
      <c r="E2934" s="90"/>
      <c r="F2934" s="796">
        <v>100</v>
      </c>
      <c r="G2934" s="90"/>
      <c r="H2934" s="1154">
        <v>0.875</v>
      </c>
      <c r="I2934" s="1154"/>
      <c r="J2934" s="91"/>
      <c r="K2934" s="932" t="s">
        <v>496</v>
      </c>
      <c r="L2934" s="90"/>
      <c r="M2934" s="929" t="s">
        <v>307</v>
      </c>
      <c r="N2934" s="90"/>
      <c r="O2934" s="933">
        <v>15</v>
      </c>
      <c r="P2934" s="90"/>
      <c r="Q2934" s="1154">
        <v>0.875</v>
      </c>
      <c r="R2934" s="1154"/>
    </row>
    <row r="2935" spans="2:18" ht="21" customHeight="1">
      <c r="B2935" s="933" t="s">
        <v>323</v>
      </c>
      <c r="C2935" s="90"/>
      <c r="D2935" s="929" t="s">
        <v>649</v>
      </c>
      <c r="E2935" s="90"/>
      <c r="F2935" s="796">
        <v>40</v>
      </c>
      <c r="G2935" s="90"/>
      <c r="H2935" s="1154">
        <v>0.875</v>
      </c>
      <c r="I2935" s="1154"/>
      <c r="J2935" s="91"/>
      <c r="K2935" s="933" t="s">
        <v>497</v>
      </c>
      <c r="L2935" s="90"/>
      <c r="M2935" s="929" t="s">
        <v>307</v>
      </c>
      <c r="N2935" s="90"/>
      <c r="O2935" s="933">
        <v>46</v>
      </c>
      <c r="P2935" s="90"/>
      <c r="Q2935" s="1154">
        <v>0.875</v>
      </c>
      <c r="R2935" s="1154"/>
    </row>
    <row r="2936" spans="2:18" ht="21" customHeight="1">
      <c r="B2936" s="933" t="s">
        <v>717</v>
      </c>
      <c r="C2936" s="90"/>
      <c r="D2936" s="929" t="s">
        <v>649</v>
      </c>
      <c r="E2936" s="90"/>
      <c r="F2936" s="933">
        <v>0</v>
      </c>
      <c r="G2936" s="90"/>
      <c r="H2936" s="1154">
        <v>0.72916666666666663</v>
      </c>
      <c r="I2936" s="1154"/>
      <c r="J2936" s="91"/>
      <c r="K2936" s="933" t="s">
        <v>23</v>
      </c>
      <c r="L2936" s="90"/>
      <c r="M2936" s="929" t="s">
        <v>307</v>
      </c>
      <c r="N2936" s="90"/>
      <c r="O2936" s="933">
        <v>45</v>
      </c>
      <c r="P2936" s="90"/>
      <c r="Q2936" s="1154">
        <v>0.875</v>
      </c>
      <c r="R2936" s="1154"/>
    </row>
    <row r="2937" spans="2:18" ht="21" customHeight="1">
      <c r="B2937" s="932"/>
      <c r="C2937" s="90"/>
      <c r="D2937" s="929"/>
      <c r="E2937" s="90"/>
      <c r="F2937" s="933"/>
      <c r="G2937" s="90"/>
      <c r="H2937" s="1154"/>
      <c r="I2937" s="1154"/>
      <c r="J2937" s="91"/>
      <c r="K2937" s="933" t="s">
        <v>301</v>
      </c>
      <c r="L2937" s="90"/>
      <c r="M2937" s="929" t="s">
        <v>114</v>
      </c>
      <c r="N2937" s="90"/>
      <c r="O2937" s="933">
        <v>46</v>
      </c>
      <c r="P2937" s="90"/>
      <c r="Q2937" s="1154">
        <v>0.875</v>
      </c>
      <c r="R2937" s="1154"/>
    </row>
    <row r="2938" spans="2:18" ht="21" customHeight="1">
      <c r="B2938" s="932"/>
      <c r="C2938" s="90"/>
      <c r="D2938" s="929"/>
      <c r="E2938" s="90"/>
      <c r="F2938" s="933"/>
      <c r="G2938" s="90"/>
      <c r="H2938" s="1154"/>
      <c r="I2938" s="1154"/>
      <c r="J2938" s="91"/>
      <c r="K2938" s="933" t="s">
        <v>24</v>
      </c>
      <c r="L2938" s="90"/>
      <c r="M2938" s="929" t="s">
        <v>114</v>
      </c>
      <c r="N2938" s="90"/>
      <c r="O2938" s="933">
        <v>45</v>
      </c>
      <c r="P2938" s="90"/>
      <c r="Q2938" s="1154">
        <v>0.875</v>
      </c>
      <c r="R2938" s="1154"/>
    </row>
    <row r="2939" spans="2:18" ht="4.1500000000000004" customHeight="1">
      <c r="B2939" s="91"/>
      <c r="C2939" s="91"/>
      <c r="D2939" s="91"/>
      <c r="E2939" s="91"/>
      <c r="F2939" s="752"/>
      <c r="G2939" s="91"/>
      <c r="H2939" s="91"/>
      <c r="I2939" s="91"/>
      <c r="J2939" s="91"/>
      <c r="K2939" s="91"/>
      <c r="L2939" s="91"/>
      <c r="M2939" s="91"/>
      <c r="N2939" s="91"/>
      <c r="O2939" s="91"/>
      <c r="P2939" s="91"/>
      <c r="Q2939" s="91"/>
      <c r="R2939" s="91"/>
    </row>
    <row r="2940" spans="2:18" ht="21" customHeight="1">
      <c r="B2940" s="92" t="s">
        <v>10</v>
      </c>
      <c r="C2940" s="92"/>
      <c r="D2940" s="92"/>
      <c r="E2940" s="92"/>
      <c r="F2940" s="92">
        <f>SUM(F2931:F2936)</f>
        <v>355</v>
      </c>
      <c r="G2940" s="92"/>
      <c r="H2940" s="92"/>
      <c r="I2940" s="92"/>
      <c r="J2940" s="91"/>
      <c r="K2940" s="92" t="s">
        <v>10</v>
      </c>
      <c r="L2940" s="92"/>
      <c r="M2940" s="92"/>
      <c r="N2940" s="92"/>
      <c r="O2940" s="92">
        <f>SUM(O2932:O2938)</f>
        <v>352</v>
      </c>
      <c r="P2940" s="92"/>
      <c r="Q2940" s="92"/>
      <c r="R2940" s="92"/>
    </row>
    <row r="2941" spans="2:18" ht="4.1500000000000004" customHeight="1"/>
    <row r="2942" spans="2:18" ht="21" customHeight="1">
      <c r="B2942" s="1156" t="s">
        <v>787</v>
      </c>
      <c r="C2942" s="1156"/>
      <c r="D2942" s="1156"/>
      <c r="E2942" s="1156"/>
      <c r="F2942" s="1156"/>
      <c r="G2942" s="1156"/>
      <c r="H2942" s="1156"/>
      <c r="I2942" s="1156"/>
      <c r="J2942" s="396"/>
      <c r="K2942" s="1156" t="s">
        <v>788</v>
      </c>
      <c r="L2942" s="1156"/>
      <c r="M2942" s="1156"/>
      <c r="N2942" s="1156"/>
      <c r="O2942" s="1156"/>
      <c r="P2942" s="1156"/>
      <c r="Q2942" s="1156"/>
      <c r="R2942" s="1156"/>
    </row>
    <row r="2943" spans="2:18" ht="3" customHeight="1">
      <c r="B2943" s="91"/>
      <c r="C2943" s="91"/>
      <c r="D2943" s="91"/>
      <c r="E2943" s="91"/>
      <c r="F2943" s="91"/>
      <c r="G2943" s="91"/>
      <c r="H2943" s="91"/>
      <c r="I2943" s="91"/>
      <c r="J2943" s="91"/>
      <c r="K2943" s="91"/>
      <c r="L2943" s="91"/>
      <c r="M2943" s="91"/>
      <c r="N2943" s="91"/>
      <c r="O2943" s="91"/>
      <c r="P2943" s="91"/>
      <c r="Q2943" s="91"/>
      <c r="R2943" s="91"/>
    </row>
    <row r="2944" spans="2:18" ht="21" customHeight="1">
      <c r="B2944" s="930" t="s">
        <v>8</v>
      </c>
      <c r="C2944" s="10"/>
      <c r="D2944" s="1157" t="s">
        <v>71</v>
      </c>
      <c r="E2944" s="1157"/>
      <c r="F2944" s="1157"/>
      <c r="G2944" s="10"/>
      <c r="H2944" s="930" t="s">
        <v>4</v>
      </c>
      <c r="I2944" s="140" t="s">
        <v>6</v>
      </c>
      <c r="J2944" s="396"/>
      <c r="K2944" s="930" t="s">
        <v>8</v>
      </c>
      <c r="L2944" s="91"/>
      <c r="M2944" s="1157" t="s">
        <v>71</v>
      </c>
      <c r="N2944" s="1157"/>
      <c r="O2944" s="1157"/>
      <c r="P2944" s="91"/>
      <c r="Q2944" s="930" t="s">
        <v>4</v>
      </c>
      <c r="R2944" s="140" t="s">
        <v>6</v>
      </c>
    </row>
    <row r="2945" spans="2:18" ht="21" customHeight="1">
      <c r="B2945" s="933" t="s">
        <v>312</v>
      </c>
      <c r="C2945" s="10"/>
      <c r="D2945" s="1154">
        <v>0.51388888888888895</v>
      </c>
      <c r="E2945" s="1154"/>
      <c r="F2945" s="1154"/>
      <c r="G2945" s="10"/>
      <c r="H2945" s="933">
        <v>160</v>
      </c>
      <c r="I2945" s="1159">
        <v>600</v>
      </c>
      <c r="J2945" s="396"/>
      <c r="K2945" s="932" t="s">
        <v>26</v>
      </c>
      <c r="L2945" s="795"/>
      <c r="M2945" s="1155">
        <v>0.35416666666666669</v>
      </c>
      <c r="N2945" s="1155"/>
      <c r="O2945" s="1155"/>
      <c r="P2945" s="795"/>
      <c r="Q2945" s="933">
        <v>115</v>
      </c>
      <c r="R2945" s="1159">
        <v>350</v>
      </c>
    </row>
    <row r="2946" spans="2:18" ht="21" customHeight="1">
      <c r="B2946" s="933" t="s">
        <v>313</v>
      </c>
      <c r="C2946" s="10"/>
      <c r="D2946" s="1154">
        <v>0.51388888888888895</v>
      </c>
      <c r="E2946" s="1154"/>
      <c r="F2946" s="1154"/>
      <c r="G2946" s="10"/>
      <c r="H2946" s="933">
        <v>55</v>
      </c>
      <c r="I2946" s="1159"/>
      <c r="J2946" s="396"/>
      <c r="K2946" s="932" t="s">
        <v>25</v>
      </c>
      <c r="L2946" s="795"/>
      <c r="M2946" s="1155">
        <v>0.35416666666666669</v>
      </c>
      <c r="N2946" s="1155"/>
      <c r="O2946" s="1155"/>
      <c r="P2946" s="795"/>
      <c r="Q2946" s="933">
        <v>40</v>
      </c>
      <c r="R2946" s="1159"/>
    </row>
    <row r="2947" spans="2:18" ht="21" customHeight="1">
      <c r="B2947" s="933" t="s">
        <v>324</v>
      </c>
      <c r="C2947" s="795"/>
      <c r="D2947" s="1154">
        <v>0.35416666666666669</v>
      </c>
      <c r="E2947" s="1154"/>
      <c r="F2947" s="1154"/>
      <c r="G2947" s="795"/>
      <c r="H2947" s="796">
        <v>100</v>
      </c>
      <c r="I2947" s="1159">
        <v>120</v>
      </c>
      <c r="J2947" s="396"/>
      <c r="K2947" s="932" t="s">
        <v>496</v>
      </c>
      <c r="L2947" s="797"/>
      <c r="M2947" s="1155">
        <v>0.35416666666666669</v>
      </c>
      <c r="N2947" s="1155"/>
      <c r="O2947" s="1155"/>
      <c r="P2947" s="798"/>
      <c r="Q2947" s="933">
        <v>15</v>
      </c>
      <c r="R2947" s="1160">
        <v>80</v>
      </c>
    </row>
    <row r="2948" spans="2:18" ht="21" customHeight="1">
      <c r="B2948" s="933" t="s">
        <v>323</v>
      </c>
      <c r="C2948" s="795"/>
      <c r="D2948" s="1154">
        <v>0.35416666666666669</v>
      </c>
      <c r="E2948" s="1154"/>
      <c r="F2948" s="1154"/>
      <c r="G2948" s="795"/>
      <c r="H2948" s="796">
        <v>40</v>
      </c>
      <c r="I2948" s="1159"/>
      <c r="J2948" s="396"/>
      <c r="K2948" s="933" t="s">
        <v>497</v>
      </c>
      <c r="L2948" s="797"/>
      <c r="M2948" s="1155">
        <v>0.35416666666666669</v>
      </c>
      <c r="N2948" s="1155"/>
      <c r="O2948" s="1155"/>
      <c r="P2948" s="798"/>
      <c r="Q2948" s="933">
        <v>46</v>
      </c>
      <c r="R2948" s="1160"/>
    </row>
    <row r="2949" spans="2:18" ht="21" customHeight="1">
      <c r="B2949" s="933" t="s">
        <v>717</v>
      </c>
      <c r="C2949" s="90"/>
      <c r="D2949" s="1154">
        <v>0.35416666666666669</v>
      </c>
      <c r="E2949" s="1154"/>
      <c r="F2949" s="1154"/>
      <c r="G2949" s="90"/>
      <c r="H2949" s="933">
        <v>75</v>
      </c>
      <c r="I2949" s="931"/>
      <c r="J2949" s="396"/>
      <c r="K2949" s="933" t="s">
        <v>23</v>
      </c>
      <c r="L2949" s="797"/>
      <c r="M2949" s="1155">
        <v>0.35416666666666669</v>
      </c>
      <c r="N2949" s="1155"/>
      <c r="O2949" s="1155"/>
      <c r="P2949" s="798"/>
      <c r="Q2949" s="933">
        <v>45</v>
      </c>
      <c r="R2949" s="1160"/>
    </row>
    <row r="2950" spans="2:18" ht="21" customHeight="1">
      <c r="B2950" s="933"/>
      <c r="C2950" s="795"/>
      <c r="D2950" s="1154"/>
      <c r="E2950" s="1154"/>
      <c r="F2950" s="1154"/>
      <c r="G2950" s="795"/>
      <c r="H2950" s="796"/>
      <c r="I2950" s="931"/>
      <c r="J2950" s="396"/>
      <c r="K2950" s="933" t="s">
        <v>301</v>
      </c>
      <c r="L2950" s="797"/>
      <c r="M2950" s="1155">
        <v>0.35416666666666669</v>
      </c>
      <c r="N2950" s="1155"/>
      <c r="O2950" s="1155"/>
      <c r="P2950" s="798"/>
      <c r="Q2950" s="933">
        <v>46</v>
      </c>
      <c r="R2950" s="800"/>
    </row>
    <row r="2951" spans="2:18" ht="21" customHeight="1">
      <c r="B2951" s="933"/>
      <c r="C2951" s="90"/>
      <c r="D2951" s="1154"/>
      <c r="E2951" s="1154"/>
      <c r="F2951" s="1154"/>
      <c r="G2951" s="90"/>
      <c r="H2951" s="933"/>
      <c r="I2951" s="931"/>
      <c r="J2951" s="396"/>
      <c r="K2951" s="933" t="s">
        <v>24</v>
      </c>
      <c r="L2951" s="797"/>
      <c r="M2951" s="1155">
        <v>0.51388888888888895</v>
      </c>
      <c r="N2951" s="1155"/>
      <c r="O2951" s="1155"/>
      <c r="P2951" s="798"/>
      <c r="Q2951" s="933">
        <v>45</v>
      </c>
      <c r="R2951" s="800"/>
    </row>
    <row r="2952" spans="2:18" ht="1.5" customHeight="1">
      <c r="B2952" s="91"/>
      <c r="C2952" s="91"/>
      <c r="D2952" s="91"/>
      <c r="E2952" s="91"/>
      <c r="F2952" s="91"/>
      <c r="G2952" s="91"/>
      <c r="H2952" s="91"/>
      <c r="I2952" s="91"/>
      <c r="J2952" s="91"/>
      <c r="K2952" s="91"/>
      <c r="L2952" s="91"/>
      <c r="M2952" s="91"/>
      <c r="N2952" s="91"/>
      <c r="O2952" s="91"/>
      <c r="P2952" s="91"/>
      <c r="Q2952" s="91"/>
      <c r="R2952" s="91"/>
    </row>
    <row r="2953" spans="2:18" ht="21" customHeight="1">
      <c r="B2953" s="92" t="s">
        <v>325</v>
      </c>
      <c r="C2953" s="92"/>
      <c r="D2953" s="92"/>
      <c r="E2953" s="92"/>
      <c r="F2953" s="92"/>
      <c r="G2953" s="92"/>
      <c r="H2953" s="92">
        <f>SUM(H2944:H2951)</f>
        <v>430</v>
      </c>
      <c r="I2953" s="92"/>
      <c r="J2953" s="396"/>
      <c r="K2953" s="92" t="s">
        <v>10</v>
      </c>
      <c r="L2953" s="92"/>
      <c r="M2953" s="92"/>
      <c r="N2953" s="92"/>
      <c r="O2953" s="92"/>
      <c r="P2953" s="92"/>
      <c r="Q2953" s="92">
        <f>SUM(Q2944:Q2951)</f>
        <v>352</v>
      </c>
      <c r="R2953" s="92"/>
    </row>
    <row r="2955" spans="2:18" ht="21" customHeight="1">
      <c r="B2955" s="1156" t="s">
        <v>794</v>
      </c>
      <c r="C2955" s="1156"/>
      <c r="D2955" s="1156"/>
      <c r="E2955" s="1156"/>
      <c r="F2955" s="1156"/>
      <c r="G2955" s="1156"/>
      <c r="H2955" s="1156"/>
      <c r="I2955" s="1156"/>
      <c r="J2955" s="91"/>
      <c r="K2955" s="1156" t="s">
        <v>795</v>
      </c>
      <c r="L2955" s="1156"/>
      <c r="M2955" s="1156"/>
      <c r="N2955" s="1156"/>
      <c r="O2955" s="1156"/>
      <c r="P2955" s="1156"/>
      <c r="Q2955" s="1156"/>
      <c r="R2955" s="1156"/>
    </row>
    <row r="2956" spans="2:18" ht="1.5" customHeight="1">
      <c r="B2956" s="91"/>
      <c r="C2956" s="91"/>
      <c r="D2956" s="91"/>
      <c r="E2956" s="91"/>
      <c r="F2956" s="91"/>
      <c r="G2956" s="91"/>
      <c r="H2956" s="91"/>
      <c r="I2956" s="91"/>
      <c r="J2956" s="91"/>
      <c r="K2956" s="91"/>
      <c r="L2956" s="91"/>
      <c r="M2956" s="91"/>
      <c r="N2956" s="91"/>
      <c r="O2956" s="91"/>
      <c r="P2956" s="91"/>
      <c r="Q2956" s="91"/>
      <c r="R2956" s="91"/>
    </row>
    <row r="2957" spans="2:18" ht="21" customHeight="1">
      <c r="B2957" s="938" t="s">
        <v>8</v>
      </c>
      <c r="C2957" s="91"/>
      <c r="D2957" s="938" t="s">
        <v>9</v>
      </c>
      <c r="E2957" s="91"/>
      <c r="F2957" s="938" t="s">
        <v>4</v>
      </c>
      <c r="G2957" s="91"/>
      <c r="H2957" s="1157" t="s">
        <v>7</v>
      </c>
      <c r="I2957" s="1157"/>
      <c r="J2957" s="91"/>
      <c r="K2957" s="938" t="s">
        <v>8</v>
      </c>
      <c r="L2957" s="91"/>
      <c r="M2957" s="938" t="s">
        <v>9</v>
      </c>
      <c r="N2957" s="91"/>
      <c r="O2957" s="938" t="s">
        <v>4</v>
      </c>
      <c r="P2957" s="91"/>
      <c r="Q2957" s="1157" t="s">
        <v>7</v>
      </c>
      <c r="R2957" s="1157"/>
    </row>
    <row r="2958" spans="2:18" ht="21" customHeight="1">
      <c r="B2958" s="941" t="s">
        <v>312</v>
      </c>
      <c r="C2958" s="90"/>
      <c r="D2958" s="937" t="s">
        <v>649</v>
      </c>
      <c r="E2958" s="90"/>
      <c r="F2958" s="941">
        <v>160</v>
      </c>
      <c r="G2958" s="90"/>
      <c r="H2958" s="1154">
        <v>0.875</v>
      </c>
      <c r="I2958" s="1154"/>
      <c r="J2958" s="91"/>
      <c r="K2958" s="940" t="s">
        <v>26</v>
      </c>
      <c r="L2958" s="90"/>
      <c r="M2958" s="937" t="s">
        <v>307</v>
      </c>
      <c r="N2958" s="90"/>
      <c r="O2958" s="941">
        <v>115</v>
      </c>
      <c r="P2958" s="90"/>
      <c r="Q2958" s="1154">
        <v>0.875</v>
      </c>
      <c r="R2958" s="1154"/>
    </row>
    <row r="2959" spans="2:18" ht="21" customHeight="1">
      <c r="B2959" s="941" t="s">
        <v>313</v>
      </c>
      <c r="C2959" s="90"/>
      <c r="D2959" s="937" t="s">
        <v>649</v>
      </c>
      <c r="E2959" s="90"/>
      <c r="F2959" s="941">
        <v>55</v>
      </c>
      <c r="G2959" s="90"/>
      <c r="H2959" s="1154">
        <v>0.875</v>
      </c>
      <c r="I2959" s="1154"/>
      <c r="J2959" s="91"/>
      <c r="K2959" s="940" t="s">
        <v>25</v>
      </c>
      <c r="L2959" s="90"/>
      <c r="M2959" s="937" t="s">
        <v>307</v>
      </c>
      <c r="N2959" s="90"/>
      <c r="O2959" s="941">
        <v>40</v>
      </c>
      <c r="P2959" s="90"/>
      <c r="Q2959" s="1154">
        <v>0.875</v>
      </c>
      <c r="R2959" s="1154"/>
    </row>
    <row r="2960" spans="2:18" ht="21" customHeight="1">
      <c r="B2960" s="941" t="s">
        <v>324</v>
      </c>
      <c r="C2960" s="90"/>
      <c r="D2960" s="937" t="s">
        <v>307</v>
      </c>
      <c r="E2960" s="90"/>
      <c r="F2960" s="796">
        <v>100</v>
      </c>
      <c r="G2960" s="90"/>
      <c r="H2960" s="1154">
        <v>0.875</v>
      </c>
      <c r="I2960" s="1154"/>
      <c r="J2960" s="91"/>
      <c r="K2960" s="940" t="s">
        <v>496</v>
      </c>
      <c r="L2960" s="90"/>
      <c r="M2960" s="937" t="s">
        <v>307</v>
      </c>
      <c r="N2960" s="90"/>
      <c r="O2960" s="941">
        <v>15</v>
      </c>
      <c r="P2960" s="90"/>
      <c r="Q2960" s="1154">
        <v>0.875</v>
      </c>
      <c r="R2960" s="1154"/>
    </row>
    <row r="2961" spans="2:18" ht="21" customHeight="1">
      <c r="B2961" s="941" t="s">
        <v>323</v>
      </c>
      <c r="C2961" s="90"/>
      <c r="D2961" s="937" t="s">
        <v>307</v>
      </c>
      <c r="E2961" s="90"/>
      <c r="F2961" s="796">
        <v>40</v>
      </c>
      <c r="G2961" s="90"/>
      <c r="H2961" s="1154">
        <v>0.875</v>
      </c>
      <c r="I2961" s="1154"/>
      <c r="J2961" s="91"/>
      <c r="K2961" s="941" t="s">
        <v>497</v>
      </c>
      <c r="L2961" s="90"/>
      <c r="M2961" s="937" t="s">
        <v>307</v>
      </c>
      <c r="N2961" s="90"/>
      <c r="O2961" s="941">
        <v>46</v>
      </c>
      <c r="P2961" s="90"/>
      <c r="Q2961" s="1154">
        <v>0.875</v>
      </c>
      <c r="R2961" s="1154"/>
    </row>
    <row r="2962" spans="2:18" ht="21" customHeight="1">
      <c r="B2962" s="941" t="s">
        <v>717</v>
      </c>
      <c r="C2962" s="90"/>
      <c r="D2962" s="937" t="s">
        <v>649</v>
      </c>
      <c r="E2962" s="90"/>
      <c r="F2962" s="941">
        <v>0</v>
      </c>
      <c r="G2962" s="90"/>
      <c r="H2962" s="1154">
        <v>0.72916666666666663</v>
      </c>
      <c r="I2962" s="1154"/>
      <c r="J2962" s="91"/>
      <c r="K2962" s="941" t="s">
        <v>23</v>
      </c>
      <c r="L2962" s="90"/>
      <c r="M2962" s="937" t="s">
        <v>307</v>
      </c>
      <c r="N2962" s="90"/>
      <c r="O2962" s="941">
        <v>45</v>
      </c>
      <c r="P2962" s="90"/>
      <c r="Q2962" s="1154">
        <v>0.875</v>
      </c>
      <c r="R2962" s="1154"/>
    </row>
    <row r="2963" spans="2:18" ht="21" customHeight="1">
      <c r="B2963" s="940"/>
      <c r="C2963" s="90"/>
      <c r="D2963" s="937"/>
      <c r="E2963" s="90"/>
      <c r="F2963" s="941"/>
      <c r="G2963" s="90"/>
      <c r="H2963" s="1154"/>
      <c r="I2963" s="1154"/>
      <c r="J2963" s="91"/>
      <c r="K2963" s="941" t="s">
        <v>301</v>
      </c>
      <c r="L2963" s="90"/>
      <c r="M2963" s="937" t="s">
        <v>114</v>
      </c>
      <c r="N2963" s="90"/>
      <c r="O2963" s="941">
        <v>0</v>
      </c>
      <c r="P2963" s="90"/>
      <c r="Q2963" s="1154">
        <v>0.72916666666666663</v>
      </c>
      <c r="R2963" s="1154"/>
    </row>
    <row r="2964" spans="2:18" ht="21" customHeight="1">
      <c r="B2964" s="940"/>
      <c r="C2964" s="90"/>
      <c r="D2964" s="937"/>
      <c r="E2964" s="90"/>
      <c r="F2964" s="941"/>
      <c r="G2964" s="90"/>
      <c r="H2964" s="1154"/>
      <c r="I2964" s="1154"/>
      <c r="J2964" s="91"/>
      <c r="K2964" s="941" t="s">
        <v>24</v>
      </c>
      <c r="L2964" s="90"/>
      <c r="M2964" s="937" t="s">
        <v>114</v>
      </c>
      <c r="N2964" s="90"/>
      <c r="O2964" s="941">
        <v>45</v>
      </c>
      <c r="P2964" s="90"/>
      <c r="Q2964" s="1154">
        <v>0.875</v>
      </c>
      <c r="R2964" s="1154"/>
    </row>
    <row r="2965" spans="2:18" ht="4.1500000000000004" customHeight="1">
      <c r="B2965" s="91"/>
      <c r="C2965" s="91"/>
      <c r="D2965" s="91"/>
      <c r="E2965" s="91"/>
      <c r="F2965" s="752"/>
      <c r="G2965" s="91"/>
      <c r="H2965" s="91"/>
      <c r="I2965" s="91"/>
      <c r="J2965" s="91"/>
      <c r="K2965" s="91"/>
      <c r="L2965" s="91"/>
      <c r="M2965" s="91"/>
      <c r="N2965" s="91"/>
      <c r="O2965" s="91"/>
      <c r="P2965" s="91"/>
      <c r="Q2965" s="91"/>
      <c r="R2965" s="91"/>
    </row>
    <row r="2966" spans="2:18" ht="21" customHeight="1">
      <c r="B2966" s="92" t="s">
        <v>10</v>
      </c>
      <c r="C2966" s="92"/>
      <c r="D2966" s="92"/>
      <c r="E2966" s="92"/>
      <c r="F2966" s="92">
        <f>SUM(F2957:F2962)</f>
        <v>355</v>
      </c>
      <c r="G2966" s="92"/>
      <c r="H2966" s="92"/>
      <c r="I2966" s="92"/>
      <c r="J2966" s="91"/>
      <c r="K2966" s="92" t="s">
        <v>10</v>
      </c>
      <c r="L2966" s="92"/>
      <c r="M2966" s="92"/>
      <c r="N2966" s="92"/>
      <c r="O2966" s="92">
        <f>SUM(O2958:O2964)</f>
        <v>306</v>
      </c>
      <c r="P2966" s="92"/>
      <c r="Q2966" s="92"/>
      <c r="R2966" s="92"/>
    </row>
    <row r="2967" spans="2:18" ht="3.6" customHeight="1"/>
    <row r="2968" spans="2:18" ht="21" customHeight="1">
      <c r="B2968" s="1156" t="s">
        <v>796</v>
      </c>
      <c r="C2968" s="1156"/>
      <c r="D2968" s="1156"/>
      <c r="E2968" s="1156"/>
      <c r="F2968" s="1156"/>
      <c r="G2968" s="1156"/>
      <c r="H2968" s="1156"/>
      <c r="I2968" s="1156"/>
      <c r="J2968" s="396"/>
      <c r="K2968" s="1156" t="s">
        <v>797</v>
      </c>
      <c r="L2968" s="1156"/>
      <c r="M2968" s="1156"/>
      <c r="N2968" s="1156"/>
      <c r="O2968" s="1156"/>
      <c r="P2968" s="1156"/>
      <c r="Q2968" s="1156"/>
      <c r="R2968" s="1156"/>
    </row>
    <row r="2969" spans="2:18" ht="4.5" customHeight="1">
      <c r="B2969" s="91"/>
      <c r="C2969" s="91"/>
      <c r="D2969" s="91"/>
      <c r="E2969" s="91"/>
      <c r="F2969" s="91"/>
      <c r="G2969" s="91"/>
      <c r="H2969" s="91"/>
      <c r="I2969" s="91"/>
      <c r="J2969" s="91"/>
      <c r="K2969" s="91"/>
      <c r="L2969" s="91"/>
      <c r="M2969" s="91"/>
      <c r="N2969" s="91"/>
      <c r="O2969" s="91"/>
      <c r="P2969" s="91"/>
      <c r="Q2969" s="91"/>
      <c r="R2969" s="91"/>
    </row>
    <row r="2970" spans="2:18" ht="21" customHeight="1">
      <c r="B2970" s="938" t="s">
        <v>8</v>
      </c>
      <c r="C2970" s="10"/>
      <c r="D2970" s="1157" t="s">
        <v>71</v>
      </c>
      <c r="E2970" s="1157"/>
      <c r="F2970" s="1157"/>
      <c r="G2970" s="10"/>
      <c r="H2970" s="938" t="s">
        <v>4</v>
      </c>
      <c r="I2970" s="140" t="s">
        <v>6</v>
      </c>
      <c r="J2970" s="396"/>
      <c r="K2970" s="938" t="s">
        <v>8</v>
      </c>
      <c r="L2970" s="91"/>
      <c r="M2970" s="1157" t="s">
        <v>71</v>
      </c>
      <c r="N2970" s="1157"/>
      <c r="O2970" s="1157"/>
      <c r="P2970" s="91"/>
      <c r="Q2970" s="938" t="s">
        <v>4</v>
      </c>
      <c r="R2970" s="140" t="s">
        <v>6</v>
      </c>
    </row>
    <row r="2971" spans="2:18" ht="21" customHeight="1">
      <c r="B2971" s="941" t="s">
        <v>312</v>
      </c>
      <c r="C2971" s="10"/>
      <c r="D2971" s="1154">
        <v>0.51388888888888895</v>
      </c>
      <c r="E2971" s="1154"/>
      <c r="F2971" s="1154"/>
      <c r="G2971" s="10"/>
      <c r="H2971" s="941">
        <v>160</v>
      </c>
      <c r="I2971" s="1159">
        <v>600</v>
      </c>
      <c r="J2971" s="396"/>
      <c r="K2971" s="940" t="s">
        <v>26</v>
      </c>
      <c r="L2971" s="795"/>
      <c r="M2971" s="1155">
        <v>0.51388888888888895</v>
      </c>
      <c r="N2971" s="1155"/>
      <c r="O2971" s="1155"/>
      <c r="P2971" s="795"/>
      <c r="Q2971" s="941">
        <v>115</v>
      </c>
      <c r="R2971" s="1159">
        <v>350</v>
      </c>
    </row>
    <row r="2972" spans="2:18" ht="21" customHeight="1">
      <c r="B2972" s="941" t="s">
        <v>313</v>
      </c>
      <c r="C2972" s="10"/>
      <c r="D2972" s="1154">
        <v>0.51388888888888895</v>
      </c>
      <c r="E2972" s="1154"/>
      <c r="F2972" s="1154"/>
      <c r="G2972" s="10"/>
      <c r="H2972" s="941">
        <v>55</v>
      </c>
      <c r="I2972" s="1159"/>
      <c r="J2972" s="396"/>
      <c r="K2972" s="940" t="s">
        <v>25</v>
      </c>
      <c r="L2972" s="795"/>
      <c r="M2972" s="1155">
        <v>0.51388888888888895</v>
      </c>
      <c r="N2972" s="1155"/>
      <c r="O2972" s="1155"/>
      <c r="P2972" s="795"/>
      <c r="Q2972" s="941">
        <v>40</v>
      </c>
      <c r="R2972" s="1159"/>
    </row>
    <row r="2973" spans="2:18" ht="21" customHeight="1">
      <c r="B2973" s="941" t="s">
        <v>324</v>
      </c>
      <c r="C2973" s="795"/>
      <c r="D2973" s="1154">
        <v>0.35416666666666669</v>
      </c>
      <c r="E2973" s="1154"/>
      <c r="F2973" s="1154"/>
      <c r="G2973" s="795"/>
      <c r="H2973" s="796">
        <v>100</v>
      </c>
      <c r="I2973" s="1159">
        <v>120</v>
      </c>
      <c r="J2973" s="396"/>
      <c r="K2973" s="940" t="s">
        <v>496</v>
      </c>
      <c r="L2973" s="797"/>
      <c r="M2973" s="1155">
        <v>0.35416666666666669</v>
      </c>
      <c r="N2973" s="1155"/>
      <c r="O2973" s="1155"/>
      <c r="P2973" s="798"/>
      <c r="Q2973" s="941">
        <v>15</v>
      </c>
      <c r="R2973" s="1160">
        <v>80</v>
      </c>
    </row>
    <row r="2974" spans="2:18" ht="21" customHeight="1">
      <c r="B2974" s="941" t="s">
        <v>323</v>
      </c>
      <c r="C2974" s="795"/>
      <c r="D2974" s="1154">
        <v>0.35416666666666669</v>
      </c>
      <c r="E2974" s="1154"/>
      <c r="F2974" s="1154"/>
      <c r="G2974" s="795"/>
      <c r="H2974" s="796">
        <v>40</v>
      </c>
      <c r="I2974" s="1159"/>
      <c r="J2974" s="396"/>
      <c r="K2974" s="941" t="s">
        <v>497</v>
      </c>
      <c r="L2974" s="797"/>
      <c r="M2974" s="1155">
        <v>0.35416666666666669</v>
      </c>
      <c r="N2974" s="1155"/>
      <c r="O2974" s="1155"/>
      <c r="P2974" s="798"/>
      <c r="Q2974" s="941">
        <v>46</v>
      </c>
      <c r="R2974" s="1160"/>
    </row>
    <row r="2975" spans="2:18" ht="21" customHeight="1">
      <c r="B2975" s="941" t="s">
        <v>717</v>
      </c>
      <c r="C2975" s="90"/>
      <c r="D2975" s="1154">
        <v>0.35416666666666669</v>
      </c>
      <c r="E2975" s="1154"/>
      <c r="F2975" s="1154"/>
      <c r="G2975" s="90"/>
      <c r="H2975" s="941">
        <v>75</v>
      </c>
      <c r="I2975" s="939"/>
      <c r="J2975" s="396"/>
      <c r="K2975" s="941" t="s">
        <v>23</v>
      </c>
      <c r="L2975" s="797"/>
      <c r="M2975" s="1155">
        <v>0.35416666666666669</v>
      </c>
      <c r="N2975" s="1155"/>
      <c r="O2975" s="1155"/>
      <c r="P2975" s="798"/>
      <c r="Q2975" s="941">
        <v>45</v>
      </c>
      <c r="R2975" s="1160"/>
    </row>
    <row r="2976" spans="2:18" ht="21" customHeight="1">
      <c r="B2976" s="941"/>
      <c r="C2976" s="795"/>
      <c r="D2976" s="1154"/>
      <c r="E2976" s="1154"/>
      <c r="F2976" s="1154"/>
      <c r="G2976" s="795"/>
      <c r="H2976" s="796"/>
      <c r="I2976" s="939"/>
      <c r="J2976" s="396"/>
      <c r="K2976" s="941" t="s">
        <v>301</v>
      </c>
      <c r="L2976" s="797"/>
      <c r="M2976" s="1155">
        <v>0.35416666666666669</v>
      </c>
      <c r="N2976" s="1155"/>
      <c r="O2976" s="1155"/>
      <c r="P2976" s="798"/>
      <c r="Q2976" s="941">
        <v>46</v>
      </c>
      <c r="R2976" s="800"/>
    </row>
    <row r="2977" spans="2:18" ht="21" customHeight="1">
      <c r="B2977" s="941"/>
      <c r="C2977" s="90"/>
      <c r="D2977" s="1154"/>
      <c r="E2977" s="1154"/>
      <c r="F2977" s="1154"/>
      <c r="G2977" s="90"/>
      <c r="H2977" s="941"/>
      <c r="I2977" s="939"/>
      <c r="J2977" s="396"/>
      <c r="K2977" s="941" t="s">
        <v>24</v>
      </c>
      <c r="L2977" s="797"/>
      <c r="M2977" s="1155">
        <v>0.51388888888888895</v>
      </c>
      <c r="N2977" s="1155"/>
      <c r="O2977" s="1155"/>
      <c r="P2977" s="798"/>
      <c r="Q2977" s="941">
        <v>45</v>
      </c>
      <c r="R2977" s="800"/>
    </row>
    <row r="2978" spans="2:18" ht="4.5" customHeight="1">
      <c r="B2978" s="91"/>
      <c r="C2978" s="91"/>
      <c r="D2978" s="91"/>
      <c r="E2978" s="91"/>
      <c r="F2978" s="91"/>
      <c r="G2978" s="91"/>
      <c r="H2978" s="91"/>
      <c r="I2978" s="91"/>
      <c r="J2978" s="91"/>
      <c r="K2978" s="91"/>
      <c r="L2978" s="91"/>
      <c r="M2978" s="91"/>
      <c r="N2978" s="91"/>
      <c r="O2978" s="91"/>
      <c r="P2978" s="91"/>
      <c r="Q2978" s="91"/>
      <c r="R2978" s="91"/>
    </row>
    <row r="2979" spans="2:18" ht="21" customHeight="1">
      <c r="B2979" s="92" t="s">
        <v>325</v>
      </c>
      <c r="C2979" s="92"/>
      <c r="D2979" s="92"/>
      <c r="E2979" s="92"/>
      <c r="F2979" s="92"/>
      <c r="G2979" s="92"/>
      <c r="H2979" s="92">
        <f>SUM(H2970:H2977)</f>
        <v>430</v>
      </c>
      <c r="I2979" s="92"/>
      <c r="J2979" s="396"/>
      <c r="K2979" s="92" t="s">
        <v>10</v>
      </c>
      <c r="L2979" s="92"/>
      <c r="M2979" s="92"/>
      <c r="N2979" s="92"/>
      <c r="O2979" s="92"/>
      <c r="P2979" s="92"/>
      <c r="Q2979" s="92">
        <f>SUM(Q2970:Q2977)</f>
        <v>352</v>
      </c>
      <c r="R2979" s="92"/>
    </row>
    <row r="2981" spans="2:18" ht="21" customHeight="1">
      <c r="B2981" s="1156" t="s">
        <v>802</v>
      </c>
      <c r="C2981" s="1156"/>
      <c r="D2981" s="1156"/>
      <c r="E2981" s="1156"/>
      <c r="F2981" s="1156"/>
      <c r="G2981" s="1156"/>
      <c r="H2981" s="1156"/>
      <c r="I2981" s="1156"/>
      <c r="J2981" s="91"/>
      <c r="K2981" s="1156" t="s">
        <v>803</v>
      </c>
      <c r="L2981" s="1156"/>
      <c r="M2981" s="1156"/>
      <c r="N2981" s="1156"/>
      <c r="O2981" s="1156"/>
      <c r="P2981" s="1156"/>
      <c r="Q2981" s="1156"/>
      <c r="R2981" s="1156"/>
    </row>
    <row r="2982" spans="2:18" ht="2.1" customHeight="1">
      <c r="B2982" s="91"/>
      <c r="C2982" s="91"/>
      <c r="D2982" s="91"/>
      <c r="E2982" s="91"/>
      <c r="F2982" s="91"/>
      <c r="G2982" s="91"/>
      <c r="H2982" s="91"/>
      <c r="I2982" s="91"/>
      <c r="J2982" s="91"/>
      <c r="K2982" s="91"/>
      <c r="L2982" s="91"/>
      <c r="M2982" s="91"/>
      <c r="N2982" s="91"/>
      <c r="O2982" s="91"/>
      <c r="P2982" s="91"/>
      <c r="Q2982" s="91"/>
      <c r="R2982" s="91"/>
    </row>
    <row r="2983" spans="2:18" ht="21" customHeight="1">
      <c r="B2983" s="946" t="s">
        <v>8</v>
      </c>
      <c r="C2983" s="91"/>
      <c r="D2983" s="946" t="s">
        <v>9</v>
      </c>
      <c r="E2983" s="91"/>
      <c r="F2983" s="946" t="s">
        <v>4</v>
      </c>
      <c r="G2983" s="91"/>
      <c r="H2983" s="1157" t="s">
        <v>7</v>
      </c>
      <c r="I2983" s="1157"/>
      <c r="J2983" s="91"/>
      <c r="K2983" s="946" t="s">
        <v>8</v>
      </c>
      <c r="L2983" s="91"/>
      <c r="M2983" s="946" t="s">
        <v>9</v>
      </c>
      <c r="N2983" s="91"/>
      <c r="O2983" s="946" t="s">
        <v>4</v>
      </c>
      <c r="P2983" s="91"/>
      <c r="Q2983" s="1157" t="s">
        <v>7</v>
      </c>
      <c r="R2983" s="1157"/>
    </row>
    <row r="2984" spans="2:18" ht="21" customHeight="1">
      <c r="B2984" s="949" t="s">
        <v>312</v>
      </c>
      <c r="C2984" s="90"/>
      <c r="D2984" s="945" t="s">
        <v>649</v>
      </c>
      <c r="E2984" s="90"/>
      <c r="F2984" s="949">
        <v>160</v>
      </c>
      <c r="G2984" s="90"/>
      <c r="H2984" s="1154">
        <v>0.875</v>
      </c>
      <c r="I2984" s="1154"/>
      <c r="J2984" s="91"/>
      <c r="K2984" s="948" t="s">
        <v>26</v>
      </c>
      <c r="L2984" s="90"/>
      <c r="M2984" s="945" t="s">
        <v>649</v>
      </c>
      <c r="N2984" s="90"/>
      <c r="O2984" s="949">
        <v>115</v>
      </c>
      <c r="P2984" s="90"/>
      <c r="Q2984" s="1154">
        <v>0.875</v>
      </c>
      <c r="R2984" s="1154"/>
    </row>
    <row r="2985" spans="2:18" ht="21" customHeight="1">
      <c r="B2985" s="949" t="s">
        <v>313</v>
      </c>
      <c r="C2985" s="90"/>
      <c r="D2985" s="945" t="s">
        <v>649</v>
      </c>
      <c r="E2985" s="90"/>
      <c r="F2985" s="949">
        <v>55</v>
      </c>
      <c r="G2985" s="90"/>
      <c r="H2985" s="1154">
        <v>0.875</v>
      </c>
      <c r="I2985" s="1154"/>
      <c r="J2985" s="91"/>
      <c r="K2985" s="948" t="s">
        <v>25</v>
      </c>
      <c r="L2985" s="90"/>
      <c r="M2985" s="945" t="s">
        <v>649</v>
      </c>
      <c r="N2985" s="90"/>
      <c r="O2985" s="949">
        <v>40</v>
      </c>
      <c r="P2985" s="90"/>
      <c r="Q2985" s="1154">
        <v>0.875</v>
      </c>
      <c r="R2985" s="1154"/>
    </row>
    <row r="2986" spans="2:18" ht="21" customHeight="1">
      <c r="B2986" s="949" t="s">
        <v>324</v>
      </c>
      <c r="C2986" s="90"/>
      <c r="D2986" s="945" t="s">
        <v>307</v>
      </c>
      <c r="E2986" s="90"/>
      <c r="F2986" s="796">
        <v>100</v>
      </c>
      <c r="G2986" s="90"/>
      <c r="H2986" s="1154">
        <v>0.875</v>
      </c>
      <c r="I2986" s="1154"/>
      <c r="J2986" s="91"/>
      <c r="K2986" s="948" t="s">
        <v>496</v>
      </c>
      <c r="L2986" s="90"/>
      <c r="M2986" s="945" t="s">
        <v>307</v>
      </c>
      <c r="N2986" s="90"/>
      <c r="O2986" s="949">
        <v>15</v>
      </c>
      <c r="P2986" s="90"/>
      <c r="Q2986" s="1154">
        <v>0.875</v>
      </c>
      <c r="R2986" s="1154"/>
    </row>
    <row r="2987" spans="2:18" ht="21" customHeight="1">
      <c r="B2987" s="949" t="s">
        <v>323</v>
      </c>
      <c r="C2987" s="90"/>
      <c r="D2987" s="945" t="s">
        <v>307</v>
      </c>
      <c r="E2987" s="90"/>
      <c r="F2987" s="796">
        <v>40</v>
      </c>
      <c r="G2987" s="90"/>
      <c r="H2987" s="1154">
        <v>0.875</v>
      </c>
      <c r="I2987" s="1154"/>
      <c r="J2987" s="91"/>
      <c r="K2987" s="949" t="s">
        <v>497</v>
      </c>
      <c r="L2987" s="90"/>
      <c r="M2987" s="945" t="s">
        <v>307</v>
      </c>
      <c r="N2987" s="90"/>
      <c r="O2987" s="949">
        <v>46</v>
      </c>
      <c r="P2987" s="90"/>
      <c r="Q2987" s="1154">
        <v>0.875</v>
      </c>
      <c r="R2987" s="1154"/>
    </row>
    <row r="2988" spans="2:18" ht="21" customHeight="1">
      <c r="B2988" s="949" t="s">
        <v>717</v>
      </c>
      <c r="C2988" s="90"/>
      <c r="D2988" s="945" t="s">
        <v>649</v>
      </c>
      <c r="E2988" s="90"/>
      <c r="F2988" s="949">
        <v>0</v>
      </c>
      <c r="G2988" s="90"/>
      <c r="H2988" s="1154">
        <v>0.72916666666666663</v>
      </c>
      <c r="I2988" s="1154"/>
      <c r="J2988" s="91"/>
      <c r="K2988" s="949" t="s">
        <v>23</v>
      </c>
      <c r="L2988" s="90"/>
      <c r="M2988" s="945" t="s">
        <v>307</v>
      </c>
      <c r="N2988" s="90"/>
      <c r="O2988" s="949">
        <v>45</v>
      </c>
      <c r="P2988" s="90"/>
      <c r="Q2988" s="1154">
        <v>0.875</v>
      </c>
      <c r="R2988" s="1154"/>
    </row>
    <row r="2989" spans="2:18" ht="21" customHeight="1">
      <c r="B2989" s="948"/>
      <c r="C2989" s="90"/>
      <c r="D2989" s="945"/>
      <c r="E2989" s="90"/>
      <c r="F2989" s="949"/>
      <c r="G2989" s="90"/>
      <c r="H2989" s="1154"/>
      <c r="I2989" s="1154"/>
      <c r="J2989" s="91"/>
      <c r="K2989" s="949" t="s">
        <v>301</v>
      </c>
      <c r="L2989" s="90"/>
      <c r="M2989" s="945" t="s">
        <v>307</v>
      </c>
      <c r="N2989" s="90"/>
      <c r="O2989" s="949">
        <v>46</v>
      </c>
      <c r="P2989" s="90"/>
      <c r="Q2989" s="1154">
        <v>0.875</v>
      </c>
      <c r="R2989" s="1154"/>
    </row>
    <row r="2990" spans="2:18" ht="21" customHeight="1">
      <c r="B2990" s="948"/>
      <c r="C2990" s="90"/>
      <c r="D2990" s="945"/>
      <c r="E2990" s="90"/>
      <c r="F2990" s="949"/>
      <c r="G2990" s="90"/>
      <c r="H2990" s="1154"/>
      <c r="I2990" s="1154"/>
      <c r="J2990" s="91"/>
      <c r="K2990" s="949" t="s">
        <v>24</v>
      </c>
      <c r="L2990" s="90"/>
      <c r="M2990" s="945" t="s">
        <v>114</v>
      </c>
      <c r="N2990" s="90"/>
      <c r="O2990" s="949">
        <v>45</v>
      </c>
      <c r="P2990" s="90"/>
      <c r="Q2990" s="1154">
        <v>0.875</v>
      </c>
      <c r="R2990" s="1154"/>
    </row>
    <row r="2991" spans="2:18" ht="1.5" customHeight="1">
      <c r="B2991" s="91"/>
      <c r="C2991" s="91"/>
      <c r="D2991" s="91"/>
      <c r="E2991" s="91"/>
      <c r="F2991" s="752"/>
      <c r="G2991" s="91"/>
      <c r="H2991" s="91"/>
      <c r="I2991" s="91"/>
      <c r="J2991" s="91"/>
      <c r="K2991" s="91"/>
      <c r="L2991" s="91"/>
      <c r="M2991" s="91"/>
      <c r="N2991" s="91"/>
      <c r="O2991" s="91"/>
      <c r="P2991" s="91"/>
      <c r="Q2991" s="91"/>
      <c r="R2991" s="91"/>
    </row>
    <row r="2992" spans="2:18" ht="21" customHeight="1">
      <c r="B2992" s="92" t="s">
        <v>10</v>
      </c>
      <c r="C2992" s="92"/>
      <c r="D2992" s="92"/>
      <c r="E2992" s="92"/>
      <c r="F2992" s="92">
        <f>SUM(F2983:F2988)</f>
        <v>355</v>
      </c>
      <c r="G2992" s="92"/>
      <c r="H2992" s="92"/>
      <c r="I2992" s="92"/>
      <c r="J2992" s="91"/>
      <c r="K2992" s="92" t="s">
        <v>10</v>
      </c>
      <c r="L2992" s="92"/>
      <c r="M2992" s="92"/>
      <c r="N2992" s="92"/>
      <c r="O2992" s="92">
        <f>SUM(O2984:O2990)</f>
        <v>352</v>
      </c>
      <c r="P2992" s="92"/>
      <c r="Q2992" s="92"/>
      <c r="R2992" s="92"/>
    </row>
    <row r="2993" spans="2:18" ht="3.6" customHeight="1"/>
    <row r="2994" spans="2:18" ht="21" customHeight="1">
      <c r="B2994" s="1156" t="s">
        <v>804</v>
      </c>
      <c r="C2994" s="1156"/>
      <c r="D2994" s="1156"/>
      <c r="E2994" s="1156"/>
      <c r="F2994" s="1156"/>
      <c r="G2994" s="1156"/>
      <c r="H2994" s="1156"/>
      <c r="I2994" s="1156"/>
      <c r="J2994" s="396"/>
      <c r="K2994" s="1156" t="s">
        <v>805</v>
      </c>
      <c r="L2994" s="1156"/>
      <c r="M2994" s="1156"/>
      <c r="N2994" s="1156"/>
      <c r="O2994" s="1156"/>
      <c r="P2994" s="1156"/>
      <c r="Q2994" s="1156"/>
      <c r="R2994" s="1156"/>
    </row>
    <row r="2995" spans="2:18" ht="3.6" customHeight="1">
      <c r="B2995" s="91"/>
      <c r="C2995" s="91"/>
      <c r="D2995" s="91"/>
      <c r="E2995" s="91"/>
      <c r="F2995" s="91"/>
      <c r="G2995" s="91"/>
      <c r="H2995" s="91"/>
      <c r="I2995" s="91"/>
      <c r="J2995" s="91"/>
      <c r="K2995" s="91"/>
      <c r="L2995" s="91"/>
      <c r="M2995" s="91"/>
      <c r="N2995" s="91"/>
      <c r="O2995" s="91"/>
      <c r="P2995" s="91"/>
      <c r="Q2995" s="91"/>
      <c r="R2995" s="91"/>
    </row>
    <row r="2996" spans="2:18" ht="21" customHeight="1">
      <c r="B2996" s="946" t="s">
        <v>8</v>
      </c>
      <c r="C2996" s="10"/>
      <c r="D2996" s="1157" t="s">
        <v>71</v>
      </c>
      <c r="E2996" s="1157"/>
      <c r="F2996" s="1157"/>
      <c r="G2996" s="10"/>
      <c r="H2996" s="946" t="s">
        <v>4</v>
      </c>
      <c r="I2996" s="140" t="s">
        <v>6</v>
      </c>
      <c r="J2996" s="396"/>
      <c r="K2996" s="946" t="s">
        <v>8</v>
      </c>
      <c r="L2996" s="91"/>
      <c r="M2996" s="1157" t="s">
        <v>71</v>
      </c>
      <c r="N2996" s="1157"/>
      <c r="O2996" s="1157"/>
      <c r="P2996" s="91"/>
      <c r="Q2996" s="946" t="s">
        <v>4</v>
      </c>
      <c r="R2996" s="140" t="s">
        <v>6</v>
      </c>
    </row>
    <row r="2997" spans="2:18" ht="21" customHeight="1">
      <c r="B2997" s="949" t="s">
        <v>312</v>
      </c>
      <c r="C2997" s="10"/>
      <c r="D2997" s="1154">
        <v>0.51388888888888895</v>
      </c>
      <c r="E2997" s="1154"/>
      <c r="F2997" s="1154"/>
      <c r="G2997" s="10"/>
      <c r="H2997" s="949">
        <v>160</v>
      </c>
      <c r="I2997" s="1159">
        <v>600</v>
      </c>
      <c r="J2997" s="396"/>
      <c r="K2997" s="948" t="s">
        <v>26</v>
      </c>
      <c r="L2997" s="795"/>
      <c r="M2997" s="1155">
        <v>0.35416666666666669</v>
      </c>
      <c r="N2997" s="1155"/>
      <c r="O2997" s="1155"/>
      <c r="P2997" s="795"/>
      <c r="Q2997" s="949">
        <v>115</v>
      </c>
      <c r="R2997" s="1159">
        <v>350</v>
      </c>
    </row>
    <row r="2998" spans="2:18" ht="21" customHeight="1">
      <c r="B2998" s="949" t="s">
        <v>313</v>
      </c>
      <c r="C2998" s="10"/>
      <c r="D2998" s="1154">
        <v>0.51388888888888895</v>
      </c>
      <c r="E2998" s="1154"/>
      <c r="F2998" s="1154"/>
      <c r="G2998" s="10"/>
      <c r="H2998" s="949">
        <v>55</v>
      </c>
      <c r="I2998" s="1159"/>
      <c r="J2998" s="396"/>
      <c r="K2998" s="948" t="s">
        <v>25</v>
      </c>
      <c r="L2998" s="795"/>
      <c r="M2998" s="1155">
        <v>0.35416666666666669</v>
      </c>
      <c r="N2998" s="1155"/>
      <c r="O2998" s="1155"/>
      <c r="P2998" s="795"/>
      <c r="Q2998" s="949">
        <v>40</v>
      </c>
      <c r="R2998" s="1159"/>
    </row>
    <row r="2999" spans="2:18" ht="21" customHeight="1">
      <c r="B2999" s="949" t="s">
        <v>324</v>
      </c>
      <c r="C2999" s="795"/>
      <c r="D2999" s="1154">
        <v>0.35416666666666669</v>
      </c>
      <c r="E2999" s="1154"/>
      <c r="F2999" s="1154"/>
      <c r="G2999" s="795"/>
      <c r="H2999" s="796">
        <v>100</v>
      </c>
      <c r="I2999" s="1159">
        <v>120</v>
      </c>
      <c r="J2999" s="396"/>
      <c r="K2999" s="948" t="s">
        <v>496</v>
      </c>
      <c r="L2999" s="797"/>
      <c r="M2999" s="1155">
        <v>0.35416666666666669</v>
      </c>
      <c r="N2999" s="1155"/>
      <c r="O2999" s="1155"/>
      <c r="P2999" s="798"/>
      <c r="Q2999" s="949">
        <v>15</v>
      </c>
      <c r="R2999" s="1160">
        <v>80</v>
      </c>
    </row>
    <row r="3000" spans="2:18" ht="21" customHeight="1">
      <c r="B3000" s="949" t="s">
        <v>323</v>
      </c>
      <c r="C3000" s="795"/>
      <c r="D3000" s="1154">
        <v>0.35416666666666669</v>
      </c>
      <c r="E3000" s="1154"/>
      <c r="F3000" s="1154"/>
      <c r="G3000" s="795"/>
      <c r="H3000" s="796">
        <v>40</v>
      </c>
      <c r="I3000" s="1159"/>
      <c r="J3000" s="396"/>
      <c r="K3000" s="949" t="s">
        <v>497</v>
      </c>
      <c r="L3000" s="797"/>
      <c r="M3000" s="1155">
        <v>0.35416666666666669</v>
      </c>
      <c r="N3000" s="1155"/>
      <c r="O3000" s="1155"/>
      <c r="P3000" s="798"/>
      <c r="Q3000" s="949">
        <v>46</v>
      </c>
      <c r="R3000" s="1160"/>
    </row>
    <row r="3001" spans="2:18" ht="21" customHeight="1">
      <c r="B3001" s="949" t="s">
        <v>717</v>
      </c>
      <c r="C3001" s="90"/>
      <c r="D3001" s="1154">
        <v>0.35416666666666669</v>
      </c>
      <c r="E3001" s="1154"/>
      <c r="F3001" s="1154"/>
      <c r="G3001" s="90"/>
      <c r="H3001" s="949">
        <v>75</v>
      </c>
      <c r="I3001" s="947"/>
      <c r="J3001" s="396"/>
      <c r="K3001" s="949" t="s">
        <v>23</v>
      </c>
      <c r="L3001" s="797"/>
      <c r="M3001" s="1155">
        <v>0.35416666666666669</v>
      </c>
      <c r="N3001" s="1155"/>
      <c r="O3001" s="1155"/>
      <c r="P3001" s="798"/>
      <c r="Q3001" s="949">
        <v>45</v>
      </c>
      <c r="R3001" s="1160"/>
    </row>
    <row r="3002" spans="2:18" ht="21" customHeight="1">
      <c r="B3002" s="949"/>
      <c r="C3002" s="795"/>
      <c r="D3002" s="1154"/>
      <c r="E3002" s="1154"/>
      <c r="F3002" s="1154"/>
      <c r="G3002" s="795"/>
      <c r="H3002" s="796"/>
      <c r="I3002" s="947"/>
      <c r="J3002" s="396"/>
      <c r="K3002" s="949" t="s">
        <v>301</v>
      </c>
      <c r="L3002" s="797"/>
      <c r="M3002" s="1155">
        <v>0.35416666666666669</v>
      </c>
      <c r="N3002" s="1155"/>
      <c r="O3002" s="1155"/>
      <c r="P3002" s="798"/>
      <c r="Q3002" s="949">
        <v>46</v>
      </c>
      <c r="R3002" s="800"/>
    </row>
    <row r="3003" spans="2:18" ht="21" customHeight="1">
      <c r="B3003" s="949"/>
      <c r="C3003" s="90"/>
      <c r="D3003" s="1154"/>
      <c r="E3003" s="1154"/>
      <c r="F3003" s="1154"/>
      <c r="G3003" s="90"/>
      <c r="H3003" s="949"/>
      <c r="I3003" s="947"/>
      <c r="J3003" s="396"/>
      <c r="K3003" s="949" t="s">
        <v>24</v>
      </c>
      <c r="L3003" s="797"/>
      <c r="M3003" s="1155">
        <v>0.35416666666666669</v>
      </c>
      <c r="N3003" s="1155"/>
      <c r="O3003" s="1155"/>
      <c r="P3003" s="798"/>
      <c r="Q3003" s="949">
        <v>45</v>
      </c>
      <c r="R3003" s="800"/>
    </row>
    <row r="3004" spans="2:18" ht="5.0999999999999996" customHeight="1">
      <c r="B3004" s="91"/>
      <c r="C3004" s="91"/>
      <c r="D3004" s="91"/>
      <c r="E3004" s="91"/>
      <c r="F3004" s="91"/>
      <c r="G3004" s="91"/>
      <c r="H3004" s="91"/>
      <c r="I3004" s="91"/>
      <c r="J3004" s="91"/>
      <c r="K3004" s="91"/>
      <c r="L3004" s="91"/>
      <c r="M3004" s="91"/>
      <c r="N3004" s="91"/>
      <c r="O3004" s="91"/>
      <c r="P3004" s="91"/>
      <c r="Q3004" s="91"/>
      <c r="R3004" s="91"/>
    </row>
    <row r="3005" spans="2:18" ht="21" customHeight="1">
      <c r="B3005" s="92" t="s">
        <v>325</v>
      </c>
      <c r="C3005" s="92"/>
      <c r="D3005" s="92"/>
      <c r="E3005" s="92"/>
      <c r="F3005" s="92"/>
      <c r="G3005" s="92"/>
      <c r="H3005" s="92">
        <f>SUM(H2996:H3003)</f>
        <v>430</v>
      </c>
      <c r="I3005" s="92"/>
      <c r="J3005" s="396"/>
      <c r="K3005" s="92" t="s">
        <v>10</v>
      </c>
      <c r="L3005" s="92"/>
      <c r="M3005" s="92"/>
      <c r="N3005" s="92"/>
      <c r="O3005" s="92"/>
      <c r="P3005" s="92"/>
      <c r="Q3005" s="92">
        <f>SUM(Q2996:Q3003)</f>
        <v>352</v>
      </c>
      <c r="R3005" s="92"/>
    </row>
    <row r="3008" spans="2:18" ht="21" customHeight="1">
      <c r="B3008" s="1156" t="s">
        <v>810</v>
      </c>
      <c r="C3008" s="1156"/>
      <c r="D3008" s="1156"/>
      <c r="E3008" s="1156"/>
      <c r="F3008" s="1156"/>
      <c r="G3008" s="1156"/>
      <c r="H3008" s="1156"/>
      <c r="I3008" s="1156"/>
      <c r="J3008" s="91"/>
      <c r="K3008" s="1156" t="s">
        <v>811</v>
      </c>
      <c r="L3008" s="1156"/>
      <c r="M3008" s="1156"/>
      <c r="N3008" s="1156"/>
      <c r="O3008" s="1156"/>
      <c r="P3008" s="1156"/>
      <c r="Q3008" s="1156"/>
      <c r="R3008" s="1156"/>
    </row>
    <row r="3009" spans="2:24" ht="5.65" customHeight="1">
      <c r="B3009" s="91"/>
      <c r="C3009" s="91"/>
      <c r="D3009" s="91"/>
      <c r="E3009" s="91"/>
      <c r="F3009" s="91"/>
      <c r="G3009" s="91"/>
      <c r="H3009" s="91"/>
      <c r="I3009" s="91"/>
      <c r="J3009" s="91"/>
      <c r="K3009" s="91"/>
      <c r="L3009" s="91"/>
      <c r="M3009" s="91"/>
      <c r="N3009" s="91"/>
      <c r="O3009" s="91"/>
      <c r="P3009" s="91"/>
      <c r="Q3009" s="91"/>
      <c r="R3009" s="91"/>
    </row>
    <row r="3010" spans="2:24" ht="21" customHeight="1">
      <c r="B3010" s="954" t="s">
        <v>8</v>
      </c>
      <c r="C3010" s="91"/>
      <c r="D3010" s="954" t="s">
        <v>9</v>
      </c>
      <c r="E3010" s="91"/>
      <c r="F3010" s="954" t="s">
        <v>4</v>
      </c>
      <c r="G3010" s="91"/>
      <c r="H3010" s="1157" t="s">
        <v>7</v>
      </c>
      <c r="I3010" s="1157"/>
      <c r="J3010" s="91"/>
      <c r="K3010" s="954" t="s">
        <v>8</v>
      </c>
      <c r="L3010" s="91"/>
      <c r="M3010" s="954" t="s">
        <v>9</v>
      </c>
      <c r="N3010" s="91"/>
      <c r="O3010" s="954" t="s">
        <v>4</v>
      </c>
      <c r="P3010" s="91"/>
      <c r="Q3010" s="1157" t="s">
        <v>7</v>
      </c>
      <c r="R3010" s="1157"/>
    </row>
    <row r="3011" spans="2:24" ht="21" customHeight="1">
      <c r="B3011" s="958" t="s">
        <v>312</v>
      </c>
      <c r="C3011" s="90"/>
      <c r="D3011" s="953" t="s">
        <v>649</v>
      </c>
      <c r="E3011" s="90"/>
      <c r="F3011" s="958">
        <v>160</v>
      </c>
      <c r="G3011" s="90"/>
      <c r="H3011" s="1154">
        <v>0.875</v>
      </c>
      <c r="I3011" s="1154"/>
      <c r="J3011" s="91"/>
      <c r="K3011" s="957" t="s">
        <v>26</v>
      </c>
      <c r="L3011" s="90"/>
      <c r="M3011" s="953" t="s">
        <v>649</v>
      </c>
      <c r="N3011" s="90"/>
      <c r="O3011" s="958">
        <v>0</v>
      </c>
      <c r="P3011" s="90"/>
      <c r="Q3011" s="1154">
        <v>0.72916666666666663</v>
      </c>
      <c r="R3011" s="1154"/>
    </row>
    <row r="3012" spans="2:24" ht="21" customHeight="1">
      <c r="B3012" s="958" t="s">
        <v>313</v>
      </c>
      <c r="C3012" s="90"/>
      <c r="D3012" s="953" t="s">
        <v>649</v>
      </c>
      <c r="E3012" s="90"/>
      <c r="F3012" s="958">
        <v>55</v>
      </c>
      <c r="G3012" s="90"/>
      <c r="H3012" s="1154">
        <v>0.875</v>
      </c>
      <c r="I3012" s="1154"/>
      <c r="J3012" s="91"/>
      <c r="K3012" s="957" t="s">
        <v>25</v>
      </c>
      <c r="L3012" s="90"/>
      <c r="M3012" s="953" t="s">
        <v>21</v>
      </c>
      <c r="N3012" s="90"/>
      <c r="O3012" s="958">
        <v>15</v>
      </c>
      <c r="P3012" s="90"/>
      <c r="Q3012" s="1154">
        <v>0.875</v>
      </c>
      <c r="R3012" s="1154"/>
      <c r="X3012" s="93">
        <v>10</v>
      </c>
    </row>
    <row r="3013" spans="2:24" ht="21" customHeight="1">
      <c r="B3013" s="958" t="s">
        <v>324</v>
      </c>
      <c r="C3013" s="90"/>
      <c r="D3013" s="953" t="s">
        <v>307</v>
      </c>
      <c r="E3013" s="90"/>
      <c r="F3013" s="796">
        <v>100</v>
      </c>
      <c r="G3013" s="90"/>
      <c r="H3013" s="1154">
        <v>0.875</v>
      </c>
      <c r="I3013" s="1154"/>
      <c r="J3013" s="91"/>
      <c r="K3013" s="957" t="s">
        <v>496</v>
      </c>
      <c r="L3013" s="90"/>
      <c r="M3013" s="953" t="s">
        <v>307</v>
      </c>
      <c r="N3013" s="90"/>
      <c r="O3013" s="958">
        <v>15</v>
      </c>
      <c r="P3013" s="90"/>
      <c r="Q3013" s="1154">
        <v>0.875</v>
      </c>
      <c r="R3013" s="1154"/>
      <c r="X3013" s="93">
        <v>3</v>
      </c>
    </row>
    <row r="3014" spans="2:24" ht="21" customHeight="1">
      <c r="B3014" s="958" t="s">
        <v>323</v>
      </c>
      <c r="C3014" s="90"/>
      <c r="D3014" s="953" t="s">
        <v>307</v>
      </c>
      <c r="E3014" s="90"/>
      <c r="F3014" s="796">
        <v>40</v>
      </c>
      <c r="G3014" s="90"/>
      <c r="H3014" s="1154">
        <v>0.875</v>
      </c>
      <c r="I3014" s="1154"/>
      <c r="J3014" s="91"/>
      <c r="K3014" s="958" t="s">
        <v>497</v>
      </c>
      <c r="L3014" s="90"/>
      <c r="M3014" s="953" t="s">
        <v>307</v>
      </c>
      <c r="N3014" s="90"/>
      <c r="O3014" s="958">
        <v>46</v>
      </c>
      <c r="P3014" s="90"/>
      <c r="Q3014" s="1154">
        <v>0.875</v>
      </c>
      <c r="R3014" s="1154"/>
    </row>
    <row r="3015" spans="2:24" ht="21" customHeight="1">
      <c r="B3015" s="958" t="s">
        <v>717</v>
      </c>
      <c r="C3015" s="90"/>
      <c r="D3015" s="953" t="s">
        <v>649</v>
      </c>
      <c r="E3015" s="90"/>
      <c r="F3015" s="958">
        <v>0</v>
      </c>
      <c r="G3015" s="90"/>
      <c r="H3015" s="1154">
        <v>0.72916666666666663</v>
      </c>
      <c r="I3015" s="1154"/>
      <c r="J3015" s="91"/>
      <c r="K3015" s="958" t="s">
        <v>23</v>
      </c>
      <c r="L3015" s="90"/>
      <c r="M3015" s="953" t="s">
        <v>307</v>
      </c>
      <c r="N3015" s="90"/>
      <c r="O3015" s="958">
        <v>45</v>
      </c>
      <c r="P3015" s="90"/>
      <c r="Q3015" s="1154">
        <v>0.875</v>
      </c>
      <c r="R3015" s="1154"/>
    </row>
    <row r="3016" spans="2:24" ht="21" customHeight="1">
      <c r="B3016" s="957"/>
      <c r="C3016" s="90"/>
      <c r="D3016" s="953"/>
      <c r="E3016" s="90"/>
      <c r="F3016" s="958"/>
      <c r="G3016" s="90"/>
      <c r="H3016" s="1154"/>
      <c r="I3016" s="1154"/>
      <c r="J3016" s="91"/>
      <c r="K3016" s="959" t="s">
        <v>301</v>
      </c>
      <c r="L3016" s="230"/>
      <c r="M3016" s="960" t="s">
        <v>114</v>
      </c>
      <c r="N3016" s="230"/>
      <c r="O3016" s="959">
        <v>0</v>
      </c>
      <c r="P3016" s="230"/>
      <c r="Q3016" s="1175">
        <v>0.72916666666666663</v>
      </c>
      <c r="R3016" s="1175"/>
    </row>
    <row r="3017" spans="2:24" ht="21" customHeight="1">
      <c r="B3017" s="957"/>
      <c r="C3017" s="90"/>
      <c r="D3017" s="953"/>
      <c r="E3017" s="90"/>
      <c r="F3017" s="958"/>
      <c r="G3017" s="90"/>
      <c r="H3017" s="1154"/>
      <c r="I3017" s="1154"/>
      <c r="J3017" s="91"/>
      <c r="K3017" s="958" t="s">
        <v>24</v>
      </c>
      <c r="L3017" s="90"/>
      <c r="M3017" s="953" t="s">
        <v>114</v>
      </c>
      <c r="N3017" s="90"/>
      <c r="O3017" s="958">
        <v>0</v>
      </c>
      <c r="P3017" s="90"/>
      <c r="Q3017" s="1154">
        <v>0.72916666666666663</v>
      </c>
      <c r="R3017" s="1154"/>
    </row>
    <row r="3018" spans="2:24" ht="5.0999999999999996" customHeight="1">
      <c r="B3018" s="91"/>
      <c r="C3018" s="91"/>
      <c r="D3018" s="91"/>
      <c r="E3018" s="91"/>
      <c r="F3018" s="752"/>
      <c r="G3018" s="91"/>
      <c r="H3018" s="91"/>
      <c r="I3018" s="91"/>
      <c r="J3018" s="91"/>
      <c r="K3018" s="91"/>
      <c r="L3018" s="91"/>
      <c r="M3018" s="91"/>
      <c r="N3018" s="91"/>
      <c r="O3018" s="91"/>
      <c r="P3018" s="91"/>
      <c r="Q3018" s="91"/>
      <c r="R3018" s="91"/>
    </row>
    <row r="3019" spans="2:24" ht="21" customHeight="1">
      <c r="B3019" s="92" t="s">
        <v>10</v>
      </c>
      <c r="C3019" s="92"/>
      <c r="D3019" s="92"/>
      <c r="E3019" s="92"/>
      <c r="F3019" s="92">
        <f>SUM(F3010:F3015)</f>
        <v>355</v>
      </c>
      <c r="G3019" s="92"/>
      <c r="H3019" s="92"/>
      <c r="I3019" s="92"/>
      <c r="J3019" s="91"/>
      <c r="K3019" s="92" t="s">
        <v>10</v>
      </c>
      <c r="L3019" s="92"/>
      <c r="M3019" s="92"/>
      <c r="N3019" s="92"/>
      <c r="O3019" s="92">
        <f>SUM(O3011:O3017)</f>
        <v>121</v>
      </c>
      <c r="P3019" s="92"/>
      <c r="Q3019" s="92"/>
      <c r="R3019" s="92"/>
    </row>
    <row r="3020" spans="2:24" ht="4.3499999999999996" customHeight="1"/>
    <row r="3021" spans="2:24" ht="21" customHeight="1">
      <c r="B3021" s="1156" t="s">
        <v>813</v>
      </c>
      <c r="C3021" s="1156"/>
      <c r="D3021" s="1156"/>
      <c r="E3021" s="1156"/>
      <c r="F3021" s="1156"/>
      <c r="G3021" s="1156"/>
      <c r="H3021" s="1156"/>
      <c r="I3021" s="1156"/>
      <c r="J3021" s="396"/>
      <c r="K3021" s="1156" t="s">
        <v>812</v>
      </c>
      <c r="L3021" s="1156"/>
      <c r="M3021" s="1156"/>
      <c r="N3021" s="1156"/>
      <c r="O3021" s="1156"/>
      <c r="P3021" s="1156"/>
      <c r="Q3021" s="1156"/>
      <c r="R3021" s="1156"/>
    </row>
    <row r="3022" spans="2:24" ht="5.0999999999999996" customHeight="1">
      <c r="B3022" s="91"/>
      <c r="C3022" s="91"/>
      <c r="D3022" s="91"/>
      <c r="E3022" s="91"/>
      <c r="F3022" s="91"/>
      <c r="G3022" s="91"/>
      <c r="H3022" s="91"/>
      <c r="I3022" s="91"/>
      <c r="J3022" s="91"/>
      <c r="K3022" s="91"/>
      <c r="L3022" s="91"/>
      <c r="M3022" s="91"/>
      <c r="N3022" s="91"/>
      <c r="O3022" s="91"/>
      <c r="P3022" s="91"/>
      <c r="Q3022" s="91"/>
      <c r="R3022" s="91"/>
    </row>
    <row r="3023" spans="2:24" ht="21" customHeight="1">
      <c r="B3023" s="954" t="s">
        <v>8</v>
      </c>
      <c r="C3023" s="10"/>
      <c r="D3023" s="1157" t="s">
        <v>71</v>
      </c>
      <c r="E3023" s="1157"/>
      <c r="F3023" s="1157"/>
      <c r="G3023" s="10"/>
      <c r="H3023" s="954" t="s">
        <v>4</v>
      </c>
      <c r="I3023" s="140" t="s">
        <v>6</v>
      </c>
      <c r="J3023" s="396"/>
      <c r="K3023" s="954" t="s">
        <v>8</v>
      </c>
      <c r="L3023" s="91"/>
      <c r="M3023" s="1157" t="s">
        <v>71</v>
      </c>
      <c r="N3023" s="1157"/>
      <c r="O3023" s="1157"/>
      <c r="P3023" s="91"/>
      <c r="Q3023" s="954" t="s">
        <v>4</v>
      </c>
      <c r="R3023" s="140" t="s">
        <v>6</v>
      </c>
    </row>
    <row r="3024" spans="2:24" ht="21" customHeight="1">
      <c r="B3024" s="958" t="s">
        <v>312</v>
      </c>
      <c r="C3024" s="10"/>
      <c r="D3024" s="1154">
        <v>0.35416666666666669</v>
      </c>
      <c r="E3024" s="1154"/>
      <c r="F3024" s="1154"/>
      <c r="G3024" s="10"/>
      <c r="H3024" s="958">
        <v>160</v>
      </c>
      <c r="I3024" s="1159">
        <v>750</v>
      </c>
      <c r="J3024" s="396"/>
      <c r="K3024" s="957" t="s">
        <v>496</v>
      </c>
      <c r="L3024" s="797"/>
      <c r="M3024" s="1155">
        <v>0.35416666666666669</v>
      </c>
      <c r="N3024" s="1155"/>
      <c r="O3024" s="1155"/>
      <c r="P3024" s="798"/>
      <c r="Q3024" s="958">
        <v>15</v>
      </c>
      <c r="R3024" s="1160">
        <v>50</v>
      </c>
    </row>
    <row r="3025" spans="2:18" ht="21" customHeight="1">
      <c r="B3025" s="958" t="s">
        <v>313</v>
      </c>
      <c r="C3025" s="10"/>
      <c r="D3025" s="1154">
        <v>0.35416666666666669</v>
      </c>
      <c r="E3025" s="1154"/>
      <c r="F3025" s="1154"/>
      <c r="G3025" s="10"/>
      <c r="H3025" s="958">
        <v>55</v>
      </c>
      <c r="I3025" s="1159"/>
      <c r="J3025" s="396"/>
      <c r="K3025" s="958" t="s">
        <v>497</v>
      </c>
      <c r="L3025" s="797"/>
      <c r="M3025" s="1155">
        <v>0.35416666666666669</v>
      </c>
      <c r="N3025" s="1155"/>
      <c r="O3025" s="1155"/>
      <c r="P3025" s="798"/>
      <c r="Q3025" s="958">
        <v>46</v>
      </c>
      <c r="R3025" s="1160"/>
    </row>
    <row r="3026" spans="2:18" ht="21" customHeight="1">
      <c r="B3026" s="958" t="s">
        <v>324</v>
      </c>
      <c r="C3026" s="795"/>
      <c r="D3026" s="1154">
        <v>0.35416666666666669</v>
      </c>
      <c r="E3026" s="1154"/>
      <c r="F3026" s="1154"/>
      <c r="G3026" s="795"/>
      <c r="H3026" s="796">
        <v>100</v>
      </c>
      <c r="I3026" s="955">
        <v>120</v>
      </c>
      <c r="J3026" s="396"/>
      <c r="K3026" s="958" t="s">
        <v>23</v>
      </c>
      <c r="L3026" s="797"/>
      <c r="M3026" s="1155">
        <v>0.35416666666666669</v>
      </c>
      <c r="N3026" s="1155"/>
      <c r="O3026" s="1155"/>
      <c r="P3026" s="798"/>
      <c r="Q3026" s="958">
        <v>45</v>
      </c>
      <c r="R3026" s="1160"/>
    </row>
    <row r="3027" spans="2:18" ht="21" customHeight="1">
      <c r="B3027" s="958" t="s">
        <v>323</v>
      </c>
      <c r="C3027" s="795"/>
      <c r="D3027" s="1154">
        <v>0.35416666666666669</v>
      </c>
      <c r="E3027" s="1154"/>
      <c r="F3027" s="1154"/>
      <c r="G3027" s="795"/>
      <c r="H3027" s="796">
        <v>40</v>
      </c>
      <c r="I3027" s="955"/>
      <c r="J3027" s="396"/>
      <c r="K3027" s="958"/>
      <c r="L3027" s="797"/>
      <c r="M3027" s="1155"/>
      <c r="N3027" s="1155"/>
      <c r="O3027" s="1155"/>
      <c r="P3027" s="798"/>
      <c r="Q3027" s="958"/>
      <c r="R3027" s="800"/>
    </row>
    <row r="3028" spans="2:18" ht="21" customHeight="1">
      <c r="B3028" s="958"/>
      <c r="C3028" s="90"/>
      <c r="D3028" s="1154"/>
      <c r="E3028" s="1154"/>
      <c r="F3028" s="1154"/>
      <c r="G3028" s="90"/>
      <c r="H3028" s="958"/>
      <c r="I3028" s="956"/>
      <c r="J3028" s="396"/>
      <c r="K3028" s="958"/>
      <c r="L3028" s="797"/>
      <c r="M3028" s="1155"/>
      <c r="N3028" s="1155"/>
      <c r="O3028" s="1155"/>
      <c r="P3028" s="798"/>
      <c r="Q3028" s="958"/>
      <c r="R3028" s="800"/>
    </row>
    <row r="3029" spans="2:18" ht="5.0999999999999996" customHeight="1">
      <c r="B3029" s="91"/>
      <c r="C3029" s="91"/>
      <c r="D3029" s="91"/>
      <c r="E3029" s="91"/>
      <c r="F3029" s="91"/>
      <c r="G3029" s="91"/>
      <c r="H3029" s="91"/>
      <c r="I3029" s="91"/>
      <c r="J3029" s="91"/>
      <c r="K3029" s="91"/>
      <c r="L3029" s="91"/>
      <c r="M3029" s="91"/>
      <c r="N3029" s="91"/>
      <c r="O3029" s="91"/>
      <c r="P3029" s="91"/>
      <c r="Q3029" s="91"/>
      <c r="R3029" s="91"/>
    </row>
    <row r="3030" spans="2:18" ht="21" customHeight="1">
      <c r="B3030" s="92" t="s">
        <v>325</v>
      </c>
      <c r="C3030" s="92"/>
      <c r="D3030" s="92"/>
      <c r="E3030" s="92"/>
      <c r="F3030" s="92"/>
      <c r="G3030" s="92"/>
      <c r="H3030" s="92">
        <f>SUM(H3023:H3028)</f>
        <v>355</v>
      </c>
      <c r="I3030" s="92"/>
      <c r="J3030" s="396"/>
      <c r="K3030" s="92" t="s">
        <v>10</v>
      </c>
      <c r="L3030" s="92"/>
      <c r="M3030" s="92"/>
      <c r="N3030" s="92"/>
      <c r="O3030" s="92"/>
      <c r="P3030" s="92"/>
      <c r="Q3030" s="92">
        <f>SUM(Q3023:Q3028)</f>
        <v>106</v>
      </c>
      <c r="R3030" s="92"/>
    </row>
    <row r="3031" spans="2:18" ht="5.0999999999999996" customHeight="1"/>
    <row r="3032" spans="2:18" ht="21" customHeight="1">
      <c r="B3032" s="1156" t="s">
        <v>814</v>
      </c>
      <c r="C3032" s="1156"/>
      <c r="D3032" s="1156"/>
      <c r="E3032" s="1156"/>
      <c r="F3032" s="1156"/>
      <c r="G3032" s="1156"/>
      <c r="H3032" s="1156"/>
      <c r="I3032" s="1156"/>
      <c r="K3032" s="1156" t="s">
        <v>815</v>
      </c>
      <c r="L3032" s="1156"/>
      <c r="M3032" s="1156"/>
      <c r="N3032" s="1156"/>
      <c r="O3032" s="1156"/>
      <c r="P3032" s="1156"/>
      <c r="Q3032" s="1156"/>
      <c r="R3032" s="1156"/>
    </row>
    <row r="3033" spans="2:18" ht="3.6" customHeight="1">
      <c r="B3033" s="91"/>
      <c r="C3033" s="91"/>
      <c r="D3033" s="91"/>
      <c r="E3033" s="91"/>
      <c r="F3033" s="91"/>
      <c r="G3033" s="91"/>
      <c r="H3033" s="91"/>
      <c r="I3033" s="91"/>
      <c r="K3033" s="91"/>
      <c r="L3033" s="91"/>
      <c r="M3033" s="91"/>
      <c r="N3033" s="91"/>
      <c r="O3033" s="91"/>
      <c r="P3033" s="91"/>
      <c r="Q3033" s="91"/>
      <c r="R3033" s="91"/>
    </row>
    <row r="3034" spans="2:18" ht="21" customHeight="1">
      <c r="B3034" s="954" t="s">
        <v>8</v>
      </c>
      <c r="C3034" s="10"/>
      <c r="D3034" s="1157" t="s">
        <v>71</v>
      </c>
      <c r="E3034" s="1157"/>
      <c r="F3034" s="1157"/>
      <c r="G3034" s="10"/>
      <c r="H3034" s="954" t="s">
        <v>4</v>
      </c>
      <c r="I3034" s="140" t="s">
        <v>6</v>
      </c>
      <c r="K3034" s="954" t="s">
        <v>8</v>
      </c>
      <c r="L3034" s="91"/>
      <c r="M3034" s="1157" t="s">
        <v>71</v>
      </c>
      <c r="N3034" s="1157"/>
      <c r="O3034" s="1157"/>
      <c r="P3034" s="91"/>
      <c r="Q3034" s="954" t="s">
        <v>4</v>
      </c>
      <c r="R3034" s="140" t="s">
        <v>6</v>
      </c>
    </row>
    <row r="3035" spans="2:18" ht="21" customHeight="1">
      <c r="B3035" s="958" t="s">
        <v>717</v>
      </c>
      <c r="C3035" s="90"/>
      <c r="D3035" s="1154">
        <v>0.51388888888888895</v>
      </c>
      <c r="E3035" s="1154"/>
      <c r="F3035" s="1154"/>
      <c r="G3035" s="90"/>
      <c r="H3035" s="958">
        <v>75</v>
      </c>
      <c r="I3035" s="1159"/>
      <c r="K3035" s="957" t="s">
        <v>26</v>
      </c>
      <c r="L3035" s="795"/>
      <c r="M3035" s="1155">
        <v>0.51388888888888895</v>
      </c>
      <c r="N3035" s="1155"/>
      <c r="O3035" s="1155"/>
      <c r="P3035" s="795"/>
      <c r="Q3035" s="958">
        <v>115</v>
      </c>
      <c r="R3035" s="1159">
        <v>350</v>
      </c>
    </row>
    <row r="3036" spans="2:18" ht="21" customHeight="1">
      <c r="B3036" s="958"/>
      <c r="C3036" s="10"/>
      <c r="D3036" s="1154"/>
      <c r="E3036" s="1154"/>
      <c r="F3036" s="1154"/>
      <c r="G3036" s="10"/>
      <c r="H3036" s="958"/>
      <c r="I3036" s="1159"/>
      <c r="K3036" s="957" t="s">
        <v>25</v>
      </c>
      <c r="L3036" s="795"/>
      <c r="M3036" s="1155">
        <v>0.51388888888888895</v>
      </c>
      <c r="N3036" s="1155"/>
      <c r="O3036" s="1155"/>
      <c r="P3036" s="795"/>
      <c r="Q3036" s="958">
        <v>40</v>
      </c>
      <c r="R3036" s="1159"/>
    </row>
    <row r="3037" spans="2:18" ht="21" customHeight="1">
      <c r="B3037" s="958"/>
      <c r="C3037" s="795"/>
      <c r="D3037" s="1154"/>
      <c r="E3037" s="1154"/>
      <c r="F3037" s="1154"/>
      <c r="G3037" s="795"/>
      <c r="H3037" s="796"/>
      <c r="I3037" s="956"/>
      <c r="K3037" s="958" t="s">
        <v>301</v>
      </c>
      <c r="L3037" s="797"/>
      <c r="M3037" s="1155">
        <v>0.51388888888888895</v>
      </c>
      <c r="N3037" s="1155"/>
      <c r="O3037" s="1155"/>
      <c r="P3037" s="798"/>
      <c r="Q3037" s="958">
        <v>46</v>
      </c>
      <c r="R3037" s="800"/>
    </row>
    <row r="3038" spans="2:18" ht="21" customHeight="1">
      <c r="B3038" s="958"/>
      <c r="C3038" s="90"/>
      <c r="D3038" s="1154"/>
      <c r="E3038" s="1154"/>
      <c r="F3038" s="1154"/>
      <c r="G3038" s="90"/>
      <c r="H3038" s="958"/>
      <c r="I3038" s="956"/>
      <c r="K3038" s="958" t="s">
        <v>24</v>
      </c>
      <c r="L3038" s="797"/>
      <c r="M3038" s="1155">
        <v>0.35416666666666669</v>
      </c>
      <c r="N3038" s="1155"/>
      <c r="O3038" s="1155"/>
      <c r="P3038" s="798"/>
      <c r="Q3038" s="958">
        <v>45</v>
      </c>
      <c r="R3038" s="800"/>
    </row>
    <row r="3039" spans="2:18" ht="5.0999999999999996" customHeight="1">
      <c r="B3039" s="91"/>
      <c r="C3039" s="91"/>
      <c r="D3039" s="91"/>
      <c r="E3039" s="91"/>
      <c r="F3039" s="91"/>
      <c r="G3039" s="91"/>
      <c r="H3039" s="91"/>
      <c r="I3039" s="91"/>
      <c r="K3039" s="91"/>
      <c r="L3039" s="91"/>
      <c r="M3039" s="91"/>
      <c r="N3039" s="91"/>
      <c r="O3039" s="91"/>
      <c r="P3039" s="91"/>
      <c r="Q3039" s="91"/>
      <c r="R3039" s="91"/>
    </row>
    <row r="3040" spans="2:18" ht="21" customHeight="1">
      <c r="B3040" s="92" t="s">
        <v>325</v>
      </c>
      <c r="C3040" s="92"/>
      <c r="D3040" s="92"/>
      <c r="E3040" s="92"/>
      <c r="F3040" s="92"/>
      <c r="G3040" s="92"/>
      <c r="H3040" s="92">
        <f>SUM(H3034:H3038)</f>
        <v>75</v>
      </c>
      <c r="I3040" s="92"/>
      <c r="K3040" s="92" t="s">
        <v>10</v>
      </c>
      <c r="L3040" s="92"/>
      <c r="M3040" s="92"/>
      <c r="N3040" s="92"/>
      <c r="O3040" s="92"/>
      <c r="P3040" s="92"/>
      <c r="Q3040" s="92">
        <f>SUM(Q3034:Q3038)</f>
        <v>246</v>
      </c>
      <c r="R3040" s="92"/>
    </row>
    <row r="3042" spans="2:18" ht="21" customHeight="1">
      <c r="B3042" s="1156" t="s">
        <v>820</v>
      </c>
      <c r="C3042" s="1156"/>
      <c r="D3042" s="1156"/>
      <c r="E3042" s="1156"/>
      <c r="F3042" s="1156"/>
      <c r="G3042" s="1156"/>
      <c r="H3042" s="1156"/>
      <c r="I3042" s="1156"/>
      <c r="J3042" s="91"/>
      <c r="K3042" s="1156" t="s">
        <v>821</v>
      </c>
      <c r="L3042" s="1156"/>
      <c r="M3042" s="1156"/>
      <c r="N3042" s="1156"/>
      <c r="O3042" s="1156"/>
      <c r="P3042" s="1156"/>
      <c r="Q3042" s="1156"/>
      <c r="R3042" s="1156"/>
    </row>
    <row r="3043" spans="2:18" ht="21" customHeight="1">
      <c r="B3043" s="91"/>
      <c r="C3043" s="91"/>
      <c r="D3043" s="91"/>
      <c r="E3043" s="91"/>
      <c r="F3043" s="91"/>
      <c r="G3043" s="91"/>
      <c r="H3043" s="91"/>
      <c r="I3043" s="91"/>
      <c r="J3043" s="91"/>
      <c r="K3043" s="91"/>
      <c r="L3043" s="91"/>
      <c r="M3043" s="91"/>
      <c r="N3043" s="91"/>
      <c r="O3043" s="91"/>
      <c r="P3043" s="91"/>
      <c r="Q3043" s="91"/>
      <c r="R3043" s="91"/>
    </row>
    <row r="3044" spans="2:18" ht="21" customHeight="1">
      <c r="B3044" s="966" t="s">
        <v>8</v>
      </c>
      <c r="C3044" s="91"/>
      <c r="D3044" s="966" t="s">
        <v>9</v>
      </c>
      <c r="E3044" s="91"/>
      <c r="F3044" s="966" t="s">
        <v>4</v>
      </c>
      <c r="G3044" s="91"/>
      <c r="H3044" s="1157" t="s">
        <v>7</v>
      </c>
      <c r="I3044" s="1157"/>
      <c r="J3044" s="91"/>
      <c r="K3044" s="966" t="s">
        <v>8</v>
      </c>
      <c r="L3044" s="91"/>
      <c r="M3044" s="966" t="s">
        <v>9</v>
      </c>
      <c r="N3044" s="91"/>
      <c r="O3044" s="966" t="s">
        <v>4</v>
      </c>
      <c r="P3044" s="91"/>
      <c r="Q3044" s="1157" t="s">
        <v>7</v>
      </c>
      <c r="R3044" s="1157"/>
    </row>
    <row r="3045" spans="2:18" ht="21" customHeight="1">
      <c r="B3045" s="969" t="s">
        <v>312</v>
      </c>
      <c r="C3045" s="90"/>
      <c r="D3045" s="964" t="s">
        <v>649</v>
      </c>
      <c r="E3045" s="90"/>
      <c r="F3045" s="969">
        <v>0</v>
      </c>
      <c r="G3045" s="90"/>
      <c r="H3045" s="1154">
        <v>0.72916666666666663</v>
      </c>
      <c r="I3045" s="1154"/>
      <c r="J3045" s="91"/>
      <c r="K3045" s="968"/>
      <c r="L3045" s="90"/>
      <c r="M3045" s="964"/>
      <c r="N3045" s="90"/>
      <c r="O3045" s="969"/>
      <c r="P3045" s="90"/>
      <c r="Q3045" s="1154"/>
      <c r="R3045" s="1154"/>
    </row>
    <row r="3046" spans="2:18" ht="21" customHeight="1">
      <c r="B3046" s="969" t="s">
        <v>313</v>
      </c>
      <c r="C3046" s="90"/>
      <c r="D3046" s="964" t="s">
        <v>649</v>
      </c>
      <c r="E3046" s="90"/>
      <c r="F3046" s="969">
        <v>0</v>
      </c>
      <c r="G3046" s="90"/>
      <c r="H3046" s="1154">
        <v>0.72916666666666663</v>
      </c>
      <c r="I3046" s="1154"/>
      <c r="J3046" s="91"/>
      <c r="K3046" s="968"/>
      <c r="L3046" s="90"/>
      <c r="M3046" s="964"/>
      <c r="N3046" s="90"/>
      <c r="O3046" s="969"/>
      <c r="P3046" s="90"/>
      <c r="Q3046" s="1154"/>
      <c r="R3046" s="1154"/>
    </row>
    <row r="3047" spans="2:18" ht="21" customHeight="1">
      <c r="B3047" s="969" t="s">
        <v>324</v>
      </c>
      <c r="C3047" s="90"/>
      <c r="D3047" s="964" t="s">
        <v>307</v>
      </c>
      <c r="E3047" s="90"/>
      <c r="F3047" s="796">
        <v>100</v>
      </c>
      <c r="G3047" s="90"/>
      <c r="H3047" s="1154">
        <v>0.875</v>
      </c>
      <c r="I3047" s="1154"/>
      <c r="J3047" s="91"/>
      <c r="K3047" s="970" t="s">
        <v>496</v>
      </c>
      <c r="L3047" s="90"/>
      <c r="M3047" s="964" t="s">
        <v>307</v>
      </c>
      <c r="N3047" s="90"/>
      <c r="O3047" s="969">
        <v>15</v>
      </c>
      <c r="P3047" s="90"/>
      <c r="Q3047" s="1154">
        <v>0.875</v>
      </c>
      <c r="R3047" s="1154"/>
    </row>
    <row r="3048" spans="2:18" ht="21" customHeight="1">
      <c r="B3048" s="969" t="s">
        <v>323</v>
      </c>
      <c r="C3048" s="90"/>
      <c r="D3048" s="964" t="s">
        <v>307</v>
      </c>
      <c r="E3048" s="90"/>
      <c r="F3048" s="796">
        <v>40</v>
      </c>
      <c r="G3048" s="90"/>
      <c r="H3048" s="1154">
        <v>0.875</v>
      </c>
      <c r="I3048" s="1154"/>
      <c r="J3048" s="91"/>
      <c r="K3048" s="971" t="s">
        <v>497</v>
      </c>
      <c r="L3048" s="90"/>
      <c r="M3048" s="964" t="s">
        <v>307</v>
      </c>
      <c r="N3048" s="90"/>
      <c r="O3048" s="969">
        <v>46</v>
      </c>
      <c r="P3048" s="90"/>
      <c r="Q3048" s="1154">
        <v>0.875</v>
      </c>
      <c r="R3048" s="1154"/>
    </row>
    <row r="3049" spans="2:18" ht="21" customHeight="1">
      <c r="B3049" s="969"/>
      <c r="C3049" s="90"/>
      <c r="D3049" s="964"/>
      <c r="E3049" s="90"/>
      <c r="F3049" s="969"/>
      <c r="G3049" s="90"/>
      <c r="H3049" s="1154"/>
      <c r="I3049" s="1154"/>
      <c r="J3049" s="91"/>
      <c r="K3049" s="971" t="s">
        <v>23</v>
      </c>
      <c r="L3049" s="90"/>
      <c r="M3049" s="964" t="s">
        <v>307</v>
      </c>
      <c r="N3049" s="90"/>
      <c r="O3049" s="969">
        <v>45</v>
      </c>
      <c r="P3049" s="90"/>
      <c r="Q3049" s="1154">
        <v>0.875</v>
      </c>
      <c r="R3049" s="1154"/>
    </row>
    <row r="3050" spans="2:18" ht="21" customHeight="1">
      <c r="B3050" s="91"/>
      <c r="C3050" s="91"/>
      <c r="D3050" s="91"/>
      <c r="E3050" s="91"/>
      <c r="F3050" s="752"/>
      <c r="G3050" s="91"/>
      <c r="H3050" s="91"/>
      <c r="I3050" s="91"/>
      <c r="J3050" s="91"/>
      <c r="K3050" s="91"/>
      <c r="L3050" s="91"/>
      <c r="M3050" s="91"/>
      <c r="N3050" s="91"/>
      <c r="O3050" s="91"/>
      <c r="P3050" s="91"/>
      <c r="Q3050" s="91"/>
      <c r="R3050" s="91"/>
    </row>
    <row r="3051" spans="2:18" ht="21" customHeight="1">
      <c r="B3051" s="92" t="s">
        <v>10</v>
      </c>
      <c r="C3051" s="92"/>
      <c r="D3051" s="92"/>
      <c r="E3051" s="92"/>
      <c r="F3051" s="92">
        <f>SUM(F3044:F3049)</f>
        <v>140</v>
      </c>
      <c r="G3051" s="92"/>
      <c r="H3051" s="92"/>
      <c r="I3051" s="92"/>
      <c r="J3051" s="91"/>
      <c r="K3051" s="92" t="s">
        <v>10</v>
      </c>
      <c r="L3051" s="92"/>
      <c r="M3051" s="92"/>
      <c r="N3051" s="92"/>
      <c r="O3051" s="92">
        <f>SUM(O3045:O3049)</f>
        <v>106</v>
      </c>
      <c r="P3051" s="92"/>
      <c r="Q3051" s="92"/>
      <c r="R3051" s="92"/>
    </row>
    <row r="3053" spans="2:18" ht="21" customHeight="1">
      <c r="B3053" s="1156" t="s">
        <v>814</v>
      </c>
      <c r="C3053" s="1156"/>
      <c r="D3053" s="1156"/>
      <c r="E3053" s="1156"/>
      <c r="F3053" s="1156"/>
      <c r="G3053" s="1156"/>
      <c r="H3053" s="1156"/>
      <c r="I3053" s="1156"/>
      <c r="J3053" s="396"/>
      <c r="K3053" s="1156" t="s">
        <v>815</v>
      </c>
      <c r="L3053" s="1156"/>
      <c r="M3053" s="1156"/>
      <c r="N3053" s="1156"/>
      <c r="O3053" s="1156"/>
      <c r="P3053" s="1156"/>
      <c r="Q3053" s="1156"/>
      <c r="R3053" s="1156"/>
    </row>
    <row r="3054" spans="2:18" ht="21" customHeight="1">
      <c r="B3054" s="91"/>
      <c r="C3054" s="91"/>
      <c r="D3054" s="91"/>
      <c r="E3054" s="91"/>
      <c r="F3054" s="91"/>
      <c r="G3054" s="91"/>
      <c r="H3054" s="91"/>
      <c r="I3054" s="91"/>
      <c r="J3054" s="91"/>
      <c r="K3054" s="91"/>
      <c r="L3054" s="91"/>
      <c r="M3054" s="91"/>
      <c r="N3054" s="91"/>
      <c r="O3054" s="91"/>
      <c r="P3054" s="91"/>
      <c r="Q3054" s="91"/>
      <c r="R3054" s="91"/>
    </row>
    <row r="3055" spans="2:18" ht="21" customHeight="1">
      <c r="B3055" s="966" t="s">
        <v>8</v>
      </c>
      <c r="C3055" s="10"/>
      <c r="D3055" s="1157" t="s">
        <v>71</v>
      </c>
      <c r="E3055" s="1157"/>
      <c r="F3055" s="1157"/>
      <c r="G3055" s="10"/>
      <c r="H3055" s="966" t="s">
        <v>4</v>
      </c>
      <c r="I3055" s="140" t="s">
        <v>6</v>
      </c>
      <c r="J3055" s="396"/>
      <c r="K3055" s="966" t="s">
        <v>8</v>
      </c>
      <c r="L3055" s="91"/>
      <c r="M3055" s="1157" t="s">
        <v>71</v>
      </c>
      <c r="N3055" s="1157"/>
      <c r="O3055" s="1157"/>
      <c r="P3055" s="91"/>
      <c r="Q3055" s="966" t="s">
        <v>4</v>
      </c>
      <c r="R3055" s="140" t="s">
        <v>6</v>
      </c>
    </row>
    <row r="3056" spans="2:18" ht="21" customHeight="1">
      <c r="B3056" s="969" t="s">
        <v>48</v>
      </c>
      <c r="C3056" s="10"/>
      <c r="D3056" s="1154">
        <v>0.51388888888888895</v>
      </c>
      <c r="E3056" s="1154"/>
      <c r="F3056" s="1154"/>
      <c r="G3056" s="10"/>
      <c r="H3056" s="969">
        <v>160</v>
      </c>
      <c r="I3056" s="1159">
        <v>750</v>
      </c>
      <c r="J3056" s="396"/>
      <c r="K3056" s="968" t="s">
        <v>26</v>
      </c>
      <c r="L3056" s="795"/>
      <c r="M3056" s="1155">
        <v>0.51388888888888895</v>
      </c>
      <c r="N3056" s="1155"/>
      <c r="O3056" s="1155"/>
      <c r="P3056" s="795"/>
      <c r="Q3056" s="969">
        <v>115</v>
      </c>
      <c r="R3056" s="1159">
        <v>350</v>
      </c>
    </row>
    <row r="3057" spans="2:18" ht="21" customHeight="1">
      <c r="B3057" s="969" t="s">
        <v>49</v>
      </c>
      <c r="C3057" s="10"/>
      <c r="D3057" s="1154">
        <v>0.51388888888888895</v>
      </c>
      <c r="E3057" s="1154"/>
      <c r="F3057" s="1154"/>
      <c r="G3057" s="10"/>
      <c r="H3057" s="969">
        <v>55</v>
      </c>
      <c r="I3057" s="1159"/>
      <c r="J3057" s="396"/>
      <c r="K3057" s="968" t="s">
        <v>25</v>
      </c>
      <c r="L3057" s="795"/>
      <c r="M3057" s="1155">
        <v>0.51388888888888895</v>
      </c>
      <c r="N3057" s="1155"/>
      <c r="O3057" s="1155"/>
      <c r="P3057" s="795"/>
      <c r="Q3057" s="969">
        <v>40</v>
      </c>
      <c r="R3057" s="1159"/>
    </row>
    <row r="3058" spans="2:18" ht="21" customHeight="1">
      <c r="B3058" s="969" t="s">
        <v>75</v>
      </c>
      <c r="C3058" s="795"/>
      <c r="D3058" s="1154">
        <v>0.51388888888888895</v>
      </c>
      <c r="E3058" s="1154"/>
      <c r="F3058" s="1154"/>
      <c r="G3058" s="795"/>
      <c r="H3058" s="796">
        <v>100</v>
      </c>
      <c r="I3058" s="965">
        <v>120</v>
      </c>
      <c r="J3058" s="396"/>
      <c r="K3058" s="970" t="s">
        <v>823</v>
      </c>
      <c r="L3058" s="797"/>
      <c r="M3058" s="1155">
        <v>0.35416666666666669</v>
      </c>
      <c r="N3058" s="1155"/>
      <c r="O3058" s="1155"/>
      <c r="P3058" s="798"/>
      <c r="Q3058" s="971">
        <v>28</v>
      </c>
      <c r="R3058" s="1160">
        <v>80</v>
      </c>
    </row>
    <row r="3059" spans="2:18" ht="21" customHeight="1">
      <c r="B3059" s="969" t="s">
        <v>72</v>
      </c>
      <c r="C3059" s="795"/>
      <c r="D3059" s="1154">
        <v>0.51388888888888895</v>
      </c>
      <c r="E3059" s="1154"/>
      <c r="F3059" s="1154"/>
      <c r="G3059" s="795"/>
      <c r="H3059" s="796">
        <v>40</v>
      </c>
      <c r="I3059" s="965"/>
      <c r="J3059" s="396"/>
      <c r="K3059" s="971" t="s">
        <v>497</v>
      </c>
      <c r="L3059" s="797"/>
      <c r="M3059" s="1155">
        <v>0.35416666666666669</v>
      </c>
      <c r="N3059" s="1155"/>
      <c r="O3059" s="1155"/>
      <c r="P3059" s="798"/>
      <c r="Q3059" s="971">
        <v>46</v>
      </c>
      <c r="R3059" s="1160"/>
    </row>
    <row r="3060" spans="2:18" ht="21" customHeight="1">
      <c r="B3060" s="969" t="s">
        <v>717</v>
      </c>
      <c r="C3060" s="90"/>
      <c r="D3060" s="1154">
        <v>0.51388888888888895</v>
      </c>
      <c r="E3060" s="1154"/>
      <c r="F3060" s="1154"/>
      <c r="G3060" s="90"/>
      <c r="H3060" s="969">
        <v>75</v>
      </c>
      <c r="I3060" s="965"/>
      <c r="J3060" s="396"/>
      <c r="K3060" s="971" t="s">
        <v>824</v>
      </c>
      <c r="L3060" s="797"/>
      <c r="M3060" s="1155">
        <v>0.35416666666666669</v>
      </c>
      <c r="N3060" s="1155"/>
      <c r="O3060" s="1155"/>
      <c r="P3060" s="798"/>
      <c r="Q3060" s="971">
        <v>48</v>
      </c>
      <c r="R3060" s="1160"/>
    </row>
    <row r="3061" spans="2:18" ht="21" customHeight="1">
      <c r="B3061" s="969"/>
      <c r="C3061" s="795"/>
      <c r="D3061" s="964"/>
      <c r="E3061" s="964"/>
      <c r="F3061" s="964"/>
      <c r="G3061" s="795"/>
      <c r="H3061" s="796"/>
      <c r="I3061" s="965"/>
      <c r="J3061" s="396"/>
      <c r="K3061" s="969" t="s">
        <v>301</v>
      </c>
      <c r="L3061" s="797"/>
      <c r="M3061" s="1155">
        <v>0.51388888888888895</v>
      </c>
      <c r="N3061" s="1155"/>
      <c r="O3061" s="1155"/>
      <c r="P3061" s="798"/>
      <c r="Q3061" s="969">
        <v>46</v>
      </c>
      <c r="R3061" s="1160"/>
    </row>
    <row r="3062" spans="2:18" ht="21" customHeight="1">
      <c r="B3062" s="969"/>
      <c r="C3062" s="795"/>
      <c r="D3062" s="1154"/>
      <c r="E3062" s="1154"/>
      <c r="F3062" s="1154"/>
      <c r="G3062" s="795"/>
      <c r="H3062" s="796"/>
      <c r="I3062" s="965"/>
      <c r="J3062" s="396"/>
      <c r="K3062" s="969" t="s">
        <v>24</v>
      </c>
      <c r="L3062" s="797"/>
      <c r="M3062" s="1155">
        <v>0.35416666666666669</v>
      </c>
      <c r="N3062" s="1155"/>
      <c r="O3062" s="1155"/>
      <c r="P3062" s="798"/>
      <c r="Q3062" s="969">
        <v>45</v>
      </c>
      <c r="R3062" s="1160"/>
    </row>
    <row r="3063" spans="2:18" ht="21" customHeight="1">
      <c r="B3063" s="91"/>
      <c r="C3063" s="91"/>
      <c r="D3063" s="91"/>
      <c r="E3063" s="91"/>
      <c r="F3063" s="91"/>
      <c r="G3063" s="91"/>
      <c r="H3063" s="91"/>
      <c r="I3063" s="91"/>
      <c r="J3063" s="91"/>
      <c r="K3063" s="91"/>
      <c r="L3063" s="91"/>
      <c r="M3063" s="91"/>
      <c r="N3063" s="91"/>
      <c r="O3063" s="91"/>
      <c r="P3063" s="91"/>
      <c r="Q3063" s="91"/>
      <c r="R3063" s="91"/>
    </row>
    <row r="3064" spans="2:18" ht="21" customHeight="1">
      <c r="B3064" s="92" t="s">
        <v>325</v>
      </c>
      <c r="C3064" s="92"/>
      <c r="D3064" s="92"/>
      <c r="E3064" s="92"/>
      <c r="F3064" s="92"/>
      <c r="G3064" s="92"/>
      <c r="H3064" s="92">
        <f>SUM(H3055:H3062)</f>
        <v>430</v>
      </c>
      <c r="I3064" s="92"/>
      <c r="J3064" s="396"/>
      <c r="K3064" s="92" t="s">
        <v>10</v>
      </c>
      <c r="L3064" s="92"/>
      <c r="M3064" s="92"/>
      <c r="N3064" s="92"/>
      <c r="O3064" s="92"/>
      <c r="P3064" s="92"/>
      <c r="Q3064" s="92">
        <f>SUM(Q3055:Q3062)</f>
        <v>368</v>
      </c>
      <c r="R3064" s="92"/>
    </row>
    <row r="3066" spans="2:18" ht="21" customHeight="1">
      <c r="B3066" s="1156" t="s">
        <v>822</v>
      </c>
      <c r="C3066" s="1156"/>
      <c r="D3066" s="1156"/>
      <c r="E3066" s="1156"/>
      <c r="F3066" s="1156"/>
      <c r="G3066" s="1156"/>
      <c r="H3066" s="1156"/>
      <c r="I3066" s="1156"/>
      <c r="K3066" s="1156"/>
      <c r="L3066" s="1156"/>
      <c r="M3066" s="1156"/>
      <c r="N3066" s="1156"/>
      <c r="O3066" s="1156"/>
      <c r="P3066" s="1156"/>
      <c r="Q3066" s="1156"/>
      <c r="R3066" s="1156"/>
    </row>
    <row r="3067" spans="2:18" ht="21" customHeight="1">
      <c r="B3067" s="91"/>
      <c r="C3067" s="91"/>
      <c r="D3067" s="91"/>
      <c r="E3067" s="91"/>
      <c r="F3067" s="91"/>
      <c r="G3067" s="91"/>
      <c r="H3067" s="91"/>
      <c r="I3067" s="91"/>
      <c r="K3067" s="91"/>
      <c r="L3067" s="91"/>
      <c r="M3067" s="91"/>
      <c r="N3067" s="91"/>
      <c r="O3067" s="91"/>
      <c r="P3067" s="91"/>
      <c r="Q3067" s="91"/>
      <c r="R3067" s="91"/>
    </row>
    <row r="3068" spans="2:18" ht="21" customHeight="1">
      <c r="B3068" s="966" t="s">
        <v>8</v>
      </c>
      <c r="C3068" s="10"/>
      <c r="D3068" s="1157" t="s">
        <v>71</v>
      </c>
      <c r="E3068" s="1157"/>
      <c r="F3068" s="1157"/>
      <c r="G3068" s="10"/>
      <c r="H3068" s="966" t="s">
        <v>4</v>
      </c>
      <c r="I3068" s="140" t="s">
        <v>6</v>
      </c>
      <c r="K3068" s="966" t="s">
        <v>8</v>
      </c>
      <c r="L3068" s="91"/>
      <c r="M3068" s="1157" t="s">
        <v>71</v>
      </c>
      <c r="N3068" s="1157"/>
      <c r="O3068" s="1157"/>
      <c r="P3068" s="91"/>
      <c r="Q3068" s="966" t="s">
        <v>4</v>
      </c>
      <c r="R3068" s="140" t="s">
        <v>6</v>
      </c>
    </row>
    <row r="3069" spans="2:18" ht="21" customHeight="1">
      <c r="B3069" s="969" t="s">
        <v>312</v>
      </c>
      <c r="C3069" s="90"/>
      <c r="D3069" s="1154">
        <v>0.35416666666666669</v>
      </c>
      <c r="E3069" s="1154"/>
      <c r="F3069" s="1154"/>
      <c r="G3069" s="90"/>
      <c r="H3069" s="969">
        <v>160</v>
      </c>
      <c r="I3069" s="1159">
        <v>750</v>
      </c>
      <c r="K3069" s="968"/>
      <c r="L3069" s="795"/>
      <c r="M3069" s="1155"/>
      <c r="N3069" s="1155"/>
      <c r="O3069" s="1155"/>
      <c r="P3069" s="795"/>
      <c r="Q3069" s="969"/>
      <c r="R3069" s="1159"/>
    </row>
    <row r="3070" spans="2:18" ht="21" customHeight="1">
      <c r="B3070" s="969" t="s">
        <v>313</v>
      </c>
      <c r="C3070" s="10"/>
      <c r="D3070" s="1154">
        <v>0.35416666666666669</v>
      </c>
      <c r="E3070" s="1154"/>
      <c r="F3070" s="1154"/>
      <c r="G3070" s="10"/>
      <c r="H3070" s="969">
        <v>55</v>
      </c>
      <c r="I3070" s="1159"/>
      <c r="K3070" s="968"/>
      <c r="L3070" s="795"/>
      <c r="M3070" s="1155"/>
      <c r="N3070" s="1155"/>
      <c r="O3070" s="1155"/>
      <c r="P3070" s="795"/>
      <c r="Q3070" s="969"/>
      <c r="R3070" s="1159"/>
    </row>
    <row r="3071" spans="2:18" ht="21" customHeight="1">
      <c r="B3071" s="969" t="s">
        <v>324</v>
      </c>
      <c r="C3071" s="795"/>
      <c r="D3071" s="1154">
        <v>0.35416666666666669</v>
      </c>
      <c r="E3071" s="1154"/>
      <c r="F3071" s="1154"/>
      <c r="G3071" s="795"/>
      <c r="H3071" s="796">
        <v>100</v>
      </c>
      <c r="I3071" s="967">
        <v>120</v>
      </c>
      <c r="K3071" s="969"/>
      <c r="L3071" s="797"/>
      <c r="M3071" s="1155"/>
      <c r="N3071" s="1155"/>
      <c r="O3071" s="1155"/>
      <c r="P3071" s="798"/>
      <c r="Q3071" s="969"/>
      <c r="R3071" s="800"/>
    </row>
    <row r="3072" spans="2:18" ht="21" customHeight="1">
      <c r="B3072" s="969" t="s">
        <v>323</v>
      </c>
      <c r="C3072" s="90"/>
      <c r="D3072" s="1154">
        <v>0.35416666666666669</v>
      </c>
      <c r="E3072" s="1154"/>
      <c r="F3072" s="1154"/>
      <c r="G3072" s="90"/>
      <c r="H3072" s="796">
        <v>40</v>
      </c>
      <c r="I3072" s="967"/>
      <c r="K3072" s="969"/>
      <c r="L3072" s="797"/>
      <c r="M3072" s="1155"/>
      <c r="N3072" s="1155"/>
      <c r="O3072" s="1155"/>
      <c r="P3072" s="798"/>
      <c r="Q3072" s="969"/>
      <c r="R3072" s="800"/>
    </row>
    <row r="3073" spans="2:18" ht="21" customHeight="1">
      <c r="B3073" s="91"/>
      <c r="C3073" s="91"/>
      <c r="D3073" s="91"/>
      <c r="E3073" s="91"/>
      <c r="F3073" s="91"/>
      <c r="G3073" s="91"/>
      <c r="H3073" s="91"/>
      <c r="I3073" s="91"/>
      <c r="K3073" s="91"/>
      <c r="L3073" s="91"/>
      <c r="M3073" s="91"/>
      <c r="N3073" s="91"/>
      <c r="O3073" s="91"/>
      <c r="P3073" s="91"/>
      <c r="Q3073" s="91"/>
      <c r="R3073" s="91"/>
    </row>
    <row r="3074" spans="2:18" ht="21" customHeight="1">
      <c r="B3074" s="92" t="s">
        <v>325</v>
      </c>
      <c r="C3074" s="92"/>
      <c r="D3074" s="92"/>
      <c r="E3074" s="92"/>
      <c r="F3074" s="92"/>
      <c r="G3074" s="92"/>
      <c r="H3074" s="92">
        <f>SUM(H3068:H3072)</f>
        <v>355</v>
      </c>
      <c r="I3074" s="92"/>
      <c r="K3074" s="92" t="s">
        <v>10</v>
      </c>
      <c r="L3074" s="92"/>
      <c r="M3074" s="92"/>
      <c r="N3074" s="92"/>
      <c r="O3074" s="92"/>
      <c r="P3074" s="92"/>
      <c r="Q3074" s="92"/>
      <c r="R3074" s="92"/>
    </row>
    <row r="3076" spans="2:18" ht="21" customHeight="1">
      <c r="B3076" s="1156" t="s">
        <v>825</v>
      </c>
      <c r="C3076" s="1156"/>
      <c r="D3076" s="1156"/>
      <c r="E3076" s="1156"/>
      <c r="F3076" s="1156"/>
      <c r="G3076" s="1156"/>
      <c r="H3076" s="1156"/>
      <c r="I3076" s="1156"/>
      <c r="J3076" s="91"/>
      <c r="K3076" s="1156" t="s">
        <v>826</v>
      </c>
      <c r="L3076" s="1156"/>
      <c r="M3076" s="1156"/>
      <c r="N3076" s="1156"/>
      <c r="O3076" s="1156"/>
      <c r="P3076" s="1156"/>
      <c r="Q3076" s="1156"/>
      <c r="R3076" s="1156"/>
    </row>
    <row r="3077" spans="2:18" ht="4.5" customHeight="1">
      <c r="B3077" s="91"/>
      <c r="C3077" s="91"/>
      <c r="D3077" s="91"/>
      <c r="E3077" s="91"/>
      <c r="F3077" s="91"/>
      <c r="G3077" s="91"/>
      <c r="H3077" s="91"/>
      <c r="I3077" s="91"/>
      <c r="J3077" s="91"/>
      <c r="K3077" s="91"/>
      <c r="L3077" s="91"/>
      <c r="M3077" s="91"/>
      <c r="N3077" s="91"/>
      <c r="O3077" s="91"/>
      <c r="P3077" s="91"/>
      <c r="Q3077" s="91"/>
      <c r="R3077" s="91"/>
    </row>
    <row r="3078" spans="2:18" ht="21" customHeight="1">
      <c r="B3078" s="972" t="s">
        <v>8</v>
      </c>
      <c r="C3078" s="91"/>
      <c r="D3078" s="972" t="s">
        <v>9</v>
      </c>
      <c r="E3078" s="91"/>
      <c r="F3078" s="972" t="s">
        <v>4</v>
      </c>
      <c r="G3078" s="91"/>
      <c r="H3078" s="1157" t="s">
        <v>7</v>
      </c>
      <c r="I3078" s="1157"/>
      <c r="J3078" s="91"/>
      <c r="K3078" s="972" t="s">
        <v>8</v>
      </c>
      <c r="L3078" s="91"/>
      <c r="M3078" s="972" t="s">
        <v>9</v>
      </c>
      <c r="N3078" s="91"/>
      <c r="O3078" s="972" t="s">
        <v>4</v>
      </c>
      <c r="P3078" s="91"/>
      <c r="Q3078" s="1157" t="s">
        <v>7</v>
      </c>
      <c r="R3078" s="1157"/>
    </row>
    <row r="3079" spans="2:18" ht="21" customHeight="1">
      <c r="B3079" s="976" t="s">
        <v>316</v>
      </c>
      <c r="C3079" s="90"/>
      <c r="D3079" s="973" t="s">
        <v>307</v>
      </c>
      <c r="E3079" s="90"/>
      <c r="F3079" s="976">
        <v>160</v>
      </c>
      <c r="G3079" s="90"/>
      <c r="H3079" s="1154">
        <v>0.95833333333333337</v>
      </c>
      <c r="I3079" s="1154"/>
      <c r="J3079" s="91"/>
      <c r="K3079" s="975" t="s">
        <v>26</v>
      </c>
      <c r="L3079" s="90"/>
      <c r="M3079" s="973" t="s">
        <v>114</v>
      </c>
      <c r="N3079" s="90"/>
      <c r="O3079" s="976">
        <v>115</v>
      </c>
      <c r="P3079" s="90"/>
      <c r="Q3079" s="1154">
        <v>0.875</v>
      </c>
      <c r="R3079" s="1154"/>
    </row>
    <row r="3080" spans="2:18" ht="21" customHeight="1">
      <c r="B3080" s="976" t="s">
        <v>317</v>
      </c>
      <c r="C3080" s="90"/>
      <c r="D3080" s="973" t="s">
        <v>307</v>
      </c>
      <c r="E3080" s="90"/>
      <c r="F3080" s="976">
        <v>55</v>
      </c>
      <c r="G3080" s="90"/>
      <c r="H3080" s="1154">
        <v>0.95833333333333337</v>
      </c>
      <c r="I3080" s="1154"/>
      <c r="J3080" s="91"/>
      <c r="K3080" s="975" t="s">
        <v>25</v>
      </c>
      <c r="L3080" s="90"/>
      <c r="M3080" s="973" t="s">
        <v>114</v>
      </c>
      <c r="N3080" s="90"/>
      <c r="O3080" s="976">
        <v>40</v>
      </c>
      <c r="P3080" s="90"/>
      <c r="Q3080" s="1154">
        <v>0.875</v>
      </c>
      <c r="R3080" s="1154"/>
    </row>
    <row r="3081" spans="2:18" ht="21" customHeight="1">
      <c r="B3081" s="976" t="s">
        <v>322</v>
      </c>
      <c r="C3081" s="90"/>
      <c r="D3081" s="973" t="s">
        <v>307</v>
      </c>
      <c r="E3081" s="90"/>
      <c r="F3081" s="796">
        <v>100</v>
      </c>
      <c r="G3081" s="90"/>
      <c r="H3081" s="1154">
        <v>0.95833333333333337</v>
      </c>
      <c r="I3081" s="1154"/>
      <c r="J3081" s="91"/>
      <c r="K3081" s="975" t="s">
        <v>496</v>
      </c>
      <c r="L3081" s="90"/>
      <c r="M3081" s="973" t="s">
        <v>307</v>
      </c>
      <c r="N3081" s="90"/>
      <c r="O3081" s="976">
        <v>15</v>
      </c>
      <c r="P3081" s="90"/>
      <c r="Q3081" s="1154">
        <v>0.875</v>
      </c>
      <c r="R3081" s="1154"/>
    </row>
    <row r="3082" spans="2:18" ht="21" customHeight="1">
      <c r="B3082" s="976" t="s">
        <v>772</v>
      </c>
      <c r="C3082" s="90"/>
      <c r="D3082" s="973" t="s">
        <v>307</v>
      </c>
      <c r="E3082" s="90"/>
      <c r="F3082" s="796">
        <v>40</v>
      </c>
      <c r="G3082" s="90"/>
      <c r="H3082" s="1154">
        <v>0.95833333333333337</v>
      </c>
      <c r="I3082" s="1154"/>
      <c r="J3082" s="91"/>
      <c r="K3082" s="976" t="s">
        <v>497</v>
      </c>
      <c r="L3082" s="90"/>
      <c r="M3082" s="973" t="s">
        <v>307</v>
      </c>
      <c r="N3082" s="90"/>
      <c r="O3082" s="976">
        <v>46</v>
      </c>
      <c r="P3082" s="90"/>
      <c r="Q3082" s="1154">
        <v>0.875</v>
      </c>
      <c r="R3082" s="1154"/>
    </row>
    <row r="3083" spans="2:18" ht="21" customHeight="1">
      <c r="B3083" s="976" t="s">
        <v>717</v>
      </c>
      <c r="C3083" s="90"/>
      <c r="D3083" s="973" t="s">
        <v>649</v>
      </c>
      <c r="E3083" s="90"/>
      <c r="F3083" s="976">
        <v>75</v>
      </c>
      <c r="G3083" s="90"/>
      <c r="H3083" s="1154">
        <v>0.875</v>
      </c>
      <c r="I3083" s="1154"/>
      <c r="J3083" s="91"/>
      <c r="K3083" s="976" t="s">
        <v>23</v>
      </c>
      <c r="L3083" s="90"/>
      <c r="M3083" s="973" t="s">
        <v>307</v>
      </c>
      <c r="N3083" s="90"/>
      <c r="O3083" s="976">
        <v>45</v>
      </c>
      <c r="P3083" s="90"/>
      <c r="Q3083" s="1154">
        <v>0.875</v>
      </c>
      <c r="R3083" s="1154"/>
    </row>
    <row r="3084" spans="2:18" ht="21" customHeight="1">
      <c r="B3084" s="975"/>
      <c r="C3084" s="90"/>
      <c r="D3084" s="973"/>
      <c r="E3084" s="90"/>
      <c r="F3084" s="976"/>
      <c r="G3084" s="90"/>
      <c r="H3084" s="1154"/>
      <c r="I3084" s="1154"/>
      <c r="J3084" s="91"/>
      <c r="K3084" s="976" t="s">
        <v>301</v>
      </c>
      <c r="L3084" s="90"/>
      <c r="M3084" s="973" t="s">
        <v>114</v>
      </c>
      <c r="N3084" s="90"/>
      <c r="O3084" s="976">
        <v>46</v>
      </c>
      <c r="P3084" s="90"/>
      <c r="Q3084" s="1154">
        <v>0.875</v>
      </c>
      <c r="R3084" s="1154"/>
    </row>
    <row r="3085" spans="2:18" ht="21" customHeight="1">
      <c r="B3085" s="975"/>
      <c r="C3085" s="90"/>
      <c r="D3085" s="973"/>
      <c r="E3085" s="90"/>
      <c r="F3085" s="976"/>
      <c r="G3085" s="90"/>
      <c r="H3085" s="1154"/>
      <c r="I3085" s="1154"/>
      <c r="J3085" s="91"/>
      <c r="K3085" s="976" t="s">
        <v>24</v>
      </c>
      <c r="L3085" s="90"/>
      <c r="M3085" s="973" t="s">
        <v>307</v>
      </c>
      <c r="N3085" s="90"/>
      <c r="O3085" s="976">
        <v>45</v>
      </c>
      <c r="P3085" s="90"/>
      <c r="Q3085" s="1154">
        <v>0.875</v>
      </c>
      <c r="R3085" s="1154"/>
    </row>
    <row r="3086" spans="2:18" ht="5.65" customHeight="1">
      <c r="B3086" s="91"/>
      <c r="C3086" s="91"/>
      <c r="D3086" s="91"/>
      <c r="E3086" s="91"/>
      <c r="F3086" s="752"/>
      <c r="G3086" s="91"/>
      <c r="H3086" s="91"/>
      <c r="I3086" s="91"/>
      <c r="J3086" s="91"/>
      <c r="K3086" s="91"/>
      <c r="L3086" s="91"/>
      <c r="M3086" s="91"/>
      <c r="N3086" s="91"/>
      <c r="O3086" s="91"/>
      <c r="P3086" s="91"/>
      <c r="Q3086" s="91"/>
      <c r="R3086" s="91"/>
    </row>
    <row r="3087" spans="2:18" ht="21" customHeight="1">
      <c r="B3087" s="92" t="s">
        <v>10</v>
      </c>
      <c r="C3087" s="92"/>
      <c r="D3087" s="92"/>
      <c r="E3087" s="92"/>
      <c r="F3087" s="92">
        <f>SUM(F3078:F3083)</f>
        <v>430</v>
      </c>
      <c r="G3087" s="92"/>
      <c r="H3087" s="92"/>
      <c r="I3087" s="92"/>
      <c r="J3087" s="91"/>
      <c r="K3087" s="92" t="s">
        <v>10</v>
      </c>
      <c r="L3087" s="92"/>
      <c r="M3087" s="92"/>
      <c r="N3087" s="92"/>
      <c r="O3087" s="92">
        <f>SUM(O3079:O3085)</f>
        <v>352</v>
      </c>
      <c r="P3087" s="92"/>
      <c r="Q3087" s="92"/>
      <c r="R3087" s="92"/>
    </row>
    <row r="3088" spans="2:18" ht="2.1" customHeight="1"/>
    <row r="3089" spans="2:18" ht="21" customHeight="1">
      <c r="B3089" s="1156" t="s">
        <v>827</v>
      </c>
      <c r="C3089" s="1156"/>
      <c r="D3089" s="1156"/>
      <c r="E3089" s="1156"/>
      <c r="F3089" s="1156"/>
      <c r="G3089" s="1156"/>
      <c r="H3089" s="1156"/>
      <c r="I3089" s="1156"/>
      <c r="J3089" s="396"/>
      <c r="K3089" s="1156" t="s">
        <v>828</v>
      </c>
      <c r="L3089" s="1156"/>
      <c r="M3089" s="1156"/>
      <c r="N3089" s="1156"/>
      <c r="O3089" s="1156"/>
      <c r="P3089" s="1156"/>
      <c r="Q3089" s="1156"/>
      <c r="R3089" s="1156"/>
    </row>
    <row r="3090" spans="2:18" ht="2.1" customHeight="1">
      <c r="B3090" s="91"/>
      <c r="C3090" s="91"/>
      <c r="D3090" s="91"/>
      <c r="E3090" s="91"/>
      <c r="F3090" s="91"/>
      <c r="G3090" s="91"/>
      <c r="H3090" s="91"/>
      <c r="I3090" s="91"/>
      <c r="J3090" s="91"/>
      <c r="K3090" s="91"/>
      <c r="L3090" s="91"/>
      <c r="M3090" s="91"/>
      <c r="N3090" s="91"/>
      <c r="O3090" s="91"/>
      <c r="P3090" s="91"/>
      <c r="Q3090" s="91"/>
      <c r="R3090" s="91"/>
    </row>
    <row r="3091" spans="2:18" ht="21" customHeight="1">
      <c r="B3091" s="972" t="s">
        <v>8</v>
      </c>
      <c r="C3091" s="10"/>
      <c r="D3091" s="1157" t="s">
        <v>71</v>
      </c>
      <c r="E3091" s="1157"/>
      <c r="F3091" s="1157"/>
      <c r="G3091" s="10"/>
      <c r="H3091" s="972" t="s">
        <v>4</v>
      </c>
      <c r="I3091" s="140" t="s">
        <v>6</v>
      </c>
      <c r="J3091" s="396"/>
      <c r="K3091" s="972" t="s">
        <v>8</v>
      </c>
      <c r="L3091" s="91"/>
      <c r="M3091" s="1157" t="s">
        <v>71</v>
      </c>
      <c r="N3091" s="1157"/>
      <c r="O3091" s="1157"/>
      <c r="P3091" s="91"/>
      <c r="Q3091" s="972" t="s">
        <v>4</v>
      </c>
      <c r="R3091" s="140" t="s">
        <v>6</v>
      </c>
    </row>
    <row r="3092" spans="2:18" ht="21" customHeight="1">
      <c r="B3092" s="976" t="s">
        <v>312</v>
      </c>
      <c r="C3092" s="10"/>
      <c r="D3092" s="1154">
        <v>0.35416666666666669</v>
      </c>
      <c r="E3092" s="1154"/>
      <c r="F3092" s="1154"/>
      <c r="G3092" s="10"/>
      <c r="H3092" s="976">
        <v>160</v>
      </c>
      <c r="I3092" s="1159">
        <v>750</v>
      </c>
      <c r="J3092" s="396"/>
      <c r="K3092" s="975" t="s">
        <v>26</v>
      </c>
      <c r="L3092" s="795"/>
      <c r="M3092" s="1155">
        <v>0.35416666666666669</v>
      </c>
      <c r="N3092" s="1155"/>
      <c r="O3092" s="1155"/>
      <c r="P3092" s="795"/>
      <c r="Q3092" s="976">
        <v>115</v>
      </c>
      <c r="R3092" s="1159">
        <v>350</v>
      </c>
    </row>
    <row r="3093" spans="2:18" ht="21" customHeight="1">
      <c r="B3093" s="976" t="s">
        <v>313</v>
      </c>
      <c r="C3093" s="10"/>
      <c r="D3093" s="1154">
        <v>0.35416666666666669</v>
      </c>
      <c r="E3093" s="1154"/>
      <c r="F3093" s="1154"/>
      <c r="G3093" s="10"/>
      <c r="H3093" s="976">
        <v>55</v>
      </c>
      <c r="I3093" s="1159"/>
      <c r="J3093" s="396"/>
      <c r="K3093" s="975" t="s">
        <v>25</v>
      </c>
      <c r="L3093" s="795"/>
      <c r="M3093" s="1155">
        <v>0.35416666666666669</v>
      </c>
      <c r="N3093" s="1155"/>
      <c r="O3093" s="1155"/>
      <c r="P3093" s="795"/>
      <c r="Q3093" s="976">
        <v>40</v>
      </c>
      <c r="R3093" s="1159"/>
    </row>
    <row r="3094" spans="2:18" ht="21" customHeight="1">
      <c r="B3094" s="976" t="s">
        <v>324</v>
      </c>
      <c r="C3094" s="795"/>
      <c r="D3094" s="1154">
        <v>0.35416666666666669</v>
      </c>
      <c r="E3094" s="1154"/>
      <c r="F3094" s="1154"/>
      <c r="G3094" s="795"/>
      <c r="H3094" s="796">
        <v>100</v>
      </c>
      <c r="I3094" s="1159">
        <v>120</v>
      </c>
      <c r="J3094" s="396"/>
      <c r="K3094" s="975" t="s">
        <v>496</v>
      </c>
      <c r="L3094" s="797"/>
      <c r="M3094" s="1155">
        <v>0.35416666666666669</v>
      </c>
      <c r="N3094" s="1155"/>
      <c r="O3094" s="1155"/>
      <c r="P3094" s="798"/>
      <c r="Q3094" s="976">
        <v>15</v>
      </c>
      <c r="R3094" s="1160">
        <v>60</v>
      </c>
    </row>
    <row r="3095" spans="2:18" ht="21" customHeight="1">
      <c r="B3095" s="976" t="s">
        <v>323</v>
      </c>
      <c r="C3095" s="795"/>
      <c r="D3095" s="1154">
        <v>0.35416666666666669</v>
      </c>
      <c r="E3095" s="1154"/>
      <c r="F3095" s="1154"/>
      <c r="G3095" s="795"/>
      <c r="H3095" s="796">
        <v>40</v>
      </c>
      <c r="I3095" s="1159"/>
      <c r="J3095" s="396"/>
      <c r="K3095" s="976" t="s">
        <v>497</v>
      </c>
      <c r="L3095" s="797"/>
      <c r="M3095" s="1155">
        <v>0.35416666666666669</v>
      </c>
      <c r="N3095" s="1155"/>
      <c r="O3095" s="1155"/>
      <c r="P3095" s="798"/>
      <c r="Q3095" s="976">
        <v>46</v>
      </c>
      <c r="R3095" s="1160"/>
    </row>
    <row r="3096" spans="2:18" ht="21" customHeight="1">
      <c r="B3096" s="976" t="s">
        <v>717</v>
      </c>
      <c r="C3096" s="90"/>
      <c r="D3096" s="1154">
        <v>0.35416666666666669</v>
      </c>
      <c r="E3096" s="1154"/>
      <c r="F3096" s="1154"/>
      <c r="G3096" s="90"/>
      <c r="H3096" s="976">
        <v>75</v>
      </c>
      <c r="I3096" s="974"/>
      <c r="J3096" s="396"/>
      <c r="K3096" s="976" t="s">
        <v>23</v>
      </c>
      <c r="L3096" s="797"/>
      <c r="M3096" s="1155">
        <v>0.35416666666666669</v>
      </c>
      <c r="N3096" s="1155"/>
      <c r="O3096" s="1155"/>
      <c r="P3096" s="798"/>
      <c r="Q3096" s="976">
        <v>45</v>
      </c>
      <c r="R3096" s="1160"/>
    </row>
    <row r="3097" spans="2:18" ht="21" customHeight="1">
      <c r="B3097" s="976"/>
      <c r="C3097" s="795"/>
      <c r="D3097" s="1154"/>
      <c r="E3097" s="1154"/>
      <c r="F3097" s="1154"/>
      <c r="G3097" s="795"/>
      <c r="H3097" s="796"/>
      <c r="I3097" s="974"/>
      <c r="J3097" s="396"/>
      <c r="K3097" s="976" t="s">
        <v>301</v>
      </c>
      <c r="L3097" s="797"/>
      <c r="M3097" s="1155">
        <v>0.35416666666666669</v>
      </c>
      <c r="N3097" s="1155"/>
      <c r="O3097" s="1155"/>
      <c r="P3097" s="798"/>
      <c r="Q3097" s="976">
        <v>46</v>
      </c>
      <c r="R3097" s="800"/>
    </row>
    <row r="3098" spans="2:18" ht="21" customHeight="1">
      <c r="B3098" s="976"/>
      <c r="C3098" s="90"/>
      <c r="D3098" s="1154"/>
      <c r="E3098" s="1154"/>
      <c r="F3098" s="1154"/>
      <c r="G3098" s="90"/>
      <c r="H3098" s="976"/>
      <c r="I3098" s="974"/>
      <c r="J3098" s="396"/>
      <c r="K3098" s="976" t="s">
        <v>24</v>
      </c>
      <c r="L3098" s="797"/>
      <c r="M3098" s="1155">
        <v>0.35416666666666669</v>
      </c>
      <c r="N3098" s="1155"/>
      <c r="O3098" s="1155"/>
      <c r="P3098" s="798"/>
      <c r="Q3098" s="976">
        <v>45</v>
      </c>
      <c r="R3098" s="800"/>
    </row>
    <row r="3099" spans="2:18" ht="1.5" customHeight="1">
      <c r="B3099" s="91"/>
      <c r="C3099" s="91"/>
      <c r="D3099" s="91"/>
      <c r="E3099" s="91"/>
      <c r="F3099" s="91"/>
      <c r="G3099" s="91"/>
      <c r="H3099" s="91"/>
      <c r="I3099" s="91"/>
      <c r="J3099" s="91"/>
      <c r="K3099" s="91"/>
      <c r="L3099" s="91"/>
      <c r="M3099" s="91"/>
      <c r="N3099" s="91"/>
      <c r="O3099" s="91"/>
      <c r="P3099" s="91"/>
      <c r="Q3099" s="91"/>
      <c r="R3099" s="91"/>
    </row>
    <row r="3100" spans="2:18" ht="21" customHeight="1">
      <c r="B3100" s="92" t="s">
        <v>325</v>
      </c>
      <c r="C3100" s="92"/>
      <c r="D3100" s="92"/>
      <c r="E3100" s="92"/>
      <c r="F3100" s="92"/>
      <c r="G3100" s="92"/>
      <c r="H3100" s="92">
        <f>SUM(H3091:H3098)</f>
        <v>430</v>
      </c>
      <c r="I3100" s="92"/>
      <c r="J3100" s="396"/>
      <c r="K3100" s="92" t="s">
        <v>10</v>
      </c>
      <c r="L3100" s="92"/>
      <c r="M3100" s="92"/>
      <c r="N3100" s="92"/>
      <c r="O3100" s="92"/>
      <c r="P3100" s="92"/>
      <c r="Q3100" s="92">
        <f>SUM(Q3091:Q3098)</f>
        <v>352</v>
      </c>
      <c r="R3100" s="92"/>
    </row>
    <row r="3101" spans="2:18" ht="4.5" customHeight="1"/>
    <row r="3102" spans="2:18" ht="21" customHeight="1">
      <c r="B3102" s="1156" t="s">
        <v>829</v>
      </c>
      <c r="C3102" s="1156"/>
      <c r="D3102" s="1156"/>
      <c r="E3102" s="1156"/>
      <c r="F3102" s="1156"/>
      <c r="G3102" s="1156"/>
      <c r="H3102" s="1156"/>
      <c r="I3102" s="1156"/>
    </row>
    <row r="3103" spans="2:18" ht="4.1500000000000004" customHeight="1">
      <c r="B3103" s="91"/>
      <c r="C3103" s="91"/>
      <c r="D3103" s="91"/>
      <c r="E3103" s="91"/>
      <c r="F3103" s="91"/>
      <c r="G3103" s="91"/>
      <c r="H3103" s="91"/>
      <c r="I3103" s="91"/>
    </row>
    <row r="3104" spans="2:18" ht="21" customHeight="1">
      <c r="B3104" s="972" t="s">
        <v>8</v>
      </c>
      <c r="C3104" s="10"/>
      <c r="D3104" s="1157" t="s">
        <v>71</v>
      </c>
      <c r="E3104" s="1157"/>
      <c r="F3104" s="1157"/>
      <c r="G3104" s="10"/>
      <c r="H3104" s="972" t="s">
        <v>4</v>
      </c>
      <c r="I3104" s="140" t="s">
        <v>6</v>
      </c>
    </row>
    <row r="3105" spans="2:18" ht="21" customHeight="1">
      <c r="B3105" s="976" t="s">
        <v>316</v>
      </c>
      <c r="C3105" s="10"/>
      <c r="D3105" s="1154">
        <v>0.875</v>
      </c>
      <c r="E3105" s="1154"/>
      <c r="F3105" s="1154"/>
      <c r="G3105" s="10"/>
      <c r="H3105" s="976">
        <v>160</v>
      </c>
      <c r="I3105" s="1159">
        <v>750</v>
      </c>
    </row>
    <row r="3106" spans="2:18" ht="21" customHeight="1">
      <c r="B3106" s="976" t="s">
        <v>317</v>
      </c>
      <c r="C3106" s="10"/>
      <c r="D3106" s="1154">
        <v>0.875</v>
      </c>
      <c r="E3106" s="1154"/>
      <c r="F3106" s="1154"/>
      <c r="G3106" s="10"/>
      <c r="H3106" s="976">
        <v>55</v>
      </c>
      <c r="I3106" s="1159"/>
    </row>
    <row r="3107" spans="2:18" ht="21" customHeight="1">
      <c r="B3107" s="976" t="s">
        <v>322</v>
      </c>
      <c r="C3107" s="795"/>
      <c r="D3107" s="1154">
        <v>0.875</v>
      </c>
      <c r="E3107" s="1154"/>
      <c r="F3107" s="1154"/>
      <c r="G3107" s="795"/>
      <c r="H3107" s="796">
        <v>100</v>
      </c>
      <c r="I3107" s="1159">
        <v>120</v>
      </c>
    </row>
    <row r="3108" spans="2:18" ht="21" customHeight="1">
      <c r="B3108" s="976" t="s">
        <v>772</v>
      </c>
      <c r="C3108" s="795"/>
      <c r="D3108" s="1154">
        <v>0.875</v>
      </c>
      <c r="E3108" s="1154"/>
      <c r="F3108" s="1154"/>
      <c r="G3108" s="795"/>
      <c r="H3108" s="796">
        <v>40</v>
      </c>
      <c r="I3108" s="1159"/>
    </row>
    <row r="3109" spans="2:18" ht="3" customHeight="1">
      <c r="B3109" s="91"/>
      <c r="C3109" s="91"/>
      <c r="D3109" s="91"/>
      <c r="E3109" s="91"/>
      <c r="F3109" s="91"/>
      <c r="G3109" s="91"/>
      <c r="H3109" s="91"/>
      <c r="I3109" s="91"/>
    </row>
    <row r="3110" spans="2:18" ht="21" customHeight="1">
      <c r="B3110" s="92" t="s">
        <v>325</v>
      </c>
      <c r="C3110" s="92"/>
      <c r="D3110" s="92"/>
      <c r="E3110" s="92"/>
      <c r="F3110" s="92"/>
      <c r="G3110" s="92"/>
      <c r="H3110" s="92">
        <f>SUM(H3104:H3108)</f>
        <v>355</v>
      </c>
      <c r="I3110" s="92"/>
    </row>
    <row r="3113" spans="2:18" ht="21" customHeight="1">
      <c r="B3113" s="1156" t="s">
        <v>834</v>
      </c>
      <c r="C3113" s="1156"/>
      <c r="D3113" s="1156"/>
      <c r="E3113" s="1156"/>
      <c r="F3113" s="1156"/>
      <c r="G3113" s="1156"/>
      <c r="H3113" s="1156"/>
      <c r="I3113" s="1156"/>
      <c r="J3113" s="91"/>
      <c r="K3113" s="1156" t="s">
        <v>836</v>
      </c>
      <c r="L3113" s="1156"/>
      <c r="M3113" s="1156"/>
      <c r="N3113" s="1156"/>
      <c r="O3113" s="1156"/>
      <c r="P3113" s="1156"/>
      <c r="Q3113" s="1156"/>
      <c r="R3113" s="1156"/>
    </row>
    <row r="3114" spans="2:18" ht="4.9000000000000004" customHeight="1">
      <c r="B3114" s="91"/>
      <c r="C3114" s="91"/>
      <c r="D3114" s="91"/>
      <c r="E3114" s="91"/>
      <c r="F3114" s="91"/>
      <c r="G3114" s="91"/>
      <c r="H3114" s="91"/>
      <c r="I3114" s="91"/>
      <c r="J3114" s="91"/>
      <c r="K3114" s="91"/>
      <c r="L3114" s="91"/>
      <c r="M3114" s="91"/>
      <c r="N3114" s="91"/>
      <c r="O3114" s="91"/>
      <c r="P3114" s="91"/>
      <c r="Q3114" s="91"/>
      <c r="R3114" s="91"/>
    </row>
    <row r="3115" spans="2:18" ht="21" customHeight="1">
      <c r="B3115" s="981" t="s">
        <v>8</v>
      </c>
      <c r="C3115" s="91"/>
      <c r="D3115" s="981" t="s">
        <v>9</v>
      </c>
      <c r="E3115" s="91"/>
      <c r="F3115" s="981" t="s">
        <v>4</v>
      </c>
      <c r="G3115" s="91"/>
      <c r="H3115" s="1157" t="s">
        <v>7</v>
      </c>
      <c r="I3115" s="1157"/>
      <c r="J3115" s="91"/>
      <c r="K3115" s="981" t="s">
        <v>8</v>
      </c>
      <c r="L3115" s="91"/>
      <c r="M3115" s="981" t="s">
        <v>9</v>
      </c>
      <c r="N3115" s="91"/>
      <c r="O3115" s="981" t="s">
        <v>4</v>
      </c>
      <c r="P3115" s="91"/>
      <c r="Q3115" s="1157" t="s">
        <v>7</v>
      </c>
      <c r="R3115" s="1157"/>
    </row>
    <row r="3116" spans="2:18" ht="21" customHeight="1">
      <c r="B3116" s="984" t="s">
        <v>312</v>
      </c>
      <c r="C3116" s="90"/>
      <c r="D3116" s="980" t="s">
        <v>307</v>
      </c>
      <c r="E3116" s="90"/>
      <c r="F3116" s="984">
        <v>160</v>
      </c>
      <c r="G3116" s="90"/>
      <c r="H3116" s="1154">
        <v>0.875</v>
      </c>
      <c r="I3116" s="1154"/>
      <c r="J3116" s="91"/>
      <c r="K3116" s="983" t="s">
        <v>26</v>
      </c>
      <c r="L3116" s="90"/>
      <c r="M3116" s="980" t="s">
        <v>307</v>
      </c>
      <c r="N3116" s="90"/>
      <c r="O3116" s="984">
        <v>115</v>
      </c>
      <c r="P3116" s="90"/>
      <c r="Q3116" s="1154">
        <v>0.875</v>
      </c>
      <c r="R3116" s="1154"/>
    </row>
    <row r="3117" spans="2:18" ht="21" customHeight="1">
      <c r="B3117" s="984" t="s">
        <v>313</v>
      </c>
      <c r="C3117" s="90"/>
      <c r="D3117" s="980" t="s">
        <v>307</v>
      </c>
      <c r="E3117" s="90"/>
      <c r="F3117" s="984">
        <v>55</v>
      </c>
      <c r="G3117" s="90"/>
      <c r="H3117" s="1154">
        <v>0.875</v>
      </c>
      <c r="I3117" s="1154"/>
      <c r="J3117" s="91"/>
      <c r="K3117" s="983" t="s">
        <v>25</v>
      </c>
      <c r="L3117" s="90"/>
      <c r="M3117" s="980" t="s">
        <v>307</v>
      </c>
      <c r="N3117" s="90"/>
      <c r="O3117" s="984">
        <v>40</v>
      </c>
      <c r="P3117" s="90"/>
      <c r="Q3117" s="1154">
        <v>0.875</v>
      </c>
      <c r="R3117" s="1154"/>
    </row>
    <row r="3118" spans="2:18" ht="21" customHeight="1">
      <c r="B3118" s="984" t="s">
        <v>324</v>
      </c>
      <c r="C3118" s="90"/>
      <c r="D3118" s="980" t="s">
        <v>307</v>
      </c>
      <c r="E3118" s="90"/>
      <c r="F3118" s="796">
        <v>100</v>
      </c>
      <c r="G3118" s="90"/>
      <c r="H3118" s="1154">
        <v>0.875</v>
      </c>
      <c r="I3118" s="1154"/>
      <c r="J3118" s="91"/>
      <c r="K3118" s="983" t="s">
        <v>496</v>
      </c>
      <c r="L3118" s="90"/>
      <c r="M3118" s="980" t="s">
        <v>307</v>
      </c>
      <c r="N3118" s="90"/>
      <c r="O3118" s="984">
        <v>15</v>
      </c>
      <c r="P3118" s="90"/>
      <c r="Q3118" s="1154">
        <v>0.875</v>
      </c>
      <c r="R3118" s="1154"/>
    </row>
    <row r="3119" spans="2:18" ht="21" customHeight="1">
      <c r="B3119" s="984" t="s">
        <v>323</v>
      </c>
      <c r="C3119" s="90"/>
      <c r="D3119" s="980" t="s">
        <v>307</v>
      </c>
      <c r="E3119" s="90"/>
      <c r="F3119" s="796">
        <v>40</v>
      </c>
      <c r="G3119" s="90"/>
      <c r="H3119" s="1154">
        <v>0.875</v>
      </c>
      <c r="I3119" s="1154"/>
      <c r="J3119" s="91"/>
      <c r="K3119" s="984" t="s">
        <v>497</v>
      </c>
      <c r="L3119" s="90"/>
      <c r="M3119" s="980" t="s">
        <v>307</v>
      </c>
      <c r="N3119" s="90"/>
      <c r="O3119" s="984">
        <v>46</v>
      </c>
      <c r="P3119" s="90"/>
      <c r="Q3119" s="1154">
        <v>0.875</v>
      </c>
      <c r="R3119" s="1154"/>
    </row>
    <row r="3120" spans="2:18" ht="21" customHeight="1">
      <c r="B3120" s="984" t="s">
        <v>717</v>
      </c>
      <c r="C3120" s="90"/>
      <c r="D3120" s="980" t="s">
        <v>649</v>
      </c>
      <c r="E3120" s="90"/>
      <c r="F3120" s="984">
        <v>0</v>
      </c>
      <c r="G3120" s="90"/>
      <c r="H3120" s="1154">
        <v>0.72916666666666663</v>
      </c>
      <c r="I3120" s="1154"/>
      <c r="J3120" s="91"/>
      <c r="K3120" s="984" t="s">
        <v>23</v>
      </c>
      <c r="L3120" s="90"/>
      <c r="M3120" s="980" t="s">
        <v>307</v>
      </c>
      <c r="N3120" s="90"/>
      <c r="O3120" s="984">
        <v>45</v>
      </c>
      <c r="P3120" s="90"/>
      <c r="Q3120" s="1154">
        <v>0.875</v>
      </c>
      <c r="R3120" s="1154"/>
    </row>
    <row r="3121" spans="2:18" ht="21" customHeight="1">
      <c r="B3121" s="983"/>
      <c r="C3121" s="90"/>
      <c r="D3121" s="980"/>
      <c r="E3121" s="90"/>
      <c r="F3121" s="984"/>
      <c r="G3121" s="90"/>
      <c r="H3121" s="1154"/>
      <c r="I3121" s="1154"/>
      <c r="J3121" s="91"/>
      <c r="K3121" s="984" t="s">
        <v>301</v>
      </c>
      <c r="L3121" s="90"/>
      <c r="M3121" s="980" t="s">
        <v>307</v>
      </c>
      <c r="N3121" s="90"/>
      <c r="O3121" s="984">
        <v>46</v>
      </c>
      <c r="P3121" s="90"/>
      <c r="Q3121" s="1154">
        <v>0.875</v>
      </c>
      <c r="R3121" s="1154"/>
    </row>
    <row r="3122" spans="2:18" ht="21" customHeight="1">
      <c r="B3122" s="983"/>
      <c r="C3122" s="90"/>
      <c r="D3122" s="980"/>
      <c r="E3122" s="90"/>
      <c r="F3122" s="984"/>
      <c r="G3122" s="90"/>
      <c r="H3122" s="1154"/>
      <c r="I3122" s="1154"/>
      <c r="J3122" s="91"/>
      <c r="K3122" s="984" t="s">
        <v>24</v>
      </c>
      <c r="L3122" s="90"/>
      <c r="M3122" s="980" t="s">
        <v>307</v>
      </c>
      <c r="N3122" s="90"/>
      <c r="O3122" s="984">
        <v>45</v>
      </c>
      <c r="P3122" s="90"/>
      <c r="Q3122" s="1154">
        <v>0.875</v>
      </c>
      <c r="R3122" s="1154"/>
    </row>
    <row r="3123" spans="2:18" ht="4.9000000000000004" customHeight="1">
      <c r="B3123" s="91"/>
      <c r="C3123" s="91"/>
      <c r="D3123" s="91"/>
      <c r="E3123" s="91"/>
      <c r="F3123" s="752"/>
      <c r="G3123" s="91"/>
      <c r="H3123" s="91"/>
      <c r="I3123" s="91"/>
      <c r="J3123" s="91"/>
      <c r="K3123" s="91"/>
      <c r="L3123" s="91"/>
      <c r="M3123" s="91"/>
      <c r="N3123" s="91"/>
      <c r="O3123" s="91"/>
      <c r="P3123" s="91"/>
      <c r="Q3123" s="91"/>
      <c r="R3123" s="91"/>
    </row>
    <row r="3124" spans="2:18" ht="21" customHeight="1">
      <c r="B3124" s="92" t="s">
        <v>10</v>
      </c>
      <c r="C3124" s="92"/>
      <c r="D3124" s="92"/>
      <c r="E3124" s="92"/>
      <c r="F3124" s="92">
        <f>SUM(F3115:F3120)</f>
        <v>355</v>
      </c>
      <c r="G3124" s="92"/>
      <c r="H3124" s="92"/>
      <c r="I3124" s="92"/>
      <c r="J3124" s="91"/>
      <c r="K3124" s="92" t="s">
        <v>10</v>
      </c>
      <c r="L3124" s="92"/>
      <c r="M3124" s="92"/>
      <c r="N3124" s="92"/>
      <c r="O3124" s="92">
        <f>SUM(O3116:O3122)</f>
        <v>352</v>
      </c>
      <c r="P3124" s="92"/>
      <c r="Q3124" s="92"/>
      <c r="R3124" s="92"/>
    </row>
    <row r="3125" spans="2:18" ht="4.9000000000000004" customHeight="1"/>
    <row r="3126" spans="2:18" ht="21" customHeight="1">
      <c r="B3126" s="1156" t="s">
        <v>835</v>
      </c>
      <c r="C3126" s="1156"/>
      <c r="D3126" s="1156"/>
      <c r="E3126" s="1156"/>
      <c r="F3126" s="1156"/>
      <c r="G3126" s="1156"/>
      <c r="H3126" s="1156"/>
      <c r="I3126" s="1156"/>
      <c r="J3126" s="396"/>
      <c r="K3126" s="1156" t="s">
        <v>837</v>
      </c>
      <c r="L3126" s="1156"/>
      <c r="M3126" s="1156"/>
      <c r="N3126" s="1156"/>
      <c r="O3126" s="1156"/>
      <c r="P3126" s="1156"/>
      <c r="Q3126" s="1156"/>
      <c r="R3126" s="1156"/>
    </row>
    <row r="3127" spans="2:18" ht="4.9000000000000004" customHeight="1">
      <c r="B3127" s="91"/>
      <c r="C3127" s="91"/>
      <c r="D3127" s="91"/>
      <c r="E3127" s="91"/>
      <c r="F3127" s="91"/>
      <c r="G3127" s="91"/>
      <c r="H3127" s="91"/>
      <c r="I3127" s="91"/>
      <c r="J3127" s="91"/>
      <c r="K3127" s="91"/>
      <c r="L3127" s="91"/>
      <c r="M3127" s="91"/>
      <c r="N3127" s="91"/>
      <c r="O3127" s="91"/>
      <c r="P3127" s="91"/>
      <c r="Q3127" s="91"/>
      <c r="R3127" s="91"/>
    </row>
    <row r="3128" spans="2:18" ht="21" customHeight="1">
      <c r="B3128" s="981" t="s">
        <v>8</v>
      </c>
      <c r="C3128" s="10"/>
      <c r="D3128" s="1157" t="s">
        <v>71</v>
      </c>
      <c r="E3128" s="1157"/>
      <c r="F3128" s="1157"/>
      <c r="G3128" s="10"/>
      <c r="H3128" s="981" t="s">
        <v>4</v>
      </c>
      <c r="I3128" s="140" t="s">
        <v>6</v>
      </c>
      <c r="J3128" s="396"/>
      <c r="K3128" s="981" t="s">
        <v>8</v>
      </c>
      <c r="L3128" s="91"/>
      <c r="M3128" s="1157" t="s">
        <v>71</v>
      </c>
      <c r="N3128" s="1157"/>
      <c r="O3128" s="1157"/>
      <c r="P3128" s="91"/>
      <c r="Q3128" s="981" t="s">
        <v>4</v>
      </c>
      <c r="R3128" s="140" t="s">
        <v>6</v>
      </c>
    </row>
    <row r="3129" spans="2:18" ht="21" customHeight="1">
      <c r="B3129" s="984" t="s">
        <v>312</v>
      </c>
      <c r="C3129" s="10"/>
      <c r="D3129" s="1154">
        <v>0.35416666666666669</v>
      </c>
      <c r="E3129" s="1154"/>
      <c r="F3129" s="1154"/>
      <c r="G3129" s="10"/>
      <c r="H3129" s="984">
        <v>160</v>
      </c>
      <c r="I3129" s="1159">
        <v>750</v>
      </c>
      <c r="J3129" s="396"/>
      <c r="K3129" s="983" t="s">
        <v>26</v>
      </c>
      <c r="L3129" s="795"/>
      <c r="M3129" s="1155">
        <v>0.51388888888888895</v>
      </c>
      <c r="N3129" s="1155"/>
      <c r="O3129" s="1155"/>
      <c r="P3129" s="795"/>
      <c r="Q3129" s="984">
        <v>115</v>
      </c>
      <c r="R3129" s="1159">
        <v>350</v>
      </c>
    </row>
    <row r="3130" spans="2:18" ht="21" customHeight="1">
      <c r="B3130" s="984" t="s">
        <v>313</v>
      </c>
      <c r="C3130" s="10"/>
      <c r="D3130" s="1154">
        <v>0.35416666666666669</v>
      </c>
      <c r="E3130" s="1154"/>
      <c r="F3130" s="1154"/>
      <c r="G3130" s="10"/>
      <c r="H3130" s="984">
        <v>55</v>
      </c>
      <c r="I3130" s="1159"/>
      <c r="J3130" s="396"/>
      <c r="K3130" s="983" t="s">
        <v>25</v>
      </c>
      <c r="L3130" s="795"/>
      <c r="M3130" s="1155">
        <v>0.51388888888888895</v>
      </c>
      <c r="N3130" s="1155"/>
      <c r="O3130" s="1155"/>
      <c r="P3130" s="795"/>
      <c r="Q3130" s="984">
        <v>40</v>
      </c>
      <c r="R3130" s="1159"/>
    </row>
    <row r="3131" spans="2:18" ht="21" customHeight="1">
      <c r="B3131" s="984" t="s">
        <v>324</v>
      </c>
      <c r="C3131" s="795"/>
      <c r="D3131" s="1154">
        <v>0.35416666666666669</v>
      </c>
      <c r="E3131" s="1154"/>
      <c r="F3131" s="1154"/>
      <c r="G3131" s="795"/>
      <c r="H3131" s="796">
        <v>100</v>
      </c>
      <c r="I3131" s="1159">
        <v>120</v>
      </c>
      <c r="J3131" s="396"/>
      <c r="K3131" s="983" t="s">
        <v>496</v>
      </c>
      <c r="L3131" s="797"/>
      <c r="M3131" s="1155">
        <v>0.35416666666666669</v>
      </c>
      <c r="N3131" s="1155"/>
      <c r="O3131" s="1155"/>
      <c r="P3131" s="798"/>
      <c r="Q3131" s="984">
        <v>15</v>
      </c>
      <c r="R3131" s="1160">
        <v>60</v>
      </c>
    </row>
    <row r="3132" spans="2:18" ht="21" customHeight="1">
      <c r="B3132" s="984" t="s">
        <v>323</v>
      </c>
      <c r="C3132" s="795"/>
      <c r="D3132" s="1154">
        <v>0.35416666666666669</v>
      </c>
      <c r="E3132" s="1154"/>
      <c r="F3132" s="1154"/>
      <c r="G3132" s="795"/>
      <c r="H3132" s="796">
        <v>40</v>
      </c>
      <c r="I3132" s="1159"/>
      <c r="J3132" s="396"/>
      <c r="K3132" s="984" t="s">
        <v>497</v>
      </c>
      <c r="L3132" s="797"/>
      <c r="M3132" s="1155">
        <v>0.35416666666666669</v>
      </c>
      <c r="N3132" s="1155"/>
      <c r="O3132" s="1155"/>
      <c r="P3132" s="798"/>
      <c r="Q3132" s="984">
        <v>46</v>
      </c>
      <c r="R3132" s="1160"/>
    </row>
    <row r="3133" spans="2:18" ht="21" customHeight="1">
      <c r="B3133" s="984" t="s">
        <v>717</v>
      </c>
      <c r="C3133" s="90"/>
      <c r="D3133" s="1154">
        <v>0.35416666666666669</v>
      </c>
      <c r="E3133" s="1154"/>
      <c r="F3133" s="1154"/>
      <c r="G3133" s="90"/>
      <c r="H3133" s="984">
        <v>75</v>
      </c>
      <c r="I3133" s="982"/>
      <c r="J3133" s="396"/>
      <c r="K3133" s="984" t="s">
        <v>23</v>
      </c>
      <c r="L3133" s="797"/>
      <c r="M3133" s="1155">
        <v>0.35416666666666669</v>
      </c>
      <c r="N3133" s="1155"/>
      <c r="O3133" s="1155"/>
      <c r="P3133" s="798"/>
      <c r="Q3133" s="984">
        <v>45</v>
      </c>
      <c r="R3133" s="1160"/>
    </row>
    <row r="3134" spans="2:18" ht="21" customHeight="1">
      <c r="B3134" s="984"/>
      <c r="C3134" s="795"/>
      <c r="D3134" s="1154"/>
      <c r="E3134" s="1154"/>
      <c r="F3134" s="1154"/>
      <c r="G3134" s="795"/>
      <c r="H3134" s="796"/>
      <c r="I3134" s="982"/>
      <c r="J3134" s="396"/>
      <c r="K3134" s="985" t="s">
        <v>301</v>
      </c>
      <c r="L3134" s="991"/>
      <c r="M3134" s="1167">
        <v>0.35416666666666669</v>
      </c>
      <c r="N3134" s="1167"/>
      <c r="O3134" s="1167"/>
      <c r="P3134" s="992"/>
      <c r="Q3134" s="985">
        <v>46</v>
      </c>
      <c r="R3134" s="800"/>
    </row>
    <row r="3135" spans="2:18" ht="21" customHeight="1">
      <c r="B3135" s="984"/>
      <c r="C3135" s="90"/>
      <c r="D3135" s="1154"/>
      <c r="E3135" s="1154"/>
      <c r="F3135" s="1154"/>
      <c r="G3135" s="90"/>
      <c r="H3135" s="984"/>
      <c r="I3135" s="982"/>
      <c r="J3135" s="396"/>
      <c r="K3135" s="984" t="s">
        <v>24</v>
      </c>
      <c r="L3135" s="797"/>
      <c r="M3135" s="1155">
        <v>0.51388888888888895</v>
      </c>
      <c r="N3135" s="1155"/>
      <c r="O3135" s="1155"/>
      <c r="P3135" s="798"/>
      <c r="Q3135" s="984">
        <v>45</v>
      </c>
      <c r="R3135" s="800"/>
    </row>
    <row r="3136" spans="2:18" ht="4.9000000000000004" customHeight="1">
      <c r="B3136" s="91"/>
      <c r="C3136" s="91"/>
      <c r="D3136" s="91"/>
      <c r="E3136" s="91"/>
      <c r="F3136" s="91"/>
      <c r="G3136" s="91"/>
      <c r="H3136" s="91"/>
      <c r="I3136" s="91"/>
      <c r="J3136" s="91"/>
      <c r="K3136" s="91"/>
      <c r="L3136" s="91"/>
      <c r="M3136" s="91"/>
      <c r="N3136" s="91"/>
      <c r="O3136" s="91"/>
      <c r="P3136" s="91"/>
      <c r="Q3136" s="91"/>
      <c r="R3136" s="91"/>
    </row>
    <row r="3137" spans="2:18" ht="21" customHeight="1">
      <c r="B3137" s="92" t="s">
        <v>325</v>
      </c>
      <c r="C3137" s="92"/>
      <c r="D3137" s="92"/>
      <c r="E3137" s="92"/>
      <c r="F3137" s="92"/>
      <c r="G3137" s="92"/>
      <c r="H3137" s="92">
        <f>SUM(H3128:H3135)</f>
        <v>430</v>
      </c>
      <c r="I3137" s="92"/>
      <c r="J3137" s="396"/>
      <c r="K3137" s="92" t="s">
        <v>10</v>
      </c>
      <c r="L3137" s="92"/>
      <c r="M3137" s="92"/>
      <c r="N3137" s="92"/>
      <c r="O3137" s="92"/>
      <c r="P3137" s="92"/>
      <c r="Q3137" s="92">
        <f>SUM(Q3128:Q3135)</f>
        <v>352</v>
      </c>
      <c r="R3137" s="92"/>
    </row>
    <row r="3139" spans="2:18" ht="21" customHeight="1">
      <c r="B3139" s="1156" t="s">
        <v>842</v>
      </c>
      <c r="C3139" s="1156"/>
      <c r="D3139" s="1156"/>
      <c r="E3139" s="1156"/>
      <c r="F3139" s="1156"/>
      <c r="G3139" s="1156"/>
      <c r="H3139" s="1156"/>
      <c r="I3139" s="1156"/>
      <c r="J3139" s="91"/>
      <c r="K3139" s="1156" t="s">
        <v>843</v>
      </c>
      <c r="L3139" s="1156"/>
      <c r="M3139" s="1156"/>
      <c r="N3139" s="1156"/>
      <c r="O3139" s="1156"/>
      <c r="P3139" s="1156"/>
      <c r="Q3139" s="1156"/>
      <c r="R3139" s="1156"/>
    </row>
    <row r="3140" spans="2:18" ht="1.9" customHeight="1">
      <c r="B3140" s="91"/>
      <c r="C3140" s="91"/>
      <c r="D3140" s="91"/>
      <c r="E3140" s="91"/>
      <c r="F3140" s="91"/>
      <c r="G3140" s="91"/>
      <c r="H3140" s="91"/>
      <c r="I3140" s="91"/>
      <c r="J3140" s="91"/>
      <c r="K3140" s="91"/>
      <c r="L3140" s="91"/>
      <c r="M3140" s="91"/>
      <c r="N3140" s="91"/>
      <c r="O3140" s="91"/>
      <c r="P3140" s="91"/>
      <c r="Q3140" s="91"/>
      <c r="R3140" s="91"/>
    </row>
    <row r="3141" spans="2:18" ht="21" customHeight="1">
      <c r="B3141" s="994" t="s">
        <v>8</v>
      </c>
      <c r="C3141" s="91"/>
      <c r="D3141" s="994" t="s">
        <v>9</v>
      </c>
      <c r="E3141" s="91"/>
      <c r="F3141" s="994" t="s">
        <v>4</v>
      </c>
      <c r="G3141" s="91"/>
      <c r="H3141" s="1157" t="s">
        <v>7</v>
      </c>
      <c r="I3141" s="1157"/>
      <c r="J3141" s="91"/>
      <c r="K3141" s="994" t="s">
        <v>8</v>
      </c>
      <c r="L3141" s="91"/>
      <c r="M3141" s="994" t="s">
        <v>9</v>
      </c>
      <c r="N3141" s="91"/>
      <c r="O3141" s="994" t="s">
        <v>4</v>
      </c>
      <c r="P3141" s="91"/>
      <c r="Q3141" s="1157" t="s">
        <v>7</v>
      </c>
      <c r="R3141" s="1157"/>
    </row>
    <row r="3142" spans="2:18" ht="21" customHeight="1">
      <c r="B3142" s="997" t="s">
        <v>312</v>
      </c>
      <c r="C3142" s="90"/>
      <c r="D3142" s="993" t="s">
        <v>307</v>
      </c>
      <c r="E3142" s="90"/>
      <c r="F3142" s="997">
        <v>160</v>
      </c>
      <c r="G3142" s="90"/>
      <c r="H3142" s="1154">
        <v>0.875</v>
      </c>
      <c r="I3142" s="1154"/>
      <c r="J3142" s="91"/>
      <c r="K3142" s="996" t="s">
        <v>26</v>
      </c>
      <c r="L3142" s="90"/>
      <c r="M3142" s="993" t="s">
        <v>649</v>
      </c>
      <c r="N3142" s="90"/>
      <c r="O3142" s="997">
        <v>115</v>
      </c>
      <c r="P3142" s="90"/>
      <c r="Q3142" s="1154">
        <v>0.875</v>
      </c>
      <c r="R3142" s="1154"/>
    </row>
    <row r="3143" spans="2:18" ht="21" customHeight="1">
      <c r="B3143" s="997" t="s">
        <v>313</v>
      </c>
      <c r="C3143" s="90"/>
      <c r="D3143" s="993" t="s">
        <v>307</v>
      </c>
      <c r="E3143" s="90"/>
      <c r="F3143" s="997">
        <v>55</v>
      </c>
      <c r="G3143" s="90"/>
      <c r="H3143" s="1154">
        <v>0.875</v>
      </c>
      <c r="I3143" s="1154"/>
      <c r="J3143" s="91"/>
      <c r="K3143" s="996" t="s">
        <v>25</v>
      </c>
      <c r="L3143" s="90"/>
      <c r="M3143" s="993" t="s">
        <v>649</v>
      </c>
      <c r="N3143" s="90"/>
      <c r="O3143" s="997">
        <v>40</v>
      </c>
      <c r="P3143" s="90"/>
      <c r="Q3143" s="1154">
        <v>0.875</v>
      </c>
      <c r="R3143" s="1154"/>
    </row>
    <row r="3144" spans="2:18" ht="21" customHeight="1">
      <c r="B3144" s="997" t="s">
        <v>324</v>
      </c>
      <c r="C3144" s="90"/>
      <c r="D3144" s="993" t="s">
        <v>307</v>
      </c>
      <c r="E3144" s="90"/>
      <c r="F3144" s="796">
        <v>100</v>
      </c>
      <c r="G3144" s="90"/>
      <c r="H3144" s="1154">
        <v>0.875</v>
      </c>
      <c r="I3144" s="1154"/>
      <c r="J3144" s="91"/>
      <c r="K3144" s="996" t="s">
        <v>496</v>
      </c>
      <c r="L3144" s="90"/>
      <c r="M3144" s="993" t="s">
        <v>307</v>
      </c>
      <c r="N3144" s="90"/>
      <c r="O3144" s="997">
        <v>15</v>
      </c>
      <c r="P3144" s="90"/>
      <c r="Q3144" s="1154">
        <v>0.875</v>
      </c>
      <c r="R3144" s="1154"/>
    </row>
    <row r="3145" spans="2:18" ht="21" customHeight="1">
      <c r="B3145" s="997" t="s">
        <v>323</v>
      </c>
      <c r="C3145" s="90"/>
      <c r="D3145" s="993" t="s">
        <v>307</v>
      </c>
      <c r="E3145" s="90"/>
      <c r="F3145" s="796">
        <v>40</v>
      </c>
      <c r="G3145" s="90"/>
      <c r="H3145" s="1154">
        <v>0.875</v>
      </c>
      <c r="I3145" s="1154"/>
      <c r="J3145" s="91"/>
      <c r="K3145" s="997" t="s">
        <v>497</v>
      </c>
      <c r="L3145" s="90"/>
      <c r="M3145" s="993" t="s">
        <v>307</v>
      </c>
      <c r="N3145" s="90"/>
      <c r="O3145" s="997">
        <v>46</v>
      </c>
      <c r="P3145" s="90"/>
      <c r="Q3145" s="1154">
        <v>0.875</v>
      </c>
      <c r="R3145" s="1154"/>
    </row>
    <row r="3146" spans="2:18" ht="21" customHeight="1">
      <c r="B3146" s="997" t="s">
        <v>717</v>
      </c>
      <c r="C3146" s="90"/>
      <c r="D3146" s="993" t="s">
        <v>649</v>
      </c>
      <c r="E3146" s="90"/>
      <c r="F3146" s="997">
        <v>0</v>
      </c>
      <c r="G3146" s="90"/>
      <c r="H3146" s="1154">
        <v>0.72916666666666663</v>
      </c>
      <c r="I3146" s="1154"/>
      <c r="J3146" s="91"/>
      <c r="K3146" s="997" t="s">
        <v>23</v>
      </c>
      <c r="L3146" s="90"/>
      <c r="M3146" s="993" t="s">
        <v>307</v>
      </c>
      <c r="N3146" s="90"/>
      <c r="O3146" s="997">
        <v>45</v>
      </c>
      <c r="P3146" s="90"/>
      <c r="Q3146" s="1154">
        <v>0.875</v>
      </c>
      <c r="R3146" s="1154"/>
    </row>
    <row r="3147" spans="2:18" ht="21" customHeight="1">
      <c r="B3147" s="996"/>
      <c r="C3147" s="90"/>
      <c r="D3147" s="993"/>
      <c r="E3147" s="90"/>
      <c r="F3147" s="997"/>
      <c r="G3147" s="90"/>
      <c r="H3147" s="1154"/>
      <c r="I3147" s="1154"/>
      <c r="J3147" s="91"/>
      <c r="K3147" s="997" t="s">
        <v>301</v>
      </c>
      <c r="L3147" s="90"/>
      <c r="M3147" s="993" t="s">
        <v>649</v>
      </c>
      <c r="N3147" s="90"/>
      <c r="O3147" s="997">
        <v>0</v>
      </c>
      <c r="P3147" s="90"/>
      <c r="Q3147" s="1154">
        <v>0.72916666666666663</v>
      </c>
      <c r="R3147" s="1154"/>
    </row>
    <row r="3148" spans="2:18" ht="21" customHeight="1">
      <c r="B3148" s="996"/>
      <c r="C3148" s="90"/>
      <c r="D3148" s="993"/>
      <c r="E3148" s="90"/>
      <c r="F3148" s="997"/>
      <c r="G3148" s="90"/>
      <c r="H3148" s="1154"/>
      <c r="I3148" s="1154"/>
      <c r="J3148" s="91"/>
      <c r="K3148" s="997" t="s">
        <v>24</v>
      </c>
      <c r="L3148" s="90"/>
      <c r="M3148" s="993" t="s">
        <v>649</v>
      </c>
      <c r="N3148" s="90"/>
      <c r="O3148" s="997">
        <v>45</v>
      </c>
      <c r="P3148" s="90"/>
      <c r="Q3148" s="1154">
        <v>0.875</v>
      </c>
      <c r="R3148" s="1154"/>
    </row>
    <row r="3149" spans="2:18" ht="1.5" customHeight="1">
      <c r="B3149" s="91"/>
      <c r="C3149" s="91"/>
      <c r="D3149" s="91"/>
      <c r="E3149" s="91"/>
      <c r="F3149" s="752"/>
      <c r="G3149" s="91"/>
      <c r="H3149" s="91"/>
      <c r="I3149" s="91"/>
      <c r="J3149" s="91"/>
      <c r="K3149" s="91"/>
      <c r="L3149" s="91"/>
      <c r="M3149" s="91"/>
      <c r="N3149" s="91"/>
      <c r="O3149" s="91"/>
      <c r="P3149" s="91"/>
      <c r="Q3149" s="91"/>
      <c r="R3149" s="91"/>
    </row>
    <row r="3150" spans="2:18" ht="21" customHeight="1">
      <c r="B3150" s="92" t="s">
        <v>10</v>
      </c>
      <c r="C3150" s="92"/>
      <c r="D3150" s="92"/>
      <c r="E3150" s="92"/>
      <c r="F3150" s="92">
        <f>SUM(F3141:F3146)</f>
        <v>355</v>
      </c>
      <c r="G3150" s="92"/>
      <c r="H3150" s="92"/>
      <c r="I3150" s="92"/>
      <c r="J3150" s="91"/>
      <c r="K3150" s="92" t="s">
        <v>10</v>
      </c>
      <c r="L3150" s="92"/>
      <c r="M3150" s="92"/>
      <c r="N3150" s="92"/>
      <c r="O3150" s="92">
        <f>SUM(O3142:O3148)</f>
        <v>306</v>
      </c>
      <c r="P3150" s="92"/>
      <c r="Q3150" s="92"/>
      <c r="R3150" s="92"/>
    </row>
    <row r="3151" spans="2:18" ht="3" customHeight="1"/>
    <row r="3152" spans="2:18" ht="21" customHeight="1">
      <c r="B3152" s="1156" t="s">
        <v>844</v>
      </c>
      <c r="C3152" s="1156"/>
      <c r="D3152" s="1156"/>
      <c r="E3152" s="1156"/>
      <c r="F3152" s="1156"/>
      <c r="G3152" s="1156"/>
      <c r="H3152" s="1156"/>
      <c r="I3152" s="1156"/>
      <c r="J3152" s="396"/>
      <c r="K3152" s="1156" t="s">
        <v>845</v>
      </c>
      <c r="L3152" s="1156"/>
      <c r="M3152" s="1156"/>
      <c r="N3152" s="1156"/>
      <c r="O3152" s="1156"/>
      <c r="P3152" s="1156"/>
      <c r="Q3152" s="1156"/>
      <c r="R3152" s="1156"/>
    </row>
    <row r="3153" spans="2:18" ht="3.4" customHeight="1">
      <c r="B3153" s="91"/>
      <c r="C3153" s="91"/>
      <c r="D3153" s="91"/>
      <c r="E3153" s="91"/>
      <c r="F3153" s="91"/>
      <c r="G3153" s="91"/>
      <c r="H3153" s="91"/>
      <c r="I3153" s="91"/>
      <c r="J3153" s="91"/>
      <c r="K3153" s="91"/>
      <c r="L3153" s="91"/>
      <c r="M3153" s="91"/>
      <c r="N3153" s="91"/>
      <c r="O3153" s="91"/>
      <c r="P3153" s="91"/>
      <c r="Q3153" s="91"/>
      <c r="R3153" s="91"/>
    </row>
    <row r="3154" spans="2:18" ht="21" customHeight="1">
      <c r="B3154" s="994" t="s">
        <v>8</v>
      </c>
      <c r="C3154" s="10"/>
      <c r="D3154" s="1157" t="s">
        <v>71</v>
      </c>
      <c r="E3154" s="1157"/>
      <c r="F3154" s="1157"/>
      <c r="G3154" s="10"/>
      <c r="H3154" s="994" t="s">
        <v>4</v>
      </c>
      <c r="I3154" s="140" t="s">
        <v>6</v>
      </c>
      <c r="J3154" s="396"/>
      <c r="K3154" s="994" t="s">
        <v>8</v>
      </c>
      <c r="L3154" s="91"/>
      <c r="M3154" s="1157" t="s">
        <v>71</v>
      </c>
      <c r="N3154" s="1157"/>
      <c r="O3154" s="1157"/>
      <c r="P3154" s="91"/>
      <c r="Q3154" s="994" t="s">
        <v>4</v>
      </c>
      <c r="R3154" s="140" t="s">
        <v>6</v>
      </c>
    </row>
    <row r="3155" spans="2:18" ht="21" customHeight="1">
      <c r="B3155" s="997" t="s">
        <v>312</v>
      </c>
      <c r="C3155" s="10"/>
      <c r="D3155" s="1154">
        <v>0.35416666666666669</v>
      </c>
      <c r="E3155" s="1154"/>
      <c r="F3155" s="1154"/>
      <c r="G3155" s="10"/>
      <c r="H3155" s="997">
        <v>130</v>
      </c>
      <c r="I3155" s="1159">
        <v>600</v>
      </c>
      <c r="J3155" s="396"/>
      <c r="K3155" s="996" t="s">
        <v>26</v>
      </c>
      <c r="L3155" s="795"/>
      <c r="M3155" s="1155">
        <v>0.35416666666666669</v>
      </c>
      <c r="N3155" s="1155"/>
      <c r="O3155" s="1155"/>
      <c r="P3155" s="795"/>
      <c r="Q3155" s="997">
        <v>115</v>
      </c>
      <c r="R3155" s="1159">
        <v>350</v>
      </c>
    </row>
    <row r="3156" spans="2:18" ht="21" customHeight="1">
      <c r="B3156" s="997" t="s">
        <v>313</v>
      </c>
      <c r="C3156" s="10"/>
      <c r="D3156" s="1154">
        <v>0.35416666666666669</v>
      </c>
      <c r="E3156" s="1154"/>
      <c r="F3156" s="1154"/>
      <c r="G3156" s="10"/>
      <c r="H3156" s="997">
        <v>55</v>
      </c>
      <c r="I3156" s="1159"/>
      <c r="J3156" s="396"/>
      <c r="K3156" s="996" t="s">
        <v>25</v>
      </c>
      <c r="L3156" s="795"/>
      <c r="M3156" s="1155">
        <v>0.35416666666666669</v>
      </c>
      <c r="N3156" s="1155"/>
      <c r="O3156" s="1155"/>
      <c r="P3156" s="795"/>
      <c r="Q3156" s="997">
        <v>40</v>
      </c>
      <c r="R3156" s="1159"/>
    </row>
    <row r="3157" spans="2:18" ht="21" customHeight="1">
      <c r="B3157" s="997" t="s">
        <v>324</v>
      </c>
      <c r="C3157" s="795"/>
      <c r="D3157" s="1154">
        <v>0.35416666666666669</v>
      </c>
      <c r="E3157" s="1154"/>
      <c r="F3157" s="1154"/>
      <c r="G3157" s="795"/>
      <c r="H3157" s="796">
        <v>100</v>
      </c>
      <c r="I3157" s="1159">
        <v>120</v>
      </c>
      <c r="J3157" s="396"/>
      <c r="K3157" s="996" t="s">
        <v>496</v>
      </c>
      <c r="L3157" s="797"/>
      <c r="M3157" s="1155">
        <v>0.35416666666666669</v>
      </c>
      <c r="N3157" s="1155"/>
      <c r="O3157" s="1155"/>
      <c r="P3157" s="798"/>
      <c r="Q3157" s="997">
        <v>15</v>
      </c>
      <c r="R3157" s="1160">
        <v>60</v>
      </c>
    </row>
    <row r="3158" spans="2:18" ht="21" customHeight="1">
      <c r="B3158" s="997" t="s">
        <v>323</v>
      </c>
      <c r="C3158" s="795"/>
      <c r="D3158" s="1154">
        <v>0.35416666666666669</v>
      </c>
      <c r="E3158" s="1154"/>
      <c r="F3158" s="1154"/>
      <c r="G3158" s="795"/>
      <c r="H3158" s="796">
        <v>40</v>
      </c>
      <c r="I3158" s="1159"/>
      <c r="J3158" s="396"/>
      <c r="K3158" s="997" t="s">
        <v>497</v>
      </c>
      <c r="L3158" s="797"/>
      <c r="M3158" s="1155">
        <v>0.35416666666666669</v>
      </c>
      <c r="N3158" s="1155"/>
      <c r="O3158" s="1155"/>
      <c r="P3158" s="798"/>
      <c r="Q3158" s="997">
        <v>46</v>
      </c>
      <c r="R3158" s="1160"/>
    </row>
    <row r="3159" spans="2:18" ht="21" customHeight="1">
      <c r="B3159" s="998" t="s">
        <v>846</v>
      </c>
      <c r="C3159" s="191"/>
      <c r="D3159" s="1166">
        <v>0.35416666666666669</v>
      </c>
      <c r="E3159" s="1166"/>
      <c r="F3159" s="1166"/>
      <c r="G3159" s="191"/>
      <c r="H3159" s="998">
        <v>30</v>
      </c>
      <c r="I3159" s="1005">
        <v>30</v>
      </c>
      <c r="J3159" s="396"/>
      <c r="K3159" s="997" t="s">
        <v>23</v>
      </c>
      <c r="L3159" s="797"/>
      <c r="M3159" s="1155">
        <v>0.35416666666666669</v>
      </c>
      <c r="N3159" s="1155"/>
      <c r="O3159" s="1155"/>
      <c r="P3159" s="798"/>
      <c r="Q3159" s="997">
        <v>45</v>
      </c>
      <c r="R3159" s="1160"/>
    </row>
    <row r="3160" spans="2:18" ht="21" customHeight="1">
      <c r="B3160" s="999" t="s">
        <v>717</v>
      </c>
      <c r="C3160" s="90"/>
      <c r="D3160" s="1154">
        <v>0.35416666666666669</v>
      </c>
      <c r="E3160" s="1154"/>
      <c r="F3160" s="1154"/>
      <c r="G3160" s="90"/>
      <c r="H3160" s="999">
        <v>75</v>
      </c>
      <c r="I3160" s="995"/>
      <c r="J3160" s="396"/>
      <c r="K3160" s="997" t="s">
        <v>301</v>
      </c>
      <c r="L3160" s="797"/>
      <c r="M3160" s="1155">
        <v>0.35416666666666669</v>
      </c>
      <c r="N3160" s="1155"/>
      <c r="O3160" s="1155"/>
      <c r="P3160" s="798"/>
      <c r="Q3160" s="997">
        <v>46</v>
      </c>
      <c r="R3160" s="800"/>
    </row>
    <row r="3161" spans="2:18" ht="21" customHeight="1">
      <c r="B3161" s="997"/>
      <c r="C3161" s="90"/>
      <c r="D3161" s="1154"/>
      <c r="E3161" s="1154"/>
      <c r="F3161" s="1154"/>
      <c r="G3161" s="90"/>
      <c r="H3161" s="997"/>
      <c r="I3161" s="995"/>
      <c r="J3161" s="396"/>
      <c r="K3161" s="997" t="s">
        <v>24</v>
      </c>
      <c r="L3161" s="797"/>
      <c r="M3161" s="1155">
        <v>0.51388888888888895</v>
      </c>
      <c r="N3161" s="1155"/>
      <c r="O3161" s="1155"/>
      <c r="P3161" s="798"/>
      <c r="Q3161" s="997">
        <v>45</v>
      </c>
      <c r="R3161" s="800"/>
    </row>
    <row r="3162" spans="2:18" ht="3" customHeight="1">
      <c r="B3162" s="91"/>
      <c r="C3162" s="91"/>
      <c r="D3162" s="91"/>
      <c r="E3162" s="91"/>
      <c r="F3162" s="91"/>
      <c r="G3162" s="91"/>
      <c r="H3162" s="91"/>
      <c r="I3162" s="91"/>
      <c r="J3162" s="91"/>
      <c r="K3162" s="91"/>
      <c r="L3162" s="91"/>
      <c r="M3162" s="91"/>
      <c r="N3162" s="91"/>
      <c r="O3162" s="91"/>
      <c r="P3162" s="91"/>
      <c r="Q3162" s="91"/>
      <c r="R3162" s="91"/>
    </row>
    <row r="3163" spans="2:18" ht="21" customHeight="1">
      <c r="B3163" s="92" t="s">
        <v>325</v>
      </c>
      <c r="C3163" s="92"/>
      <c r="D3163" s="92"/>
      <c r="E3163" s="92"/>
      <c r="F3163" s="92"/>
      <c r="G3163" s="92"/>
      <c r="H3163" s="92">
        <f>SUM(H3154:H3161)</f>
        <v>430</v>
      </c>
      <c r="I3163" s="92"/>
      <c r="J3163" s="396"/>
      <c r="K3163" s="92" t="s">
        <v>10</v>
      </c>
      <c r="L3163" s="92"/>
      <c r="M3163" s="92"/>
      <c r="N3163" s="92"/>
      <c r="O3163" s="92"/>
      <c r="P3163" s="92"/>
      <c r="Q3163" s="92">
        <f>SUM(Q3154:Q3161)</f>
        <v>352</v>
      </c>
      <c r="R3163" s="92"/>
    </row>
    <row r="3166" spans="2:18" ht="21" customHeight="1">
      <c r="B3166" s="1156" t="s">
        <v>854</v>
      </c>
      <c r="C3166" s="1156"/>
      <c r="D3166" s="1156"/>
      <c r="E3166" s="1156"/>
      <c r="F3166" s="1156"/>
      <c r="G3166" s="1156"/>
      <c r="H3166" s="1156"/>
      <c r="I3166" s="1156"/>
      <c r="J3166" s="91"/>
      <c r="K3166" s="1156" t="s">
        <v>855</v>
      </c>
      <c r="L3166" s="1156"/>
      <c r="M3166" s="1156"/>
      <c r="N3166" s="1156"/>
      <c r="O3166" s="1156"/>
      <c r="P3166" s="1156"/>
      <c r="Q3166" s="1156"/>
      <c r="R3166" s="1156"/>
    </row>
    <row r="3167" spans="2:18" ht="4.9000000000000004" customHeight="1">
      <c r="B3167" s="91"/>
      <c r="C3167" s="91"/>
      <c r="D3167" s="91"/>
      <c r="E3167" s="91"/>
      <c r="F3167" s="91"/>
      <c r="G3167" s="91"/>
      <c r="H3167" s="91"/>
      <c r="I3167" s="91"/>
      <c r="J3167" s="91"/>
      <c r="K3167" s="91"/>
      <c r="L3167" s="91"/>
      <c r="M3167" s="91"/>
      <c r="N3167" s="91"/>
      <c r="O3167" s="91"/>
      <c r="P3167" s="91"/>
      <c r="Q3167" s="91"/>
      <c r="R3167" s="91"/>
    </row>
    <row r="3168" spans="2:18" ht="21" customHeight="1">
      <c r="B3168" s="1007" t="s">
        <v>8</v>
      </c>
      <c r="C3168" s="91"/>
      <c r="D3168" s="1007" t="s">
        <v>9</v>
      </c>
      <c r="E3168" s="91"/>
      <c r="F3168" s="1007" t="s">
        <v>4</v>
      </c>
      <c r="G3168" s="91"/>
      <c r="H3168" s="1157" t="s">
        <v>7</v>
      </c>
      <c r="I3168" s="1157"/>
      <c r="J3168" s="91"/>
      <c r="K3168" s="1007" t="s">
        <v>8</v>
      </c>
      <c r="L3168" s="91"/>
      <c r="M3168" s="1007" t="s">
        <v>9</v>
      </c>
      <c r="N3168" s="91"/>
      <c r="O3168" s="1007" t="s">
        <v>4</v>
      </c>
      <c r="P3168" s="91"/>
      <c r="Q3168" s="1157" t="s">
        <v>7</v>
      </c>
      <c r="R3168" s="1157"/>
    </row>
    <row r="3169" spans="2:18" ht="21" customHeight="1">
      <c r="B3169" s="1010" t="s">
        <v>312</v>
      </c>
      <c r="C3169" s="90"/>
      <c r="D3169" s="1006" t="s">
        <v>307</v>
      </c>
      <c r="E3169" s="90"/>
      <c r="F3169" s="1010">
        <v>130</v>
      </c>
      <c r="G3169" s="90"/>
      <c r="H3169" s="1154">
        <v>0.875</v>
      </c>
      <c r="I3169" s="1154"/>
      <c r="J3169" s="91"/>
      <c r="K3169" s="1009" t="s">
        <v>26</v>
      </c>
      <c r="L3169" s="90"/>
      <c r="M3169" s="1006" t="s">
        <v>649</v>
      </c>
      <c r="N3169" s="90"/>
      <c r="O3169" s="1010">
        <v>0</v>
      </c>
      <c r="P3169" s="90"/>
      <c r="Q3169" s="1154">
        <v>0.72916666666666663</v>
      </c>
      <c r="R3169" s="1154"/>
    </row>
    <row r="3170" spans="2:18" ht="21" customHeight="1">
      <c r="B3170" s="1010" t="s">
        <v>313</v>
      </c>
      <c r="C3170" s="90"/>
      <c r="D3170" s="1006" t="s">
        <v>307</v>
      </c>
      <c r="E3170" s="90"/>
      <c r="F3170" s="1010">
        <v>55</v>
      </c>
      <c r="G3170" s="90"/>
      <c r="H3170" s="1154">
        <v>0.875</v>
      </c>
      <c r="I3170" s="1154"/>
      <c r="J3170" s="91"/>
      <c r="K3170" s="1009" t="s">
        <v>25</v>
      </c>
      <c r="L3170" s="90"/>
      <c r="M3170" s="1006" t="s">
        <v>649</v>
      </c>
      <c r="N3170" s="90"/>
      <c r="O3170" s="1010">
        <v>0</v>
      </c>
      <c r="P3170" s="90"/>
      <c r="Q3170" s="1154">
        <v>0.72916666666666663</v>
      </c>
      <c r="R3170" s="1154"/>
    </row>
    <row r="3171" spans="2:18" ht="21" customHeight="1">
      <c r="B3171" s="1010" t="s">
        <v>324</v>
      </c>
      <c r="C3171" s="90"/>
      <c r="D3171" s="1006" t="s">
        <v>307</v>
      </c>
      <c r="E3171" s="90"/>
      <c r="F3171" s="796">
        <v>100</v>
      </c>
      <c r="G3171" s="90"/>
      <c r="H3171" s="1154">
        <v>0.875</v>
      </c>
      <c r="I3171" s="1154"/>
      <c r="J3171" s="91"/>
      <c r="K3171" s="1009" t="s">
        <v>496</v>
      </c>
      <c r="L3171" s="90"/>
      <c r="M3171" s="1006" t="s">
        <v>307</v>
      </c>
      <c r="N3171" s="90"/>
      <c r="O3171" s="1010">
        <v>15</v>
      </c>
      <c r="P3171" s="90"/>
      <c r="Q3171" s="1154">
        <v>0.875</v>
      </c>
      <c r="R3171" s="1154"/>
    </row>
    <row r="3172" spans="2:18" ht="21" customHeight="1">
      <c r="B3172" s="1010" t="s">
        <v>323</v>
      </c>
      <c r="C3172" s="90"/>
      <c r="D3172" s="1006" t="s">
        <v>307</v>
      </c>
      <c r="E3172" s="90"/>
      <c r="F3172" s="796">
        <v>40</v>
      </c>
      <c r="G3172" s="90"/>
      <c r="H3172" s="1154">
        <v>0.875</v>
      </c>
      <c r="I3172" s="1154"/>
      <c r="J3172" s="91"/>
      <c r="K3172" s="1010" t="s">
        <v>497</v>
      </c>
      <c r="L3172" s="90"/>
      <c r="M3172" s="1006" t="s">
        <v>307</v>
      </c>
      <c r="N3172" s="90"/>
      <c r="O3172" s="1010">
        <v>46</v>
      </c>
      <c r="P3172" s="90"/>
      <c r="Q3172" s="1154">
        <v>0.875</v>
      </c>
      <c r="R3172" s="1154"/>
    </row>
    <row r="3173" spans="2:18" ht="21" customHeight="1">
      <c r="B3173" s="1010" t="s">
        <v>851</v>
      </c>
      <c r="C3173" s="90"/>
      <c r="D3173" s="1006" t="s">
        <v>307</v>
      </c>
      <c r="E3173" s="90"/>
      <c r="F3173" s="1010">
        <v>30</v>
      </c>
      <c r="G3173" s="90"/>
      <c r="H3173" s="1154">
        <v>0.875</v>
      </c>
      <c r="I3173" s="1154"/>
      <c r="J3173" s="91"/>
      <c r="K3173" s="1010" t="s">
        <v>23</v>
      </c>
      <c r="L3173" s="90"/>
      <c r="M3173" s="1006" t="s">
        <v>307</v>
      </c>
      <c r="N3173" s="90"/>
      <c r="O3173" s="1010">
        <v>45</v>
      </c>
      <c r="P3173" s="90"/>
      <c r="Q3173" s="1154">
        <v>0.875</v>
      </c>
      <c r="R3173" s="1154"/>
    </row>
    <row r="3174" spans="2:18" ht="21" customHeight="1">
      <c r="B3174" s="1010" t="s">
        <v>717</v>
      </c>
      <c r="C3174" s="90"/>
      <c r="D3174" s="1006" t="s">
        <v>649</v>
      </c>
      <c r="E3174" s="90"/>
      <c r="F3174" s="1010">
        <v>0</v>
      </c>
      <c r="G3174" s="90"/>
      <c r="H3174" s="1154">
        <v>0.72916666666666663</v>
      </c>
      <c r="I3174" s="1154"/>
      <c r="J3174" s="91"/>
      <c r="K3174" s="1010" t="s">
        <v>301</v>
      </c>
      <c r="L3174" s="90"/>
      <c r="M3174" s="1006" t="s">
        <v>649</v>
      </c>
      <c r="N3174" s="90"/>
      <c r="O3174" s="1010">
        <v>0</v>
      </c>
      <c r="P3174" s="90"/>
      <c r="Q3174" s="1154">
        <v>0.72916666666666663</v>
      </c>
      <c r="R3174" s="1154"/>
    </row>
    <row r="3175" spans="2:18" ht="21" customHeight="1">
      <c r="B3175" s="1009"/>
      <c r="C3175" s="90"/>
      <c r="D3175" s="1006"/>
      <c r="E3175" s="90"/>
      <c r="F3175" s="1010"/>
      <c r="G3175" s="90"/>
      <c r="H3175" s="1154"/>
      <c r="I3175" s="1154"/>
      <c r="J3175" s="91"/>
      <c r="K3175" s="1010" t="s">
        <v>24</v>
      </c>
      <c r="L3175" s="90"/>
      <c r="M3175" s="1006" t="s">
        <v>649</v>
      </c>
      <c r="N3175" s="90"/>
      <c r="O3175" s="1010">
        <v>45</v>
      </c>
      <c r="P3175" s="90"/>
      <c r="Q3175" s="1154">
        <v>0.875</v>
      </c>
      <c r="R3175" s="1154"/>
    </row>
    <row r="3176" spans="2:18" ht="5.65" customHeight="1">
      <c r="B3176" s="91"/>
      <c r="C3176" s="91"/>
      <c r="D3176" s="91"/>
      <c r="E3176" s="91"/>
      <c r="F3176" s="752"/>
      <c r="G3176" s="91"/>
      <c r="H3176" s="91"/>
      <c r="I3176" s="91"/>
      <c r="J3176" s="91"/>
      <c r="K3176" s="91"/>
      <c r="L3176" s="91"/>
      <c r="M3176" s="91"/>
      <c r="N3176" s="91"/>
      <c r="O3176" s="91"/>
      <c r="P3176" s="91"/>
      <c r="Q3176" s="91"/>
      <c r="R3176" s="91"/>
    </row>
    <row r="3177" spans="2:18" ht="21" customHeight="1">
      <c r="B3177" s="92" t="s">
        <v>10</v>
      </c>
      <c r="C3177" s="92"/>
      <c r="D3177" s="92"/>
      <c r="E3177" s="92"/>
      <c r="F3177" s="92">
        <f>SUM(F3168:F3173)</f>
        <v>355</v>
      </c>
      <c r="G3177" s="92"/>
      <c r="H3177" s="92"/>
      <c r="I3177" s="92"/>
      <c r="J3177" s="91"/>
      <c r="K3177" s="92" t="s">
        <v>10</v>
      </c>
      <c r="L3177" s="92"/>
      <c r="M3177" s="92"/>
      <c r="N3177" s="92"/>
      <c r="O3177" s="92">
        <f>SUM(O3169:O3175)</f>
        <v>151</v>
      </c>
      <c r="P3177" s="92"/>
      <c r="Q3177" s="92"/>
      <c r="R3177" s="92"/>
    </row>
    <row r="3178" spans="2:18" ht="6" customHeight="1"/>
    <row r="3179" spans="2:18" ht="21" customHeight="1">
      <c r="B3179" s="1156" t="s">
        <v>852</v>
      </c>
      <c r="C3179" s="1156"/>
      <c r="D3179" s="1156"/>
      <c r="E3179" s="1156"/>
      <c r="F3179" s="1156"/>
      <c r="G3179" s="1156"/>
      <c r="H3179" s="1156"/>
      <c r="I3179" s="1156"/>
      <c r="J3179" s="396"/>
      <c r="K3179" s="1156" t="s">
        <v>853</v>
      </c>
      <c r="L3179" s="1156"/>
      <c r="M3179" s="1156"/>
      <c r="N3179" s="1156"/>
      <c r="O3179" s="1156"/>
      <c r="P3179" s="1156"/>
      <c r="Q3179" s="1156"/>
      <c r="R3179" s="1156"/>
    </row>
    <row r="3180" spans="2:18" ht="5.65" customHeight="1">
      <c r="B3180" s="91"/>
      <c r="C3180" s="91"/>
      <c r="D3180" s="91"/>
      <c r="E3180" s="91"/>
      <c r="F3180" s="91"/>
      <c r="G3180" s="91"/>
      <c r="H3180" s="91"/>
      <c r="I3180" s="91"/>
      <c r="J3180" s="91"/>
      <c r="K3180" s="91"/>
      <c r="L3180" s="91"/>
      <c r="M3180" s="91"/>
      <c r="N3180" s="91"/>
      <c r="O3180" s="91"/>
      <c r="P3180" s="91"/>
      <c r="Q3180" s="91"/>
      <c r="R3180" s="91"/>
    </row>
    <row r="3181" spans="2:18" ht="21" customHeight="1">
      <c r="B3181" s="1007" t="s">
        <v>8</v>
      </c>
      <c r="C3181" s="10"/>
      <c r="D3181" s="1157" t="s">
        <v>71</v>
      </c>
      <c r="E3181" s="1157"/>
      <c r="F3181" s="1157"/>
      <c r="G3181" s="10"/>
      <c r="H3181" s="1007" t="s">
        <v>4</v>
      </c>
      <c r="I3181" s="140" t="s">
        <v>6</v>
      </c>
      <c r="J3181" s="396"/>
      <c r="K3181" s="1007" t="s">
        <v>8</v>
      </c>
      <c r="L3181" s="91"/>
      <c r="M3181" s="1157" t="s">
        <v>71</v>
      </c>
      <c r="N3181" s="1157"/>
      <c r="O3181" s="1157"/>
      <c r="P3181" s="91"/>
      <c r="Q3181" s="1007" t="s">
        <v>4</v>
      </c>
      <c r="R3181" s="140" t="s">
        <v>6</v>
      </c>
    </row>
    <row r="3182" spans="2:18" ht="21" customHeight="1">
      <c r="B3182" s="1010" t="s">
        <v>312</v>
      </c>
      <c r="C3182" s="10"/>
      <c r="D3182" s="1154">
        <v>0.35416666666666669</v>
      </c>
      <c r="E3182" s="1154"/>
      <c r="F3182" s="1154"/>
      <c r="G3182" s="10"/>
      <c r="H3182" s="1010">
        <v>130</v>
      </c>
      <c r="I3182" s="1159">
        <v>600</v>
      </c>
      <c r="J3182" s="396"/>
      <c r="K3182" s="1009" t="s">
        <v>26</v>
      </c>
      <c r="L3182" s="795"/>
      <c r="M3182" s="1155">
        <v>0.51388888888888895</v>
      </c>
      <c r="N3182" s="1155"/>
      <c r="O3182" s="1155"/>
      <c r="P3182" s="795"/>
      <c r="Q3182" s="1010">
        <v>115</v>
      </c>
      <c r="R3182" s="1159">
        <v>350</v>
      </c>
    </row>
    <row r="3183" spans="2:18" ht="21" customHeight="1">
      <c r="B3183" s="1010" t="s">
        <v>313</v>
      </c>
      <c r="C3183" s="10"/>
      <c r="D3183" s="1154">
        <v>0.35416666666666669</v>
      </c>
      <c r="E3183" s="1154"/>
      <c r="F3183" s="1154"/>
      <c r="G3183" s="10"/>
      <c r="H3183" s="1010">
        <v>55</v>
      </c>
      <c r="I3183" s="1159"/>
      <c r="J3183" s="396"/>
      <c r="K3183" s="1009" t="s">
        <v>25</v>
      </c>
      <c r="L3183" s="795"/>
      <c r="M3183" s="1155">
        <v>0.51388888888888895</v>
      </c>
      <c r="N3183" s="1155"/>
      <c r="O3183" s="1155"/>
      <c r="P3183" s="795"/>
      <c r="Q3183" s="1010">
        <v>40</v>
      </c>
      <c r="R3183" s="1159"/>
    </row>
    <row r="3184" spans="2:18" ht="21" customHeight="1">
      <c r="B3184" s="1010" t="s">
        <v>324</v>
      </c>
      <c r="C3184" s="795"/>
      <c r="D3184" s="1154">
        <v>0.35416666666666669</v>
      </c>
      <c r="E3184" s="1154"/>
      <c r="F3184" s="1154"/>
      <c r="G3184" s="795"/>
      <c r="H3184" s="796">
        <v>100</v>
      </c>
      <c r="I3184" s="1159">
        <v>120</v>
      </c>
      <c r="J3184" s="396"/>
      <c r="K3184" s="1009" t="s">
        <v>496</v>
      </c>
      <c r="L3184" s="797"/>
      <c r="M3184" s="1155">
        <v>0.35416666666666669</v>
      </c>
      <c r="N3184" s="1155"/>
      <c r="O3184" s="1155"/>
      <c r="P3184" s="798"/>
      <c r="Q3184" s="1010">
        <v>15</v>
      </c>
      <c r="R3184" s="1160">
        <v>60</v>
      </c>
    </row>
    <row r="3185" spans="2:18" ht="21" customHeight="1">
      <c r="B3185" s="1010" t="s">
        <v>323</v>
      </c>
      <c r="C3185" s="795"/>
      <c r="D3185" s="1154">
        <v>0.35416666666666669</v>
      </c>
      <c r="E3185" s="1154"/>
      <c r="F3185" s="1154"/>
      <c r="G3185" s="795"/>
      <c r="H3185" s="796">
        <v>40</v>
      </c>
      <c r="I3185" s="1159"/>
      <c r="J3185" s="396"/>
      <c r="K3185" s="1010" t="s">
        <v>497</v>
      </c>
      <c r="L3185" s="797"/>
      <c r="M3185" s="1155">
        <v>0.35416666666666669</v>
      </c>
      <c r="N3185" s="1155"/>
      <c r="O3185" s="1155"/>
      <c r="P3185" s="798"/>
      <c r="Q3185" s="1010">
        <v>46</v>
      </c>
      <c r="R3185" s="1160"/>
    </row>
    <row r="3186" spans="2:18" ht="21" customHeight="1">
      <c r="B3186" s="1010" t="s">
        <v>851</v>
      </c>
      <c r="C3186" s="90"/>
      <c r="D3186" s="1154">
        <v>0.35416666666666669</v>
      </c>
      <c r="E3186" s="1154"/>
      <c r="F3186" s="1154"/>
      <c r="G3186" s="90"/>
      <c r="H3186" s="1010">
        <v>30</v>
      </c>
      <c r="I3186" s="1008">
        <v>30</v>
      </c>
      <c r="J3186" s="396"/>
      <c r="K3186" s="1010" t="s">
        <v>23</v>
      </c>
      <c r="L3186" s="797"/>
      <c r="M3186" s="1155">
        <v>0.35416666666666669</v>
      </c>
      <c r="N3186" s="1155"/>
      <c r="O3186" s="1155"/>
      <c r="P3186" s="798"/>
      <c r="Q3186" s="1010">
        <v>45</v>
      </c>
      <c r="R3186" s="1160"/>
    </row>
    <row r="3187" spans="2:18" ht="21" customHeight="1">
      <c r="B3187" s="1010" t="s">
        <v>717</v>
      </c>
      <c r="C3187" s="90"/>
      <c r="D3187" s="1154">
        <v>0.35416666666666669</v>
      </c>
      <c r="E3187" s="1154"/>
      <c r="F3187" s="1154"/>
      <c r="G3187" s="90"/>
      <c r="H3187" s="1010">
        <v>75</v>
      </c>
      <c r="I3187" s="1008"/>
      <c r="J3187" s="396"/>
      <c r="K3187" s="1010" t="s">
        <v>301</v>
      </c>
      <c r="L3187" s="797"/>
      <c r="M3187" s="1155">
        <v>0.35416666666666669</v>
      </c>
      <c r="N3187" s="1155"/>
      <c r="O3187" s="1155"/>
      <c r="P3187" s="798"/>
      <c r="Q3187" s="1010">
        <v>46</v>
      </c>
      <c r="R3187" s="800"/>
    </row>
    <row r="3188" spans="2:18" ht="21" customHeight="1">
      <c r="B3188" s="1010"/>
      <c r="C3188" s="90"/>
      <c r="D3188" s="1154"/>
      <c r="E3188" s="1154"/>
      <c r="F3188" s="1154"/>
      <c r="G3188" s="90"/>
      <c r="H3188" s="1010"/>
      <c r="I3188" s="1008"/>
      <c r="J3188" s="396"/>
      <c r="K3188" s="1010" t="s">
        <v>24</v>
      </c>
      <c r="L3188" s="797"/>
      <c r="M3188" s="1155">
        <v>0.35416666666666669</v>
      </c>
      <c r="N3188" s="1155"/>
      <c r="O3188" s="1155"/>
      <c r="P3188" s="798"/>
      <c r="Q3188" s="1010">
        <v>30</v>
      </c>
      <c r="R3188" s="800"/>
    </row>
    <row r="3189" spans="2:18" ht="21" customHeight="1">
      <c r="B3189" s="1010"/>
      <c r="C3189" s="90"/>
      <c r="D3189" s="1006"/>
      <c r="E3189" s="1006"/>
      <c r="F3189" s="1006"/>
      <c r="G3189" s="90"/>
      <c r="H3189" s="1010"/>
      <c r="I3189" s="1008"/>
      <c r="J3189" s="396"/>
      <c r="K3189" s="1010" t="s">
        <v>24</v>
      </c>
      <c r="L3189" s="797"/>
      <c r="M3189" s="1155">
        <v>0.51388888888888895</v>
      </c>
      <c r="N3189" s="1155"/>
      <c r="O3189" s="1155"/>
      <c r="P3189" s="798"/>
      <c r="Q3189" s="1010">
        <v>30</v>
      </c>
      <c r="R3189" s="800"/>
    </row>
    <row r="3190" spans="2:18" ht="5.65" customHeight="1">
      <c r="B3190" s="91"/>
      <c r="C3190" s="91"/>
      <c r="D3190" s="91"/>
      <c r="E3190" s="91"/>
      <c r="F3190" s="91"/>
      <c r="G3190" s="91"/>
      <c r="H3190" s="91"/>
      <c r="I3190" s="91"/>
      <c r="J3190" s="91"/>
      <c r="K3190" s="91"/>
      <c r="L3190" s="91"/>
      <c r="M3190" s="91"/>
      <c r="N3190" s="91"/>
      <c r="O3190" s="91"/>
      <c r="P3190" s="91"/>
      <c r="Q3190" s="91"/>
      <c r="R3190" s="91"/>
    </row>
    <row r="3191" spans="2:18" ht="21" customHeight="1">
      <c r="B3191" s="92" t="s">
        <v>325</v>
      </c>
      <c r="C3191" s="92"/>
      <c r="D3191" s="92"/>
      <c r="E3191" s="92"/>
      <c r="F3191" s="92"/>
      <c r="G3191" s="92"/>
      <c r="H3191" s="92">
        <f>SUM(H3181:H3188)</f>
        <v>430</v>
      </c>
      <c r="I3191" s="92"/>
      <c r="J3191" s="396"/>
      <c r="K3191" s="92" t="s">
        <v>10</v>
      </c>
      <c r="L3191" s="92"/>
      <c r="M3191" s="92"/>
      <c r="N3191" s="92"/>
      <c r="O3191" s="92"/>
      <c r="P3191" s="92"/>
      <c r="Q3191" s="92">
        <f>SUM(Q3181:Q3188)</f>
        <v>337</v>
      </c>
      <c r="R3191" s="92"/>
    </row>
    <row r="3193" spans="2:18" ht="21" customHeight="1">
      <c r="B3193" s="1156" t="s">
        <v>856</v>
      </c>
      <c r="C3193" s="1156"/>
      <c r="D3193" s="1156"/>
      <c r="E3193" s="1156"/>
      <c r="F3193" s="1156"/>
      <c r="G3193" s="1156"/>
      <c r="H3193" s="1156"/>
      <c r="I3193" s="1156"/>
      <c r="J3193" s="91"/>
      <c r="K3193" s="1156" t="s">
        <v>857</v>
      </c>
      <c r="L3193" s="1156"/>
      <c r="M3193" s="1156"/>
      <c r="N3193" s="1156"/>
      <c r="O3193" s="1156"/>
      <c r="P3193" s="1156"/>
      <c r="Q3193" s="1156"/>
      <c r="R3193" s="1156"/>
    </row>
    <row r="3194" spans="2:18" ht="3" customHeight="1">
      <c r="B3194" s="91"/>
      <c r="C3194" s="91"/>
      <c r="D3194" s="91"/>
      <c r="E3194" s="91"/>
      <c r="F3194" s="91"/>
      <c r="G3194" s="91"/>
      <c r="H3194" s="91"/>
      <c r="I3194" s="91"/>
      <c r="J3194" s="91"/>
      <c r="K3194" s="91"/>
      <c r="L3194" s="91"/>
      <c r="M3194" s="91"/>
      <c r="N3194" s="91"/>
      <c r="O3194" s="91"/>
      <c r="P3194" s="91"/>
      <c r="Q3194" s="91"/>
      <c r="R3194" s="91"/>
    </row>
    <row r="3195" spans="2:18" ht="21" customHeight="1">
      <c r="B3195" s="1017" t="s">
        <v>8</v>
      </c>
      <c r="C3195" s="91"/>
      <c r="D3195" s="1017" t="s">
        <v>9</v>
      </c>
      <c r="E3195" s="91"/>
      <c r="F3195" s="1017" t="s">
        <v>4</v>
      </c>
      <c r="G3195" s="91"/>
      <c r="H3195" s="1157" t="s">
        <v>7</v>
      </c>
      <c r="I3195" s="1157"/>
      <c r="J3195" s="91"/>
      <c r="K3195" s="1017" t="s">
        <v>8</v>
      </c>
      <c r="L3195" s="91"/>
      <c r="M3195" s="1017" t="s">
        <v>9</v>
      </c>
      <c r="N3195" s="91"/>
      <c r="O3195" s="1017" t="s">
        <v>4</v>
      </c>
      <c r="P3195" s="91"/>
      <c r="Q3195" s="1157" t="s">
        <v>7</v>
      </c>
      <c r="R3195" s="1157"/>
    </row>
    <row r="3196" spans="2:18" ht="21" customHeight="1">
      <c r="B3196" s="1020" t="s">
        <v>312</v>
      </c>
      <c r="C3196" s="90"/>
      <c r="D3196" s="1016" t="s">
        <v>307</v>
      </c>
      <c r="E3196" s="90"/>
      <c r="F3196" s="1020">
        <v>130</v>
      </c>
      <c r="G3196" s="90"/>
      <c r="H3196" s="1154">
        <v>0.875</v>
      </c>
      <c r="I3196" s="1154"/>
      <c r="J3196" s="91"/>
      <c r="K3196" s="1019" t="s">
        <v>26</v>
      </c>
      <c r="L3196" s="90"/>
      <c r="M3196" s="1016" t="s">
        <v>649</v>
      </c>
      <c r="N3196" s="90"/>
      <c r="O3196" s="1020">
        <v>115</v>
      </c>
      <c r="P3196" s="90"/>
      <c r="Q3196" s="1154">
        <v>0.875</v>
      </c>
      <c r="R3196" s="1154"/>
    </row>
    <row r="3197" spans="2:18" ht="21" customHeight="1">
      <c r="B3197" s="1020" t="s">
        <v>313</v>
      </c>
      <c r="C3197" s="90"/>
      <c r="D3197" s="1016" t="s">
        <v>307</v>
      </c>
      <c r="E3197" s="90"/>
      <c r="F3197" s="1020">
        <v>55</v>
      </c>
      <c r="G3197" s="90"/>
      <c r="H3197" s="1154">
        <v>0.875</v>
      </c>
      <c r="I3197" s="1154"/>
      <c r="J3197" s="91"/>
      <c r="K3197" s="1019" t="s">
        <v>25</v>
      </c>
      <c r="L3197" s="90"/>
      <c r="M3197" s="1016" t="s">
        <v>649</v>
      </c>
      <c r="N3197" s="90"/>
      <c r="O3197" s="1020">
        <v>40</v>
      </c>
      <c r="P3197" s="90"/>
      <c r="Q3197" s="1154">
        <v>0.875</v>
      </c>
      <c r="R3197" s="1154"/>
    </row>
    <row r="3198" spans="2:18" ht="21" customHeight="1">
      <c r="B3198" s="1020" t="s">
        <v>324</v>
      </c>
      <c r="C3198" s="90"/>
      <c r="D3198" s="1016" t="s">
        <v>307</v>
      </c>
      <c r="E3198" s="90"/>
      <c r="F3198" s="796">
        <v>100</v>
      </c>
      <c r="G3198" s="90"/>
      <c r="H3198" s="1154">
        <v>0.875</v>
      </c>
      <c r="I3198" s="1154"/>
      <c r="J3198" s="91"/>
      <c r="K3198" s="1019" t="s">
        <v>496</v>
      </c>
      <c r="L3198" s="90"/>
      <c r="M3198" s="1016" t="s">
        <v>307</v>
      </c>
      <c r="N3198" s="90"/>
      <c r="O3198" s="1020">
        <v>15</v>
      </c>
      <c r="P3198" s="90"/>
      <c r="Q3198" s="1154">
        <v>0.875</v>
      </c>
      <c r="R3198" s="1154"/>
    </row>
    <row r="3199" spans="2:18" ht="21" customHeight="1">
      <c r="B3199" s="1020" t="s">
        <v>323</v>
      </c>
      <c r="C3199" s="90"/>
      <c r="D3199" s="1016" t="s">
        <v>307</v>
      </c>
      <c r="E3199" s="90"/>
      <c r="F3199" s="796">
        <v>40</v>
      </c>
      <c r="G3199" s="90"/>
      <c r="H3199" s="1154">
        <v>0.875</v>
      </c>
      <c r="I3199" s="1154"/>
      <c r="J3199" s="91"/>
      <c r="K3199" s="1020" t="s">
        <v>497</v>
      </c>
      <c r="L3199" s="90"/>
      <c r="M3199" s="1016" t="s">
        <v>307</v>
      </c>
      <c r="N3199" s="90"/>
      <c r="O3199" s="1020">
        <v>46</v>
      </c>
      <c r="P3199" s="90"/>
      <c r="Q3199" s="1154">
        <v>0.875</v>
      </c>
      <c r="R3199" s="1154"/>
    </row>
    <row r="3200" spans="2:18" ht="21" customHeight="1">
      <c r="B3200" s="1020" t="s">
        <v>851</v>
      </c>
      <c r="C3200" s="90"/>
      <c r="D3200" s="1016" t="s">
        <v>307</v>
      </c>
      <c r="E3200" s="90"/>
      <c r="F3200" s="1020">
        <v>30</v>
      </c>
      <c r="G3200" s="90"/>
      <c r="H3200" s="1154">
        <v>0.875</v>
      </c>
      <c r="I3200" s="1154"/>
      <c r="J3200" s="91"/>
      <c r="K3200" s="1020" t="s">
        <v>23</v>
      </c>
      <c r="L3200" s="90"/>
      <c r="M3200" s="1016" t="s">
        <v>307</v>
      </c>
      <c r="N3200" s="90"/>
      <c r="O3200" s="1020">
        <v>45</v>
      </c>
      <c r="P3200" s="90"/>
      <c r="Q3200" s="1154">
        <v>0.875</v>
      </c>
      <c r="R3200" s="1154"/>
    </row>
    <row r="3201" spans="2:18" ht="21" customHeight="1">
      <c r="B3201" s="1020" t="s">
        <v>717</v>
      </c>
      <c r="C3201" s="90"/>
      <c r="D3201" s="1016" t="s">
        <v>649</v>
      </c>
      <c r="E3201" s="90"/>
      <c r="F3201" s="1020">
        <v>0</v>
      </c>
      <c r="G3201" s="90"/>
      <c r="H3201" s="1154">
        <v>0.72916666666666663</v>
      </c>
      <c r="I3201" s="1154"/>
      <c r="J3201" s="91"/>
      <c r="K3201" s="1020" t="s">
        <v>301</v>
      </c>
      <c r="L3201" s="90"/>
      <c r="M3201" s="1016" t="s">
        <v>307</v>
      </c>
      <c r="N3201" s="90"/>
      <c r="O3201" s="1020">
        <v>46</v>
      </c>
      <c r="P3201" s="90"/>
      <c r="Q3201" s="1154">
        <v>0.875</v>
      </c>
      <c r="R3201" s="1154"/>
    </row>
    <row r="3202" spans="2:18" ht="21" customHeight="1">
      <c r="B3202" s="1020"/>
      <c r="C3202" s="90"/>
      <c r="D3202" s="1016"/>
      <c r="E3202" s="90"/>
      <c r="F3202" s="1020"/>
      <c r="G3202" s="90"/>
      <c r="H3202" s="1016"/>
      <c r="I3202" s="1016"/>
      <c r="J3202" s="91"/>
      <c r="K3202" s="1020" t="s">
        <v>24</v>
      </c>
      <c r="L3202" s="90"/>
      <c r="M3202" s="1016" t="s">
        <v>649</v>
      </c>
      <c r="N3202" s="90"/>
      <c r="O3202" s="1020">
        <v>0</v>
      </c>
      <c r="P3202" s="90"/>
      <c r="Q3202" s="1154">
        <v>0.72916666666666663</v>
      </c>
      <c r="R3202" s="1154"/>
    </row>
    <row r="3203" spans="2:18" ht="21" customHeight="1">
      <c r="B3203" s="1019"/>
      <c r="C3203" s="90"/>
      <c r="D3203" s="1016"/>
      <c r="E3203" s="90"/>
      <c r="F3203" s="1020"/>
      <c r="G3203" s="90"/>
      <c r="H3203" s="1154"/>
      <c r="I3203" s="1154"/>
      <c r="J3203" s="91"/>
      <c r="K3203" s="1020" t="s">
        <v>24</v>
      </c>
      <c r="L3203" s="90"/>
      <c r="M3203" s="1016" t="s">
        <v>649</v>
      </c>
      <c r="N3203" s="90"/>
      <c r="O3203" s="1020">
        <v>30</v>
      </c>
      <c r="P3203" s="90"/>
      <c r="Q3203" s="1154">
        <v>0.875</v>
      </c>
      <c r="R3203" s="1154"/>
    </row>
    <row r="3204" spans="2:18" ht="3" customHeight="1">
      <c r="B3204" s="91"/>
      <c r="C3204" s="91"/>
      <c r="D3204" s="91"/>
      <c r="E3204" s="91"/>
      <c r="F3204" s="752"/>
      <c r="G3204" s="91"/>
      <c r="H3204" s="91"/>
      <c r="I3204" s="91"/>
      <c r="J3204" s="91"/>
      <c r="K3204" s="91"/>
      <c r="L3204" s="91"/>
      <c r="M3204" s="91"/>
      <c r="N3204" s="91"/>
      <c r="O3204" s="91"/>
      <c r="P3204" s="91"/>
      <c r="Q3204" s="91"/>
      <c r="R3204" s="91"/>
    </row>
    <row r="3205" spans="2:18" ht="21" customHeight="1">
      <c r="B3205" s="92" t="s">
        <v>10</v>
      </c>
      <c r="C3205" s="92"/>
      <c r="D3205" s="92"/>
      <c r="E3205" s="92"/>
      <c r="F3205" s="92">
        <f>SUM(F3195:F3200)</f>
        <v>355</v>
      </c>
      <c r="G3205" s="92"/>
      <c r="H3205" s="92"/>
      <c r="I3205" s="92"/>
      <c r="J3205" s="91"/>
      <c r="K3205" s="92" t="s">
        <v>10</v>
      </c>
      <c r="L3205" s="92"/>
      <c r="M3205" s="92"/>
      <c r="N3205" s="92"/>
      <c r="O3205" s="92">
        <f>SUM(O3196:O3203)</f>
        <v>337</v>
      </c>
      <c r="P3205" s="92"/>
      <c r="Q3205" s="92"/>
      <c r="R3205" s="92"/>
    </row>
    <row r="3206" spans="2:18" ht="1.5" customHeight="1"/>
    <row r="3207" spans="2:18" ht="21" customHeight="1">
      <c r="B3207" s="1156" t="s">
        <v>858</v>
      </c>
      <c r="C3207" s="1156"/>
      <c r="D3207" s="1156"/>
      <c r="E3207" s="1156"/>
      <c r="F3207" s="1156"/>
      <c r="G3207" s="1156"/>
      <c r="H3207" s="1156"/>
      <c r="I3207" s="1156"/>
      <c r="J3207" s="396"/>
      <c r="K3207" s="1156" t="s">
        <v>859</v>
      </c>
      <c r="L3207" s="1156"/>
      <c r="M3207" s="1156"/>
      <c r="N3207" s="1156"/>
      <c r="O3207" s="1156"/>
      <c r="P3207" s="1156"/>
      <c r="Q3207" s="1156"/>
      <c r="R3207" s="1156"/>
    </row>
    <row r="3208" spans="2:18" ht="2.1" customHeight="1">
      <c r="B3208" s="91"/>
      <c r="C3208" s="91"/>
      <c r="D3208" s="91"/>
      <c r="E3208" s="91"/>
      <c r="F3208" s="91"/>
      <c r="G3208" s="91"/>
      <c r="H3208" s="91"/>
      <c r="I3208" s="91"/>
      <c r="J3208" s="91"/>
      <c r="K3208" s="91"/>
      <c r="L3208" s="91"/>
      <c r="M3208" s="91"/>
      <c r="N3208" s="91"/>
      <c r="O3208" s="91"/>
      <c r="P3208" s="91"/>
      <c r="Q3208" s="91"/>
      <c r="R3208" s="91"/>
    </row>
    <row r="3209" spans="2:18" ht="21" customHeight="1">
      <c r="B3209" s="1017" t="s">
        <v>8</v>
      </c>
      <c r="C3209" s="10"/>
      <c r="D3209" s="1157" t="s">
        <v>71</v>
      </c>
      <c r="E3209" s="1157"/>
      <c r="F3209" s="1157"/>
      <c r="G3209" s="10"/>
      <c r="H3209" s="1017" t="s">
        <v>4</v>
      </c>
      <c r="I3209" s="140" t="s">
        <v>6</v>
      </c>
      <c r="J3209" s="396"/>
      <c r="K3209" s="1017" t="s">
        <v>8</v>
      </c>
      <c r="L3209" s="91"/>
      <c r="M3209" s="1157" t="s">
        <v>71</v>
      </c>
      <c r="N3209" s="1157"/>
      <c r="O3209" s="1157"/>
      <c r="P3209" s="91"/>
      <c r="Q3209" s="1017" t="s">
        <v>4</v>
      </c>
      <c r="R3209" s="140" t="s">
        <v>6</v>
      </c>
    </row>
    <row r="3210" spans="2:18" ht="21" customHeight="1">
      <c r="B3210" s="1020" t="s">
        <v>312</v>
      </c>
      <c r="C3210" s="10"/>
      <c r="D3210" s="1154">
        <v>0.35416666666666669</v>
      </c>
      <c r="E3210" s="1154"/>
      <c r="F3210" s="1154"/>
      <c r="G3210" s="10"/>
      <c r="H3210" s="1020">
        <v>130</v>
      </c>
      <c r="I3210" s="1159">
        <v>600</v>
      </c>
      <c r="J3210" s="396"/>
      <c r="K3210" s="1019" t="s">
        <v>26</v>
      </c>
      <c r="L3210" s="795"/>
      <c r="M3210" s="1155">
        <v>0.35416666666666669</v>
      </c>
      <c r="N3210" s="1155"/>
      <c r="O3210" s="1155"/>
      <c r="P3210" s="795"/>
      <c r="Q3210" s="1020">
        <v>115</v>
      </c>
      <c r="R3210" s="1159">
        <v>350</v>
      </c>
    </row>
    <row r="3211" spans="2:18" ht="21" customHeight="1">
      <c r="B3211" s="1020" t="s">
        <v>313</v>
      </c>
      <c r="C3211" s="10"/>
      <c r="D3211" s="1154">
        <v>0.35416666666666669</v>
      </c>
      <c r="E3211" s="1154"/>
      <c r="F3211" s="1154"/>
      <c r="G3211" s="10"/>
      <c r="H3211" s="1020">
        <v>55</v>
      </c>
      <c r="I3211" s="1159"/>
      <c r="J3211" s="396"/>
      <c r="K3211" s="1019" t="s">
        <v>25</v>
      </c>
      <c r="L3211" s="795"/>
      <c r="M3211" s="1155">
        <v>0.35416666666666669</v>
      </c>
      <c r="N3211" s="1155"/>
      <c r="O3211" s="1155"/>
      <c r="P3211" s="795"/>
      <c r="Q3211" s="1020">
        <v>40</v>
      </c>
      <c r="R3211" s="1159"/>
    </row>
    <row r="3212" spans="2:18" ht="21" customHeight="1">
      <c r="B3212" s="1020" t="s">
        <v>324</v>
      </c>
      <c r="C3212" s="795"/>
      <c r="D3212" s="1154">
        <v>0.35416666666666669</v>
      </c>
      <c r="E3212" s="1154"/>
      <c r="F3212" s="1154"/>
      <c r="G3212" s="795"/>
      <c r="H3212" s="796">
        <v>100</v>
      </c>
      <c r="I3212" s="1159">
        <v>120</v>
      </c>
      <c r="J3212" s="396"/>
      <c r="K3212" s="1019" t="s">
        <v>496</v>
      </c>
      <c r="L3212" s="797"/>
      <c r="M3212" s="1155">
        <v>0.35416666666666669</v>
      </c>
      <c r="N3212" s="1155"/>
      <c r="O3212" s="1155"/>
      <c r="P3212" s="798"/>
      <c r="Q3212" s="1020">
        <v>15</v>
      </c>
      <c r="R3212" s="1160">
        <v>60</v>
      </c>
    </row>
    <row r="3213" spans="2:18" ht="21" customHeight="1">
      <c r="B3213" s="1020" t="s">
        <v>323</v>
      </c>
      <c r="C3213" s="795"/>
      <c r="D3213" s="1154">
        <v>0.35416666666666669</v>
      </c>
      <c r="E3213" s="1154"/>
      <c r="F3213" s="1154"/>
      <c r="G3213" s="795"/>
      <c r="H3213" s="796">
        <v>40</v>
      </c>
      <c r="I3213" s="1159"/>
      <c r="J3213" s="396"/>
      <c r="K3213" s="1020" t="s">
        <v>497</v>
      </c>
      <c r="L3213" s="797"/>
      <c r="M3213" s="1155">
        <v>0.35416666666666669</v>
      </c>
      <c r="N3213" s="1155"/>
      <c r="O3213" s="1155"/>
      <c r="P3213" s="798"/>
      <c r="Q3213" s="1020">
        <v>46</v>
      </c>
      <c r="R3213" s="1160"/>
    </row>
    <row r="3214" spans="2:18" ht="21" customHeight="1">
      <c r="B3214" s="1020" t="s">
        <v>851</v>
      </c>
      <c r="C3214" s="90"/>
      <c r="D3214" s="1154">
        <v>0.35416666666666669</v>
      </c>
      <c r="E3214" s="1154"/>
      <c r="F3214" s="1154"/>
      <c r="G3214" s="90"/>
      <c r="H3214" s="1020">
        <v>30</v>
      </c>
      <c r="I3214" s="1018">
        <v>30</v>
      </c>
      <c r="J3214" s="396"/>
      <c r="K3214" s="1020" t="s">
        <v>23</v>
      </c>
      <c r="L3214" s="797"/>
      <c r="M3214" s="1155">
        <v>0.35416666666666669</v>
      </c>
      <c r="N3214" s="1155"/>
      <c r="O3214" s="1155"/>
      <c r="P3214" s="798"/>
      <c r="Q3214" s="1020">
        <v>45</v>
      </c>
      <c r="R3214" s="1160"/>
    </row>
    <row r="3215" spans="2:18" ht="21" customHeight="1">
      <c r="B3215" s="1020" t="s">
        <v>717</v>
      </c>
      <c r="C3215" s="90"/>
      <c r="D3215" s="1154">
        <v>0.35416666666666669</v>
      </c>
      <c r="E3215" s="1154"/>
      <c r="F3215" s="1154"/>
      <c r="G3215" s="90"/>
      <c r="H3215" s="1020">
        <v>75</v>
      </c>
      <c r="I3215" s="1018"/>
      <c r="J3215" s="396"/>
      <c r="K3215" s="1020" t="s">
        <v>301</v>
      </c>
      <c r="L3215" s="797"/>
      <c r="M3215" s="1155">
        <v>0.35416666666666669</v>
      </c>
      <c r="N3215" s="1155"/>
      <c r="O3215" s="1155"/>
      <c r="P3215" s="798"/>
      <c r="Q3215" s="1020">
        <v>46</v>
      </c>
      <c r="R3215" s="800"/>
    </row>
    <row r="3216" spans="2:18" ht="21" customHeight="1">
      <c r="B3216" s="1020"/>
      <c r="C3216" s="90"/>
      <c r="D3216" s="1154"/>
      <c r="E3216" s="1154"/>
      <c r="F3216" s="1154"/>
      <c r="G3216" s="90"/>
      <c r="H3216" s="1020"/>
      <c r="I3216" s="1018"/>
      <c r="J3216" s="396"/>
      <c r="K3216" s="1020" t="s">
        <v>24</v>
      </c>
      <c r="L3216" s="797"/>
      <c r="M3216" s="1155">
        <v>0.35416666666666669</v>
      </c>
      <c r="N3216" s="1155"/>
      <c r="O3216" s="1155"/>
      <c r="P3216" s="798"/>
      <c r="Q3216" s="1020">
        <v>30</v>
      </c>
      <c r="R3216" s="800"/>
    </row>
    <row r="3217" spans="2:18" ht="21" customHeight="1">
      <c r="B3217" s="1020"/>
      <c r="C3217" s="90"/>
      <c r="D3217" s="1016"/>
      <c r="E3217" s="1016"/>
      <c r="F3217" s="1016"/>
      <c r="G3217" s="90"/>
      <c r="H3217" s="1020"/>
      <c r="I3217" s="1018"/>
      <c r="J3217" s="396"/>
      <c r="K3217" s="1020" t="s">
        <v>24</v>
      </c>
      <c r="L3217" s="797"/>
      <c r="M3217" s="1155">
        <v>0.51388888888888895</v>
      </c>
      <c r="N3217" s="1155"/>
      <c r="O3217" s="1155"/>
      <c r="P3217" s="798"/>
      <c r="Q3217" s="1020">
        <v>30</v>
      </c>
      <c r="R3217" s="800"/>
    </row>
    <row r="3218" spans="2:18" ht="3" customHeight="1">
      <c r="B3218" s="91"/>
      <c r="C3218" s="91"/>
      <c r="D3218" s="91"/>
      <c r="E3218" s="91"/>
      <c r="F3218" s="91"/>
      <c r="G3218" s="91"/>
      <c r="H3218" s="91"/>
      <c r="I3218" s="91"/>
      <c r="J3218" s="91"/>
      <c r="K3218" s="91"/>
      <c r="L3218" s="91"/>
      <c r="M3218" s="91"/>
      <c r="N3218" s="91"/>
      <c r="O3218" s="91"/>
      <c r="P3218" s="91"/>
      <c r="Q3218" s="91"/>
      <c r="R3218" s="91"/>
    </row>
    <row r="3219" spans="2:18" ht="21" customHeight="1">
      <c r="B3219" s="92" t="s">
        <v>325</v>
      </c>
      <c r="C3219" s="92"/>
      <c r="D3219" s="92"/>
      <c r="E3219" s="92"/>
      <c r="F3219" s="92"/>
      <c r="G3219" s="92"/>
      <c r="H3219" s="92">
        <f>SUM(H3209:H3216)</f>
        <v>430</v>
      </c>
      <c r="I3219" s="92"/>
      <c r="J3219" s="396"/>
      <c r="K3219" s="92" t="s">
        <v>10</v>
      </c>
      <c r="L3219" s="92"/>
      <c r="M3219" s="92"/>
      <c r="N3219" s="92"/>
      <c r="O3219" s="92"/>
      <c r="P3219" s="92"/>
      <c r="Q3219" s="92">
        <f>SUM(Q3209:Q3216)</f>
        <v>337</v>
      </c>
      <c r="R3219" s="92"/>
    </row>
    <row r="3221" spans="2:18" ht="21" customHeight="1">
      <c r="B3221" s="1156" t="s">
        <v>864</v>
      </c>
      <c r="C3221" s="1156"/>
      <c r="D3221" s="1156"/>
      <c r="E3221" s="1156"/>
      <c r="F3221" s="1156"/>
      <c r="G3221" s="1156"/>
      <c r="H3221" s="1156"/>
      <c r="I3221" s="1156"/>
      <c r="J3221" s="91"/>
      <c r="K3221" s="1156" t="s">
        <v>865</v>
      </c>
      <c r="L3221" s="1156"/>
      <c r="M3221" s="1156"/>
      <c r="N3221" s="1156"/>
      <c r="O3221" s="1156"/>
      <c r="P3221" s="1156"/>
      <c r="Q3221" s="1156"/>
      <c r="R3221" s="1156"/>
    </row>
    <row r="3222" spans="2:18" ht="4.9000000000000004" customHeight="1">
      <c r="B3222" s="91"/>
      <c r="C3222" s="91"/>
      <c r="D3222" s="91"/>
      <c r="E3222" s="91"/>
      <c r="F3222" s="91"/>
      <c r="G3222" s="91"/>
      <c r="H3222" s="91"/>
      <c r="I3222" s="91"/>
      <c r="J3222" s="91"/>
      <c r="K3222" s="91"/>
      <c r="L3222" s="91"/>
      <c r="M3222" s="91"/>
      <c r="N3222" s="91"/>
      <c r="O3222" s="91"/>
      <c r="P3222" s="91"/>
      <c r="Q3222" s="91"/>
      <c r="R3222" s="91"/>
    </row>
    <row r="3223" spans="2:18" ht="21" customHeight="1">
      <c r="B3223" s="1022" t="s">
        <v>8</v>
      </c>
      <c r="C3223" s="91"/>
      <c r="D3223" s="1022" t="s">
        <v>9</v>
      </c>
      <c r="E3223" s="91"/>
      <c r="F3223" s="1022" t="s">
        <v>4</v>
      </c>
      <c r="G3223" s="91"/>
      <c r="H3223" s="1157" t="s">
        <v>7</v>
      </c>
      <c r="I3223" s="1157"/>
      <c r="J3223" s="91"/>
      <c r="K3223" s="1022" t="s">
        <v>8</v>
      </c>
      <c r="L3223" s="91"/>
      <c r="M3223" s="1022" t="s">
        <v>9</v>
      </c>
      <c r="N3223" s="91"/>
      <c r="O3223" s="1022" t="s">
        <v>4</v>
      </c>
      <c r="P3223" s="91"/>
      <c r="Q3223" s="1157" t="s">
        <v>7</v>
      </c>
      <c r="R3223" s="1157"/>
    </row>
    <row r="3224" spans="2:18" ht="21" customHeight="1">
      <c r="B3224" s="1025" t="s">
        <v>312</v>
      </c>
      <c r="C3224" s="90"/>
      <c r="D3224" s="1021" t="s">
        <v>307</v>
      </c>
      <c r="E3224" s="90"/>
      <c r="F3224" s="1025">
        <v>130</v>
      </c>
      <c r="G3224" s="90"/>
      <c r="H3224" s="1154">
        <v>0.875</v>
      </c>
      <c r="I3224" s="1154"/>
      <c r="J3224" s="91"/>
      <c r="K3224" s="1024" t="s">
        <v>26</v>
      </c>
      <c r="L3224" s="90"/>
      <c r="M3224" s="1021" t="s">
        <v>649</v>
      </c>
      <c r="N3224" s="90"/>
      <c r="O3224" s="1025">
        <v>0</v>
      </c>
      <c r="P3224" s="90"/>
      <c r="Q3224" s="1154">
        <v>0.72916666666666663</v>
      </c>
      <c r="R3224" s="1154"/>
    </row>
    <row r="3225" spans="2:18" ht="21" customHeight="1">
      <c r="B3225" s="1025" t="s">
        <v>313</v>
      </c>
      <c r="C3225" s="90"/>
      <c r="D3225" s="1021" t="s">
        <v>307</v>
      </c>
      <c r="E3225" s="90"/>
      <c r="F3225" s="1025">
        <v>55</v>
      </c>
      <c r="G3225" s="90"/>
      <c r="H3225" s="1154">
        <v>0.875</v>
      </c>
      <c r="I3225" s="1154"/>
      <c r="J3225" s="91"/>
      <c r="K3225" s="1024" t="s">
        <v>25</v>
      </c>
      <c r="L3225" s="90"/>
      <c r="M3225" s="1021" t="s">
        <v>307</v>
      </c>
      <c r="N3225" s="90"/>
      <c r="O3225" s="1025">
        <v>40</v>
      </c>
      <c r="P3225" s="90"/>
      <c r="Q3225" s="1154">
        <v>0.875</v>
      </c>
      <c r="R3225" s="1154"/>
    </row>
    <row r="3226" spans="2:18" ht="21" customHeight="1">
      <c r="B3226" s="1025" t="s">
        <v>324</v>
      </c>
      <c r="C3226" s="90"/>
      <c r="D3226" s="1021" t="s">
        <v>649</v>
      </c>
      <c r="E3226" s="90"/>
      <c r="F3226" s="796">
        <v>0</v>
      </c>
      <c r="G3226" s="90"/>
      <c r="H3226" s="1154">
        <v>0.72916666666666663</v>
      </c>
      <c r="I3226" s="1154"/>
      <c r="J3226" s="91"/>
      <c r="K3226" s="1024" t="s">
        <v>496</v>
      </c>
      <c r="L3226" s="90"/>
      <c r="M3226" s="1021" t="s">
        <v>307</v>
      </c>
      <c r="N3226" s="90"/>
      <c r="O3226" s="1025">
        <v>15</v>
      </c>
      <c r="P3226" s="90"/>
      <c r="Q3226" s="1154">
        <v>0.875</v>
      </c>
      <c r="R3226" s="1154"/>
    </row>
    <row r="3227" spans="2:18" ht="21" customHeight="1">
      <c r="B3227" s="1025" t="s">
        <v>323</v>
      </c>
      <c r="C3227" s="90"/>
      <c r="D3227" s="1021" t="s">
        <v>307</v>
      </c>
      <c r="E3227" s="90"/>
      <c r="F3227" s="796">
        <v>40</v>
      </c>
      <c r="G3227" s="90"/>
      <c r="H3227" s="1154">
        <v>0.875</v>
      </c>
      <c r="I3227" s="1154"/>
      <c r="J3227" s="91"/>
      <c r="K3227" s="1025" t="s">
        <v>497</v>
      </c>
      <c r="L3227" s="90"/>
      <c r="M3227" s="1021" t="s">
        <v>307</v>
      </c>
      <c r="N3227" s="90"/>
      <c r="O3227" s="1025">
        <v>46</v>
      </c>
      <c r="P3227" s="90"/>
      <c r="Q3227" s="1154">
        <v>0.875</v>
      </c>
      <c r="R3227" s="1154"/>
    </row>
    <row r="3228" spans="2:18" ht="21" customHeight="1">
      <c r="B3228" s="1025" t="s">
        <v>851</v>
      </c>
      <c r="C3228" s="90"/>
      <c r="D3228" s="1021" t="s">
        <v>307</v>
      </c>
      <c r="E3228" s="90"/>
      <c r="F3228" s="1025">
        <v>30</v>
      </c>
      <c r="G3228" s="90"/>
      <c r="H3228" s="1154">
        <v>0.875</v>
      </c>
      <c r="I3228" s="1154"/>
      <c r="J3228" s="91"/>
      <c r="K3228" s="1025" t="s">
        <v>23</v>
      </c>
      <c r="L3228" s="90"/>
      <c r="M3228" s="1021" t="s">
        <v>307</v>
      </c>
      <c r="N3228" s="90"/>
      <c r="O3228" s="1025">
        <v>45</v>
      </c>
      <c r="P3228" s="90"/>
      <c r="Q3228" s="1154">
        <v>0.875</v>
      </c>
      <c r="R3228" s="1154"/>
    </row>
    <row r="3229" spans="2:18" ht="21" customHeight="1">
      <c r="B3229" s="1025" t="s">
        <v>717</v>
      </c>
      <c r="C3229" s="90"/>
      <c r="D3229" s="1021" t="s">
        <v>307</v>
      </c>
      <c r="E3229" s="90"/>
      <c r="F3229" s="1025">
        <v>75</v>
      </c>
      <c r="G3229" s="90"/>
      <c r="H3229" s="1154">
        <v>0.875</v>
      </c>
      <c r="I3229" s="1154"/>
      <c r="J3229" s="91"/>
      <c r="K3229" s="1025" t="s">
        <v>301</v>
      </c>
      <c r="L3229" s="90"/>
      <c r="M3229" s="1021" t="s">
        <v>307</v>
      </c>
      <c r="N3229" s="90"/>
      <c r="O3229" s="1025">
        <v>46</v>
      </c>
      <c r="P3229" s="90"/>
      <c r="Q3229" s="1154">
        <v>0.875</v>
      </c>
      <c r="R3229" s="1154"/>
    </row>
    <row r="3230" spans="2:18" ht="21" customHeight="1">
      <c r="B3230" s="1025"/>
      <c r="C3230" s="90"/>
      <c r="D3230" s="1021"/>
      <c r="E3230" s="90"/>
      <c r="F3230" s="1025"/>
      <c r="G3230" s="90"/>
      <c r="H3230" s="1021"/>
      <c r="I3230" s="1021"/>
      <c r="J3230" s="91"/>
      <c r="K3230" s="1027" t="s">
        <v>24</v>
      </c>
      <c r="L3230" s="191"/>
      <c r="M3230" s="1026" t="s">
        <v>114</v>
      </c>
      <c r="N3230" s="191"/>
      <c r="O3230" s="1027">
        <v>0</v>
      </c>
      <c r="P3230" s="191"/>
      <c r="Q3230" s="1166">
        <v>0.72916666666666663</v>
      </c>
      <c r="R3230" s="1166"/>
    </row>
    <row r="3231" spans="2:18" ht="21" customHeight="1">
      <c r="B3231" s="1024"/>
      <c r="C3231" s="90"/>
      <c r="D3231" s="1021"/>
      <c r="E3231" s="90"/>
      <c r="F3231" s="1025"/>
      <c r="G3231" s="90"/>
      <c r="H3231" s="1154"/>
      <c r="I3231" s="1154"/>
      <c r="J3231" s="91"/>
      <c r="K3231" s="1025" t="s">
        <v>24</v>
      </c>
      <c r="L3231" s="90"/>
      <c r="M3231" s="1021" t="s">
        <v>307</v>
      </c>
      <c r="N3231" s="90"/>
      <c r="O3231" s="1025">
        <v>30</v>
      </c>
      <c r="P3231" s="90"/>
      <c r="Q3231" s="1154">
        <v>0</v>
      </c>
      <c r="R3231" s="1154"/>
    </row>
    <row r="3232" spans="2:18" ht="3.4" customHeight="1">
      <c r="B3232" s="91"/>
      <c r="C3232" s="91"/>
      <c r="D3232" s="91"/>
      <c r="E3232" s="91"/>
      <c r="F3232" s="752"/>
      <c r="G3232" s="91"/>
      <c r="H3232" s="91"/>
      <c r="I3232" s="91"/>
      <c r="J3232" s="91"/>
      <c r="K3232" s="91"/>
      <c r="L3232" s="91"/>
      <c r="M3232" s="91"/>
      <c r="N3232" s="91"/>
      <c r="O3232" s="91"/>
      <c r="P3232" s="91"/>
      <c r="Q3232" s="91"/>
      <c r="R3232" s="91"/>
    </row>
    <row r="3233" spans="2:18" ht="21" customHeight="1">
      <c r="B3233" s="92" t="s">
        <v>10</v>
      </c>
      <c r="C3233" s="92"/>
      <c r="D3233" s="92"/>
      <c r="E3233" s="92"/>
      <c r="F3233" s="92">
        <f>SUM(F3223:F3228)</f>
        <v>255</v>
      </c>
      <c r="G3233" s="92"/>
      <c r="H3233" s="92"/>
      <c r="I3233" s="92"/>
      <c r="J3233" s="91"/>
      <c r="K3233" s="92" t="s">
        <v>10</v>
      </c>
      <c r="L3233" s="92"/>
      <c r="M3233" s="92"/>
      <c r="N3233" s="92"/>
      <c r="O3233" s="92">
        <f>SUM(O3224:O3231)</f>
        <v>222</v>
      </c>
      <c r="P3233" s="92"/>
      <c r="Q3233" s="92"/>
      <c r="R3233" s="92"/>
    </row>
    <row r="3234" spans="2:18" ht="1.9" customHeight="1"/>
    <row r="3235" spans="2:18" ht="21" customHeight="1">
      <c r="B3235" s="1156" t="s">
        <v>866</v>
      </c>
      <c r="C3235" s="1156"/>
      <c r="D3235" s="1156"/>
      <c r="E3235" s="1156"/>
      <c r="F3235" s="1156"/>
      <c r="G3235" s="1156"/>
      <c r="H3235" s="1156"/>
      <c r="I3235" s="1156"/>
      <c r="J3235" s="396"/>
      <c r="K3235" s="1156" t="s">
        <v>870</v>
      </c>
      <c r="L3235" s="1156"/>
      <c r="M3235" s="1156"/>
      <c r="N3235" s="1156"/>
      <c r="O3235" s="1156"/>
      <c r="P3235" s="1156"/>
      <c r="Q3235" s="1156"/>
      <c r="R3235" s="1156"/>
    </row>
    <row r="3236" spans="2:18" ht="3.4" customHeight="1">
      <c r="B3236" s="91"/>
      <c r="C3236" s="91"/>
      <c r="D3236" s="91"/>
      <c r="E3236" s="91"/>
      <c r="F3236" s="91"/>
      <c r="G3236" s="91"/>
      <c r="H3236" s="91"/>
      <c r="I3236" s="91"/>
      <c r="J3236" s="91"/>
      <c r="K3236" s="91"/>
      <c r="L3236" s="91"/>
      <c r="M3236" s="91"/>
      <c r="N3236" s="91"/>
      <c r="O3236" s="91"/>
      <c r="P3236" s="91"/>
      <c r="Q3236" s="91"/>
      <c r="R3236" s="91"/>
    </row>
    <row r="3237" spans="2:18" ht="21" customHeight="1">
      <c r="B3237" s="1022" t="s">
        <v>8</v>
      </c>
      <c r="C3237" s="10"/>
      <c r="D3237" s="1157" t="s">
        <v>71</v>
      </c>
      <c r="E3237" s="1157"/>
      <c r="F3237" s="1157"/>
      <c r="G3237" s="10"/>
      <c r="H3237" s="1022" t="s">
        <v>4</v>
      </c>
      <c r="I3237" s="140" t="s">
        <v>6</v>
      </c>
      <c r="J3237" s="396"/>
      <c r="K3237" s="1022" t="s">
        <v>8</v>
      </c>
      <c r="L3237" s="91"/>
      <c r="M3237" s="1157" t="s">
        <v>71</v>
      </c>
      <c r="N3237" s="1157"/>
      <c r="O3237" s="1157"/>
      <c r="P3237" s="91"/>
      <c r="Q3237" s="1022" t="s">
        <v>4</v>
      </c>
      <c r="R3237" s="140" t="s">
        <v>6</v>
      </c>
    </row>
    <row r="3238" spans="2:18" ht="21" customHeight="1">
      <c r="B3238" s="1025" t="s">
        <v>312</v>
      </c>
      <c r="C3238" s="10"/>
      <c r="D3238" s="1154">
        <v>0.35416666666666669</v>
      </c>
      <c r="E3238" s="1154"/>
      <c r="F3238" s="1154"/>
      <c r="G3238" s="10"/>
      <c r="H3238" s="1025">
        <v>130</v>
      </c>
      <c r="I3238" s="1159">
        <v>750</v>
      </c>
      <c r="J3238" s="396"/>
      <c r="K3238" s="1024" t="s">
        <v>26</v>
      </c>
      <c r="L3238" s="795"/>
      <c r="M3238" s="1155">
        <v>0.51388888888888895</v>
      </c>
      <c r="N3238" s="1155"/>
      <c r="O3238" s="1155"/>
      <c r="P3238" s="795"/>
      <c r="Q3238" s="1025">
        <v>115</v>
      </c>
      <c r="R3238" s="1159">
        <v>350</v>
      </c>
    </row>
    <row r="3239" spans="2:18" ht="21" customHeight="1">
      <c r="B3239" s="1025" t="s">
        <v>313</v>
      </c>
      <c r="C3239" s="10"/>
      <c r="D3239" s="1154">
        <v>0.35416666666666669</v>
      </c>
      <c r="E3239" s="1154"/>
      <c r="F3239" s="1154"/>
      <c r="G3239" s="10"/>
      <c r="H3239" s="1025">
        <v>55</v>
      </c>
      <c r="I3239" s="1159"/>
      <c r="J3239" s="396"/>
      <c r="K3239" s="1024" t="s">
        <v>25</v>
      </c>
      <c r="L3239" s="795"/>
      <c r="M3239" s="1155">
        <v>0.51388888888888895</v>
      </c>
      <c r="N3239" s="1155"/>
      <c r="O3239" s="1155"/>
      <c r="P3239" s="795"/>
      <c r="Q3239" s="1025">
        <v>40</v>
      </c>
      <c r="R3239" s="1159"/>
    </row>
    <row r="3240" spans="2:18" ht="21" customHeight="1">
      <c r="B3240" s="1025" t="s">
        <v>324</v>
      </c>
      <c r="C3240" s="795"/>
      <c r="D3240" s="1154">
        <v>0.35416666666666669</v>
      </c>
      <c r="E3240" s="1154"/>
      <c r="F3240" s="1154"/>
      <c r="G3240" s="795"/>
      <c r="H3240" s="796">
        <v>100</v>
      </c>
      <c r="I3240" s="1159">
        <v>120</v>
      </c>
      <c r="J3240" s="396"/>
      <c r="K3240" s="1024" t="s">
        <v>867</v>
      </c>
      <c r="L3240" s="797"/>
      <c r="M3240" s="1155">
        <v>0.35416666666666669</v>
      </c>
      <c r="N3240" s="1155"/>
      <c r="O3240" s="1155"/>
      <c r="P3240" s="798"/>
      <c r="Q3240" s="1025">
        <v>30</v>
      </c>
      <c r="R3240" s="1160">
        <v>90</v>
      </c>
    </row>
    <row r="3241" spans="2:18" ht="21" customHeight="1">
      <c r="B3241" s="1025" t="s">
        <v>323</v>
      </c>
      <c r="C3241" s="795"/>
      <c r="D3241" s="1154">
        <v>0.35416666666666669</v>
      </c>
      <c r="E3241" s="1154"/>
      <c r="F3241" s="1154"/>
      <c r="G3241" s="795"/>
      <c r="H3241" s="796">
        <v>40</v>
      </c>
      <c r="I3241" s="1159"/>
      <c r="J3241" s="396"/>
      <c r="K3241" s="1025" t="s">
        <v>868</v>
      </c>
      <c r="L3241" s="797"/>
      <c r="M3241" s="1155">
        <v>0.35416666666666669</v>
      </c>
      <c r="N3241" s="1155"/>
      <c r="O3241" s="1155"/>
      <c r="P3241" s="798"/>
      <c r="Q3241" s="1025">
        <v>70</v>
      </c>
      <c r="R3241" s="1160"/>
    </row>
    <row r="3242" spans="2:18" ht="21" customHeight="1">
      <c r="B3242" s="1025"/>
      <c r="C3242" s="90"/>
      <c r="D3242" s="1154"/>
      <c r="E3242" s="1154"/>
      <c r="F3242" s="1154"/>
      <c r="G3242" s="90"/>
      <c r="H3242" s="1025"/>
      <c r="I3242" s="1023"/>
      <c r="J3242" s="396"/>
      <c r="K3242" s="1025" t="s">
        <v>869</v>
      </c>
      <c r="L3242" s="797"/>
      <c r="M3242" s="1155">
        <v>0.35416666666666669</v>
      </c>
      <c r="N3242" s="1155"/>
      <c r="O3242" s="1155"/>
      <c r="P3242" s="798"/>
      <c r="Q3242" s="1025">
        <v>45</v>
      </c>
      <c r="R3242" s="1160"/>
    </row>
    <row r="3243" spans="2:18" ht="21" customHeight="1">
      <c r="B3243" s="1025"/>
      <c r="C3243" s="90"/>
      <c r="D3243" s="1154"/>
      <c r="E3243" s="1154"/>
      <c r="F3243" s="1154"/>
      <c r="G3243" s="90"/>
      <c r="H3243" s="1025"/>
      <c r="I3243" s="1023"/>
      <c r="J3243" s="396"/>
      <c r="K3243" s="1025" t="s">
        <v>301</v>
      </c>
      <c r="L3243" s="797"/>
      <c r="M3243" s="1155">
        <v>0.51388888888888895</v>
      </c>
      <c r="N3243" s="1155"/>
      <c r="O3243" s="1155"/>
      <c r="P3243" s="798"/>
      <c r="Q3243" s="1025">
        <v>46</v>
      </c>
      <c r="R3243" s="800"/>
    </row>
    <row r="3244" spans="2:18" ht="21" customHeight="1">
      <c r="B3244" s="1025"/>
      <c r="C3244" s="90"/>
      <c r="D3244" s="1154"/>
      <c r="E3244" s="1154"/>
      <c r="F3244" s="1154"/>
      <c r="G3244" s="90"/>
      <c r="H3244" s="1025"/>
      <c r="I3244" s="1023"/>
      <c r="J3244" s="396"/>
      <c r="K3244" s="1025" t="s">
        <v>24</v>
      </c>
      <c r="L3244" s="797"/>
      <c r="M3244" s="1155">
        <v>0.35416666666666669</v>
      </c>
      <c r="N3244" s="1155"/>
      <c r="O3244" s="1155"/>
      <c r="P3244" s="798"/>
      <c r="Q3244" s="1025">
        <v>20</v>
      </c>
      <c r="R3244" s="800"/>
    </row>
    <row r="3245" spans="2:18" ht="21" customHeight="1">
      <c r="B3245" s="1025"/>
      <c r="C3245" s="90"/>
      <c r="D3245" s="1021"/>
      <c r="E3245" s="1021"/>
      <c r="F3245" s="1021"/>
      <c r="G3245" s="90"/>
      <c r="H3245" s="1025"/>
      <c r="I3245" s="1023"/>
      <c r="J3245" s="396"/>
      <c r="K3245" s="1025"/>
      <c r="L3245" s="797"/>
      <c r="M3245" s="1155"/>
      <c r="N3245" s="1155"/>
      <c r="O3245" s="1155"/>
      <c r="P3245" s="798"/>
      <c r="Q3245" s="1025"/>
      <c r="R3245" s="800"/>
    </row>
    <row r="3246" spans="2:18" ht="1.5" customHeight="1">
      <c r="B3246" s="91"/>
      <c r="C3246" s="91"/>
      <c r="D3246" s="91"/>
      <c r="E3246" s="91"/>
      <c r="F3246" s="91"/>
      <c r="G3246" s="91"/>
      <c r="H3246" s="91"/>
      <c r="I3246" s="91"/>
      <c r="J3246" s="91"/>
      <c r="K3246" s="91"/>
      <c r="L3246" s="91"/>
      <c r="M3246" s="91"/>
      <c r="N3246" s="91"/>
      <c r="O3246" s="91"/>
      <c r="P3246" s="91"/>
      <c r="Q3246" s="91"/>
      <c r="R3246" s="91"/>
    </row>
    <row r="3247" spans="2:18" ht="21" customHeight="1">
      <c r="B3247" s="92" t="s">
        <v>325</v>
      </c>
      <c r="C3247" s="92"/>
      <c r="D3247" s="92"/>
      <c r="E3247" s="92"/>
      <c r="F3247" s="92"/>
      <c r="G3247" s="92"/>
      <c r="H3247" s="92">
        <f>SUM(H3237:H3244)</f>
        <v>325</v>
      </c>
      <c r="I3247" s="92"/>
      <c r="J3247" s="396"/>
      <c r="K3247" s="92" t="s">
        <v>10</v>
      </c>
      <c r="L3247" s="92"/>
      <c r="M3247" s="92"/>
      <c r="N3247" s="92"/>
      <c r="O3247" s="92"/>
      <c r="P3247" s="92"/>
      <c r="Q3247" s="92">
        <f>SUM(Q3237:Q3244)</f>
        <v>366</v>
      </c>
      <c r="R3247" s="92"/>
    </row>
    <row r="3248" spans="2:18" ht="3" customHeight="1"/>
    <row r="3249" spans="2:9" ht="21" customHeight="1">
      <c r="B3249" s="1156" t="s">
        <v>871</v>
      </c>
      <c r="C3249" s="1156"/>
      <c r="D3249" s="1156"/>
      <c r="E3249" s="1156"/>
      <c r="F3249" s="1156"/>
      <c r="G3249" s="1156"/>
      <c r="H3249" s="1156"/>
      <c r="I3249" s="1156"/>
    </row>
    <row r="3250" spans="2:9" ht="1.9" customHeight="1">
      <c r="B3250" s="91"/>
      <c r="C3250" s="91"/>
      <c r="D3250" s="91"/>
      <c r="E3250" s="91"/>
      <c r="F3250" s="91"/>
      <c r="G3250" s="91"/>
      <c r="H3250" s="91"/>
      <c r="I3250" s="91"/>
    </row>
    <row r="3251" spans="2:9" ht="21" customHeight="1">
      <c r="B3251" s="1022" t="s">
        <v>8</v>
      </c>
      <c r="C3251" s="10"/>
      <c r="D3251" s="1157" t="s">
        <v>71</v>
      </c>
      <c r="E3251" s="1157"/>
      <c r="F3251" s="1157"/>
      <c r="G3251" s="10"/>
      <c r="H3251" s="1022" t="s">
        <v>4</v>
      </c>
      <c r="I3251" s="140" t="s">
        <v>6</v>
      </c>
    </row>
    <row r="3252" spans="2:9" ht="21" customHeight="1">
      <c r="B3252" s="1025" t="s">
        <v>717</v>
      </c>
      <c r="C3252" s="90"/>
      <c r="D3252" s="1154">
        <v>0.51388888888888895</v>
      </c>
      <c r="E3252" s="1154"/>
      <c r="F3252" s="1154"/>
      <c r="G3252" s="90"/>
      <c r="H3252" s="1025">
        <v>75</v>
      </c>
      <c r="I3252" s="1023"/>
    </row>
    <row r="3253" spans="2:9" ht="21" customHeight="1">
      <c r="B3253" s="1025"/>
      <c r="C3253" s="90"/>
      <c r="D3253" s="1154"/>
      <c r="E3253" s="1154"/>
      <c r="F3253" s="1154"/>
      <c r="G3253" s="90"/>
      <c r="H3253" s="1025"/>
      <c r="I3253" s="1023"/>
    </row>
    <row r="3254" spans="2:9" ht="21" customHeight="1">
      <c r="B3254" s="1025"/>
      <c r="C3254" s="90"/>
      <c r="D3254" s="1021"/>
      <c r="E3254" s="1021"/>
      <c r="F3254" s="1021"/>
      <c r="G3254" s="90"/>
      <c r="H3254" s="1025"/>
      <c r="I3254" s="1023"/>
    </row>
    <row r="3255" spans="2:9" ht="3" customHeight="1">
      <c r="B3255" s="91"/>
      <c r="C3255" s="91"/>
      <c r="D3255" s="91"/>
      <c r="E3255" s="91"/>
      <c r="F3255" s="91"/>
      <c r="G3255" s="91"/>
      <c r="H3255" s="91"/>
      <c r="I3255" s="91"/>
    </row>
    <row r="3256" spans="2:9" ht="21" customHeight="1">
      <c r="B3256" s="92" t="s">
        <v>325</v>
      </c>
      <c r="C3256" s="92"/>
      <c r="D3256" s="92"/>
      <c r="E3256" s="92"/>
      <c r="F3256" s="92"/>
      <c r="G3256" s="92"/>
      <c r="H3256" s="92">
        <f>SUM(H3251:H3253)</f>
        <v>75</v>
      </c>
      <c r="I3256" s="92"/>
    </row>
    <row r="3258" spans="2:9" ht="21" customHeight="1">
      <c r="B3258" s="1156" t="s">
        <v>876</v>
      </c>
      <c r="C3258" s="1156"/>
      <c r="D3258" s="1156"/>
      <c r="E3258" s="1156"/>
      <c r="F3258" s="1156"/>
      <c r="G3258" s="1156"/>
      <c r="H3258" s="1156"/>
      <c r="I3258" s="1156"/>
    </row>
    <row r="3259" spans="2:9" ht="21" customHeight="1">
      <c r="B3259" s="91"/>
      <c r="C3259" s="91"/>
      <c r="D3259" s="91"/>
      <c r="E3259" s="91"/>
      <c r="F3259" s="91"/>
      <c r="G3259" s="91"/>
      <c r="H3259" s="91"/>
      <c r="I3259" s="91"/>
    </row>
    <row r="3260" spans="2:9" ht="21" customHeight="1">
      <c r="B3260" s="1033" t="s">
        <v>8</v>
      </c>
      <c r="C3260" s="91"/>
      <c r="D3260" s="1033" t="s">
        <v>9</v>
      </c>
      <c r="E3260" s="91"/>
      <c r="F3260" s="1033" t="s">
        <v>4</v>
      </c>
      <c r="G3260" s="91"/>
      <c r="H3260" s="1157" t="s">
        <v>7</v>
      </c>
      <c r="I3260" s="1157"/>
    </row>
    <row r="3261" spans="2:9" ht="21" customHeight="1">
      <c r="B3261" s="1034" t="s">
        <v>312</v>
      </c>
      <c r="C3261" s="90"/>
      <c r="D3261" s="1032" t="s">
        <v>101</v>
      </c>
      <c r="E3261" s="90"/>
      <c r="F3261" s="1034">
        <v>0</v>
      </c>
      <c r="G3261" s="90"/>
      <c r="H3261" s="1154">
        <v>0.72916666666666663</v>
      </c>
      <c r="I3261" s="1154"/>
    </row>
    <row r="3262" spans="2:9" ht="21" customHeight="1">
      <c r="B3262" s="1034" t="s">
        <v>313</v>
      </c>
      <c r="C3262" s="90"/>
      <c r="D3262" s="1032" t="s">
        <v>101</v>
      </c>
      <c r="E3262" s="90"/>
      <c r="F3262" s="1034">
        <v>0</v>
      </c>
      <c r="G3262" s="90"/>
      <c r="H3262" s="1154">
        <v>0.72916666666666663</v>
      </c>
      <c r="I3262" s="1154"/>
    </row>
    <row r="3263" spans="2:9" ht="21" customHeight="1">
      <c r="B3263" s="1034" t="s">
        <v>324</v>
      </c>
      <c r="C3263" s="90"/>
      <c r="D3263" s="1032" t="s">
        <v>101</v>
      </c>
      <c r="E3263" s="90"/>
      <c r="F3263" s="796">
        <v>0</v>
      </c>
      <c r="G3263" s="90"/>
      <c r="H3263" s="1154">
        <v>0.72916666666666663</v>
      </c>
      <c r="I3263" s="1154"/>
    </row>
    <row r="3264" spans="2:9" ht="21" customHeight="1">
      <c r="B3264" s="1034" t="s">
        <v>323</v>
      </c>
      <c r="C3264" s="90"/>
      <c r="D3264" s="1032" t="s">
        <v>101</v>
      </c>
      <c r="E3264" s="90"/>
      <c r="F3264" s="796">
        <v>0</v>
      </c>
      <c r="G3264" s="90"/>
      <c r="H3264" s="1154">
        <v>0.72916666666666663</v>
      </c>
      <c r="I3264" s="1154"/>
    </row>
    <row r="3265" spans="2:18" ht="21" customHeight="1">
      <c r="B3265" s="91"/>
      <c r="C3265" s="91"/>
      <c r="D3265" s="91"/>
      <c r="E3265" s="91"/>
      <c r="F3265" s="752"/>
      <c r="G3265" s="91"/>
      <c r="H3265" s="91"/>
      <c r="I3265" s="91"/>
    </row>
    <row r="3266" spans="2:18" ht="21" customHeight="1">
      <c r="B3266" s="92" t="s">
        <v>10</v>
      </c>
      <c r="C3266" s="92"/>
      <c r="D3266" s="92"/>
      <c r="E3266" s="92"/>
      <c r="F3266" s="92">
        <f>SUM(F3260:F3264)</f>
        <v>0</v>
      </c>
      <c r="G3266" s="92"/>
      <c r="H3266" s="92"/>
      <c r="I3266" s="92"/>
    </row>
    <row r="3268" spans="2:18" ht="21" customHeight="1">
      <c r="B3268" s="1156" t="s">
        <v>877</v>
      </c>
      <c r="C3268" s="1156"/>
      <c r="D3268" s="1156"/>
      <c r="E3268" s="1156"/>
      <c r="F3268" s="1156"/>
      <c r="G3268" s="1156"/>
      <c r="H3268" s="1156"/>
      <c r="I3268" s="1156"/>
    </row>
    <row r="3269" spans="2:18" ht="21" customHeight="1">
      <c r="B3269" s="91"/>
      <c r="C3269" s="91"/>
      <c r="D3269" s="91"/>
      <c r="E3269" s="91"/>
      <c r="F3269" s="91"/>
      <c r="G3269" s="91"/>
      <c r="H3269" s="91"/>
      <c r="I3269" s="91"/>
    </row>
    <row r="3270" spans="2:18" ht="21" customHeight="1">
      <c r="B3270" s="1033" t="s">
        <v>8</v>
      </c>
      <c r="C3270" s="10"/>
      <c r="D3270" s="1157" t="s">
        <v>71</v>
      </c>
      <c r="E3270" s="1157"/>
      <c r="F3270" s="1157"/>
      <c r="G3270" s="10"/>
      <c r="H3270" s="1033" t="s">
        <v>4</v>
      </c>
      <c r="I3270" s="140" t="s">
        <v>6</v>
      </c>
    </row>
    <row r="3271" spans="2:18" ht="21" customHeight="1">
      <c r="B3271" s="1034" t="s">
        <v>312</v>
      </c>
      <c r="C3271" s="10"/>
      <c r="D3271" s="1032">
        <v>0.35416666666666669</v>
      </c>
      <c r="E3271" s="1032"/>
      <c r="F3271" s="1032"/>
      <c r="G3271" s="10"/>
      <c r="H3271" s="1034">
        <v>130</v>
      </c>
      <c r="I3271" s="1159">
        <v>750</v>
      </c>
    </row>
    <row r="3272" spans="2:18" ht="21" customHeight="1">
      <c r="B3272" s="1034" t="s">
        <v>313</v>
      </c>
      <c r="C3272" s="10"/>
      <c r="D3272" s="1032">
        <v>0.35416666666666669</v>
      </c>
      <c r="E3272" s="1032"/>
      <c r="F3272" s="1032"/>
      <c r="G3272" s="10"/>
      <c r="H3272" s="1034">
        <v>55</v>
      </c>
      <c r="I3272" s="1159"/>
    </row>
    <row r="3273" spans="2:18" ht="21" customHeight="1">
      <c r="B3273" s="1034" t="s">
        <v>324</v>
      </c>
      <c r="C3273" s="795"/>
      <c r="D3273" s="1032">
        <v>0.51388888888888895</v>
      </c>
      <c r="E3273" s="1032"/>
      <c r="F3273" s="1032"/>
      <c r="G3273" s="795"/>
      <c r="H3273" s="796">
        <v>100</v>
      </c>
      <c r="I3273" s="1159">
        <v>120</v>
      </c>
    </row>
    <row r="3274" spans="2:18" ht="21" customHeight="1">
      <c r="B3274" s="1034" t="s">
        <v>323</v>
      </c>
      <c r="C3274" s="795"/>
      <c r="D3274" s="1032">
        <v>0.51388888888888895</v>
      </c>
      <c r="E3274" s="1032"/>
      <c r="F3274" s="1032"/>
      <c r="G3274" s="795"/>
      <c r="H3274" s="796">
        <v>40</v>
      </c>
      <c r="I3274" s="1159"/>
    </row>
    <row r="3275" spans="2:18" ht="21" customHeight="1">
      <c r="B3275" s="91"/>
      <c r="C3275" s="91"/>
      <c r="D3275" s="91"/>
      <c r="E3275" s="91"/>
      <c r="F3275" s="91"/>
      <c r="G3275" s="91"/>
      <c r="H3275" s="91"/>
      <c r="I3275" s="91"/>
    </row>
    <row r="3276" spans="2:18" ht="21" customHeight="1">
      <c r="B3276" s="92" t="s">
        <v>325</v>
      </c>
      <c r="C3276" s="92"/>
      <c r="D3276" s="92"/>
      <c r="E3276" s="92"/>
      <c r="F3276" s="92"/>
      <c r="G3276" s="92"/>
      <c r="H3276" s="92">
        <f>SUM(H3270:H3274)</f>
        <v>325</v>
      </c>
      <c r="I3276" s="92"/>
    </row>
    <row r="3278" spans="2:18" ht="21" customHeight="1">
      <c r="B3278" s="1156" t="s">
        <v>879</v>
      </c>
      <c r="C3278" s="1156"/>
      <c r="D3278" s="1156"/>
      <c r="E3278" s="1156"/>
      <c r="F3278" s="1156"/>
      <c r="G3278" s="1156"/>
      <c r="H3278" s="1156"/>
      <c r="I3278" s="1156"/>
      <c r="J3278" s="91"/>
      <c r="K3278" s="1156" t="s">
        <v>880</v>
      </c>
      <c r="L3278" s="1156"/>
      <c r="M3278" s="1156"/>
      <c r="N3278" s="1156"/>
      <c r="O3278" s="1156"/>
      <c r="P3278" s="1156"/>
      <c r="Q3278" s="1156"/>
      <c r="R3278" s="1156"/>
    </row>
    <row r="3279" spans="2:18" ht="3" customHeight="1">
      <c r="B3279" s="91"/>
      <c r="C3279" s="91"/>
      <c r="D3279" s="91"/>
      <c r="E3279" s="91"/>
      <c r="F3279" s="91"/>
      <c r="G3279" s="91"/>
      <c r="H3279" s="91"/>
      <c r="I3279" s="91"/>
      <c r="J3279" s="91"/>
      <c r="K3279" s="91"/>
      <c r="L3279" s="91"/>
      <c r="M3279" s="91"/>
      <c r="N3279" s="91"/>
      <c r="O3279" s="91"/>
      <c r="P3279" s="91"/>
      <c r="Q3279" s="91"/>
      <c r="R3279" s="91"/>
    </row>
    <row r="3280" spans="2:18" ht="21" customHeight="1">
      <c r="B3280" s="1036" t="s">
        <v>8</v>
      </c>
      <c r="C3280" s="91"/>
      <c r="D3280" s="1036" t="s">
        <v>9</v>
      </c>
      <c r="E3280" s="91"/>
      <c r="F3280" s="1036" t="s">
        <v>4</v>
      </c>
      <c r="G3280" s="91"/>
      <c r="H3280" s="1157" t="s">
        <v>7</v>
      </c>
      <c r="I3280" s="1157"/>
      <c r="J3280" s="91"/>
      <c r="K3280" s="1036" t="s">
        <v>8</v>
      </c>
      <c r="L3280" s="91"/>
      <c r="M3280" s="1036" t="s">
        <v>9</v>
      </c>
      <c r="N3280" s="91"/>
      <c r="O3280" s="1036" t="s">
        <v>4</v>
      </c>
      <c r="P3280" s="91"/>
      <c r="Q3280" s="1157" t="s">
        <v>7</v>
      </c>
      <c r="R3280" s="1157"/>
    </row>
    <row r="3281" spans="2:18" ht="21" customHeight="1">
      <c r="B3281" s="1039" t="s">
        <v>316</v>
      </c>
      <c r="C3281" s="90"/>
      <c r="D3281" s="1035" t="s">
        <v>649</v>
      </c>
      <c r="E3281" s="90"/>
      <c r="F3281" s="1039">
        <v>130</v>
      </c>
      <c r="G3281" s="90"/>
      <c r="H3281" s="1154">
        <v>0.875</v>
      </c>
      <c r="I3281" s="1154"/>
      <c r="J3281" s="91"/>
      <c r="K3281" s="1038" t="s">
        <v>26</v>
      </c>
      <c r="L3281" s="90"/>
      <c r="M3281" s="1035" t="s">
        <v>649</v>
      </c>
      <c r="N3281" s="90"/>
      <c r="O3281" s="1039">
        <v>115</v>
      </c>
      <c r="P3281" s="90"/>
      <c r="Q3281" s="1154">
        <v>0.875</v>
      </c>
      <c r="R3281" s="1154"/>
    </row>
    <row r="3282" spans="2:18" ht="21" customHeight="1">
      <c r="B3282" s="1039" t="s">
        <v>317</v>
      </c>
      <c r="C3282" s="90"/>
      <c r="D3282" s="1035" t="s">
        <v>649</v>
      </c>
      <c r="E3282" s="90"/>
      <c r="F3282" s="1039">
        <v>55</v>
      </c>
      <c r="G3282" s="90"/>
      <c r="H3282" s="1154">
        <v>0.875</v>
      </c>
      <c r="I3282" s="1154"/>
      <c r="J3282" s="91"/>
      <c r="K3282" s="1038" t="s">
        <v>25</v>
      </c>
      <c r="L3282" s="90"/>
      <c r="M3282" s="1035" t="s">
        <v>649</v>
      </c>
      <c r="N3282" s="90"/>
      <c r="O3282" s="1039">
        <v>40</v>
      </c>
      <c r="P3282" s="90"/>
      <c r="Q3282" s="1154">
        <v>0.875</v>
      </c>
      <c r="R3282" s="1154"/>
    </row>
    <row r="3283" spans="2:18" ht="21" customHeight="1">
      <c r="B3283" s="1039" t="s">
        <v>322</v>
      </c>
      <c r="C3283" s="90"/>
      <c r="D3283" s="1035" t="s">
        <v>649</v>
      </c>
      <c r="E3283" s="90"/>
      <c r="F3283" s="796">
        <v>100</v>
      </c>
      <c r="G3283" s="90"/>
      <c r="H3283" s="1154">
        <v>0.875</v>
      </c>
      <c r="I3283" s="1154"/>
      <c r="J3283" s="91"/>
      <c r="K3283" s="1038" t="s">
        <v>867</v>
      </c>
      <c r="L3283" s="90"/>
      <c r="M3283" s="1035" t="s">
        <v>307</v>
      </c>
      <c r="N3283" s="90"/>
      <c r="O3283" s="1039">
        <v>15</v>
      </c>
      <c r="P3283" s="90"/>
      <c r="Q3283" s="1154">
        <v>0.875</v>
      </c>
      <c r="R3283" s="1154"/>
    </row>
    <row r="3284" spans="2:18" ht="21" customHeight="1">
      <c r="B3284" s="1039" t="s">
        <v>772</v>
      </c>
      <c r="C3284" s="90"/>
      <c r="D3284" s="1035" t="s">
        <v>649</v>
      </c>
      <c r="E3284" s="90"/>
      <c r="F3284" s="796">
        <v>40</v>
      </c>
      <c r="G3284" s="90"/>
      <c r="H3284" s="1154">
        <v>0.875</v>
      </c>
      <c r="I3284" s="1154"/>
      <c r="J3284" s="91"/>
      <c r="K3284" s="1039" t="s">
        <v>868</v>
      </c>
      <c r="L3284" s="90"/>
      <c r="M3284" s="1035" t="s">
        <v>307</v>
      </c>
      <c r="N3284" s="90"/>
      <c r="O3284" s="1039">
        <v>46</v>
      </c>
      <c r="P3284" s="90"/>
      <c r="Q3284" s="1154">
        <v>0.875</v>
      </c>
      <c r="R3284" s="1154"/>
    </row>
    <row r="3285" spans="2:18" ht="21" customHeight="1">
      <c r="B3285" s="1039" t="s">
        <v>851</v>
      </c>
      <c r="C3285" s="90"/>
      <c r="D3285" s="1035" t="s">
        <v>649</v>
      </c>
      <c r="E3285" s="90"/>
      <c r="F3285" s="1039">
        <v>30</v>
      </c>
      <c r="G3285" s="90"/>
      <c r="H3285" s="1154">
        <v>0.875</v>
      </c>
      <c r="I3285" s="1154"/>
      <c r="J3285" s="91"/>
      <c r="K3285" s="1039" t="s">
        <v>878</v>
      </c>
      <c r="L3285" s="90"/>
      <c r="M3285" s="1035" t="s">
        <v>307</v>
      </c>
      <c r="N3285" s="90"/>
      <c r="O3285" s="1039">
        <v>45</v>
      </c>
      <c r="P3285" s="90"/>
      <c r="Q3285" s="1154">
        <v>0.875</v>
      </c>
      <c r="R3285" s="1154"/>
    </row>
    <row r="3286" spans="2:18" ht="21" customHeight="1">
      <c r="B3286" s="1039" t="s">
        <v>717</v>
      </c>
      <c r="C3286" s="90"/>
      <c r="D3286" s="1035" t="s">
        <v>649</v>
      </c>
      <c r="E3286" s="90"/>
      <c r="F3286" s="1039">
        <v>75</v>
      </c>
      <c r="G3286" s="90"/>
      <c r="H3286" s="1154">
        <v>0.875</v>
      </c>
      <c r="I3286" s="1154"/>
      <c r="J3286" s="91"/>
      <c r="K3286" s="1039" t="s">
        <v>301</v>
      </c>
      <c r="L3286" s="90"/>
      <c r="M3286" s="1035" t="s">
        <v>649</v>
      </c>
      <c r="N3286" s="90"/>
      <c r="O3286" s="1039">
        <v>46</v>
      </c>
      <c r="P3286" s="90"/>
      <c r="Q3286" s="1154">
        <v>0.875</v>
      </c>
      <c r="R3286" s="1154"/>
    </row>
    <row r="3287" spans="2:18" ht="21" customHeight="1">
      <c r="B3287" s="1039"/>
      <c r="C3287" s="90"/>
      <c r="D3287" s="1035"/>
      <c r="E3287" s="90"/>
      <c r="F3287" s="1039"/>
      <c r="G3287" s="90"/>
      <c r="H3287" s="1035"/>
      <c r="I3287" s="1035"/>
      <c r="J3287" s="91"/>
      <c r="K3287" s="1039" t="s">
        <v>24</v>
      </c>
      <c r="L3287" s="90"/>
      <c r="M3287" s="1035" t="s">
        <v>307</v>
      </c>
      <c r="N3287" s="90"/>
      <c r="O3287" s="1039">
        <v>30</v>
      </c>
      <c r="P3287" s="90"/>
      <c r="Q3287" s="1154">
        <v>0.875</v>
      </c>
      <c r="R3287" s="1154"/>
    </row>
    <row r="3288" spans="2:18" ht="21" customHeight="1">
      <c r="B3288" s="1038"/>
      <c r="C3288" s="90"/>
      <c r="D3288" s="1035"/>
      <c r="E3288" s="90"/>
      <c r="F3288" s="1039"/>
      <c r="G3288" s="90"/>
      <c r="H3288" s="1154"/>
      <c r="I3288" s="1154"/>
      <c r="J3288" s="91"/>
      <c r="K3288" s="1039"/>
      <c r="L3288" s="90"/>
      <c r="M3288" s="1035"/>
      <c r="N3288" s="90"/>
      <c r="O3288" s="1039"/>
      <c r="P3288" s="90"/>
      <c r="Q3288" s="1154"/>
      <c r="R3288" s="1154"/>
    </row>
    <row r="3289" spans="2:18" ht="3" customHeight="1">
      <c r="B3289" s="91"/>
      <c r="C3289" s="91"/>
      <c r="D3289" s="91"/>
      <c r="E3289" s="91"/>
      <c r="F3289" s="752"/>
      <c r="G3289" s="91"/>
      <c r="H3289" s="91"/>
      <c r="I3289" s="91"/>
      <c r="J3289" s="91"/>
      <c r="K3289" s="91"/>
      <c r="L3289" s="91"/>
      <c r="M3289" s="91"/>
      <c r="N3289" s="91"/>
      <c r="O3289" s="91"/>
      <c r="P3289" s="91"/>
      <c r="Q3289" s="91"/>
      <c r="R3289" s="91"/>
    </row>
    <row r="3290" spans="2:18" ht="21" customHeight="1">
      <c r="B3290" s="92" t="s">
        <v>10</v>
      </c>
      <c r="C3290" s="92"/>
      <c r="D3290" s="92"/>
      <c r="E3290" s="92"/>
      <c r="F3290" s="92">
        <f>SUM(F3280:F3285)</f>
        <v>355</v>
      </c>
      <c r="G3290" s="92"/>
      <c r="H3290" s="92"/>
      <c r="I3290" s="92"/>
      <c r="J3290" s="91"/>
      <c r="K3290" s="92" t="s">
        <v>10</v>
      </c>
      <c r="L3290" s="92"/>
      <c r="M3290" s="92"/>
      <c r="N3290" s="92"/>
      <c r="O3290" s="92">
        <f>SUM(O3281:O3288)</f>
        <v>337</v>
      </c>
      <c r="P3290" s="92"/>
      <c r="Q3290" s="92"/>
      <c r="R3290" s="92"/>
    </row>
    <row r="3291" spans="2:18" ht="3" customHeight="1"/>
    <row r="3292" spans="2:18" ht="21" customHeight="1">
      <c r="B3292" s="1156" t="s">
        <v>881</v>
      </c>
      <c r="C3292" s="1156"/>
      <c r="D3292" s="1156"/>
      <c r="E3292" s="1156"/>
      <c r="F3292" s="1156"/>
      <c r="G3292" s="1156"/>
      <c r="H3292" s="1156"/>
      <c r="I3292" s="1156"/>
      <c r="J3292" s="396"/>
      <c r="K3292" s="1156" t="s">
        <v>882</v>
      </c>
      <c r="L3292" s="1156"/>
      <c r="M3292" s="1156"/>
      <c r="N3292" s="1156"/>
      <c r="O3292" s="1156"/>
      <c r="P3292" s="1156"/>
      <c r="Q3292" s="1156"/>
      <c r="R3292" s="1156"/>
    </row>
    <row r="3293" spans="2:18" ht="3.4" customHeight="1">
      <c r="B3293" s="91"/>
      <c r="C3293" s="91"/>
      <c r="D3293" s="91"/>
      <c r="E3293" s="91"/>
      <c r="F3293" s="91"/>
      <c r="G3293" s="91"/>
      <c r="H3293" s="91"/>
      <c r="I3293" s="91"/>
      <c r="J3293" s="91"/>
      <c r="K3293" s="91"/>
      <c r="L3293" s="91"/>
      <c r="M3293" s="91"/>
      <c r="N3293" s="91"/>
      <c r="O3293" s="91"/>
      <c r="P3293" s="91"/>
      <c r="Q3293" s="91"/>
      <c r="R3293" s="91"/>
    </row>
    <row r="3294" spans="2:18" ht="21" customHeight="1">
      <c r="B3294" s="1036" t="s">
        <v>8</v>
      </c>
      <c r="C3294" s="10"/>
      <c r="D3294" s="1157" t="s">
        <v>71</v>
      </c>
      <c r="E3294" s="1157"/>
      <c r="F3294" s="1157"/>
      <c r="G3294" s="10"/>
      <c r="H3294" s="1036" t="s">
        <v>4</v>
      </c>
      <c r="I3294" s="140" t="s">
        <v>6</v>
      </c>
      <c r="J3294" s="396"/>
      <c r="K3294" s="1036" t="s">
        <v>8</v>
      </c>
      <c r="L3294" s="91"/>
      <c r="M3294" s="1157" t="s">
        <v>71</v>
      </c>
      <c r="N3294" s="1157"/>
      <c r="O3294" s="1157"/>
      <c r="P3294" s="91"/>
      <c r="Q3294" s="1036" t="s">
        <v>4</v>
      </c>
      <c r="R3294" s="140" t="s">
        <v>6</v>
      </c>
    </row>
    <row r="3295" spans="2:18" ht="21" customHeight="1">
      <c r="B3295" s="1039" t="s">
        <v>312</v>
      </c>
      <c r="C3295" s="10"/>
      <c r="D3295" s="1154">
        <v>0.35416666666666669</v>
      </c>
      <c r="E3295" s="1154"/>
      <c r="F3295" s="1154"/>
      <c r="G3295" s="10"/>
      <c r="H3295" s="1039">
        <v>130</v>
      </c>
      <c r="I3295" s="1159">
        <v>750</v>
      </c>
      <c r="J3295" s="396"/>
      <c r="K3295" s="1038" t="s">
        <v>26</v>
      </c>
      <c r="L3295" s="795"/>
      <c r="M3295" s="1155">
        <v>0.51388888888888895</v>
      </c>
      <c r="N3295" s="1155"/>
      <c r="O3295" s="1155"/>
      <c r="P3295" s="795"/>
      <c r="Q3295" s="1039">
        <v>115</v>
      </c>
      <c r="R3295" s="1159">
        <v>350</v>
      </c>
    </row>
    <row r="3296" spans="2:18" ht="21" customHeight="1">
      <c r="B3296" s="1039" t="s">
        <v>313</v>
      </c>
      <c r="C3296" s="10"/>
      <c r="D3296" s="1154">
        <v>0.35416666666666669</v>
      </c>
      <c r="E3296" s="1154"/>
      <c r="F3296" s="1154"/>
      <c r="G3296" s="10"/>
      <c r="H3296" s="1039">
        <v>55</v>
      </c>
      <c r="I3296" s="1159"/>
      <c r="J3296" s="396"/>
      <c r="K3296" s="1038" t="s">
        <v>25</v>
      </c>
      <c r="L3296" s="795"/>
      <c r="M3296" s="1155">
        <v>0.51388888888888895</v>
      </c>
      <c r="N3296" s="1155"/>
      <c r="O3296" s="1155"/>
      <c r="P3296" s="795"/>
      <c r="Q3296" s="1039">
        <v>40</v>
      </c>
      <c r="R3296" s="1159"/>
    </row>
    <row r="3297" spans="2:18" ht="21" customHeight="1">
      <c r="B3297" s="1039" t="s">
        <v>324</v>
      </c>
      <c r="C3297" s="795"/>
      <c r="D3297" s="1154">
        <v>0.51388888888888895</v>
      </c>
      <c r="E3297" s="1154"/>
      <c r="F3297" s="1154"/>
      <c r="G3297" s="795"/>
      <c r="H3297" s="796">
        <v>100</v>
      </c>
      <c r="I3297" s="1159">
        <v>120</v>
      </c>
      <c r="J3297" s="396"/>
      <c r="K3297" s="1038" t="s">
        <v>867</v>
      </c>
      <c r="L3297" s="797"/>
      <c r="M3297" s="1155">
        <v>0.35416666666666669</v>
      </c>
      <c r="N3297" s="1155"/>
      <c r="O3297" s="1155"/>
      <c r="P3297" s="798"/>
      <c r="Q3297" s="1039">
        <v>15</v>
      </c>
      <c r="R3297" s="1160">
        <v>60</v>
      </c>
    </row>
    <row r="3298" spans="2:18" ht="21" customHeight="1">
      <c r="B3298" s="1039" t="s">
        <v>323</v>
      </c>
      <c r="C3298" s="795"/>
      <c r="D3298" s="1154">
        <v>0.51388888888888895</v>
      </c>
      <c r="E3298" s="1154"/>
      <c r="F3298" s="1154"/>
      <c r="G3298" s="795"/>
      <c r="H3298" s="796">
        <v>40</v>
      </c>
      <c r="I3298" s="1159"/>
      <c r="J3298" s="396"/>
      <c r="K3298" s="1039" t="s">
        <v>868</v>
      </c>
      <c r="L3298" s="797"/>
      <c r="M3298" s="1155">
        <v>0.35416666666666669</v>
      </c>
      <c r="N3298" s="1155"/>
      <c r="O3298" s="1155"/>
      <c r="P3298" s="798"/>
      <c r="Q3298" s="1039">
        <v>46</v>
      </c>
      <c r="R3298" s="1160"/>
    </row>
    <row r="3299" spans="2:18" ht="21" customHeight="1">
      <c r="B3299" s="1039"/>
      <c r="C3299" s="90"/>
      <c r="D3299" s="1154"/>
      <c r="E3299" s="1154"/>
      <c r="F3299" s="1154"/>
      <c r="G3299" s="90"/>
      <c r="H3299" s="1039"/>
      <c r="I3299" s="1037"/>
      <c r="J3299" s="396"/>
      <c r="K3299" s="1039" t="s">
        <v>878</v>
      </c>
      <c r="L3299" s="797"/>
      <c r="M3299" s="1155">
        <v>0.35416666666666669</v>
      </c>
      <c r="N3299" s="1155"/>
      <c r="O3299" s="1155"/>
      <c r="P3299" s="798"/>
      <c r="Q3299" s="1039">
        <v>45</v>
      </c>
      <c r="R3299" s="1160"/>
    </row>
    <row r="3300" spans="2:18" ht="21" customHeight="1">
      <c r="B3300" s="1039" t="s">
        <v>717</v>
      </c>
      <c r="C3300" s="90"/>
      <c r="D3300" s="1154">
        <v>0.35416666666666669</v>
      </c>
      <c r="E3300" s="1154"/>
      <c r="F3300" s="1154"/>
      <c r="G3300" s="90"/>
      <c r="H3300" s="1039">
        <v>75</v>
      </c>
      <c r="I3300" s="1037"/>
      <c r="J3300" s="396"/>
      <c r="K3300" s="1040" t="s">
        <v>301</v>
      </c>
      <c r="L3300" s="869"/>
      <c r="M3300" s="1165">
        <v>0.35416666666666669</v>
      </c>
      <c r="N3300" s="1165"/>
      <c r="O3300" s="1165"/>
      <c r="P3300" s="870"/>
      <c r="Q3300" s="1040">
        <v>46</v>
      </c>
      <c r="R3300" s="800"/>
    </row>
    <row r="3301" spans="2:18" ht="21" customHeight="1">
      <c r="B3301" s="1039"/>
      <c r="C3301" s="90"/>
      <c r="D3301" s="1154"/>
      <c r="E3301" s="1154"/>
      <c r="F3301" s="1154"/>
      <c r="G3301" s="90"/>
      <c r="H3301" s="1039"/>
      <c r="I3301" s="1037"/>
      <c r="J3301" s="396"/>
      <c r="K3301" s="1039" t="s">
        <v>24</v>
      </c>
      <c r="L3301" s="797"/>
      <c r="M3301" s="1155">
        <v>0.35416666666666669</v>
      </c>
      <c r="N3301" s="1155"/>
      <c r="O3301" s="1155"/>
      <c r="P3301" s="798"/>
      <c r="Q3301" s="1039">
        <v>30</v>
      </c>
      <c r="R3301" s="800"/>
    </row>
    <row r="3302" spans="2:18" ht="21" customHeight="1">
      <c r="B3302" s="1039"/>
      <c r="C3302" s="90"/>
      <c r="D3302" s="1035"/>
      <c r="E3302" s="1035"/>
      <c r="F3302" s="1035"/>
      <c r="G3302" s="90"/>
      <c r="H3302" s="1039"/>
      <c r="I3302" s="1037"/>
      <c r="J3302" s="396"/>
      <c r="K3302" s="1039" t="s">
        <v>24</v>
      </c>
      <c r="L3302" s="797"/>
      <c r="M3302" s="1155">
        <v>0.51388888888888895</v>
      </c>
      <c r="N3302" s="1155"/>
      <c r="O3302" s="1155"/>
      <c r="P3302" s="798"/>
      <c r="Q3302" s="1039">
        <v>30</v>
      </c>
      <c r="R3302" s="800"/>
    </row>
    <row r="3303" spans="2:18" ht="1.9" customHeight="1">
      <c r="B3303" s="91"/>
      <c r="C3303" s="91"/>
      <c r="D3303" s="91"/>
      <c r="E3303" s="91"/>
      <c r="F3303" s="91"/>
      <c r="G3303" s="91"/>
      <c r="H3303" s="91"/>
      <c r="I3303" s="91"/>
      <c r="J3303" s="91"/>
      <c r="K3303" s="91"/>
      <c r="L3303" s="91"/>
      <c r="M3303" s="91"/>
      <c r="N3303" s="91"/>
      <c r="O3303" s="91"/>
      <c r="P3303" s="91"/>
      <c r="Q3303" s="91"/>
      <c r="R3303" s="91"/>
    </row>
    <row r="3304" spans="2:18" ht="21" customHeight="1">
      <c r="B3304" s="92" t="s">
        <v>325</v>
      </c>
      <c r="C3304" s="92"/>
      <c r="D3304" s="92"/>
      <c r="E3304" s="92"/>
      <c r="F3304" s="92"/>
      <c r="G3304" s="92"/>
      <c r="H3304" s="92">
        <f>SUM(H3294:H3301)</f>
        <v>400</v>
      </c>
      <c r="I3304" s="92"/>
      <c r="J3304" s="396"/>
      <c r="K3304" s="92" t="s">
        <v>10</v>
      </c>
      <c r="L3304" s="92"/>
      <c r="M3304" s="92"/>
      <c r="N3304" s="92"/>
      <c r="O3304" s="92"/>
      <c r="P3304" s="92"/>
      <c r="Q3304" s="92">
        <f>SUM(Q3294:Q3301)</f>
        <v>337</v>
      </c>
      <c r="R3304" s="92"/>
    </row>
    <row r="3305" spans="2:18" ht="1.9" customHeight="1"/>
    <row r="3306" spans="2:18" ht="21" customHeight="1">
      <c r="B3306" s="1156" t="s">
        <v>883</v>
      </c>
      <c r="C3306" s="1156"/>
      <c r="D3306" s="1156"/>
      <c r="E3306" s="1156"/>
      <c r="F3306" s="1156"/>
      <c r="G3306" s="1156"/>
      <c r="H3306" s="1156"/>
      <c r="I3306" s="1156"/>
    </row>
    <row r="3307" spans="2:18" ht="3.4" customHeight="1">
      <c r="B3307" s="91"/>
      <c r="C3307" s="91"/>
      <c r="D3307" s="91"/>
      <c r="E3307" s="91"/>
      <c r="F3307" s="91"/>
      <c r="G3307" s="91"/>
      <c r="H3307" s="91"/>
      <c r="I3307" s="91"/>
    </row>
    <row r="3308" spans="2:18" ht="21" customHeight="1">
      <c r="B3308" s="1036" t="s">
        <v>8</v>
      </c>
      <c r="C3308" s="10"/>
      <c r="D3308" s="1157" t="s">
        <v>71</v>
      </c>
      <c r="E3308" s="1157"/>
      <c r="F3308" s="1157"/>
      <c r="G3308" s="10"/>
      <c r="H3308" s="1036" t="s">
        <v>4</v>
      </c>
      <c r="I3308" s="140" t="s">
        <v>6</v>
      </c>
    </row>
    <row r="3309" spans="2:18" ht="21" customHeight="1">
      <c r="B3309" s="1039" t="s">
        <v>316</v>
      </c>
      <c r="C3309" s="10"/>
      <c r="D3309" s="1154">
        <v>0.75</v>
      </c>
      <c r="E3309" s="1154"/>
      <c r="F3309" s="1154"/>
      <c r="G3309" s="10"/>
      <c r="H3309" s="1039">
        <v>130</v>
      </c>
      <c r="I3309" s="1159">
        <v>750</v>
      </c>
    </row>
    <row r="3310" spans="2:18" ht="21" customHeight="1">
      <c r="B3310" s="1039" t="s">
        <v>317</v>
      </c>
      <c r="C3310" s="10"/>
      <c r="D3310" s="1154">
        <v>0.75</v>
      </c>
      <c r="E3310" s="1154"/>
      <c r="F3310" s="1154"/>
      <c r="G3310" s="10"/>
      <c r="H3310" s="1039">
        <v>55</v>
      </c>
      <c r="I3310" s="1159"/>
    </row>
    <row r="3311" spans="2:18" ht="21" customHeight="1">
      <c r="B3311" s="1039" t="s">
        <v>322</v>
      </c>
      <c r="C3311" s="795"/>
      <c r="D3311" s="1154">
        <v>0.75</v>
      </c>
      <c r="E3311" s="1154"/>
      <c r="F3311" s="1154"/>
      <c r="G3311" s="795"/>
      <c r="H3311" s="796">
        <v>100</v>
      </c>
      <c r="I3311" s="1159">
        <v>120</v>
      </c>
    </row>
    <row r="3312" spans="2:18" ht="21" customHeight="1">
      <c r="B3312" s="1039" t="s">
        <v>772</v>
      </c>
      <c r="C3312" s="795"/>
      <c r="D3312" s="1154">
        <v>0.75</v>
      </c>
      <c r="E3312" s="1154"/>
      <c r="F3312" s="1154"/>
      <c r="G3312" s="795"/>
      <c r="H3312" s="796">
        <v>40</v>
      </c>
      <c r="I3312" s="1159"/>
    </row>
    <row r="3313" spans="2:18" ht="21" customHeight="1">
      <c r="B3313" s="1039"/>
      <c r="C3313" s="90"/>
      <c r="D3313" s="1154"/>
      <c r="E3313" s="1154"/>
      <c r="F3313" s="1154"/>
      <c r="G3313" s="90"/>
      <c r="H3313" s="1039"/>
      <c r="I3313" s="1037"/>
    </row>
    <row r="3314" spans="2:18" ht="21" customHeight="1">
      <c r="B3314" s="1039"/>
      <c r="C3314" s="90"/>
      <c r="D3314" s="1154"/>
      <c r="E3314" s="1154"/>
      <c r="F3314" s="1154"/>
      <c r="G3314" s="90"/>
      <c r="H3314" s="1039"/>
      <c r="I3314" s="1037"/>
    </row>
    <row r="3315" spans="2:18" ht="21" customHeight="1">
      <c r="B3315" s="1039"/>
      <c r="C3315" s="90"/>
      <c r="D3315" s="1154"/>
      <c r="E3315" s="1154"/>
      <c r="F3315" s="1154"/>
      <c r="G3315" s="90"/>
      <c r="H3315" s="1039"/>
      <c r="I3315" s="1037"/>
    </row>
    <row r="3316" spans="2:18" ht="21" customHeight="1">
      <c r="B3316" s="1039"/>
      <c r="C3316" s="90"/>
      <c r="D3316" s="1035"/>
      <c r="E3316" s="1035"/>
      <c r="F3316" s="1035"/>
      <c r="G3316" s="90"/>
      <c r="H3316" s="1039"/>
      <c r="I3316" s="1037"/>
    </row>
    <row r="3317" spans="2:18" ht="4.5" customHeight="1">
      <c r="B3317" s="91"/>
      <c r="C3317" s="91"/>
      <c r="D3317" s="91"/>
      <c r="E3317" s="91"/>
      <c r="F3317" s="91"/>
      <c r="G3317" s="91"/>
      <c r="H3317" s="91"/>
      <c r="I3317" s="91"/>
    </row>
    <row r="3318" spans="2:18" ht="21" customHeight="1">
      <c r="B3318" s="92" t="s">
        <v>325</v>
      </c>
      <c r="C3318" s="92"/>
      <c r="D3318" s="92"/>
      <c r="E3318" s="92"/>
      <c r="F3318" s="92"/>
      <c r="G3318" s="92"/>
      <c r="H3318" s="92">
        <f>SUM(H3308:H3315)</f>
        <v>325</v>
      </c>
      <c r="I3318" s="92"/>
    </row>
    <row r="3320" spans="2:18" ht="21" customHeight="1">
      <c r="B3320" s="1156" t="s">
        <v>884</v>
      </c>
      <c r="C3320" s="1156"/>
      <c r="D3320" s="1156"/>
      <c r="E3320" s="1156"/>
      <c r="F3320" s="1156"/>
      <c r="G3320" s="1156"/>
      <c r="H3320" s="1156"/>
      <c r="I3320" s="1156"/>
      <c r="J3320" s="91"/>
      <c r="K3320" s="1156" t="s">
        <v>885</v>
      </c>
      <c r="L3320" s="1156"/>
      <c r="M3320" s="1156"/>
      <c r="N3320" s="1156"/>
      <c r="O3320" s="1156"/>
      <c r="P3320" s="1156"/>
      <c r="Q3320" s="1156"/>
      <c r="R3320" s="1156"/>
    </row>
    <row r="3321" spans="2:18" ht="4.1500000000000004" customHeight="1">
      <c r="B3321" s="91"/>
      <c r="C3321" s="91"/>
      <c r="D3321" s="91"/>
      <c r="E3321" s="91"/>
      <c r="F3321" s="91"/>
      <c r="G3321" s="91"/>
      <c r="H3321" s="91"/>
      <c r="I3321" s="91"/>
      <c r="J3321" s="91"/>
      <c r="K3321" s="91"/>
      <c r="L3321" s="91"/>
      <c r="M3321" s="91"/>
      <c r="N3321" s="91"/>
      <c r="O3321" s="91"/>
      <c r="P3321" s="91"/>
      <c r="Q3321" s="91"/>
      <c r="R3321" s="91"/>
    </row>
    <row r="3322" spans="2:18" ht="21" customHeight="1">
      <c r="B3322" s="1042" t="s">
        <v>8</v>
      </c>
      <c r="C3322" s="91"/>
      <c r="D3322" s="1042" t="s">
        <v>9</v>
      </c>
      <c r="E3322" s="91"/>
      <c r="F3322" s="1042" t="s">
        <v>4</v>
      </c>
      <c r="G3322" s="91"/>
      <c r="H3322" s="1157" t="s">
        <v>7</v>
      </c>
      <c r="I3322" s="1157"/>
      <c r="J3322" s="91"/>
      <c r="K3322" s="1042" t="s">
        <v>8</v>
      </c>
      <c r="L3322" s="91"/>
      <c r="M3322" s="1042" t="s">
        <v>9</v>
      </c>
      <c r="N3322" s="91"/>
      <c r="O3322" s="1042" t="s">
        <v>4</v>
      </c>
      <c r="P3322" s="91"/>
      <c r="Q3322" s="1157" t="s">
        <v>7</v>
      </c>
      <c r="R3322" s="1157"/>
    </row>
    <row r="3323" spans="2:18" ht="21" customHeight="1">
      <c r="B3323" s="1045" t="s">
        <v>312</v>
      </c>
      <c r="C3323" s="90"/>
      <c r="D3323" s="1041" t="s">
        <v>649</v>
      </c>
      <c r="E3323" s="90"/>
      <c r="F3323" s="1045">
        <v>0</v>
      </c>
      <c r="G3323" s="90"/>
      <c r="H3323" s="1154">
        <v>0.72916666666666663</v>
      </c>
      <c r="I3323" s="1154"/>
      <c r="J3323" s="91"/>
      <c r="K3323" s="1044" t="s">
        <v>26</v>
      </c>
      <c r="L3323" s="90"/>
      <c r="M3323" s="1041" t="s">
        <v>649</v>
      </c>
      <c r="N3323" s="90"/>
      <c r="O3323" s="1045">
        <v>0</v>
      </c>
      <c r="P3323" s="90"/>
      <c r="Q3323" s="1154">
        <v>0.72916666666666663</v>
      </c>
      <c r="R3323" s="1154"/>
    </row>
    <row r="3324" spans="2:18" ht="21" customHeight="1">
      <c r="B3324" s="1045" t="s">
        <v>313</v>
      </c>
      <c r="C3324" s="90"/>
      <c r="D3324" s="1041" t="s">
        <v>649</v>
      </c>
      <c r="E3324" s="90"/>
      <c r="F3324" s="1045">
        <v>0</v>
      </c>
      <c r="G3324" s="90"/>
      <c r="H3324" s="1154">
        <v>0.72916666666666663</v>
      </c>
      <c r="I3324" s="1154"/>
      <c r="J3324" s="91"/>
      <c r="K3324" s="1044" t="s">
        <v>25</v>
      </c>
      <c r="L3324" s="90"/>
      <c r="M3324" s="1041" t="s">
        <v>649</v>
      </c>
      <c r="N3324" s="90"/>
      <c r="O3324" s="1045">
        <v>0</v>
      </c>
      <c r="P3324" s="90"/>
      <c r="Q3324" s="1154">
        <v>0.72916666666666663</v>
      </c>
      <c r="R3324" s="1154"/>
    </row>
    <row r="3325" spans="2:18" ht="21" customHeight="1">
      <c r="B3325" s="1045" t="s">
        <v>324</v>
      </c>
      <c r="C3325" s="90"/>
      <c r="D3325" s="1041" t="s">
        <v>649</v>
      </c>
      <c r="E3325" s="90"/>
      <c r="F3325" s="796">
        <v>0</v>
      </c>
      <c r="G3325" s="90"/>
      <c r="H3325" s="1154">
        <v>0.72916666666666663</v>
      </c>
      <c r="I3325" s="1154"/>
      <c r="J3325" s="91"/>
      <c r="K3325" s="1044" t="s">
        <v>867</v>
      </c>
      <c r="L3325" s="90"/>
      <c r="M3325" s="1041" t="s">
        <v>649</v>
      </c>
      <c r="N3325" s="90"/>
      <c r="O3325" s="1045">
        <v>0</v>
      </c>
      <c r="P3325" s="90"/>
      <c r="Q3325" s="1154">
        <v>0.72916666666666663</v>
      </c>
      <c r="R3325" s="1154"/>
    </row>
    <row r="3326" spans="2:18" ht="21" customHeight="1">
      <c r="B3326" s="1045" t="s">
        <v>323</v>
      </c>
      <c r="C3326" s="90"/>
      <c r="D3326" s="1041" t="s">
        <v>649</v>
      </c>
      <c r="E3326" s="90"/>
      <c r="F3326" s="796">
        <v>0</v>
      </c>
      <c r="G3326" s="90"/>
      <c r="H3326" s="1154">
        <v>0.72916666666666663</v>
      </c>
      <c r="I3326" s="1154"/>
      <c r="J3326" s="91"/>
      <c r="K3326" s="1045" t="s">
        <v>868</v>
      </c>
      <c r="L3326" s="90"/>
      <c r="M3326" s="1041" t="s">
        <v>649</v>
      </c>
      <c r="N3326" s="90"/>
      <c r="O3326" s="1045">
        <v>0</v>
      </c>
      <c r="P3326" s="90"/>
      <c r="Q3326" s="1154">
        <v>0.72916666666666663</v>
      </c>
      <c r="R3326" s="1154"/>
    </row>
    <row r="3327" spans="2:18" ht="21" customHeight="1">
      <c r="B3327" s="1045" t="s">
        <v>851</v>
      </c>
      <c r="C3327" s="90"/>
      <c r="D3327" s="1041" t="s">
        <v>649</v>
      </c>
      <c r="E3327" s="90"/>
      <c r="F3327" s="1045">
        <v>0</v>
      </c>
      <c r="G3327" s="90"/>
      <c r="H3327" s="1154">
        <v>0.72916666666666663</v>
      </c>
      <c r="I3327" s="1154"/>
      <c r="J3327" s="91"/>
      <c r="K3327" s="1045" t="s">
        <v>878</v>
      </c>
      <c r="L3327" s="90"/>
      <c r="M3327" s="1041" t="s">
        <v>649</v>
      </c>
      <c r="N3327" s="90"/>
      <c r="O3327" s="1045">
        <v>0</v>
      </c>
      <c r="P3327" s="90"/>
      <c r="Q3327" s="1154">
        <v>0.72916666666666663</v>
      </c>
      <c r="R3327" s="1154"/>
    </row>
    <row r="3328" spans="2:18" ht="21" customHeight="1">
      <c r="B3328" s="1045" t="s">
        <v>717</v>
      </c>
      <c r="C3328" s="90"/>
      <c r="D3328" s="1046" t="s">
        <v>649</v>
      </c>
      <c r="E3328" s="90"/>
      <c r="F3328" s="1047">
        <v>0</v>
      </c>
      <c r="G3328" s="90"/>
      <c r="H3328" s="1154">
        <v>0.72916666666666663</v>
      </c>
      <c r="I3328" s="1154"/>
      <c r="J3328" s="91"/>
      <c r="K3328" s="1045" t="s">
        <v>301</v>
      </c>
      <c r="L3328" s="90"/>
      <c r="M3328" s="1041" t="s">
        <v>649</v>
      </c>
      <c r="N3328" s="90"/>
      <c r="O3328" s="1045">
        <v>0</v>
      </c>
      <c r="P3328" s="90"/>
      <c r="Q3328" s="1154">
        <v>0.72916666666666663</v>
      </c>
      <c r="R3328" s="1154"/>
    </row>
    <row r="3329" spans="2:18" ht="21" customHeight="1">
      <c r="B3329" s="1045"/>
      <c r="C3329" s="90"/>
      <c r="D3329" s="1041"/>
      <c r="E3329" s="90"/>
      <c r="F3329" s="1045"/>
      <c r="G3329" s="90"/>
      <c r="H3329" s="1041"/>
      <c r="I3329" s="1041"/>
      <c r="J3329" s="91"/>
      <c r="K3329" s="1045" t="s">
        <v>24</v>
      </c>
      <c r="L3329" s="90"/>
      <c r="M3329" s="1041" t="s">
        <v>307</v>
      </c>
      <c r="N3329" s="90"/>
      <c r="O3329" s="1045">
        <v>30</v>
      </c>
      <c r="P3329" s="90"/>
      <c r="Q3329" s="1154">
        <v>0.875</v>
      </c>
      <c r="R3329" s="1154"/>
    </row>
    <row r="3330" spans="2:18" ht="21" customHeight="1">
      <c r="B3330" s="1044"/>
      <c r="C3330" s="90"/>
      <c r="D3330" s="1041"/>
      <c r="E3330" s="90"/>
      <c r="F3330" s="1045"/>
      <c r="G3330" s="90"/>
      <c r="H3330" s="1154"/>
      <c r="I3330" s="1154"/>
      <c r="J3330" s="91"/>
      <c r="K3330" s="1045" t="s">
        <v>24</v>
      </c>
      <c r="L3330" s="90"/>
      <c r="M3330" s="1041" t="s">
        <v>307</v>
      </c>
      <c r="N3330" s="90"/>
      <c r="O3330" s="1045">
        <v>30</v>
      </c>
      <c r="P3330" s="90"/>
      <c r="Q3330" s="1154">
        <v>0</v>
      </c>
      <c r="R3330" s="1154"/>
    </row>
    <row r="3331" spans="2:18" ht="3.4" customHeight="1">
      <c r="B3331" s="91"/>
      <c r="C3331" s="91"/>
      <c r="D3331" s="91"/>
      <c r="E3331" s="91"/>
      <c r="F3331" s="752"/>
      <c r="G3331" s="91"/>
      <c r="H3331" s="91"/>
      <c r="I3331" s="91"/>
      <c r="J3331" s="91"/>
      <c r="K3331" s="91"/>
      <c r="L3331" s="91"/>
      <c r="M3331" s="91"/>
      <c r="N3331" s="91"/>
      <c r="O3331" s="91"/>
      <c r="P3331" s="91"/>
      <c r="Q3331" s="91"/>
      <c r="R3331" s="91"/>
    </row>
    <row r="3332" spans="2:18" ht="21" customHeight="1">
      <c r="B3332" s="92" t="s">
        <v>10</v>
      </c>
      <c r="C3332" s="92"/>
      <c r="D3332" s="92"/>
      <c r="E3332" s="92"/>
      <c r="F3332" s="92">
        <f>SUM(F3322:F3329)</f>
        <v>0</v>
      </c>
      <c r="G3332" s="92"/>
      <c r="H3332" s="92"/>
      <c r="I3332" s="92"/>
      <c r="J3332" s="91"/>
      <c r="K3332" s="92" t="s">
        <v>10</v>
      </c>
      <c r="L3332" s="92"/>
      <c r="M3332" s="92"/>
      <c r="N3332" s="92"/>
      <c r="O3332" s="92">
        <f>SUM(O3323:O3330)</f>
        <v>60</v>
      </c>
      <c r="P3332" s="92"/>
      <c r="Q3332" s="92"/>
      <c r="R3332" s="92"/>
    </row>
    <row r="3333" spans="2:18" ht="3.4" customHeight="1"/>
    <row r="3334" spans="2:18" ht="21" customHeight="1">
      <c r="B3334" s="1156" t="s">
        <v>886</v>
      </c>
      <c r="C3334" s="1156"/>
      <c r="D3334" s="1156"/>
      <c r="E3334" s="1156"/>
      <c r="F3334" s="1156"/>
      <c r="G3334" s="1156"/>
      <c r="H3334" s="1156"/>
      <c r="I3334" s="1156"/>
      <c r="J3334" s="396"/>
      <c r="K3334" s="1156" t="s">
        <v>887</v>
      </c>
      <c r="L3334" s="1156"/>
      <c r="M3334" s="1156"/>
      <c r="N3334" s="1156"/>
      <c r="O3334" s="1156"/>
      <c r="P3334" s="1156"/>
      <c r="Q3334" s="1156"/>
      <c r="R3334" s="1156"/>
    </row>
    <row r="3335" spans="2:18" ht="1.9" customHeight="1">
      <c r="B3335" s="91"/>
      <c r="C3335" s="91"/>
      <c r="D3335" s="91"/>
      <c r="E3335" s="91"/>
      <c r="F3335" s="91"/>
      <c r="G3335" s="91"/>
      <c r="H3335" s="91"/>
      <c r="I3335" s="91"/>
      <c r="J3335" s="91"/>
      <c r="K3335" s="91"/>
      <c r="L3335" s="91"/>
      <c r="M3335" s="91"/>
      <c r="N3335" s="91"/>
      <c r="O3335" s="91"/>
      <c r="P3335" s="91"/>
      <c r="Q3335" s="91"/>
      <c r="R3335" s="91"/>
    </row>
    <row r="3336" spans="2:18" ht="21" customHeight="1">
      <c r="B3336" s="1042" t="s">
        <v>8</v>
      </c>
      <c r="C3336" s="10"/>
      <c r="D3336" s="1157" t="s">
        <v>71</v>
      </c>
      <c r="E3336" s="1157"/>
      <c r="F3336" s="1157"/>
      <c r="G3336" s="10"/>
      <c r="H3336" s="1042" t="s">
        <v>4</v>
      </c>
      <c r="I3336" s="140" t="s">
        <v>6</v>
      </c>
      <c r="J3336" s="396"/>
      <c r="K3336" s="1042" t="s">
        <v>8</v>
      </c>
      <c r="L3336" s="91"/>
      <c r="M3336" s="1157" t="s">
        <v>71</v>
      </c>
      <c r="N3336" s="1157"/>
      <c r="O3336" s="1157"/>
      <c r="P3336" s="91"/>
      <c r="Q3336" s="1042" t="s">
        <v>4</v>
      </c>
      <c r="R3336" s="140" t="s">
        <v>6</v>
      </c>
    </row>
    <row r="3337" spans="2:18" ht="21" customHeight="1">
      <c r="B3337" s="1045" t="s">
        <v>312</v>
      </c>
      <c r="C3337" s="10"/>
      <c r="D3337" s="1154">
        <v>0.35416666666666669</v>
      </c>
      <c r="E3337" s="1154"/>
      <c r="F3337" s="1154"/>
      <c r="G3337" s="10"/>
      <c r="H3337" s="1045">
        <v>130</v>
      </c>
      <c r="I3337" s="1159">
        <v>750</v>
      </c>
      <c r="J3337" s="396"/>
      <c r="K3337" s="1044" t="s">
        <v>26</v>
      </c>
      <c r="L3337" s="795"/>
      <c r="M3337" s="1155">
        <v>0.35416666666666669</v>
      </c>
      <c r="N3337" s="1155"/>
      <c r="O3337" s="1155"/>
      <c r="P3337" s="795"/>
      <c r="Q3337" s="1045">
        <v>115</v>
      </c>
      <c r="R3337" s="1159">
        <v>350</v>
      </c>
    </row>
    <row r="3338" spans="2:18" ht="21" customHeight="1">
      <c r="B3338" s="1045" t="s">
        <v>313</v>
      </c>
      <c r="C3338" s="10"/>
      <c r="D3338" s="1154">
        <v>0.35416666666666669</v>
      </c>
      <c r="E3338" s="1154"/>
      <c r="F3338" s="1154"/>
      <c r="G3338" s="10"/>
      <c r="H3338" s="1045">
        <v>55</v>
      </c>
      <c r="I3338" s="1159"/>
      <c r="J3338" s="396"/>
      <c r="K3338" s="1044" t="s">
        <v>25</v>
      </c>
      <c r="L3338" s="795"/>
      <c r="M3338" s="1155">
        <v>0.35416666666666669</v>
      </c>
      <c r="N3338" s="1155"/>
      <c r="O3338" s="1155"/>
      <c r="P3338" s="795"/>
      <c r="Q3338" s="1045">
        <v>40</v>
      </c>
      <c r="R3338" s="1159"/>
    </row>
    <row r="3339" spans="2:18" ht="21" customHeight="1">
      <c r="B3339" s="1045" t="s">
        <v>324</v>
      </c>
      <c r="C3339" s="795"/>
      <c r="D3339" s="1154">
        <v>0.35416666666666669</v>
      </c>
      <c r="E3339" s="1154"/>
      <c r="F3339" s="1154"/>
      <c r="G3339" s="795"/>
      <c r="H3339" s="796">
        <v>100</v>
      </c>
      <c r="I3339" s="1159">
        <v>120</v>
      </c>
      <c r="J3339" s="396"/>
      <c r="K3339" s="1044" t="s">
        <v>867</v>
      </c>
      <c r="L3339" s="797"/>
      <c r="M3339" s="1155">
        <v>0.35416666666666669</v>
      </c>
      <c r="N3339" s="1155"/>
      <c r="O3339" s="1155"/>
      <c r="P3339" s="798"/>
      <c r="Q3339" s="1045">
        <v>15</v>
      </c>
      <c r="R3339" s="1160">
        <v>60</v>
      </c>
    </row>
    <row r="3340" spans="2:18" ht="21" customHeight="1">
      <c r="B3340" s="1045" t="s">
        <v>323</v>
      </c>
      <c r="C3340" s="795"/>
      <c r="D3340" s="1154">
        <v>0.35416666666666669</v>
      </c>
      <c r="E3340" s="1154"/>
      <c r="F3340" s="1154"/>
      <c r="G3340" s="795"/>
      <c r="H3340" s="796">
        <v>40</v>
      </c>
      <c r="I3340" s="1159"/>
      <c r="J3340" s="396"/>
      <c r="K3340" s="1045" t="s">
        <v>868</v>
      </c>
      <c r="L3340" s="797"/>
      <c r="M3340" s="1155">
        <v>0.35416666666666669</v>
      </c>
      <c r="N3340" s="1155"/>
      <c r="O3340" s="1155"/>
      <c r="P3340" s="798"/>
      <c r="Q3340" s="1045">
        <v>46</v>
      </c>
      <c r="R3340" s="1160"/>
    </row>
    <row r="3341" spans="2:18" ht="21" customHeight="1">
      <c r="B3341" s="1045" t="s">
        <v>717</v>
      </c>
      <c r="C3341" s="90"/>
      <c r="D3341" s="1154">
        <v>0.35416666666666669</v>
      </c>
      <c r="E3341" s="1154"/>
      <c r="F3341" s="1154"/>
      <c r="G3341" s="90"/>
      <c r="H3341" s="1045">
        <v>75</v>
      </c>
      <c r="I3341" s="1043"/>
      <c r="J3341" s="396"/>
      <c r="K3341" s="1045" t="s">
        <v>878</v>
      </c>
      <c r="L3341" s="797"/>
      <c r="M3341" s="1155">
        <v>0.35416666666666669</v>
      </c>
      <c r="N3341" s="1155"/>
      <c r="O3341" s="1155"/>
      <c r="P3341" s="798"/>
      <c r="Q3341" s="1045">
        <v>45</v>
      </c>
      <c r="R3341" s="1160"/>
    </row>
    <row r="3342" spans="2:18" ht="21" customHeight="1">
      <c r="B3342" s="1045"/>
      <c r="C3342" s="90"/>
      <c r="D3342" s="1154"/>
      <c r="E3342" s="1154"/>
      <c r="F3342" s="1154"/>
      <c r="G3342" s="90"/>
      <c r="H3342" s="1045"/>
      <c r="I3342" s="1043"/>
      <c r="J3342" s="396"/>
      <c r="K3342" s="1045" t="s">
        <v>888</v>
      </c>
      <c r="L3342" s="797"/>
      <c r="M3342" s="1155">
        <v>0.35416666666666669</v>
      </c>
      <c r="N3342" s="1155"/>
      <c r="O3342" s="1155"/>
      <c r="P3342" s="798"/>
      <c r="Q3342" s="1045">
        <v>46</v>
      </c>
      <c r="R3342" s="800"/>
    </row>
    <row r="3343" spans="2:18" ht="21" customHeight="1">
      <c r="B3343" s="1045"/>
      <c r="C3343" s="90"/>
      <c r="D3343" s="1154"/>
      <c r="E3343" s="1154"/>
      <c r="F3343" s="1154"/>
      <c r="G3343" s="90"/>
      <c r="H3343" s="1045"/>
      <c r="I3343" s="1043"/>
      <c r="J3343" s="396"/>
      <c r="K3343" s="1045" t="s">
        <v>24</v>
      </c>
      <c r="L3343" s="797"/>
      <c r="M3343" s="1155">
        <v>0.35416666666666669</v>
      </c>
      <c r="N3343" s="1155"/>
      <c r="O3343" s="1155"/>
      <c r="P3343" s="798"/>
      <c r="Q3343" s="1045">
        <v>30</v>
      </c>
      <c r="R3343" s="800"/>
    </row>
    <row r="3344" spans="2:18" ht="21" customHeight="1">
      <c r="B3344" s="1045"/>
      <c r="C3344" s="90"/>
      <c r="D3344" s="1041"/>
      <c r="E3344" s="1041"/>
      <c r="F3344" s="1041"/>
      <c r="G3344" s="90"/>
      <c r="H3344" s="1045"/>
      <c r="I3344" s="1043"/>
      <c r="J3344" s="396"/>
      <c r="K3344" s="1045" t="s">
        <v>24</v>
      </c>
      <c r="L3344" s="797"/>
      <c r="M3344" s="1155">
        <v>0.51388888888888895</v>
      </c>
      <c r="N3344" s="1155"/>
      <c r="O3344" s="1155"/>
      <c r="P3344" s="798"/>
      <c r="Q3344" s="1045">
        <v>30</v>
      </c>
      <c r="R3344" s="800"/>
    </row>
    <row r="3345" spans="2:18" ht="3.4" customHeight="1">
      <c r="B3345" s="91"/>
      <c r="C3345" s="91"/>
      <c r="D3345" s="91"/>
      <c r="E3345" s="91"/>
      <c r="F3345" s="91"/>
      <c r="G3345" s="91"/>
      <c r="H3345" s="91"/>
      <c r="I3345" s="91"/>
      <c r="J3345" s="91"/>
      <c r="K3345" s="91"/>
      <c r="L3345" s="91"/>
      <c r="M3345" s="91"/>
      <c r="N3345" s="91"/>
      <c r="O3345" s="91"/>
      <c r="P3345" s="91"/>
      <c r="Q3345" s="91"/>
      <c r="R3345" s="91"/>
    </row>
    <row r="3346" spans="2:18" ht="21" customHeight="1">
      <c r="B3346" s="92" t="s">
        <v>325</v>
      </c>
      <c r="C3346" s="92"/>
      <c r="D3346" s="92"/>
      <c r="E3346" s="92"/>
      <c r="F3346" s="92"/>
      <c r="G3346" s="92"/>
      <c r="H3346" s="92">
        <f>SUM(H3336:H3343)</f>
        <v>400</v>
      </c>
      <c r="I3346" s="92"/>
      <c r="J3346" s="396"/>
      <c r="K3346" s="92" t="s">
        <v>10</v>
      </c>
      <c r="L3346" s="92"/>
      <c r="M3346" s="92"/>
      <c r="N3346" s="92"/>
      <c r="O3346" s="92"/>
      <c r="P3346" s="92"/>
      <c r="Q3346" s="92">
        <f>SUM(Q3336:Q3343)</f>
        <v>337</v>
      </c>
      <c r="R3346" s="92"/>
    </row>
    <row r="3348" spans="2:18" ht="21" customHeight="1">
      <c r="B3348" s="1156" t="s">
        <v>891</v>
      </c>
      <c r="C3348" s="1156"/>
      <c r="D3348" s="1156"/>
      <c r="E3348" s="1156"/>
      <c r="F3348" s="1156"/>
      <c r="G3348" s="1156"/>
      <c r="H3348" s="1156"/>
      <c r="I3348" s="1156"/>
      <c r="J3348" s="91"/>
      <c r="K3348" s="1156" t="s">
        <v>892</v>
      </c>
      <c r="L3348" s="1156"/>
      <c r="M3348" s="1156"/>
      <c r="N3348" s="1156"/>
      <c r="O3348" s="1156"/>
      <c r="P3348" s="1156"/>
      <c r="Q3348" s="1156"/>
      <c r="R3348" s="1156"/>
    </row>
    <row r="3349" spans="2:18" ht="2.1" customHeight="1">
      <c r="B3349" s="91"/>
      <c r="C3349" s="91"/>
      <c r="D3349" s="91"/>
      <c r="E3349" s="91"/>
      <c r="F3349" s="91"/>
      <c r="G3349" s="91"/>
      <c r="H3349" s="91"/>
      <c r="I3349" s="91"/>
      <c r="J3349" s="91"/>
      <c r="K3349" s="91"/>
      <c r="L3349" s="91"/>
      <c r="M3349" s="91"/>
      <c r="N3349" s="91"/>
      <c r="O3349" s="91"/>
      <c r="P3349" s="91"/>
      <c r="Q3349" s="91"/>
      <c r="R3349" s="91"/>
    </row>
    <row r="3350" spans="2:18" ht="21" customHeight="1">
      <c r="B3350" s="1051" t="s">
        <v>8</v>
      </c>
      <c r="C3350" s="91"/>
      <c r="D3350" s="1051" t="s">
        <v>9</v>
      </c>
      <c r="E3350" s="91"/>
      <c r="F3350" s="1051" t="s">
        <v>4</v>
      </c>
      <c r="G3350" s="91"/>
      <c r="H3350" s="1157" t="s">
        <v>7</v>
      </c>
      <c r="I3350" s="1157"/>
      <c r="J3350" s="91"/>
      <c r="K3350" s="1051" t="s">
        <v>8</v>
      </c>
      <c r="L3350" s="91"/>
      <c r="M3350" s="1051" t="s">
        <v>9</v>
      </c>
      <c r="N3350" s="91"/>
      <c r="O3350" s="1051" t="s">
        <v>4</v>
      </c>
      <c r="P3350" s="91"/>
      <c r="Q3350" s="1157" t="s">
        <v>7</v>
      </c>
      <c r="R3350" s="1157"/>
    </row>
    <row r="3351" spans="2:18" ht="21" customHeight="1">
      <c r="B3351" s="1055" t="s">
        <v>312</v>
      </c>
      <c r="C3351" s="90"/>
      <c r="D3351" s="1052" t="s">
        <v>649</v>
      </c>
      <c r="E3351" s="90"/>
      <c r="F3351" s="1055">
        <v>0</v>
      </c>
      <c r="G3351" s="90"/>
      <c r="H3351" s="1154">
        <v>0.72916666666666663</v>
      </c>
      <c r="I3351" s="1154"/>
      <c r="J3351" s="91"/>
      <c r="K3351" s="1054" t="s">
        <v>26</v>
      </c>
      <c r="L3351" s="90"/>
      <c r="M3351" s="1052" t="s">
        <v>649</v>
      </c>
      <c r="N3351" s="90"/>
      <c r="O3351" s="1055">
        <v>0</v>
      </c>
      <c r="P3351" s="90"/>
      <c r="Q3351" s="1154">
        <v>0.72916666666666663</v>
      </c>
      <c r="R3351" s="1154"/>
    </row>
    <row r="3352" spans="2:18" ht="21" customHeight="1">
      <c r="B3352" s="1055" t="s">
        <v>313</v>
      </c>
      <c r="C3352" s="90"/>
      <c r="D3352" s="1052" t="s">
        <v>649</v>
      </c>
      <c r="E3352" s="90"/>
      <c r="F3352" s="1055">
        <v>0</v>
      </c>
      <c r="G3352" s="90"/>
      <c r="H3352" s="1154">
        <v>0.72916666666666663</v>
      </c>
      <c r="I3352" s="1154"/>
      <c r="J3352" s="91"/>
      <c r="K3352" s="1054" t="s">
        <v>25</v>
      </c>
      <c r="L3352" s="90"/>
      <c r="M3352" s="1052" t="s">
        <v>649</v>
      </c>
      <c r="N3352" s="90"/>
      <c r="O3352" s="1055">
        <v>0</v>
      </c>
      <c r="P3352" s="90"/>
      <c r="Q3352" s="1154">
        <v>0.72916666666666663</v>
      </c>
      <c r="R3352" s="1154"/>
    </row>
    <row r="3353" spans="2:18" ht="21" customHeight="1">
      <c r="B3353" s="1055" t="s">
        <v>324</v>
      </c>
      <c r="C3353" s="90"/>
      <c r="D3353" s="1052" t="s">
        <v>649</v>
      </c>
      <c r="E3353" s="90"/>
      <c r="F3353" s="796">
        <v>0</v>
      </c>
      <c r="G3353" s="90"/>
      <c r="H3353" s="1154">
        <v>0.72916666666666663</v>
      </c>
      <c r="I3353" s="1154"/>
      <c r="J3353" s="91"/>
      <c r="K3353" s="1054" t="s">
        <v>867</v>
      </c>
      <c r="L3353" s="90"/>
      <c r="M3353" s="1052" t="s">
        <v>649</v>
      </c>
      <c r="N3353" s="90"/>
      <c r="O3353" s="1055">
        <v>0</v>
      </c>
      <c r="P3353" s="90"/>
      <c r="Q3353" s="1154">
        <v>0.72916666666666663</v>
      </c>
      <c r="R3353" s="1154"/>
    </row>
    <row r="3354" spans="2:18" ht="21" customHeight="1">
      <c r="B3354" s="1055" t="s">
        <v>323</v>
      </c>
      <c r="C3354" s="90"/>
      <c r="D3354" s="1052" t="s">
        <v>649</v>
      </c>
      <c r="E3354" s="90"/>
      <c r="F3354" s="796">
        <v>0</v>
      </c>
      <c r="G3354" s="90"/>
      <c r="H3354" s="1154">
        <v>0.72916666666666663</v>
      </c>
      <c r="I3354" s="1154"/>
      <c r="J3354" s="91"/>
      <c r="K3354" s="1055" t="s">
        <v>868</v>
      </c>
      <c r="L3354" s="90"/>
      <c r="M3354" s="1052" t="s">
        <v>649</v>
      </c>
      <c r="N3354" s="90"/>
      <c r="O3354" s="1055">
        <v>0</v>
      </c>
      <c r="P3354" s="90"/>
      <c r="Q3354" s="1154">
        <v>0.72916666666666663</v>
      </c>
      <c r="R3354" s="1154"/>
    </row>
    <row r="3355" spans="2:18" ht="21" customHeight="1">
      <c r="B3355" s="1055"/>
      <c r="C3355" s="90"/>
      <c r="D3355" s="1052"/>
      <c r="E3355" s="90"/>
      <c r="F3355" s="1055"/>
      <c r="G3355" s="90"/>
      <c r="H3355" s="1154"/>
      <c r="I3355" s="1154"/>
      <c r="J3355" s="91"/>
      <c r="K3355" s="1055" t="s">
        <v>878</v>
      </c>
      <c r="L3355" s="90"/>
      <c r="M3355" s="1052" t="s">
        <v>649</v>
      </c>
      <c r="N3355" s="90"/>
      <c r="O3355" s="1055">
        <v>0</v>
      </c>
      <c r="P3355" s="90"/>
      <c r="Q3355" s="1154">
        <v>0.72916666666666663</v>
      </c>
      <c r="R3355" s="1154"/>
    </row>
    <row r="3356" spans="2:18" ht="21" customHeight="1">
      <c r="B3356" s="1055" t="s">
        <v>717</v>
      </c>
      <c r="C3356" s="90"/>
      <c r="D3356" s="1052" t="s">
        <v>649</v>
      </c>
      <c r="E3356" s="90"/>
      <c r="F3356" s="1055">
        <v>0</v>
      </c>
      <c r="G3356" s="90"/>
      <c r="H3356" s="1154">
        <v>0.72916666666666663</v>
      </c>
      <c r="I3356" s="1154"/>
      <c r="J3356" s="91"/>
      <c r="K3356" s="1057" t="s">
        <v>301</v>
      </c>
      <c r="L3356" s="230"/>
      <c r="M3356" s="1056" t="s">
        <v>307</v>
      </c>
      <c r="N3356" s="230"/>
      <c r="O3356" s="1057">
        <v>46</v>
      </c>
      <c r="P3356" s="230"/>
      <c r="Q3356" s="1175">
        <v>0.875</v>
      </c>
      <c r="R3356" s="1175"/>
    </row>
    <row r="3357" spans="2:18" ht="21" customHeight="1">
      <c r="B3357" s="1055"/>
      <c r="C3357" s="90"/>
      <c r="D3357" s="1052"/>
      <c r="E3357" s="90"/>
      <c r="F3357" s="1055"/>
      <c r="G3357" s="90"/>
      <c r="H3357" s="1052"/>
      <c r="I3357" s="1052"/>
      <c r="J3357" s="91"/>
      <c r="K3357" s="1055" t="s">
        <v>24</v>
      </c>
      <c r="L3357" s="90"/>
      <c r="M3357" s="1052" t="s">
        <v>307</v>
      </c>
      <c r="N3357" s="90"/>
      <c r="O3357" s="1055">
        <v>30</v>
      </c>
      <c r="P3357" s="90"/>
      <c r="Q3357" s="1154">
        <v>0.875</v>
      </c>
      <c r="R3357" s="1154"/>
    </row>
    <row r="3358" spans="2:18" ht="21" customHeight="1">
      <c r="B3358" s="1054"/>
      <c r="C3358" s="90"/>
      <c r="D3358" s="1052"/>
      <c r="E3358" s="90"/>
      <c r="F3358" s="1055"/>
      <c r="G3358" s="90"/>
      <c r="H3358" s="1154"/>
      <c r="I3358" s="1154"/>
      <c r="J3358" s="91"/>
      <c r="K3358" s="1055" t="s">
        <v>24</v>
      </c>
      <c r="L3358" s="90"/>
      <c r="M3358" s="1052" t="s">
        <v>307</v>
      </c>
      <c r="N3358" s="90"/>
      <c r="O3358" s="1055">
        <v>30</v>
      </c>
      <c r="P3358" s="90"/>
      <c r="Q3358" s="1154">
        <v>0.9375</v>
      </c>
      <c r="R3358" s="1154"/>
    </row>
    <row r="3359" spans="2:18" ht="2.1" customHeight="1">
      <c r="B3359" s="91"/>
      <c r="C3359" s="91"/>
      <c r="D3359" s="91"/>
      <c r="E3359" s="91"/>
      <c r="F3359" s="752"/>
      <c r="G3359" s="91"/>
      <c r="H3359" s="91"/>
      <c r="I3359" s="91"/>
      <c r="J3359" s="91"/>
      <c r="K3359" s="91"/>
      <c r="L3359" s="91"/>
      <c r="M3359" s="91"/>
      <c r="N3359" s="91"/>
      <c r="O3359" s="91"/>
      <c r="P3359" s="91"/>
      <c r="Q3359" s="91"/>
      <c r="R3359" s="91"/>
    </row>
    <row r="3360" spans="2:18" ht="21" customHeight="1">
      <c r="B3360" s="92" t="s">
        <v>10</v>
      </c>
      <c r="C3360" s="92"/>
      <c r="D3360" s="92"/>
      <c r="E3360" s="92"/>
      <c r="F3360" s="92">
        <f>SUM(F3350:F3357)</f>
        <v>0</v>
      </c>
      <c r="G3360" s="92"/>
      <c r="H3360" s="92"/>
      <c r="I3360" s="92"/>
      <c r="J3360" s="91"/>
      <c r="K3360" s="92" t="s">
        <v>10</v>
      </c>
      <c r="L3360" s="92"/>
      <c r="M3360" s="92"/>
      <c r="N3360" s="92"/>
      <c r="O3360" s="92">
        <f>SUM(O3351:O3358)</f>
        <v>106</v>
      </c>
      <c r="P3360" s="92"/>
      <c r="Q3360" s="92"/>
      <c r="R3360" s="92"/>
    </row>
    <row r="3361" spans="2:18" ht="3" customHeight="1"/>
    <row r="3362" spans="2:18" ht="21" customHeight="1">
      <c r="B3362" s="1156" t="s">
        <v>893</v>
      </c>
      <c r="C3362" s="1156"/>
      <c r="D3362" s="1156"/>
      <c r="E3362" s="1156"/>
      <c r="F3362" s="1156"/>
      <c r="G3362" s="1156"/>
      <c r="H3362" s="1156"/>
      <c r="I3362" s="1156"/>
      <c r="J3362" s="396"/>
      <c r="K3362" s="1156" t="s">
        <v>894</v>
      </c>
      <c r="L3362" s="1156"/>
      <c r="M3362" s="1156"/>
      <c r="N3362" s="1156"/>
      <c r="O3362" s="1156"/>
      <c r="P3362" s="1156"/>
      <c r="Q3362" s="1156"/>
      <c r="R3362" s="1156"/>
    </row>
    <row r="3363" spans="2:18" ht="3.6" customHeight="1">
      <c r="B3363" s="91"/>
      <c r="C3363" s="91"/>
      <c r="D3363" s="91"/>
      <c r="E3363" s="91"/>
      <c r="F3363" s="91"/>
      <c r="G3363" s="91"/>
      <c r="H3363" s="91"/>
      <c r="I3363" s="91"/>
      <c r="J3363" s="91"/>
      <c r="K3363" s="91"/>
      <c r="L3363" s="91"/>
      <c r="M3363" s="91"/>
      <c r="N3363" s="91"/>
      <c r="O3363" s="91"/>
      <c r="P3363" s="91"/>
      <c r="Q3363" s="91"/>
      <c r="R3363" s="91"/>
    </row>
    <row r="3364" spans="2:18" ht="21" customHeight="1">
      <c r="B3364" s="1051" t="s">
        <v>8</v>
      </c>
      <c r="C3364" s="10"/>
      <c r="D3364" s="1157" t="s">
        <v>71</v>
      </c>
      <c r="E3364" s="1157"/>
      <c r="F3364" s="1157"/>
      <c r="G3364" s="10"/>
      <c r="H3364" s="1051" t="s">
        <v>4</v>
      </c>
      <c r="I3364" s="140" t="s">
        <v>6</v>
      </c>
      <c r="J3364" s="396"/>
      <c r="K3364" s="1051" t="s">
        <v>8</v>
      </c>
      <c r="L3364" s="91"/>
      <c r="M3364" s="1157" t="s">
        <v>71</v>
      </c>
      <c r="N3364" s="1157"/>
      <c r="O3364" s="1157"/>
      <c r="P3364" s="91"/>
      <c r="Q3364" s="1051" t="s">
        <v>4</v>
      </c>
      <c r="R3364" s="140" t="s">
        <v>6</v>
      </c>
    </row>
    <row r="3365" spans="2:18" ht="21" customHeight="1">
      <c r="B3365" s="1055" t="s">
        <v>312</v>
      </c>
      <c r="C3365" s="10"/>
      <c r="D3365" s="1155">
        <v>0.51388888888888895</v>
      </c>
      <c r="E3365" s="1155"/>
      <c r="F3365" s="1155"/>
      <c r="G3365" s="10"/>
      <c r="H3365" s="1055">
        <v>110</v>
      </c>
      <c r="I3365" s="1159">
        <v>600</v>
      </c>
      <c r="J3365" s="396"/>
      <c r="K3365" s="1054" t="s">
        <v>26</v>
      </c>
      <c r="L3365" s="795"/>
      <c r="M3365" s="1155">
        <v>0.51388888888888895</v>
      </c>
      <c r="N3365" s="1155"/>
      <c r="O3365" s="1155"/>
      <c r="P3365" s="795"/>
      <c r="Q3365" s="1055">
        <v>115</v>
      </c>
      <c r="R3365" s="1159">
        <v>350</v>
      </c>
    </row>
    <row r="3366" spans="2:18" ht="21" customHeight="1">
      <c r="B3366" s="1055" t="s">
        <v>313</v>
      </c>
      <c r="C3366" s="10"/>
      <c r="D3366" s="1155">
        <v>0.51388888888888895</v>
      </c>
      <c r="E3366" s="1155"/>
      <c r="F3366" s="1155"/>
      <c r="G3366" s="10"/>
      <c r="H3366" s="1055">
        <v>40</v>
      </c>
      <c r="I3366" s="1159"/>
      <c r="J3366" s="396"/>
      <c r="K3366" s="1054" t="s">
        <v>25</v>
      </c>
      <c r="L3366" s="795"/>
      <c r="M3366" s="1155">
        <v>0.51388888888888895</v>
      </c>
      <c r="N3366" s="1155"/>
      <c r="O3366" s="1155"/>
      <c r="P3366" s="795"/>
      <c r="Q3366" s="1055">
        <v>40</v>
      </c>
      <c r="R3366" s="1159"/>
    </row>
    <row r="3367" spans="2:18" ht="21" customHeight="1">
      <c r="B3367" s="1055" t="s">
        <v>324</v>
      </c>
      <c r="C3367" s="795"/>
      <c r="D3367" s="1155">
        <v>0.51388888888888895</v>
      </c>
      <c r="E3367" s="1155"/>
      <c r="F3367" s="1155"/>
      <c r="G3367" s="795"/>
      <c r="H3367" s="796">
        <v>90</v>
      </c>
      <c r="I3367" s="1159">
        <v>100</v>
      </c>
      <c r="J3367" s="396"/>
      <c r="K3367" s="1054" t="s">
        <v>867</v>
      </c>
      <c r="L3367" s="797"/>
      <c r="M3367" s="1155">
        <v>0.51388888888888895</v>
      </c>
      <c r="N3367" s="1155"/>
      <c r="O3367" s="1155"/>
      <c r="P3367" s="798"/>
      <c r="Q3367" s="1055">
        <v>15</v>
      </c>
      <c r="R3367" s="1160">
        <v>90</v>
      </c>
    </row>
    <row r="3368" spans="2:18" ht="21" customHeight="1">
      <c r="B3368" s="1055" t="s">
        <v>323</v>
      </c>
      <c r="C3368" s="795"/>
      <c r="D3368" s="1155">
        <v>0.51388888888888895</v>
      </c>
      <c r="E3368" s="1155"/>
      <c r="F3368" s="1155"/>
      <c r="G3368" s="795"/>
      <c r="H3368" s="796">
        <v>30</v>
      </c>
      <c r="I3368" s="1159"/>
      <c r="J3368" s="396"/>
      <c r="K3368" s="1055" t="s">
        <v>868</v>
      </c>
      <c r="L3368" s="797"/>
      <c r="M3368" s="1155">
        <v>0.51388888888888895</v>
      </c>
      <c r="N3368" s="1155"/>
      <c r="O3368" s="1155"/>
      <c r="P3368" s="798"/>
      <c r="Q3368" s="1055">
        <v>46</v>
      </c>
      <c r="R3368" s="1160"/>
    </row>
    <row r="3369" spans="2:18" ht="21" customHeight="1">
      <c r="B3369" s="1055" t="s">
        <v>717</v>
      </c>
      <c r="C3369" s="90"/>
      <c r="D3369" s="1154">
        <v>0.35416666666666669</v>
      </c>
      <c r="E3369" s="1154"/>
      <c r="F3369" s="1154"/>
      <c r="G3369" s="90"/>
      <c r="H3369" s="1055">
        <v>75</v>
      </c>
      <c r="I3369" s="1053"/>
      <c r="J3369" s="396"/>
      <c r="K3369" s="1055" t="s">
        <v>878</v>
      </c>
      <c r="L3369" s="797"/>
      <c r="M3369" s="1155">
        <v>0.51388888888888895</v>
      </c>
      <c r="N3369" s="1155"/>
      <c r="O3369" s="1155"/>
      <c r="P3369" s="798"/>
      <c r="Q3369" s="1055">
        <v>45</v>
      </c>
      <c r="R3369" s="1160"/>
    </row>
    <row r="3370" spans="2:18" ht="21" customHeight="1">
      <c r="B3370" s="1055"/>
      <c r="C3370" s="90"/>
      <c r="D3370" s="1154"/>
      <c r="E3370" s="1154"/>
      <c r="F3370" s="1154"/>
      <c r="G3370" s="90"/>
      <c r="H3370" s="1055"/>
      <c r="I3370" s="1053"/>
      <c r="J3370" s="396"/>
      <c r="K3370" s="1057" t="s">
        <v>888</v>
      </c>
      <c r="L3370" s="869"/>
      <c r="M3370" s="1165">
        <v>0.35416666666666669</v>
      </c>
      <c r="N3370" s="1165"/>
      <c r="O3370" s="1165"/>
      <c r="P3370" s="870"/>
      <c r="Q3370" s="1057">
        <v>46</v>
      </c>
      <c r="R3370" s="800"/>
    </row>
    <row r="3371" spans="2:18" ht="21" customHeight="1">
      <c r="B3371" s="1055"/>
      <c r="C3371" s="90"/>
      <c r="D3371" s="1154"/>
      <c r="E3371" s="1154"/>
      <c r="F3371" s="1154"/>
      <c r="G3371" s="90"/>
      <c r="H3371" s="1055"/>
      <c r="I3371" s="1053"/>
      <c r="J3371" s="396"/>
      <c r="K3371" s="1055" t="s">
        <v>24</v>
      </c>
      <c r="L3371" s="797"/>
      <c r="M3371" s="1155">
        <v>0.35416666666666669</v>
      </c>
      <c r="N3371" s="1155"/>
      <c r="O3371" s="1155"/>
      <c r="P3371" s="798"/>
      <c r="Q3371" s="1055">
        <v>30</v>
      </c>
      <c r="R3371" s="800"/>
    </row>
    <row r="3372" spans="2:18" ht="21" customHeight="1">
      <c r="B3372" s="1055"/>
      <c r="C3372" s="90"/>
      <c r="D3372" s="1052"/>
      <c r="E3372" s="1052"/>
      <c r="F3372" s="1052"/>
      <c r="G3372" s="90"/>
      <c r="H3372" s="1055"/>
      <c r="I3372" s="1053"/>
      <c r="J3372" s="396"/>
      <c r="K3372" s="1055" t="s">
        <v>24</v>
      </c>
      <c r="L3372" s="797"/>
      <c r="M3372" s="1155">
        <v>0.51388888888888895</v>
      </c>
      <c r="N3372" s="1155"/>
      <c r="O3372" s="1155"/>
      <c r="P3372" s="798"/>
      <c r="Q3372" s="1055">
        <v>30</v>
      </c>
      <c r="R3372" s="800"/>
    </row>
    <row r="3373" spans="2:18" ht="3" customHeight="1">
      <c r="B3373" s="91"/>
      <c r="C3373" s="91"/>
      <c r="D3373" s="91"/>
      <c r="E3373" s="91"/>
      <c r="F3373" s="91"/>
      <c r="G3373" s="91"/>
      <c r="H3373" s="91"/>
      <c r="I3373" s="91"/>
      <c r="J3373" s="91"/>
      <c r="K3373" s="91"/>
      <c r="L3373" s="91"/>
      <c r="M3373" s="91"/>
      <c r="N3373" s="91"/>
      <c r="O3373" s="91"/>
      <c r="P3373" s="91"/>
      <c r="Q3373" s="91"/>
      <c r="R3373" s="91"/>
    </row>
    <row r="3374" spans="2:18" ht="21" customHeight="1">
      <c r="B3374" s="92" t="s">
        <v>325</v>
      </c>
      <c r="C3374" s="92"/>
      <c r="D3374" s="92"/>
      <c r="E3374" s="92"/>
      <c r="F3374" s="92"/>
      <c r="G3374" s="92"/>
      <c r="H3374" s="92">
        <f>SUM(H3364:H3371)</f>
        <v>345</v>
      </c>
      <c r="I3374" s="92"/>
      <c r="J3374" s="396"/>
      <c r="K3374" s="92" t="s">
        <v>10</v>
      </c>
      <c r="L3374" s="92"/>
      <c r="M3374" s="92"/>
      <c r="N3374" s="92"/>
      <c r="O3374" s="92"/>
      <c r="P3374" s="92"/>
      <c r="Q3374" s="92">
        <f>SUM(Q3364:Q3371)</f>
        <v>337</v>
      </c>
      <c r="R3374" s="92"/>
    </row>
    <row r="3376" spans="2:18" ht="21" customHeight="1">
      <c r="B3376" s="1156" t="s">
        <v>897</v>
      </c>
      <c r="C3376" s="1156"/>
      <c r="D3376" s="1156"/>
      <c r="E3376" s="1156"/>
      <c r="F3376" s="1156"/>
      <c r="G3376" s="1156"/>
      <c r="H3376" s="1156"/>
      <c r="I3376" s="1156"/>
      <c r="J3376" s="91"/>
      <c r="K3376" s="1156" t="s">
        <v>898</v>
      </c>
      <c r="L3376" s="1156"/>
      <c r="M3376" s="1156"/>
      <c r="N3376" s="1156"/>
      <c r="O3376" s="1156"/>
      <c r="P3376" s="1156"/>
      <c r="Q3376" s="1156"/>
      <c r="R3376" s="1156"/>
    </row>
    <row r="3377" spans="2:18" ht="5.0999999999999996" customHeight="1">
      <c r="B3377" s="91"/>
      <c r="C3377" s="91"/>
      <c r="D3377" s="91"/>
      <c r="E3377" s="91"/>
      <c r="F3377" s="91"/>
      <c r="G3377" s="91"/>
      <c r="H3377" s="91"/>
      <c r="I3377" s="91"/>
      <c r="J3377" s="91"/>
      <c r="K3377" s="91"/>
      <c r="L3377" s="91"/>
      <c r="M3377" s="91"/>
      <c r="N3377" s="91"/>
      <c r="O3377" s="91"/>
      <c r="P3377" s="91"/>
      <c r="Q3377" s="91"/>
      <c r="R3377" s="91"/>
    </row>
    <row r="3378" spans="2:18" ht="21" customHeight="1">
      <c r="B3378" s="1062" t="s">
        <v>8</v>
      </c>
      <c r="C3378" s="91"/>
      <c r="D3378" s="1062" t="s">
        <v>9</v>
      </c>
      <c r="E3378" s="91"/>
      <c r="F3378" s="1062" t="s">
        <v>4</v>
      </c>
      <c r="G3378" s="91"/>
      <c r="H3378" s="1157" t="s">
        <v>7</v>
      </c>
      <c r="I3378" s="1157"/>
      <c r="J3378" s="91"/>
      <c r="K3378" s="1062" t="s">
        <v>8</v>
      </c>
      <c r="L3378" s="91"/>
      <c r="M3378" s="1062" t="s">
        <v>9</v>
      </c>
      <c r="N3378" s="91"/>
      <c r="O3378" s="1062" t="s">
        <v>4</v>
      </c>
      <c r="P3378" s="91"/>
      <c r="Q3378" s="1157" t="s">
        <v>7</v>
      </c>
      <c r="R3378" s="1157"/>
    </row>
    <row r="3379" spans="2:18" ht="21" customHeight="1">
      <c r="B3379" s="1067" t="s">
        <v>312</v>
      </c>
      <c r="C3379" s="90"/>
      <c r="D3379" s="1061" t="s">
        <v>649</v>
      </c>
      <c r="E3379" s="90"/>
      <c r="F3379" s="1067">
        <v>110</v>
      </c>
      <c r="G3379" s="90"/>
      <c r="H3379" s="1154">
        <v>0.875</v>
      </c>
      <c r="I3379" s="1154"/>
      <c r="J3379" s="91"/>
      <c r="K3379" s="1066" t="s">
        <v>26</v>
      </c>
      <c r="L3379" s="90"/>
      <c r="M3379" s="1061" t="s">
        <v>649</v>
      </c>
      <c r="N3379" s="90"/>
      <c r="O3379" s="1067">
        <v>115</v>
      </c>
      <c r="P3379" s="90"/>
      <c r="Q3379" s="1154">
        <v>0.875</v>
      </c>
      <c r="R3379" s="1154"/>
    </row>
    <row r="3380" spans="2:18" ht="21" customHeight="1">
      <c r="B3380" s="1067" t="s">
        <v>313</v>
      </c>
      <c r="C3380" s="90"/>
      <c r="D3380" s="1061" t="s">
        <v>649</v>
      </c>
      <c r="E3380" s="90"/>
      <c r="F3380" s="1067">
        <v>40</v>
      </c>
      <c r="G3380" s="90"/>
      <c r="H3380" s="1154">
        <v>0.875</v>
      </c>
      <c r="I3380" s="1154"/>
      <c r="J3380" s="91"/>
      <c r="K3380" s="1066" t="s">
        <v>25</v>
      </c>
      <c r="L3380" s="90"/>
      <c r="M3380" s="1061" t="s">
        <v>649</v>
      </c>
      <c r="N3380" s="90"/>
      <c r="O3380" s="1067">
        <v>40</v>
      </c>
      <c r="P3380" s="90"/>
      <c r="Q3380" s="1154">
        <v>0.875</v>
      </c>
      <c r="R3380" s="1154"/>
    </row>
    <row r="3381" spans="2:18" ht="21" customHeight="1">
      <c r="B3381" s="1067" t="s">
        <v>324</v>
      </c>
      <c r="C3381" s="90"/>
      <c r="D3381" s="1061" t="s">
        <v>649</v>
      </c>
      <c r="E3381" s="90"/>
      <c r="F3381" s="796">
        <v>90</v>
      </c>
      <c r="G3381" s="90"/>
      <c r="H3381" s="1154">
        <v>0.875</v>
      </c>
      <c r="I3381" s="1154"/>
      <c r="J3381" s="91"/>
      <c r="K3381" s="1066" t="s">
        <v>867</v>
      </c>
      <c r="L3381" s="90"/>
      <c r="M3381" s="1061" t="s">
        <v>649</v>
      </c>
      <c r="N3381" s="90"/>
      <c r="O3381" s="1067">
        <v>15</v>
      </c>
      <c r="P3381" s="90"/>
      <c r="Q3381" s="1154">
        <v>0.875</v>
      </c>
      <c r="R3381" s="1154"/>
    </row>
    <row r="3382" spans="2:18" ht="21" customHeight="1">
      <c r="B3382" s="1067" t="s">
        <v>323</v>
      </c>
      <c r="C3382" s="90"/>
      <c r="D3382" s="1061" t="s">
        <v>649</v>
      </c>
      <c r="E3382" s="90"/>
      <c r="F3382" s="796">
        <v>30</v>
      </c>
      <c r="G3382" s="90"/>
      <c r="H3382" s="1154">
        <v>0.875</v>
      </c>
      <c r="I3382" s="1154"/>
      <c r="J3382" s="91"/>
      <c r="K3382" s="1067" t="s">
        <v>868</v>
      </c>
      <c r="L3382" s="90"/>
      <c r="M3382" s="1061" t="s">
        <v>649</v>
      </c>
      <c r="N3382" s="90"/>
      <c r="O3382" s="1067">
        <v>46</v>
      </c>
      <c r="P3382" s="90"/>
      <c r="Q3382" s="1154">
        <v>0.875</v>
      </c>
      <c r="R3382" s="1154"/>
    </row>
    <row r="3383" spans="2:18" ht="21" customHeight="1">
      <c r="B3383" s="1067"/>
      <c r="C3383" s="90"/>
      <c r="D3383" s="1061"/>
      <c r="E3383" s="90"/>
      <c r="F3383" s="1067"/>
      <c r="G3383" s="90"/>
      <c r="H3383" s="1154"/>
      <c r="I3383" s="1154"/>
      <c r="J3383" s="91"/>
      <c r="K3383" s="1067" t="s">
        <v>878</v>
      </c>
      <c r="L3383" s="90"/>
      <c r="M3383" s="1061" t="s">
        <v>649</v>
      </c>
      <c r="N3383" s="90"/>
      <c r="O3383" s="1067">
        <v>45</v>
      </c>
      <c r="P3383" s="90"/>
      <c r="Q3383" s="1154">
        <v>0.875</v>
      </c>
      <c r="R3383" s="1154"/>
    </row>
    <row r="3384" spans="2:18" ht="21" customHeight="1">
      <c r="B3384" s="1067" t="s">
        <v>717</v>
      </c>
      <c r="C3384" s="90"/>
      <c r="D3384" s="1061" t="s">
        <v>649</v>
      </c>
      <c r="E3384" s="90"/>
      <c r="F3384" s="1067">
        <v>0</v>
      </c>
      <c r="G3384" s="90"/>
      <c r="H3384" s="1154">
        <v>0.72916666666666663</v>
      </c>
      <c r="I3384" s="1154"/>
      <c r="J3384" s="91"/>
      <c r="K3384" s="1067" t="s">
        <v>301</v>
      </c>
      <c r="L3384" s="90"/>
      <c r="M3384" s="1061" t="s">
        <v>307</v>
      </c>
      <c r="N3384" s="90"/>
      <c r="O3384" s="1067">
        <v>46</v>
      </c>
      <c r="P3384" s="90"/>
      <c r="Q3384" s="1154">
        <v>0.875</v>
      </c>
      <c r="R3384" s="1154"/>
    </row>
    <row r="3385" spans="2:18" ht="21" customHeight="1">
      <c r="B3385" s="1067"/>
      <c r="C3385" s="90"/>
      <c r="D3385" s="1061"/>
      <c r="E3385" s="90"/>
      <c r="F3385" s="1067"/>
      <c r="G3385" s="90"/>
      <c r="H3385" s="1061"/>
      <c r="I3385" s="1061"/>
      <c r="J3385" s="91"/>
      <c r="K3385" s="1067" t="s">
        <v>24</v>
      </c>
      <c r="L3385" s="90"/>
      <c r="M3385" s="1061" t="s">
        <v>307</v>
      </c>
      <c r="N3385" s="90"/>
      <c r="O3385" s="1067">
        <v>30</v>
      </c>
      <c r="P3385" s="90"/>
      <c r="Q3385" s="1154">
        <v>0.8125</v>
      </c>
      <c r="R3385" s="1154"/>
    </row>
    <row r="3386" spans="2:18" ht="21" customHeight="1">
      <c r="B3386" s="1066"/>
      <c r="C3386" s="90"/>
      <c r="D3386" s="1061"/>
      <c r="E3386" s="90"/>
      <c r="F3386" s="1067"/>
      <c r="G3386" s="90"/>
      <c r="H3386" s="1154"/>
      <c r="I3386" s="1154"/>
      <c r="J3386" s="91"/>
      <c r="K3386" s="1067" t="s">
        <v>24</v>
      </c>
      <c r="L3386" s="90"/>
      <c r="M3386" s="1061" t="s">
        <v>307</v>
      </c>
      <c r="N3386" s="90"/>
      <c r="O3386" s="1067">
        <v>30</v>
      </c>
      <c r="P3386" s="90"/>
      <c r="Q3386" s="1154">
        <v>0.9375</v>
      </c>
      <c r="R3386" s="1154"/>
    </row>
    <row r="3387" spans="2:18" ht="5.0999999999999996" customHeight="1">
      <c r="B3387" s="91"/>
      <c r="C3387" s="91"/>
      <c r="D3387" s="91"/>
      <c r="E3387" s="91"/>
      <c r="F3387" s="752"/>
      <c r="G3387" s="91"/>
      <c r="H3387" s="91"/>
      <c r="I3387" s="91"/>
      <c r="J3387" s="91"/>
      <c r="K3387" s="91"/>
      <c r="L3387" s="91"/>
      <c r="M3387" s="91"/>
      <c r="N3387" s="91"/>
      <c r="O3387" s="91"/>
      <c r="P3387" s="91"/>
      <c r="Q3387" s="91"/>
      <c r="R3387" s="91"/>
    </row>
    <row r="3388" spans="2:18" ht="21" customHeight="1">
      <c r="B3388" s="92" t="s">
        <v>10</v>
      </c>
      <c r="C3388" s="92"/>
      <c r="D3388" s="92"/>
      <c r="E3388" s="92"/>
      <c r="F3388" s="92">
        <f>SUM(F3378:F3385)</f>
        <v>270</v>
      </c>
      <c r="G3388" s="92"/>
      <c r="H3388" s="92"/>
      <c r="I3388" s="92"/>
      <c r="J3388" s="91"/>
      <c r="K3388" s="92" t="s">
        <v>10</v>
      </c>
      <c r="L3388" s="92"/>
      <c r="M3388" s="92"/>
      <c r="N3388" s="92"/>
      <c r="O3388" s="92">
        <f>SUM(O3379:O3386)</f>
        <v>367</v>
      </c>
      <c r="P3388" s="92"/>
      <c r="Q3388" s="92"/>
      <c r="R3388" s="92"/>
    </row>
    <row r="3389" spans="2:18" ht="3.6" customHeight="1"/>
    <row r="3390" spans="2:18" ht="21" customHeight="1">
      <c r="B3390" s="1156" t="s">
        <v>899</v>
      </c>
      <c r="C3390" s="1156"/>
      <c r="D3390" s="1156"/>
      <c r="E3390" s="1156"/>
      <c r="F3390" s="1156"/>
      <c r="G3390" s="1156"/>
      <c r="H3390" s="1156"/>
      <c r="I3390" s="1156"/>
      <c r="J3390" s="396"/>
      <c r="K3390" s="1156" t="s">
        <v>900</v>
      </c>
      <c r="L3390" s="1156"/>
      <c r="M3390" s="1156"/>
      <c r="N3390" s="1156"/>
      <c r="O3390" s="1156"/>
      <c r="P3390" s="1156"/>
      <c r="Q3390" s="1156"/>
      <c r="R3390" s="1156"/>
    </row>
    <row r="3391" spans="2:18" ht="4.5" customHeight="1">
      <c r="B3391" s="91"/>
      <c r="C3391" s="91"/>
      <c r="D3391" s="91"/>
      <c r="E3391" s="91"/>
      <c r="F3391" s="91"/>
      <c r="G3391" s="91"/>
      <c r="H3391" s="91"/>
      <c r="I3391" s="91"/>
      <c r="J3391" s="91"/>
      <c r="K3391" s="91"/>
      <c r="L3391" s="91"/>
      <c r="M3391" s="91"/>
      <c r="N3391" s="91"/>
      <c r="O3391" s="91"/>
      <c r="P3391" s="91"/>
      <c r="Q3391" s="91"/>
      <c r="R3391" s="91"/>
    </row>
    <row r="3392" spans="2:18" ht="21" customHeight="1">
      <c r="B3392" s="1062" t="s">
        <v>8</v>
      </c>
      <c r="C3392" s="10"/>
      <c r="D3392" s="1157" t="s">
        <v>71</v>
      </c>
      <c r="E3392" s="1157"/>
      <c r="F3392" s="1157"/>
      <c r="G3392" s="10"/>
      <c r="H3392" s="1062" t="s">
        <v>4</v>
      </c>
      <c r="I3392" s="140" t="s">
        <v>6</v>
      </c>
      <c r="J3392" s="396"/>
      <c r="K3392" s="1062" t="s">
        <v>8</v>
      </c>
      <c r="L3392" s="91"/>
      <c r="M3392" s="1157" t="s">
        <v>71</v>
      </c>
      <c r="N3392" s="1157"/>
      <c r="O3392" s="1157"/>
      <c r="P3392" s="91"/>
      <c r="Q3392" s="1062" t="s">
        <v>4</v>
      </c>
      <c r="R3392" s="140" t="s">
        <v>6</v>
      </c>
    </row>
    <row r="3393" spans="2:18" ht="21" customHeight="1">
      <c r="B3393" s="1067"/>
      <c r="C3393" s="10"/>
      <c r="D3393" s="1155"/>
      <c r="E3393" s="1155"/>
      <c r="F3393" s="1155"/>
      <c r="G3393" s="10"/>
      <c r="H3393" s="1067"/>
      <c r="I3393" s="95"/>
      <c r="J3393" s="396"/>
      <c r="K3393" s="1066"/>
      <c r="L3393" s="795"/>
      <c r="M3393" s="1155"/>
      <c r="N3393" s="1155"/>
      <c r="O3393" s="1155"/>
      <c r="P3393" s="795"/>
      <c r="Q3393" s="1067"/>
      <c r="R3393" s="95"/>
    </row>
    <row r="3394" spans="2:18" ht="21" customHeight="1">
      <c r="B3394" s="1067" t="s">
        <v>313</v>
      </c>
      <c r="C3394" s="10"/>
      <c r="D3394" s="1154">
        <v>0.35416666666666669</v>
      </c>
      <c r="E3394" s="1154"/>
      <c r="F3394" s="1154"/>
      <c r="G3394" s="10"/>
      <c r="H3394" s="1067">
        <v>40</v>
      </c>
      <c r="I3394" s="1063">
        <v>600</v>
      </c>
      <c r="J3394" s="396"/>
      <c r="K3394" s="1066" t="s">
        <v>25</v>
      </c>
      <c r="L3394" s="795"/>
      <c r="M3394" s="1155">
        <v>0.35416666666666669</v>
      </c>
      <c r="N3394" s="1155"/>
      <c r="O3394" s="1155"/>
      <c r="P3394" s="795"/>
      <c r="Q3394" s="1067">
        <v>40</v>
      </c>
      <c r="R3394" s="1063">
        <v>350</v>
      </c>
    </row>
    <row r="3395" spans="2:18" ht="21" customHeight="1">
      <c r="B3395" s="1067"/>
      <c r="C3395" s="795"/>
      <c r="D3395" s="1155"/>
      <c r="E3395" s="1155"/>
      <c r="F3395" s="1155"/>
      <c r="G3395" s="795"/>
      <c r="H3395" s="796"/>
      <c r="I3395" s="95"/>
      <c r="J3395" s="396"/>
      <c r="K3395" s="1066"/>
      <c r="L3395" s="797"/>
      <c r="M3395" s="1155"/>
      <c r="N3395" s="1155"/>
      <c r="O3395" s="1155"/>
      <c r="P3395" s="798"/>
      <c r="Q3395" s="1067"/>
      <c r="R3395" s="845"/>
    </row>
    <row r="3396" spans="2:18" ht="21" customHeight="1">
      <c r="B3396" s="1067" t="s">
        <v>323</v>
      </c>
      <c r="C3396" s="795"/>
      <c r="D3396" s="1154">
        <v>0.35416666666666669</v>
      </c>
      <c r="E3396" s="1154"/>
      <c r="F3396" s="1154"/>
      <c r="G3396" s="795"/>
      <c r="H3396" s="796">
        <v>30</v>
      </c>
      <c r="I3396" s="1063">
        <v>100</v>
      </c>
      <c r="J3396" s="396"/>
      <c r="K3396" s="1067"/>
      <c r="L3396" s="797"/>
      <c r="M3396" s="1155"/>
      <c r="N3396" s="1155"/>
      <c r="O3396" s="1155"/>
      <c r="P3396" s="798"/>
      <c r="Q3396" s="1067"/>
      <c r="R3396" s="845"/>
    </row>
    <row r="3397" spans="2:18" ht="21" customHeight="1">
      <c r="B3397" s="1067" t="s">
        <v>717</v>
      </c>
      <c r="C3397" s="90"/>
      <c r="D3397" s="1154">
        <v>0.35416666666666669</v>
      </c>
      <c r="E3397" s="1154"/>
      <c r="F3397" s="1154"/>
      <c r="G3397" s="90"/>
      <c r="H3397" s="1067">
        <v>75</v>
      </c>
      <c r="I3397" s="1065"/>
      <c r="J3397" s="396"/>
      <c r="K3397" s="1067" t="s">
        <v>878</v>
      </c>
      <c r="L3397" s="797"/>
      <c r="M3397" s="1155">
        <v>0.35416666666666669</v>
      </c>
      <c r="N3397" s="1155"/>
      <c r="O3397" s="1155"/>
      <c r="P3397" s="798"/>
      <c r="Q3397" s="1067">
        <v>45</v>
      </c>
      <c r="R3397" s="1064">
        <v>90</v>
      </c>
    </row>
    <row r="3398" spans="2:18" ht="21" customHeight="1">
      <c r="B3398" s="1067"/>
      <c r="C3398" s="90"/>
      <c r="D3398" s="1154"/>
      <c r="E3398" s="1154"/>
      <c r="F3398" s="1154"/>
      <c r="G3398" s="90"/>
      <c r="H3398" s="1067"/>
      <c r="I3398" s="1065"/>
      <c r="J3398" s="396"/>
      <c r="K3398" s="1067" t="s">
        <v>888</v>
      </c>
      <c r="L3398" s="797"/>
      <c r="M3398" s="1155">
        <v>0.35416666666666669</v>
      </c>
      <c r="N3398" s="1155"/>
      <c r="O3398" s="1155"/>
      <c r="P3398" s="798"/>
      <c r="Q3398" s="1067">
        <v>10</v>
      </c>
      <c r="R3398" s="800"/>
    </row>
    <row r="3399" spans="2:18" ht="21" customHeight="1">
      <c r="B3399" s="1067"/>
      <c r="C3399" s="90"/>
      <c r="D3399" s="1154"/>
      <c r="E3399" s="1154"/>
      <c r="F3399" s="1154"/>
      <c r="G3399" s="90"/>
      <c r="H3399" s="1067"/>
      <c r="I3399" s="1065"/>
      <c r="J3399" s="396"/>
      <c r="K3399" s="1067" t="s">
        <v>24</v>
      </c>
      <c r="L3399" s="797"/>
      <c r="M3399" s="1155">
        <v>0.35416666666666669</v>
      </c>
      <c r="N3399" s="1155"/>
      <c r="O3399" s="1155"/>
      <c r="P3399" s="798"/>
      <c r="Q3399" s="1067">
        <v>30</v>
      </c>
      <c r="R3399" s="800"/>
    </row>
    <row r="3400" spans="2:18" ht="21" customHeight="1">
      <c r="B3400" s="1067"/>
      <c r="C3400" s="90"/>
      <c r="D3400" s="1061"/>
      <c r="E3400" s="1061"/>
      <c r="F3400" s="1061"/>
      <c r="G3400" s="90"/>
      <c r="H3400" s="1067"/>
      <c r="I3400" s="1065"/>
      <c r="J3400" s="396"/>
      <c r="K3400" s="1067" t="s">
        <v>24</v>
      </c>
      <c r="L3400" s="797"/>
      <c r="M3400" s="1155">
        <v>0.51388888888888895</v>
      </c>
      <c r="N3400" s="1155"/>
      <c r="O3400" s="1155"/>
      <c r="P3400" s="798"/>
      <c r="Q3400" s="1067">
        <v>30</v>
      </c>
      <c r="R3400" s="800"/>
    </row>
    <row r="3401" spans="2:18" ht="4.1500000000000004" customHeight="1">
      <c r="B3401" s="91"/>
      <c r="C3401" s="91"/>
      <c r="D3401" s="91"/>
      <c r="E3401" s="91"/>
      <c r="F3401" s="91"/>
      <c r="G3401" s="91"/>
      <c r="H3401" s="91"/>
      <c r="I3401" s="91"/>
      <c r="J3401" s="91"/>
      <c r="K3401" s="91"/>
      <c r="L3401" s="91"/>
      <c r="M3401" s="91"/>
      <c r="N3401" s="91"/>
      <c r="O3401" s="91"/>
      <c r="P3401" s="91"/>
      <c r="Q3401" s="91"/>
      <c r="R3401" s="91"/>
    </row>
    <row r="3402" spans="2:18" ht="21" customHeight="1">
      <c r="B3402" s="92" t="s">
        <v>325</v>
      </c>
      <c r="C3402" s="92"/>
      <c r="D3402" s="92"/>
      <c r="E3402" s="92"/>
      <c r="F3402" s="92"/>
      <c r="G3402" s="92"/>
      <c r="H3402" s="92">
        <f>SUM(H3392:H3399)</f>
        <v>145</v>
      </c>
      <c r="I3402" s="92"/>
      <c r="J3402" s="396"/>
      <c r="K3402" s="92" t="s">
        <v>10</v>
      </c>
      <c r="L3402" s="92"/>
      <c r="M3402" s="92"/>
      <c r="N3402" s="92"/>
      <c r="O3402" s="92"/>
      <c r="P3402" s="92"/>
      <c r="Q3402" s="92">
        <f>SUM(Q3392:Q3399)</f>
        <v>125</v>
      </c>
      <c r="R3402" s="92"/>
    </row>
    <row r="3403" spans="2:18" ht="5.0999999999999996" customHeight="1"/>
    <row r="3404" spans="2:18" ht="21" customHeight="1">
      <c r="B3404" s="1156" t="s">
        <v>901</v>
      </c>
      <c r="C3404" s="1156"/>
      <c r="D3404" s="1156"/>
      <c r="E3404" s="1156"/>
      <c r="F3404" s="1156"/>
      <c r="G3404" s="1156"/>
      <c r="H3404" s="1156"/>
      <c r="I3404" s="1156"/>
      <c r="J3404" s="396"/>
      <c r="K3404" s="1156" t="s">
        <v>903</v>
      </c>
      <c r="L3404" s="1156"/>
      <c r="M3404" s="1156"/>
      <c r="N3404" s="1156"/>
      <c r="O3404" s="1156"/>
      <c r="P3404" s="1156"/>
      <c r="Q3404" s="1156"/>
      <c r="R3404" s="1156"/>
    </row>
    <row r="3405" spans="2:18" ht="3" customHeight="1">
      <c r="B3405" s="91"/>
      <c r="C3405" s="91"/>
      <c r="D3405" s="91"/>
      <c r="E3405" s="91"/>
      <c r="F3405" s="91"/>
      <c r="G3405" s="91"/>
      <c r="H3405" s="91"/>
      <c r="I3405" s="91"/>
      <c r="J3405" s="91"/>
      <c r="K3405" s="91"/>
      <c r="L3405" s="91"/>
      <c r="M3405" s="91"/>
      <c r="N3405" s="91"/>
      <c r="O3405" s="91"/>
      <c r="P3405" s="91"/>
      <c r="Q3405" s="91"/>
      <c r="R3405" s="91"/>
    </row>
    <row r="3406" spans="2:18" ht="21" customHeight="1">
      <c r="B3406" s="1062" t="s">
        <v>8</v>
      </c>
      <c r="C3406" s="10"/>
      <c r="D3406" s="1157" t="s">
        <v>71</v>
      </c>
      <c r="E3406" s="1157"/>
      <c r="F3406" s="1157"/>
      <c r="G3406" s="10"/>
      <c r="H3406" s="1062" t="s">
        <v>4</v>
      </c>
      <c r="I3406" s="140" t="s">
        <v>6</v>
      </c>
      <c r="J3406" s="396"/>
      <c r="K3406" s="1062" t="s">
        <v>8</v>
      </c>
      <c r="L3406" s="91"/>
      <c r="M3406" s="1157" t="s">
        <v>71</v>
      </c>
      <c r="N3406" s="1157"/>
      <c r="O3406" s="1157"/>
      <c r="P3406" s="91"/>
      <c r="Q3406" s="1062" t="s">
        <v>4</v>
      </c>
      <c r="R3406" s="140" t="s">
        <v>6</v>
      </c>
    </row>
    <row r="3407" spans="2:18" ht="21" customHeight="1">
      <c r="B3407" s="1067" t="s">
        <v>312</v>
      </c>
      <c r="C3407" s="10"/>
      <c r="D3407" s="1154">
        <v>0.35416666666666669</v>
      </c>
      <c r="E3407" s="1154"/>
      <c r="F3407" s="1154"/>
      <c r="G3407" s="10"/>
      <c r="H3407" s="1067">
        <v>110</v>
      </c>
      <c r="I3407" s="1159">
        <v>600</v>
      </c>
      <c r="J3407" s="396"/>
      <c r="K3407" s="1066" t="s">
        <v>26</v>
      </c>
      <c r="L3407" s="795"/>
      <c r="M3407" s="1155">
        <v>0.51388888888888895</v>
      </c>
      <c r="N3407" s="1155"/>
      <c r="O3407" s="1155"/>
      <c r="P3407" s="795"/>
      <c r="Q3407" s="1067">
        <v>115</v>
      </c>
      <c r="R3407" s="1063">
        <v>350</v>
      </c>
    </row>
    <row r="3408" spans="2:18" ht="21" customHeight="1">
      <c r="B3408" s="1067" t="s">
        <v>313</v>
      </c>
      <c r="C3408" s="10"/>
      <c r="D3408" s="1154">
        <v>0.35416666666666669</v>
      </c>
      <c r="E3408" s="1154"/>
      <c r="F3408" s="1154"/>
      <c r="G3408" s="10"/>
      <c r="H3408" s="1067">
        <v>40</v>
      </c>
      <c r="I3408" s="1159"/>
      <c r="J3408" s="396"/>
      <c r="K3408" s="1066"/>
      <c r="L3408" s="795"/>
      <c r="M3408" s="1155"/>
      <c r="N3408" s="1155"/>
      <c r="O3408" s="1155"/>
      <c r="P3408" s="795"/>
      <c r="Q3408" s="1067"/>
      <c r="R3408" s="95"/>
    </row>
    <row r="3409" spans="2:18" ht="21" customHeight="1">
      <c r="B3409" s="1067" t="s">
        <v>324</v>
      </c>
      <c r="C3409" s="795"/>
      <c r="D3409" s="1154">
        <v>0.35416666666666669</v>
      </c>
      <c r="E3409" s="1154"/>
      <c r="F3409" s="1154"/>
      <c r="G3409" s="795"/>
      <c r="H3409" s="796">
        <v>90</v>
      </c>
      <c r="I3409" s="1159">
        <v>100</v>
      </c>
      <c r="J3409" s="396"/>
      <c r="K3409" s="1066" t="s">
        <v>867</v>
      </c>
      <c r="L3409" s="797"/>
      <c r="M3409" s="1155">
        <v>0.51388888888888895</v>
      </c>
      <c r="N3409" s="1155"/>
      <c r="O3409" s="1155"/>
      <c r="P3409" s="798"/>
      <c r="Q3409" s="1067">
        <v>15</v>
      </c>
      <c r="R3409" s="1064">
        <v>90</v>
      </c>
    </row>
    <row r="3410" spans="2:18" ht="21" customHeight="1">
      <c r="B3410" s="1067" t="s">
        <v>323</v>
      </c>
      <c r="C3410" s="795"/>
      <c r="D3410" s="1154">
        <v>0.35416666666666669</v>
      </c>
      <c r="E3410" s="1154"/>
      <c r="F3410" s="1154"/>
      <c r="G3410" s="795"/>
      <c r="H3410" s="796">
        <v>30</v>
      </c>
      <c r="I3410" s="1159"/>
      <c r="J3410" s="396"/>
      <c r="K3410" s="1067" t="s">
        <v>868</v>
      </c>
      <c r="L3410" s="797"/>
      <c r="M3410" s="1155">
        <v>0.51388888888888895</v>
      </c>
      <c r="N3410" s="1155"/>
      <c r="O3410" s="1155"/>
      <c r="P3410" s="798"/>
      <c r="Q3410" s="1067">
        <v>46</v>
      </c>
      <c r="R3410" s="845"/>
    </row>
    <row r="3411" spans="2:18" ht="21" customHeight="1">
      <c r="B3411" s="1067"/>
      <c r="C3411" s="90"/>
      <c r="D3411" s="1154"/>
      <c r="E3411" s="1154"/>
      <c r="F3411" s="1154"/>
      <c r="G3411" s="90"/>
      <c r="H3411" s="1067"/>
      <c r="I3411" s="1065"/>
      <c r="J3411" s="396"/>
      <c r="K3411" s="1067"/>
      <c r="L3411" s="797"/>
      <c r="M3411" s="1155"/>
      <c r="N3411" s="1155"/>
      <c r="O3411" s="1155"/>
      <c r="P3411" s="798"/>
      <c r="Q3411" s="1067"/>
      <c r="R3411" s="845"/>
    </row>
    <row r="3412" spans="2:18" ht="21" customHeight="1">
      <c r="B3412" s="1067"/>
      <c r="C3412" s="90"/>
      <c r="D3412" s="1154"/>
      <c r="E3412" s="1154"/>
      <c r="F3412" s="1154"/>
      <c r="G3412" s="90"/>
      <c r="H3412" s="1067"/>
      <c r="I3412" s="1065"/>
      <c r="J3412" s="396"/>
      <c r="K3412" s="1067" t="s">
        <v>888</v>
      </c>
      <c r="L3412" s="797"/>
      <c r="M3412" s="1155">
        <v>0.51388888888888895</v>
      </c>
      <c r="N3412" s="1155"/>
      <c r="O3412" s="1155"/>
      <c r="P3412" s="798"/>
      <c r="Q3412" s="1067">
        <v>46</v>
      </c>
      <c r="R3412" s="800"/>
    </row>
    <row r="3413" spans="2:18" ht="21" customHeight="1">
      <c r="B3413" s="1067"/>
      <c r="C3413" s="90"/>
      <c r="D3413" s="1154"/>
      <c r="E3413" s="1154"/>
      <c r="F3413" s="1154"/>
      <c r="G3413" s="90"/>
      <c r="H3413" s="1067"/>
      <c r="I3413" s="1065"/>
      <c r="J3413" s="396"/>
      <c r="K3413" s="1067"/>
      <c r="L3413" s="797"/>
      <c r="M3413" s="1155"/>
      <c r="N3413" s="1155"/>
      <c r="O3413" s="1155"/>
      <c r="P3413" s="798"/>
      <c r="Q3413" s="1067"/>
      <c r="R3413" s="800"/>
    </row>
    <row r="3414" spans="2:18" ht="21" customHeight="1">
      <c r="B3414" s="1067"/>
      <c r="C3414" s="90"/>
      <c r="D3414" s="1061"/>
      <c r="E3414" s="1061"/>
      <c r="F3414" s="1061"/>
      <c r="G3414" s="90"/>
      <c r="H3414" s="1067"/>
      <c r="I3414" s="1065"/>
      <c r="J3414" s="396"/>
      <c r="K3414" s="1067"/>
      <c r="L3414" s="797"/>
      <c r="M3414" s="1155"/>
      <c r="N3414" s="1155"/>
      <c r="O3414" s="1155"/>
      <c r="P3414" s="798"/>
      <c r="Q3414" s="1067"/>
      <c r="R3414" s="800"/>
    </row>
    <row r="3415" spans="2:18" ht="4.5" customHeight="1">
      <c r="B3415" s="91"/>
      <c r="C3415" s="91"/>
      <c r="D3415" s="91"/>
      <c r="E3415" s="91"/>
      <c r="F3415" s="91"/>
      <c r="G3415" s="91"/>
      <c r="H3415" s="91"/>
      <c r="I3415" s="91"/>
      <c r="J3415" s="91"/>
      <c r="K3415" s="91"/>
      <c r="L3415" s="91"/>
      <c r="M3415" s="91"/>
      <c r="N3415" s="91"/>
      <c r="O3415" s="91"/>
      <c r="P3415" s="91"/>
      <c r="Q3415" s="91"/>
      <c r="R3415" s="91"/>
    </row>
    <row r="3416" spans="2:18" ht="21" customHeight="1">
      <c r="B3416" s="92" t="s">
        <v>325</v>
      </c>
      <c r="C3416" s="92"/>
      <c r="D3416" s="92"/>
      <c r="E3416" s="92"/>
      <c r="F3416" s="92"/>
      <c r="G3416" s="92"/>
      <c r="H3416" s="92">
        <f>SUM(H3406:H3413)</f>
        <v>270</v>
      </c>
      <c r="I3416" s="92"/>
      <c r="J3416" s="396"/>
      <c r="K3416" s="92" t="s">
        <v>10</v>
      </c>
      <c r="L3416" s="92"/>
      <c r="M3416" s="92"/>
      <c r="N3416" s="92"/>
      <c r="O3416" s="92"/>
      <c r="P3416" s="92"/>
      <c r="Q3416" s="92">
        <f>SUM(Q3406:Q3413)</f>
        <v>222</v>
      </c>
      <c r="R3416" s="92"/>
    </row>
    <row r="3417" spans="2:18" ht="4.1500000000000004" customHeight="1"/>
    <row r="3418" spans="2:18" ht="21" customHeight="1">
      <c r="K3418" s="1156" t="s">
        <v>902</v>
      </c>
      <c r="L3418" s="1156"/>
      <c r="M3418" s="1156"/>
      <c r="N3418" s="1156"/>
      <c r="O3418" s="1156"/>
      <c r="P3418" s="1156"/>
      <c r="Q3418" s="1156"/>
      <c r="R3418" s="1156"/>
    </row>
    <row r="3419" spans="2:18" ht="3.6" customHeight="1">
      <c r="K3419" s="91"/>
      <c r="L3419" s="91"/>
      <c r="M3419" s="91"/>
      <c r="N3419" s="91"/>
      <c r="O3419" s="91"/>
      <c r="P3419" s="91"/>
      <c r="Q3419" s="91"/>
      <c r="R3419" s="91"/>
    </row>
    <row r="3420" spans="2:18" ht="21" customHeight="1">
      <c r="K3420" s="1062" t="s">
        <v>8</v>
      </c>
      <c r="L3420" s="91"/>
      <c r="M3420" s="1157" t="s">
        <v>71</v>
      </c>
      <c r="N3420" s="1157"/>
      <c r="O3420" s="1157"/>
      <c r="P3420" s="91"/>
      <c r="Q3420" s="1062" t="s">
        <v>4</v>
      </c>
      <c r="R3420" s="140" t="s">
        <v>6</v>
      </c>
    </row>
    <row r="3421" spans="2:18" ht="21" customHeight="1">
      <c r="K3421" s="1066" t="s">
        <v>26</v>
      </c>
      <c r="L3421" s="795"/>
      <c r="M3421" s="1155">
        <v>0.35416666666666669</v>
      </c>
      <c r="N3421" s="1155"/>
      <c r="O3421" s="1155"/>
      <c r="P3421" s="795"/>
      <c r="Q3421" s="1067">
        <v>115</v>
      </c>
      <c r="R3421" s="1159">
        <v>350</v>
      </c>
    </row>
    <row r="3422" spans="2:18" ht="21" customHeight="1">
      <c r="K3422" s="1066" t="s">
        <v>25</v>
      </c>
      <c r="L3422" s="795"/>
      <c r="M3422" s="1155">
        <v>0.35416666666666669</v>
      </c>
      <c r="N3422" s="1155"/>
      <c r="O3422" s="1155"/>
      <c r="P3422" s="795"/>
      <c r="Q3422" s="1067">
        <v>40</v>
      </c>
      <c r="R3422" s="1159"/>
    </row>
    <row r="3423" spans="2:18" ht="21" customHeight="1">
      <c r="K3423" s="1066" t="s">
        <v>867</v>
      </c>
      <c r="L3423" s="797"/>
      <c r="M3423" s="1155">
        <v>0.35416666666666669</v>
      </c>
      <c r="N3423" s="1155"/>
      <c r="O3423" s="1155"/>
      <c r="P3423" s="798"/>
      <c r="Q3423" s="1067">
        <v>15</v>
      </c>
      <c r="R3423" s="1160">
        <v>90</v>
      </c>
    </row>
    <row r="3424" spans="2:18" ht="21" customHeight="1">
      <c r="K3424" s="1067" t="s">
        <v>868</v>
      </c>
      <c r="L3424" s="797"/>
      <c r="M3424" s="1155">
        <v>0.35416666666666669</v>
      </c>
      <c r="N3424" s="1155"/>
      <c r="O3424" s="1155"/>
      <c r="P3424" s="798"/>
      <c r="Q3424" s="1067">
        <v>46</v>
      </c>
      <c r="R3424" s="1160"/>
    </row>
    <row r="3425" spans="2:18" ht="21" customHeight="1">
      <c r="K3425" s="1067" t="s">
        <v>878</v>
      </c>
      <c r="L3425" s="797"/>
      <c r="M3425" s="1155">
        <v>0.35416666666666669</v>
      </c>
      <c r="N3425" s="1155"/>
      <c r="O3425" s="1155"/>
      <c r="P3425" s="798"/>
      <c r="Q3425" s="1067">
        <v>45</v>
      </c>
      <c r="R3425" s="1160"/>
    </row>
    <row r="3426" spans="2:18" ht="3.6" customHeight="1">
      <c r="K3426" s="91"/>
      <c r="L3426" s="91"/>
      <c r="M3426" s="91"/>
      <c r="N3426" s="91"/>
      <c r="O3426" s="91"/>
      <c r="P3426" s="91"/>
      <c r="Q3426" s="91"/>
      <c r="R3426" s="91"/>
    </row>
    <row r="3427" spans="2:18" ht="21" customHeight="1">
      <c r="K3427" s="92" t="s">
        <v>10</v>
      </c>
      <c r="L3427" s="92"/>
      <c r="M3427" s="92"/>
      <c r="N3427" s="92"/>
      <c r="O3427" s="92"/>
      <c r="P3427" s="92"/>
      <c r="Q3427" s="92">
        <f>SUM(Q3420:Q3425)</f>
        <v>261</v>
      </c>
      <c r="R3427" s="92"/>
    </row>
    <row r="3429" spans="2:18" ht="21" customHeight="1">
      <c r="B3429" s="1156" t="s">
        <v>906</v>
      </c>
      <c r="C3429" s="1156"/>
      <c r="D3429" s="1156"/>
      <c r="E3429" s="1156"/>
      <c r="F3429" s="1156"/>
      <c r="G3429" s="1156"/>
      <c r="H3429" s="1156"/>
      <c r="I3429" s="1156"/>
      <c r="J3429" s="91"/>
      <c r="K3429" s="1156" t="s">
        <v>907</v>
      </c>
      <c r="L3429" s="1156"/>
      <c r="M3429" s="1156"/>
      <c r="N3429" s="1156"/>
      <c r="O3429" s="1156"/>
      <c r="P3429" s="1156"/>
      <c r="Q3429" s="1156"/>
      <c r="R3429" s="1156"/>
    </row>
    <row r="3430" spans="2:18" ht="4.5" customHeight="1">
      <c r="B3430" s="91"/>
      <c r="C3430" s="91"/>
      <c r="D3430" s="91"/>
      <c r="E3430" s="91"/>
      <c r="F3430" s="91"/>
      <c r="G3430" s="91"/>
      <c r="H3430" s="91"/>
      <c r="I3430" s="91"/>
      <c r="J3430" s="91"/>
      <c r="K3430" s="91"/>
      <c r="L3430" s="91"/>
      <c r="M3430" s="91"/>
      <c r="N3430" s="91"/>
      <c r="O3430" s="91"/>
      <c r="P3430" s="91"/>
      <c r="Q3430" s="91"/>
      <c r="R3430" s="91"/>
    </row>
    <row r="3431" spans="2:18" ht="21" customHeight="1">
      <c r="B3431" s="1072" t="s">
        <v>8</v>
      </c>
      <c r="C3431" s="91"/>
      <c r="D3431" s="1072" t="s">
        <v>9</v>
      </c>
      <c r="E3431" s="91"/>
      <c r="F3431" s="1072" t="s">
        <v>4</v>
      </c>
      <c r="G3431" s="91"/>
      <c r="H3431" s="1157" t="s">
        <v>7</v>
      </c>
      <c r="I3431" s="1157"/>
      <c r="J3431" s="91"/>
      <c r="K3431" s="1072" t="s">
        <v>8</v>
      </c>
      <c r="L3431" s="91"/>
      <c r="M3431" s="1072" t="s">
        <v>9</v>
      </c>
      <c r="N3431" s="91"/>
      <c r="O3431" s="1072" t="s">
        <v>4</v>
      </c>
      <c r="P3431" s="91"/>
      <c r="Q3431" s="1157" t="s">
        <v>7</v>
      </c>
      <c r="R3431" s="1157"/>
    </row>
    <row r="3432" spans="2:18" ht="21" customHeight="1">
      <c r="B3432" s="1077"/>
      <c r="C3432" s="90"/>
      <c r="D3432" s="1071"/>
      <c r="E3432" s="90"/>
      <c r="F3432" s="1077"/>
      <c r="G3432" s="90"/>
      <c r="H3432" s="1154"/>
      <c r="I3432" s="1154"/>
      <c r="J3432" s="91"/>
      <c r="K3432" s="1076"/>
      <c r="L3432" s="90"/>
      <c r="M3432" s="1071"/>
      <c r="N3432" s="90"/>
      <c r="O3432" s="1077"/>
      <c r="P3432" s="90"/>
      <c r="Q3432" s="1154"/>
      <c r="R3432" s="1154"/>
    </row>
    <row r="3433" spans="2:18" ht="21" customHeight="1">
      <c r="B3433" s="1077" t="s">
        <v>313</v>
      </c>
      <c r="C3433" s="90"/>
      <c r="D3433" s="1071" t="s">
        <v>649</v>
      </c>
      <c r="E3433" s="90"/>
      <c r="F3433" s="1077">
        <v>0</v>
      </c>
      <c r="G3433" s="90"/>
      <c r="H3433" s="1154">
        <v>0.72916666666666663</v>
      </c>
      <c r="I3433" s="1154"/>
      <c r="J3433" s="91"/>
      <c r="K3433" s="1076" t="s">
        <v>25</v>
      </c>
      <c r="L3433" s="90"/>
      <c r="M3433" s="1071" t="s">
        <v>649</v>
      </c>
      <c r="N3433" s="90"/>
      <c r="O3433" s="1077">
        <v>0</v>
      </c>
      <c r="P3433" s="90"/>
      <c r="Q3433" s="1154">
        <v>0.72916666666666663</v>
      </c>
      <c r="R3433" s="1154"/>
    </row>
    <row r="3434" spans="2:18" ht="21" customHeight="1">
      <c r="B3434" s="1077"/>
      <c r="C3434" s="90"/>
      <c r="D3434" s="1071"/>
      <c r="E3434" s="90"/>
      <c r="F3434" s="796"/>
      <c r="G3434" s="90"/>
      <c r="H3434" s="1154"/>
      <c r="I3434" s="1154"/>
      <c r="J3434" s="91"/>
      <c r="K3434" s="1076"/>
      <c r="L3434" s="90"/>
      <c r="M3434" s="1071"/>
      <c r="N3434" s="90"/>
      <c r="O3434" s="1077"/>
      <c r="P3434" s="90"/>
      <c r="Q3434" s="1154"/>
      <c r="R3434" s="1154"/>
    </row>
    <row r="3435" spans="2:18" ht="21" customHeight="1">
      <c r="B3435" s="1077" t="s">
        <v>323</v>
      </c>
      <c r="C3435" s="90"/>
      <c r="D3435" s="1071" t="s">
        <v>307</v>
      </c>
      <c r="E3435" s="90"/>
      <c r="F3435" s="796">
        <v>2</v>
      </c>
      <c r="G3435" s="90"/>
      <c r="H3435" s="1154">
        <v>0.875</v>
      </c>
      <c r="I3435" s="1154"/>
      <c r="J3435" s="91"/>
      <c r="K3435" s="1077"/>
      <c r="L3435" s="90"/>
      <c r="M3435" s="1071"/>
      <c r="N3435" s="90"/>
      <c r="O3435" s="1077"/>
      <c r="P3435" s="90"/>
      <c r="Q3435" s="1154"/>
      <c r="R3435" s="1154"/>
    </row>
    <row r="3436" spans="2:18" ht="21" customHeight="1">
      <c r="B3436" s="1077"/>
      <c r="C3436" s="90"/>
      <c r="D3436" s="1071"/>
      <c r="E3436" s="90"/>
      <c r="F3436" s="1077"/>
      <c r="G3436" s="90"/>
      <c r="H3436" s="1154"/>
      <c r="I3436" s="1154"/>
      <c r="J3436" s="91"/>
      <c r="K3436" s="1077" t="s">
        <v>878</v>
      </c>
      <c r="L3436" s="90"/>
      <c r="M3436" s="1071" t="s">
        <v>307</v>
      </c>
      <c r="N3436" s="90"/>
      <c r="O3436" s="1077">
        <v>2</v>
      </c>
      <c r="P3436" s="90"/>
      <c r="Q3436" s="1154">
        <v>0.875</v>
      </c>
      <c r="R3436" s="1154"/>
    </row>
    <row r="3437" spans="2:18" ht="21" customHeight="1">
      <c r="B3437" s="1077" t="s">
        <v>717</v>
      </c>
      <c r="C3437" s="90"/>
      <c r="D3437" s="1071" t="s">
        <v>649</v>
      </c>
      <c r="E3437" s="90"/>
      <c r="F3437" s="1077">
        <v>0</v>
      </c>
      <c r="G3437" s="90"/>
      <c r="H3437" s="1154">
        <v>0.72916666666666663</v>
      </c>
      <c r="I3437" s="1154"/>
      <c r="J3437" s="91"/>
      <c r="K3437" s="1077" t="s">
        <v>301</v>
      </c>
      <c r="L3437" s="90"/>
      <c r="M3437" s="1071" t="s">
        <v>307</v>
      </c>
      <c r="N3437" s="90"/>
      <c r="O3437" s="1077">
        <v>5</v>
      </c>
      <c r="P3437" s="90"/>
      <c r="Q3437" s="1154">
        <v>0.875</v>
      </c>
      <c r="R3437" s="1154"/>
    </row>
    <row r="3438" spans="2:18" ht="21" customHeight="1">
      <c r="B3438" s="1077"/>
      <c r="C3438" s="90"/>
      <c r="D3438" s="1071"/>
      <c r="E3438" s="90"/>
      <c r="F3438" s="1077"/>
      <c r="G3438" s="90"/>
      <c r="H3438" s="1071"/>
      <c r="I3438" s="1071"/>
      <c r="J3438" s="91"/>
      <c r="K3438" s="1077" t="s">
        <v>24</v>
      </c>
      <c r="L3438" s="90"/>
      <c r="M3438" s="1071" t="s">
        <v>649</v>
      </c>
      <c r="N3438" s="90"/>
      <c r="O3438" s="1077">
        <v>0</v>
      </c>
      <c r="P3438" s="90"/>
      <c r="Q3438" s="1154">
        <v>0.72916666666666663</v>
      </c>
      <c r="R3438" s="1154"/>
    </row>
    <row r="3439" spans="2:18" ht="21" customHeight="1">
      <c r="B3439" s="1076"/>
      <c r="C3439" s="90"/>
      <c r="D3439" s="1071"/>
      <c r="E3439" s="90"/>
      <c r="F3439" s="1077"/>
      <c r="G3439" s="90"/>
      <c r="H3439" s="1154"/>
      <c r="I3439" s="1154"/>
      <c r="J3439" s="91"/>
      <c r="K3439" s="1077" t="s">
        <v>24</v>
      </c>
      <c r="L3439" s="90"/>
      <c r="M3439" s="1071" t="s">
        <v>307</v>
      </c>
      <c r="N3439" s="90"/>
      <c r="O3439" s="1077">
        <v>30</v>
      </c>
      <c r="P3439" s="90"/>
      <c r="Q3439" s="1154">
        <v>0</v>
      </c>
      <c r="R3439" s="1154"/>
    </row>
    <row r="3440" spans="2:18" ht="3.4" customHeight="1">
      <c r="B3440" s="91"/>
      <c r="C3440" s="91"/>
      <c r="D3440" s="91"/>
      <c r="E3440" s="91"/>
      <c r="F3440" s="752"/>
      <c r="G3440" s="91"/>
      <c r="H3440" s="91"/>
      <c r="I3440" s="91"/>
      <c r="J3440" s="91"/>
      <c r="K3440" s="91"/>
      <c r="L3440" s="91"/>
      <c r="M3440" s="91"/>
      <c r="N3440" s="91"/>
      <c r="O3440" s="91"/>
      <c r="P3440" s="91"/>
      <c r="Q3440" s="91"/>
      <c r="R3440" s="91"/>
    </row>
    <row r="3441" spans="2:18" ht="21" customHeight="1">
      <c r="B3441" s="92" t="s">
        <v>10</v>
      </c>
      <c r="C3441" s="92"/>
      <c r="D3441" s="92"/>
      <c r="E3441" s="92"/>
      <c r="F3441" s="92">
        <f>SUM(F3431:F3438)</f>
        <v>2</v>
      </c>
      <c r="G3441" s="92"/>
      <c r="H3441" s="92"/>
      <c r="I3441" s="92"/>
      <c r="J3441" s="91"/>
      <c r="K3441" s="92" t="s">
        <v>10</v>
      </c>
      <c r="L3441" s="92"/>
      <c r="M3441" s="92"/>
      <c r="N3441" s="92"/>
      <c r="O3441" s="92">
        <f>SUM(O3432:O3439)</f>
        <v>37</v>
      </c>
      <c r="P3441" s="92"/>
      <c r="Q3441" s="92"/>
      <c r="R3441" s="92"/>
    </row>
    <row r="3442" spans="2:18" ht="3" customHeight="1"/>
    <row r="3443" spans="2:18" ht="21" customHeight="1">
      <c r="B3443" s="1156" t="s">
        <v>908</v>
      </c>
      <c r="C3443" s="1156"/>
      <c r="D3443" s="1156"/>
      <c r="E3443" s="1156"/>
      <c r="F3443" s="1156"/>
      <c r="G3443" s="1156"/>
      <c r="H3443" s="1156"/>
      <c r="I3443" s="1156"/>
      <c r="J3443" s="396"/>
      <c r="K3443" s="1156" t="s">
        <v>903</v>
      </c>
      <c r="L3443" s="1156"/>
      <c r="M3443" s="1156"/>
      <c r="N3443" s="1156"/>
      <c r="O3443" s="1156"/>
      <c r="P3443" s="1156"/>
      <c r="Q3443" s="1156"/>
      <c r="R3443" s="1156"/>
    </row>
    <row r="3444" spans="2:18" ht="4.9000000000000004" customHeight="1">
      <c r="B3444" s="91"/>
      <c r="C3444" s="91"/>
      <c r="D3444" s="91"/>
      <c r="E3444" s="91"/>
      <c r="F3444" s="91"/>
      <c r="G3444" s="91"/>
      <c r="H3444" s="91"/>
      <c r="I3444" s="91"/>
      <c r="J3444" s="91"/>
      <c r="K3444" s="91"/>
      <c r="L3444" s="91"/>
      <c r="M3444" s="91"/>
      <c r="N3444" s="91"/>
      <c r="O3444" s="91"/>
      <c r="P3444" s="91"/>
      <c r="Q3444" s="91"/>
      <c r="R3444" s="91"/>
    </row>
    <row r="3445" spans="2:18" ht="21" customHeight="1">
      <c r="B3445" s="1072" t="s">
        <v>8</v>
      </c>
      <c r="C3445" s="10"/>
      <c r="D3445" s="1157" t="s">
        <v>71</v>
      </c>
      <c r="E3445" s="1157"/>
      <c r="F3445" s="1157"/>
      <c r="G3445" s="10"/>
      <c r="H3445" s="1072" t="s">
        <v>4</v>
      </c>
      <c r="I3445" s="140" t="s">
        <v>6</v>
      </c>
      <c r="J3445" s="396"/>
      <c r="K3445" s="1072" t="s">
        <v>8</v>
      </c>
      <c r="L3445" s="91"/>
      <c r="M3445" s="1157" t="s">
        <v>71</v>
      </c>
      <c r="N3445" s="1157"/>
      <c r="O3445" s="1157"/>
      <c r="P3445" s="91"/>
      <c r="Q3445" s="1072" t="s">
        <v>4</v>
      </c>
      <c r="R3445" s="140" t="s">
        <v>6</v>
      </c>
    </row>
    <row r="3446" spans="2:18" ht="21" customHeight="1">
      <c r="B3446" s="1077"/>
      <c r="C3446" s="10"/>
      <c r="D3446" s="1155"/>
      <c r="E3446" s="1155"/>
      <c r="F3446" s="1155"/>
      <c r="G3446" s="10"/>
      <c r="H3446" s="1077"/>
      <c r="I3446" s="95"/>
      <c r="J3446" s="396"/>
      <c r="K3446" s="1076" t="s">
        <v>26</v>
      </c>
      <c r="L3446" s="795"/>
      <c r="M3446" s="1155">
        <v>0.51388888888888895</v>
      </c>
      <c r="N3446" s="1155"/>
      <c r="O3446" s="1155"/>
      <c r="P3446" s="795"/>
      <c r="Q3446" s="1077">
        <v>115</v>
      </c>
      <c r="R3446" s="1073">
        <v>350</v>
      </c>
    </row>
    <row r="3447" spans="2:18" ht="21" customHeight="1">
      <c r="B3447" s="1077"/>
      <c r="C3447" s="10"/>
      <c r="D3447" s="1154"/>
      <c r="E3447" s="1154"/>
      <c r="F3447" s="1154"/>
      <c r="G3447" s="10"/>
      <c r="H3447" s="1077"/>
      <c r="I3447" s="1073"/>
      <c r="J3447" s="396"/>
      <c r="K3447" s="1076"/>
      <c r="L3447" s="795"/>
      <c r="M3447" s="1155"/>
      <c r="N3447" s="1155"/>
      <c r="O3447" s="1155"/>
      <c r="P3447" s="795"/>
      <c r="Q3447" s="1077"/>
      <c r="R3447" s="95"/>
    </row>
    <row r="3448" spans="2:18" ht="21" customHeight="1">
      <c r="B3448" s="1077"/>
      <c r="C3448" s="795"/>
      <c r="D3448" s="1155"/>
      <c r="E3448" s="1155"/>
      <c r="F3448" s="1155"/>
      <c r="G3448" s="795"/>
      <c r="H3448" s="796"/>
      <c r="I3448" s="95"/>
      <c r="J3448" s="396"/>
      <c r="K3448" s="1076" t="s">
        <v>867</v>
      </c>
      <c r="L3448" s="797"/>
      <c r="M3448" s="1155">
        <v>0.51388888888888895</v>
      </c>
      <c r="N3448" s="1155"/>
      <c r="O3448" s="1155"/>
      <c r="P3448" s="798"/>
      <c r="Q3448" s="1077">
        <v>15</v>
      </c>
      <c r="R3448" s="1074">
        <v>90</v>
      </c>
    </row>
    <row r="3449" spans="2:18" ht="21" customHeight="1">
      <c r="B3449" s="1077"/>
      <c r="C3449" s="795"/>
      <c r="D3449" s="1154"/>
      <c r="E3449" s="1154"/>
      <c r="F3449" s="1154"/>
      <c r="G3449" s="795"/>
      <c r="H3449" s="796"/>
      <c r="I3449" s="1073"/>
      <c r="J3449" s="396"/>
      <c r="K3449" s="1077" t="s">
        <v>868</v>
      </c>
      <c r="L3449" s="797"/>
      <c r="M3449" s="1155">
        <v>0.51388888888888895</v>
      </c>
      <c r="N3449" s="1155"/>
      <c r="O3449" s="1155"/>
      <c r="P3449" s="798"/>
      <c r="Q3449" s="1077">
        <v>46</v>
      </c>
      <c r="R3449" s="845"/>
    </row>
    <row r="3450" spans="2:18" ht="21" customHeight="1">
      <c r="B3450" s="1077" t="s">
        <v>717</v>
      </c>
      <c r="C3450" s="90"/>
      <c r="D3450" s="1154">
        <v>0.35416666666666669</v>
      </c>
      <c r="E3450" s="1154"/>
      <c r="F3450" s="1154"/>
      <c r="G3450" s="90"/>
      <c r="H3450" s="1077">
        <v>75</v>
      </c>
      <c r="I3450" s="1075"/>
      <c r="J3450" s="396"/>
      <c r="K3450" s="1077"/>
      <c r="L3450" s="797"/>
      <c r="M3450" s="1155"/>
      <c r="N3450" s="1155"/>
      <c r="O3450" s="1155"/>
      <c r="P3450" s="798"/>
      <c r="Q3450" s="1077"/>
      <c r="R3450" s="845"/>
    </row>
    <row r="3451" spans="2:18" ht="21" customHeight="1">
      <c r="B3451" s="1077"/>
      <c r="C3451" s="90"/>
      <c r="D3451" s="1154"/>
      <c r="E3451" s="1154"/>
      <c r="F3451" s="1154"/>
      <c r="G3451" s="90"/>
      <c r="H3451" s="1077"/>
      <c r="I3451" s="1075"/>
      <c r="J3451" s="396"/>
      <c r="K3451" s="1077" t="s">
        <v>888</v>
      </c>
      <c r="L3451" s="797"/>
      <c r="M3451" s="1155">
        <v>0.51388888888888895</v>
      </c>
      <c r="N3451" s="1155"/>
      <c r="O3451" s="1155"/>
      <c r="P3451" s="798"/>
      <c r="Q3451" s="1077">
        <v>46</v>
      </c>
      <c r="R3451" s="800"/>
    </row>
    <row r="3452" spans="2:18" ht="21" customHeight="1">
      <c r="B3452" s="1077"/>
      <c r="C3452" s="90"/>
      <c r="D3452" s="1154"/>
      <c r="E3452" s="1154"/>
      <c r="F3452" s="1154"/>
      <c r="G3452" s="90"/>
      <c r="H3452" s="1077"/>
      <c r="I3452" s="1075"/>
      <c r="J3452" s="396"/>
      <c r="K3452" s="1077" t="s">
        <v>306</v>
      </c>
      <c r="L3452" s="797"/>
      <c r="M3452" s="1155">
        <v>0.35416666666666669</v>
      </c>
      <c r="N3452" s="1155"/>
      <c r="O3452" s="1155"/>
      <c r="P3452" s="798"/>
      <c r="Q3452" s="1077"/>
      <c r="R3452" s="800"/>
    </row>
    <row r="3453" spans="2:18" ht="21" customHeight="1">
      <c r="B3453" s="1077"/>
      <c r="C3453" s="90"/>
      <c r="D3453" s="1071"/>
      <c r="E3453" s="1071"/>
      <c r="F3453" s="1071"/>
      <c r="G3453" s="90"/>
      <c r="H3453" s="1077"/>
      <c r="I3453" s="1075"/>
      <c r="J3453" s="396"/>
      <c r="K3453" s="1077"/>
      <c r="L3453" s="797"/>
      <c r="M3453" s="1155"/>
      <c r="N3453" s="1155"/>
      <c r="O3453" s="1155"/>
      <c r="P3453" s="798"/>
      <c r="Q3453" s="1077"/>
      <c r="R3453" s="800"/>
    </row>
    <row r="3454" spans="2:18" ht="3.4" customHeight="1">
      <c r="B3454" s="91"/>
      <c r="C3454" s="91"/>
      <c r="D3454" s="91"/>
      <c r="E3454" s="91"/>
      <c r="F3454" s="91"/>
      <c r="G3454" s="91"/>
      <c r="H3454" s="91"/>
      <c r="I3454" s="91"/>
      <c r="J3454" s="91"/>
      <c r="K3454" s="91"/>
      <c r="L3454" s="91"/>
      <c r="M3454" s="91"/>
      <c r="N3454" s="91"/>
      <c r="O3454" s="91"/>
      <c r="P3454" s="91"/>
      <c r="Q3454" s="91"/>
      <c r="R3454" s="91"/>
    </row>
    <row r="3455" spans="2:18" ht="21" customHeight="1">
      <c r="B3455" s="92" t="s">
        <v>325</v>
      </c>
      <c r="C3455" s="92"/>
      <c r="D3455" s="92"/>
      <c r="E3455" s="92"/>
      <c r="F3455" s="92"/>
      <c r="G3455" s="92"/>
      <c r="H3455" s="92">
        <f>SUM(H3445:H3452)</f>
        <v>75</v>
      </c>
      <c r="I3455" s="92"/>
      <c r="J3455" s="396"/>
      <c r="K3455" s="92" t="s">
        <v>10</v>
      </c>
      <c r="L3455" s="92"/>
      <c r="M3455" s="92"/>
      <c r="N3455" s="92"/>
      <c r="O3455" s="92"/>
      <c r="P3455" s="92"/>
      <c r="Q3455" s="92">
        <f>SUM(Q3445:Q3452)</f>
        <v>222</v>
      </c>
      <c r="R3455" s="92"/>
    </row>
    <row r="3456" spans="2:18" ht="3" customHeight="1"/>
    <row r="3457" spans="2:18" ht="21" customHeight="1">
      <c r="B3457" s="1156" t="s">
        <v>901</v>
      </c>
      <c r="C3457" s="1156"/>
      <c r="D3457" s="1156"/>
      <c r="E3457" s="1156"/>
      <c r="F3457" s="1156"/>
      <c r="G3457" s="1156"/>
      <c r="H3457" s="1156"/>
      <c r="I3457" s="1156"/>
      <c r="J3457" s="396"/>
      <c r="K3457" s="1156" t="s">
        <v>902</v>
      </c>
      <c r="L3457" s="1156"/>
      <c r="M3457" s="1156"/>
      <c r="N3457" s="1156"/>
      <c r="O3457" s="1156"/>
      <c r="P3457" s="1156"/>
      <c r="Q3457" s="1156"/>
      <c r="R3457" s="1156"/>
    </row>
    <row r="3458" spans="2:18" ht="4.9000000000000004" customHeight="1">
      <c r="B3458" s="91"/>
      <c r="C3458" s="91"/>
      <c r="D3458" s="91"/>
      <c r="E3458" s="91"/>
      <c r="F3458" s="91"/>
      <c r="G3458" s="91"/>
      <c r="H3458" s="91"/>
      <c r="I3458" s="91"/>
      <c r="J3458" s="91"/>
      <c r="K3458" s="91"/>
      <c r="L3458" s="91"/>
      <c r="M3458" s="91"/>
      <c r="N3458" s="91"/>
      <c r="O3458" s="91"/>
      <c r="P3458" s="91"/>
      <c r="Q3458" s="91"/>
      <c r="R3458" s="91"/>
    </row>
    <row r="3459" spans="2:18" ht="21" customHeight="1">
      <c r="B3459" s="1072" t="s">
        <v>8</v>
      </c>
      <c r="C3459" s="10"/>
      <c r="D3459" s="1157" t="s">
        <v>71</v>
      </c>
      <c r="E3459" s="1157"/>
      <c r="F3459" s="1157"/>
      <c r="G3459" s="10"/>
      <c r="H3459" s="1072" t="s">
        <v>4</v>
      </c>
      <c r="I3459" s="140" t="s">
        <v>6</v>
      </c>
      <c r="J3459" s="396"/>
      <c r="K3459" s="1072" t="s">
        <v>8</v>
      </c>
      <c r="L3459" s="91"/>
      <c r="M3459" s="1157" t="s">
        <v>71</v>
      </c>
      <c r="N3459" s="1157"/>
      <c r="O3459" s="1157"/>
      <c r="P3459" s="91"/>
      <c r="Q3459" s="1072" t="s">
        <v>4</v>
      </c>
      <c r="R3459" s="140" t="s">
        <v>6</v>
      </c>
    </row>
    <row r="3460" spans="2:18" ht="21" customHeight="1">
      <c r="B3460" s="1077" t="s">
        <v>312</v>
      </c>
      <c r="C3460" s="10"/>
      <c r="D3460" s="1154">
        <v>0.35416666666666669</v>
      </c>
      <c r="E3460" s="1154"/>
      <c r="F3460" s="1154"/>
      <c r="G3460" s="10"/>
      <c r="H3460" s="1077">
        <v>110</v>
      </c>
      <c r="I3460" s="1159">
        <v>600</v>
      </c>
      <c r="J3460" s="396"/>
      <c r="K3460" s="1076" t="s">
        <v>26</v>
      </c>
      <c r="L3460" s="795"/>
      <c r="M3460" s="1155">
        <v>0.35416666666666669</v>
      </c>
      <c r="N3460" s="1155"/>
      <c r="O3460" s="1155"/>
      <c r="P3460" s="795"/>
      <c r="Q3460" s="1077">
        <v>115</v>
      </c>
      <c r="R3460" s="1159">
        <v>350</v>
      </c>
    </row>
    <row r="3461" spans="2:18" ht="21" customHeight="1">
      <c r="B3461" s="1077" t="s">
        <v>313</v>
      </c>
      <c r="C3461" s="10"/>
      <c r="D3461" s="1154">
        <v>0.35416666666666669</v>
      </c>
      <c r="E3461" s="1154"/>
      <c r="F3461" s="1154"/>
      <c r="G3461" s="10"/>
      <c r="H3461" s="1077">
        <v>40</v>
      </c>
      <c r="I3461" s="1159"/>
      <c r="J3461" s="396"/>
      <c r="K3461" s="1076" t="s">
        <v>25</v>
      </c>
      <c r="L3461" s="795"/>
      <c r="M3461" s="1155">
        <v>0.35416666666666669</v>
      </c>
      <c r="N3461" s="1155"/>
      <c r="O3461" s="1155"/>
      <c r="P3461" s="795"/>
      <c r="Q3461" s="1077">
        <v>40</v>
      </c>
      <c r="R3461" s="1159"/>
    </row>
    <row r="3462" spans="2:18" ht="21" customHeight="1">
      <c r="B3462" s="1077" t="s">
        <v>324</v>
      </c>
      <c r="C3462" s="795"/>
      <c r="D3462" s="1154">
        <v>0.35416666666666669</v>
      </c>
      <c r="E3462" s="1154"/>
      <c r="F3462" s="1154"/>
      <c r="G3462" s="795"/>
      <c r="H3462" s="796">
        <v>90</v>
      </c>
      <c r="I3462" s="1159">
        <v>100</v>
      </c>
      <c r="J3462" s="396"/>
      <c r="K3462" s="1076" t="s">
        <v>867</v>
      </c>
      <c r="L3462" s="797"/>
      <c r="M3462" s="1155">
        <v>0.35416666666666669</v>
      </c>
      <c r="N3462" s="1155"/>
      <c r="O3462" s="1155"/>
      <c r="P3462" s="798"/>
      <c r="Q3462" s="1077">
        <v>15</v>
      </c>
      <c r="R3462" s="1160">
        <v>90</v>
      </c>
    </row>
    <row r="3463" spans="2:18" ht="21" customHeight="1">
      <c r="B3463" s="1077" t="s">
        <v>323</v>
      </c>
      <c r="C3463" s="795"/>
      <c r="D3463" s="1154">
        <v>0.35416666666666669</v>
      </c>
      <c r="E3463" s="1154"/>
      <c r="F3463" s="1154"/>
      <c r="G3463" s="795"/>
      <c r="H3463" s="796">
        <v>30</v>
      </c>
      <c r="I3463" s="1159"/>
      <c r="J3463" s="396"/>
      <c r="K3463" s="1077" t="s">
        <v>868</v>
      </c>
      <c r="L3463" s="797"/>
      <c r="M3463" s="1155">
        <v>0.35416666666666669</v>
      </c>
      <c r="N3463" s="1155"/>
      <c r="O3463" s="1155"/>
      <c r="P3463" s="798"/>
      <c r="Q3463" s="1077">
        <v>46</v>
      </c>
      <c r="R3463" s="1160"/>
    </row>
    <row r="3464" spans="2:18" ht="21" customHeight="1">
      <c r="B3464" s="1077" t="s">
        <v>717</v>
      </c>
      <c r="C3464" s="90"/>
      <c r="D3464" s="1154">
        <v>0.35416666666666669</v>
      </c>
      <c r="E3464" s="1154"/>
      <c r="F3464" s="1154"/>
      <c r="G3464" s="90"/>
      <c r="H3464" s="1077">
        <v>75</v>
      </c>
      <c r="I3464" s="1075"/>
      <c r="J3464" s="396"/>
      <c r="K3464" s="1077" t="s">
        <v>878</v>
      </c>
      <c r="L3464" s="797"/>
      <c r="M3464" s="1155">
        <v>0.35416666666666669</v>
      </c>
      <c r="N3464" s="1155"/>
      <c r="O3464" s="1155"/>
      <c r="P3464" s="798"/>
      <c r="Q3464" s="1077">
        <v>45</v>
      </c>
      <c r="R3464" s="1160"/>
    </row>
    <row r="3465" spans="2:18" ht="21" customHeight="1">
      <c r="B3465" s="1077"/>
      <c r="C3465" s="90"/>
      <c r="D3465" s="1154"/>
      <c r="E3465" s="1154"/>
      <c r="F3465" s="1154"/>
      <c r="G3465" s="90"/>
      <c r="H3465" s="1077"/>
      <c r="I3465" s="1075"/>
      <c r="J3465" s="396"/>
      <c r="K3465" s="1077" t="s">
        <v>888</v>
      </c>
      <c r="L3465" s="797"/>
      <c r="M3465" s="1155">
        <v>0.35416666666666669</v>
      </c>
      <c r="N3465" s="1155"/>
      <c r="O3465" s="1155"/>
      <c r="P3465" s="798"/>
      <c r="Q3465" s="1077">
        <v>46</v>
      </c>
      <c r="R3465" s="800"/>
    </row>
    <row r="3466" spans="2:18" ht="21" customHeight="1">
      <c r="B3466" s="1077"/>
      <c r="C3466" s="90"/>
      <c r="D3466" s="1154"/>
      <c r="E3466" s="1154"/>
      <c r="F3466" s="1154"/>
      <c r="G3466" s="90"/>
      <c r="H3466" s="1077"/>
      <c r="I3466" s="1075"/>
      <c r="J3466" s="396"/>
      <c r="K3466" s="1077" t="s">
        <v>306</v>
      </c>
      <c r="L3466" s="797"/>
      <c r="M3466" s="1155">
        <v>0.35416666666666669</v>
      </c>
      <c r="N3466" s="1155"/>
      <c r="O3466" s="1155"/>
      <c r="P3466" s="798"/>
      <c r="Q3466" s="1077">
        <v>45</v>
      </c>
      <c r="R3466" s="800"/>
    </row>
    <row r="3467" spans="2:18" ht="21" customHeight="1">
      <c r="B3467" s="1077"/>
      <c r="C3467" s="90"/>
      <c r="D3467" s="1071"/>
      <c r="E3467" s="1071"/>
      <c r="F3467" s="1071"/>
      <c r="G3467" s="90"/>
      <c r="H3467" s="1077"/>
      <c r="I3467" s="1075"/>
      <c r="J3467" s="396"/>
      <c r="K3467" s="1077"/>
      <c r="L3467" s="797"/>
      <c r="M3467" s="1155"/>
      <c r="N3467" s="1155"/>
      <c r="O3467" s="1155"/>
      <c r="P3467" s="798"/>
      <c r="Q3467" s="1077"/>
      <c r="R3467" s="800"/>
    </row>
    <row r="3468" spans="2:18" ht="4.1500000000000004" customHeight="1">
      <c r="B3468" s="91"/>
      <c r="C3468" s="91"/>
      <c r="D3468" s="91"/>
      <c r="E3468" s="91"/>
      <c r="F3468" s="91"/>
      <c r="G3468" s="91"/>
      <c r="H3468" s="91"/>
      <c r="I3468" s="91"/>
      <c r="J3468" s="91"/>
      <c r="K3468" s="91"/>
      <c r="L3468" s="91"/>
      <c r="M3468" s="91"/>
      <c r="N3468" s="91"/>
      <c r="O3468" s="91"/>
      <c r="P3468" s="91"/>
      <c r="Q3468" s="91"/>
      <c r="R3468" s="91"/>
    </row>
    <row r="3469" spans="2:18" ht="21" customHeight="1">
      <c r="B3469" s="92" t="s">
        <v>325</v>
      </c>
      <c r="C3469" s="92"/>
      <c r="D3469" s="92"/>
      <c r="E3469" s="92"/>
      <c r="F3469" s="92"/>
      <c r="G3469" s="92"/>
      <c r="H3469" s="92">
        <f>SUM(H3459:H3466)</f>
        <v>345</v>
      </c>
      <c r="I3469" s="92"/>
      <c r="J3469" s="396"/>
      <c r="K3469" s="92" t="s">
        <v>10</v>
      </c>
      <c r="L3469" s="92"/>
      <c r="M3469" s="92"/>
      <c r="N3469" s="92"/>
      <c r="O3469" s="92"/>
      <c r="P3469" s="92"/>
      <c r="Q3469" s="92">
        <f>SUM(Q3459:Q3466)</f>
        <v>352</v>
      </c>
      <c r="R3469" s="92"/>
    </row>
    <row r="3472" spans="2:18" ht="21" customHeight="1">
      <c r="B3472" s="1156" t="s">
        <v>909</v>
      </c>
      <c r="C3472" s="1156"/>
      <c r="D3472" s="1156"/>
      <c r="E3472" s="1156"/>
      <c r="F3472" s="1156"/>
      <c r="G3472" s="1156"/>
      <c r="H3472" s="1156"/>
      <c r="I3472" s="1156"/>
      <c r="J3472" s="91"/>
      <c r="K3472" s="1156" t="s">
        <v>910</v>
      </c>
      <c r="L3472" s="1156"/>
      <c r="M3472" s="1156"/>
      <c r="N3472" s="1156"/>
      <c r="O3472" s="1156"/>
      <c r="P3472" s="1156"/>
      <c r="Q3472" s="1156"/>
      <c r="R3472" s="1156"/>
    </row>
    <row r="3473" spans="2:18" ht="5.65" customHeight="1">
      <c r="B3473" s="91"/>
      <c r="C3473" s="91"/>
      <c r="D3473" s="91"/>
      <c r="E3473" s="91"/>
      <c r="F3473" s="91"/>
      <c r="G3473" s="91"/>
      <c r="H3473" s="91"/>
      <c r="I3473" s="91"/>
      <c r="J3473" s="91"/>
      <c r="K3473" s="91"/>
      <c r="L3473" s="91"/>
      <c r="M3473" s="91"/>
      <c r="N3473" s="91"/>
      <c r="O3473" s="91"/>
      <c r="P3473" s="91"/>
      <c r="Q3473" s="91"/>
      <c r="R3473" s="91"/>
    </row>
    <row r="3474" spans="2:18" ht="21" customHeight="1">
      <c r="B3474" s="1079" t="s">
        <v>8</v>
      </c>
      <c r="C3474" s="91"/>
      <c r="D3474" s="1079" t="s">
        <v>9</v>
      </c>
      <c r="E3474" s="91"/>
      <c r="F3474" s="1079" t="s">
        <v>4</v>
      </c>
      <c r="G3474" s="91"/>
      <c r="H3474" s="1157" t="s">
        <v>7</v>
      </c>
      <c r="I3474" s="1157"/>
      <c r="J3474" s="91"/>
      <c r="K3474" s="1079" t="s">
        <v>8</v>
      </c>
      <c r="L3474" s="91"/>
      <c r="M3474" s="1079" t="s">
        <v>9</v>
      </c>
      <c r="N3474" s="91"/>
      <c r="O3474" s="1079" t="s">
        <v>4</v>
      </c>
      <c r="P3474" s="91"/>
      <c r="Q3474" s="1157" t="s">
        <v>7</v>
      </c>
      <c r="R3474" s="1157"/>
    </row>
    <row r="3475" spans="2:18" ht="21" customHeight="1">
      <c r="B3475" s="1082" t="s">
        <v>67</v>
      </c>
      <c r="C3475" s="90"/>
      <c r="D3475" s="1078" t="s">
        <v>114</v>
      </c>
      <c r="E3475" s="90"/>
      <c r="F3475" s="1082">
        <v>0</v>
      </c>
      <c r="G3475" s="90"/>
      <c r="H3475" s="1154">
        <v>0.72916666666666663</v>
      </c>
      <c r="I3475" s="1154"/>
      <c r="J3475" s="91"/>
      <c r="K3475" s="1081" t="s">
        <v>26</v>
      </c>
      <c r="L3475" s="90"/>
      <c r="M3475" s="1078" t="s">
        <v>649</v>
      </c>
      <c r="N3475" s="90"/>
      <c r="O3475" s="1082">
        <v>115</v>
      </c>
      <c r="P3475" s="90"/>
      <c r="Q3475" s="1154">
        <v>0.875</v>
      </c>
      <c r="R3475" s="1154"/>
    </row>
    <row r="3476" spans="2:18" ht="21" customHeight="1">
      <c r="B3476" s="1082"/>
      <c r="C3476" s="90"/>
      <c r="D3476" s="1078"/>
      <c r="E3476" s="90"/>
      <c r="F3476" s="1082"/>
      <c r="G3476" s="90"/>
      <c r="H3476" s="1154"/>
      <c r="I3476" s="1154"/>
      <c r="J3476" s="91"/>
      <c r="K3476" s="1081" t="s">
        <v>867</v>
      </c>
      <c r="L3476" s="90"/>
      <c r="M3476" s="1078" t="s">
        <v>649</v>
      </c>
      <c r="N3476" s="90"/>
      <c r="O3476" s="1082">
        <v>15</v>
      </c>
      <c r="P3476" s="90"/>
      <c r="Q3476" s="1154">
        <v>0.875</v>
      </c>
      <c r="R3476" s="1154"/>
    </row>
    <row r="3477" spans="2:18" ht="21" customHeight="1">
      <c r="B3477" s="1082"/>
      <c r="C3477" s="90"/>
      <c r="D3477" s="1078"/>
      <c r="E3477" s="90"/>
      <c r="F3477" s="796"/>
      <c r="G3477" s="90"/>
      <c r="H3477" s="1154"/>
      <c r="I3477" s="1154"/>
      <c r="J3477" s="91"/>
      <c r="K3477" s="1082" t="s">
        <v>868</v>
      </c>
      <c r="L3477" s="90"/>
      <c r="M3477" s="1078" t="s">
        <v>649</v>
      </c>
      <c r="N3477" s="90"/>
      <c r="O3477" s="1082">
        <v>45</v>
      </c>
      <c r="P3477" s="90"/>
      <c r="Q3477" s="1154">
        <v>0.875</v>
      </c>
      <c r="R3477" s="1154"/>
    </row>
    <row r="3478" spans="2:18" ht="21" customHeight="1">
      <c r="B3478" s="1082"/>
      <c r="C3478" s="90"/>
      <c r="D3478" s="1078"/>
      <c r="E3478" s="90"/>
      <c r="F3478" s="796"/>
      <c r="G3478" s="90"/>
      <c r="H3478" s="1154"/>
      <c r="I3478" s="1154"/>
      <c r="J3478" s="91"/>
      <c r="K3478" s="1082" t="s">
        <v>888</v>
      </c>
      <c r="L3478" s="90"/>
      <c r="M3478" s="1078" t="s">
        <v>649</v>
      </c>
      <c r="N3478" s="90"/>
      <c r="O3478" s="1082">
        <v>46</v>
      </c>
      <c r="P3478" s="90"/>
      <c r="Q3478" s="1154">
        <v>0.875</v>
      </c>
      <c r="R3478" s="1154"/>
    </row>
    <row r="3479" spans="2:18" ht="21" customHeight="1">
      <c r="B3479" s="1082"/>
      <c r="C3479" s="90"/>
      <c r="D3479" s="1078"/>
      <c r="E3479" s="90"/>
      <c r="F3479" s="1082"/>
      <c r="G3479" s="90"/>
      <c r="H3479" s="1154"/>
      <c r="I3479" s="1154"/>
      <c r="J3479" s="91"/>
      <c r="K3479" s="1082" t="s">
        <v>306</v>
      </c>
      <c r="L3479" s="90"/>
      <c r="M3479" s="1078" t="s">
        <v>649</v>
      </c>
      <c r="N3479" s="90"/>
      <c r="O3479" s="1082">
        <v>0</v>
      </c>
      <c r="P3479" s="90"/>
      <c r="Q3479" s="1154">
        <v>0.72916666666666663</v>
      </c>
      <c r="R3479" s="1154"/>
    </row>
    <row r="3480" spans="2:18" ht="4.9000000000000004" customHeight="1">
      <c r="B3480" s="91"/>
      <c r="C3480" s="91"/>
      <c r="D3480" s="91"/>
      <c r="E3480" s="91"/>
      <c r="F3480" s="752"/>
      <c r="G3480" s="91"/>
      <c r="H3480" s="91"/>
      <c r="I3480" s="91"/>
      <c r="J3480" s="91"/>
      <c r="K3480" s="91"/>
      <c r="L3480" s="91"/>
      <c r="M3480" s="91"/>
      <c r="N3480" s="91"/>
      <c r="O3480" s="91"/>
      <c r="P3480" s="91"/>
      <c r="Q3480" s="91"/>
      <c r="R3480" s="91"/>
    </row>
    <row r="3481" spans="2:18" ht="21" customHeight="1">
      <c r="B3481" s="92" t="s">
        <v>10</v>
      </c>
      <c r="C3481" s="92"/>
      <c r="D3481" s="92"/>
      <c r="E3481" s="92"/>
      <c r="F3481" s="92">
        <f>SUM(F3474:F3479)</f>
        <v>0</v>
      </c>
      <c r="G3481" s="92"/>
      <c r="H3481" s="92"/>
      <c r="I3481" s="92"/>
      <c r="J3481" s="91"/>
      <c r="K3481" s="92" t="s">
        <v>10</v>
      </c>
      <c r="L3481" s="92"/>
      <c r="M3481" s="92"/>
      <c r="N3481" s="92"/>
      <c r="O3481" s="92">
        <f>SUM(O3475:O3479)</f>
        <v>221</v>
      </c>
      <c r="P3481" s="92"/>
      <c r="Q3481" s="92"/>
      <c r="R3481" s="92"/>
    </row>
    <row r="3482" spans="2:18" ht="6" customHeight="1"/>
    <row r="3483" spans="2:18" ht="21" customHeight="1">
      <c r="B3483" s="1156" t="s">
        <v>901</v>
      </c>
      <c r="C3483" s="1156"/>
      <c r="D3483" s="1156"/>
      <c r="E3483" s="1156"/>
      <c r="F3483" s="1156"/>
      <c r="G3483" s="1156"/>
      <c r="H3483" s="1156"/>
      <c r="I3483" s="1156"/>
      <c r="J3483" s="396"/>
      <c r="K3483" s="1156" t="s">
        <v>902</v>
      </c>
      <c r="L3483" s="1156"/>
      <c r="M3483" s="1156"/>
      <c r="N3483" s="1156"/>
      <c r="O3483" s="1156"/>
      <c r="P3483" s="1156"/>
      <c r="Q3483" s="1156"/>
      <c r="R3483" s="1156"/>
    </row>
    <row r="3484" spans="2:18" ht="4.9000000000000004" customHeight="1">
      <c r="B3484" s="91"/>
      <c r="C3484" s="91"/>
      <c r="D3484" s="91"/>
      <c r="E3484" s="91"/>
      <c r="F3484" s="91"/>
      <c r="G3484" s="91"/>
      <c r="H3484" s="91"/>
      <c r="I3484" s="91"/>
      <c r="J3484" s="91"/>
      <c r="K3484" s="91"/>
      <c r="L3484" s="91"/>
      <c r="M3484" s="91"/>
      <c r="N3484" s="91"/>
      <c r="O3484" s="91"/>
      <c r="P3484" s="91"/>
      <c r="Q3484" s="91"/>
      <c r="R3484" s="91"/>
    </row>
    <row r="3485" spans="2:18" ht="21" customHeight="1">
      <c r="B3485" s="1079" t="s">
        <v>8</v>
      </c>
      <c r="C3485" s="10"/>
      <c r="D3485" s="1157" t="s">
        <v>71</v>
      </c>
      <c r="E3485" s="1157"/>
      <c r="F3485" s="1157"/>
      <c r="G3485" s="10"/>
      <c r="H3485" s="1079" t="s">
        <v>4</v>
      </c>
      <c r="I3485" s="140" t="s">
        <v>6</v>
      </c>
      <c r="J3485" s="396"/>
      <c r="K3485" s="1079" t="s">
        <v>8</v>
      </c>
      <c r="L3485" s="91"/>
      <c r="M3485" s="1157" t="s">
        <v>71</v>
      </c>
      <c r="N3485" s="1157"/>
      <c r="O3485" s="1157"/>
      <c r="P3485" s="91"/>
      <c r="Q3485" s="1079" t="s">
        <v>4</v>
      </c>
      <c r="R3485" s="140" t="s">
        <v>6</v>
      </c>
    </row>
    <row r="3486" spans="2:18" ht="21" customHeight="1">
      <c r="B3486" s="1082" t="s">
        <v>312</v>
      </c>
      <c r="C3486" s="10"/>
      <c r="D3486" s="1154">
        <v>0.35416666666666669</v>
      </c>
      <c r="E3486" s="1154"/>
      <c r="F3486" s="1154"/>
      <c r="G3486" s="10"/>
      <c r="H3486" s="1082">
        <v>110</v>
      </c>
      <c r="I3486" s="1159">
        <v>600</v>
      </c>
      <c r="J3486" s="396"/>
      <c r="K3486" s="1081" t="s">
        <v>26</v>
      </c>
      <c r="L3486" s="795"/>
      <c r="M3486" s="1155">
        <v>0.35416666666666669</v>
      </c>
      <c r="N3486" s="1155"/>
      <c r="O3486" s="1155"/>
      <c r="P3486" s="795"/>
      <c r="Q3486" s="1082">
        <v>115</v>
      </c>
      <c r="R3486" s="1159">
        <v>350</v>
      </c>
    </row>
    <row r="3487" spans="2:18" ht="21" customHeight="1">
      <c r="B3487" s="1082" t="s">
        <v>313</v>
      </c>
      <c r="C3487" s="10"/>
      <c r="D3487" s="1154">
        <v>0.35416666666666669</v>
      </c>
      <c r="E3487" s="1154"/>
      <c r="F3487" s="1154"/>
      <c r="G3487" s="10"/>
      <c r="H3487" s="1082">
        <v>40</v>
      </c>
      <c r="I3487" s="1159"/>
      <c r="J3487" s="396"/>
      <c r="K3487" s="1081" t="s">
        <v>25</v>
      </c>
      <c r="L3487" s="795"/>
      <c r="M3487" s="1155">
        <v>0.35416666666666669</v>
      </c>
      <c r="N3487" s="1155"/>
      <c r="O3487" s="1155"/>
      <c r="P3487" s="795"/>
      <c r="Q3487" s="1082">
        <v>40</v>
      </c>
      <c r="R3487" s="1159"/>
    </row>
    <row r="3488" spans="2:18" ht="21" customHeight="1">
      <c r="B3488" s="1082" t="s">
        <v>324</v>
      </c>
      <c r="C3488" s="795"/>
      <c r="D3488" s="1154">
        <v>0.35416666666666669</v>
      </c>
      <c r="E3488" s="1154"/>
      <c r="F3488" s="1154"/>
      <c r="G3488" s="795"/>
      <c r="H3488" s="796">
        <v>90</v>
      </c>
      <c r="I3488" s="1159">
        <v>100</v>
      </c>
      <c r="J3488" s="396"/>
      <c r="K3488" s="1081" t="s">
        <v>867</v>
      </c>
      <c r="L3488" s="797"/>
      <c r="M3488" s="1155">
        <v>0.35416666666666669</v>
      </c>
      <c r="N3488" s="1155"/>
      <c r="O3488" s="1155"/>
      <c r="P3488" s="798"/>
      <c r="Q3488" s="1082">
        <v>15</v>
      </c>
      <c r="R3488" s="1160">
        <v>90</v>
      </c>
    </row>
    <row r="3489" spans="2:18" ht="21" customHeight="1">
      <c r="B3489" s="1082" t="s">
        <v>323</v>
      </c>
      <c r="C3489" s="795"/>
      <c r="D3489" s="1154">
        <v>0.35416666666666669</v>
      </c>
      <c r="E3489" s="1154"/>
      <c r="F3489" s="1154"/>
      <c r="G3489" s="795"/>
      <c r="H3489" s="796">
        <v>30</v>
      </c>
      <c r="I3489" s="1159"/>
      <c r="J3489" s="396"/>
      <c r="K3489" s="1082" t="s">
        <v>868</v>
      </c>
      <c r="L3489" s="797"/>
      <c r="M3489" s="1155">
        <v>0.35416666666666669</v>
      </c>
      <c r="N3489" s="1155"/>
      <c r="O3489" s="1155"/>
      <c r="P3489" s="798"/>
      <c r="Q3489" s="1082">
        <v>45</v>
      </c>
      <c r="R3489" s="1160"/>
    </row>
    <row r="3490" spans="2:18" ht="21" customHeight="1">
      <c r="B3490" s="1082" t="s">
        <v>717</v>
      </c>
      <c r="C3490" s="90"/>
      <c r="D3490" s="1154">
        <v>0.35416666666666669</v>
      </c>
      <c r="E3490" s="1154"/>
      <c r="F3490" s="1154"/>
      <c r="G3490" s="90"/>
      <c r="H3490" s="1082">
        <v>75</v>
      </c>
      <c r="I3490" s="1080"/>
      <c r="J3490" s="396"/>
      <c r="K3490" s="1082" t="s">
        <v>878</v>
      </c>
      <c r="L3490" s="797"/>
      <c r="M3490" s="1155">
        <v>0.35416666666666669</v>
      </c>
      <c r="N3490" s="1155"/>
      <c r="O3490" s="1155"/>
      <c r="P3490" s="798"/>
      <c r="Q3490" s="1082">
        <v>45</v>
      </c>
      <c r="R3490" s="1160"/>
    </row>
    <row r="3491" spans="2:18" ht="21" customHeight="1">
      <c r="B3491" s="1082"/>
      <c r="C3491" s="90"/>
      <c r="D3491" s="1154"/>
      <c r="E3491" s="1154"/>
      <c r="F3491" s="1154"/>
      <c r="G3491" s="90"/>
      <c r="H3491" s="1082"/>
      <c r="I3491" s="1080"/>
      <c r="J3491" s="396"/>
      <c r="K3491" s="1082" t="s">
        <v>888</v>
      </c>
      <c r="L3491" s="797"/>
      <c r="M3491" s="1155">
        <v>0.35416666666666669</v>
      </c>
      <c r="N3491" s="1155"/>
      <c r="O3491" s="1155"/>
      <c r="P3491" s="798"/>
      <c r="Q3491" s="1082">
        <v>46</v>
      </c>
      <c r="R3491" s="800"/>
    </row>
    <row r="3492" spans="2:18" ht="21" customHeight="1">
      <c r="B3492" s="1082"/>
      <c r="C3492" s="90"/>
      <c r="D3492" s="1154"/>
      <c r="E3492" s="1154"/>
      <c r="F3492" s="1154"/>
      <c r="G3492" s="90"/>
      <c r="H3492" s="1082"/>
      <c r="I3492" s="1080"/>
      <c r="J3492" s="396"/>
      <c r="K3492" s="1082" t="s">
        <v>306</v>
      </c>
      <c r="L3492" s="797"/>
      <c r="M3492" s="1155">
        <v>0.35416666666666669</v>
      </c>
      <c r="N3492" s="1155"/>
      <c r="O3492" s="1155"/>
      <c r="P3492" s="798"/>
      <c r="Q3492" s="1082">
        <v>45</v>
      </c>
      <c r="R3492" s="800"/>
    </row>
    <row r="3493" spans="2:18" ht="4.9000000000000004" customHeight="1">
      <c r="B3493" s="91"/>
      <c r="C3493" s="91"/>
      <c r="D3493" s="91"/>
      <c r="E3493" s="91"/>
      <c r="F3493" s="91"/>
      <c r="G3493" s="91"/>
      <c r="H3493" s="91"/>
      <c r="I3493" s="91"/>
      <c r="J3493" s="91"/>
      <c r="K3493" s="91"/>
      <c r="L3493" s="91"/>
      <c r="M3493" s="91"/>
      <c r="N3493" s="91"/>
      <c r="O3493" s="91"/>
      <c r="P3493" s="91"/>
      <c r="Q3493" s="91"/>
      <c r="R3493" s="91"/>
    </row>
    <row r="3494" spans="2:18" ht="21" customHeight="1">
      <c r="B3494" s="92" t="s">
        <v>325</v>
      </c>
      <c r="C3494" s="92"/>
      <c r="D3494" s="92"/>
      <c r="E3494" s="92"/>
      <c r="F3494" s="92"/>
      <c r="G3494" s="92"/>
      <c r="H3494" s="92">
        <f>SUM(H3485:H3492)</f>
        <v>345</v>
      </c>
      <c r="I3494" s="92"/>
      <c r="J3494" s="396"/>
      <c r="K3494" s="92" t="s">
        <v>10</v>
      </c>
      <c r="L3494" s="92"/>
      <c r="M3494" s="92"/>
      <c r="N3494" s="92"/>
      <c r="O3494" s="92"/>
      <c r="P3494" s="92"/>
      <c r="Q3494" s="92">
        <f>SUM(Q3485:Q3492)</f>
        <v>351</v>
      </c>
      <c r="R3494" s="92"/>
    </row>
    <row r="3496" spans="2:18" ht="21" customHeight="1">
      <c r="B3496" s="1156" t="s">
        <v>913</v>
      </c>
      <c r="C3496" s="1156"/>
      <c r="D3496" s="1156"/>
      <c r="E3496" s="1156"/>
      <c r="F3496" s="1156"/>
      <c r="G3496" s="1156"/>
      <c r="H3496" s="1156"/>
      <c r="I3496" s="1156"/>
      <c r="J3496" s="91"/>
      <c r="K3496" s="1156" t="s">
        <v>914</v>
      </c>
      <c r="L3496" s="1156"/>
      <c r="M3496" s="1156"/>
      <c r="N3496" s="1156"/>
      <c r="O3496" s="1156"/>
      <c r="P3496" s="1156"/>
      <c r="Q3496" s="1156"/>
      <c r="R3496" s="1156"/>
    </row>
    <row r="3497" spans="2:18" ht="4.5" customHeight="1">
      <c r="B3497" s="91"/>
      <c r="C3497" s="91"/>
      <c r="D3497" s="91"/>
      <c r="E3497" s="91"/>
      <c r="F3497" s="91"/>
      <c r="G3497" s="91"/>
      <c r="H3497" s="91"/>
      <c r="I3497" s="91"/>
      <c r="J3497" s="91"/>
      <c r="K3497" s="91"/>
      <c r="L3497" s="91"/>
      <c r="M3497" s="91"/>
      <c r="N3497" s="91"/>
      <c r="O3497" s="91"/>
      <c r="P3497" s="91"/>
      <c r="Q3497" s="91"/>
      <c r="R3497" s="91"/>
    </row>
    <row r="3498" spans="2:18" ht="21" customHeight="1">
      <c r="B3498" s="1087" t="s">
        <v>8</v>
      </c>
      <c r="C3498" s="91"/>
      <c r="D3498" s="1087" t="s">
        <v>9</v>
      </c>
      <c r="E3498" s="91"/>
      <c r="F3498" s="1087" t="s">
        <v>4</v>
      </c>
      <c r="G3498" s="91"/>
      <c r="H3498" s="1157" t="s">
        <v>7</v>
      </c>
      <c r="I3498" s="1157"/>
      <c r="J3498" s="91"/>
      <c r="K3498" s="1087" t="s">
        <v>8</v>
      </c>
      <c r="L3498" s="91"/>
      <c r="M3498" s="1087" t="s">
        <v>9</v>
      </c>
      <c r="N3498" s="91"/>
      <c r="O3498" s="1087" t="s">
        <v>4</v>
      </c>
      <c r="P3498" s="91"/>
      <c r="Q3498" s="1157" t="s">
        <v>7</v>
      </c>
      <c r="R3498" s="1157"/>
    </row>
    <row r="3499" spans="2:18" ht="21" customHeight="1">
      <c r="B3499" s="1090" t="s">
        <v>312</v>
      </c>
      <c r="C3499" s="90"/>
      <c r="D3499" s="1086" t="s">
        <v>114</v>
      </c>
      <c r="E3499" s="90"/>
      <c r="F3499" s="1090">
        <v>0</v>
      </c>
      <c r="G3499" s="90"/>
      <c r="H3499" s="1154">
        <v>0.72916666666666663</v>
      </c>
      <c r="I3499" s="1154"/>
      <c r="J3499" s="91"/>
      <c r="K3499" s="1089" t="s">
        <v>26</v>
      </c>
      <c r="L3499" s="90"/>
      <c r="M3499" s="1086" t="s">
        <v>649</v>
      </c>
      <c r="N3499" s="90"/>
      <c r="O3499" s="1090">
        <v>0</v>
      </c>
      <c r="P3499" s="90"/>
      <c r="Q3499" s="1154">
        <v>0.72916666666666663</v>
      </c>
      <c r="R3499" s="1154"/>
    </row>
    <row r="3500" spans="2:18" ht="21" customHeight="1">
      <c r="B3500" s="1090" t="s">
        <v>313</v>
      </c>
      <c r="C3500" s="90"/>
      <c r="D3500" s="1086" t="s">
        <v>114</v>
      </c>
      <c r="E3500" s="90"/>
      <c r="F3500" s="1090">
        <v>0</v>
      </c>
      <c r="G3500" s="90"/>
      <c r="H3500" s="1154">
        <v>0.72916666666666663</v>
      </c>
      <c r="I3500" s="1154"/>
      <c r="J3500" s="91"/>
      <c r="K3500" s="1089" t="s">
        <v>25</v>
      </c>
      <c r="L3500" s="90"/>
      <c r="M3500" s="1086" t="s">
        <v>649</v>
      </c>
      <c r="N3500" s="90"/>
      <c r="O3500" s="1090">
        <v>0</v>
      </c>
      <c r="P3500" s="90"/>
      <c r="Q3500" s="1154">
        <v>0.72916666666666663</v>
      </c>
      <c r="R3500" s="1154"/>
    </row>
    <row r="3501" spans="2:18" ht="21" customHeight="1">
      <c r="B3501" s="1090" t="s">
        <v>324</v>
      </c>
      <c r="C3501" s="90"/>
      <c r="D3501" s="1086" t="s">
        <v>114</v>
      </c>
      <c r="E3501" s="90"/>
      <c r="F3501" s="1090">
        <v>0</v>
      </c>
      <c r="G3501" s="90"/>
      <c r="H3501" s="1154">
        <v>0.72916666666666663</v>
      </c>
      <c r="I3501" s="1154"/>
      <c r="J3501" s="91"/>
      <c r="K3501" s="1089" t="s">
        <v>867</v>
      </c>
      <c r="L3501" s="90"/>
      <c r="M3501" s="1086" t="s">
        <v>649</v>
      </c>
      <c r="N3501" s="90"/>
      <c r="O3501" s="1090">
        <v>0</v>
      </c>
      <c r="P3501" s="90"/>
      <c r="Q3501" s="1154">
        <v>0.72916666666666663</v>
      </c>
      <c r="R3501" s="1154"/>
    </row>
    <row r="3502" spans="2:18" ht="21" customHeight="1">
      <c r="B3502" s="1090" t="s">
        <v>323</v>
      </c>
      <c r="C3502" s="90"/>
      <c r="D3502" s="1086" t="s">
        <v>114</v>
      </c>
      <c r="E3502" s="90"/>
      <c r="F3502" s="796">
        <v>0</v>
      </c>
      <c r="G3502" s="90"/>
      <c r="H3502" s="1154">
        <v>0.72916666666666663</v>
      </c>
      <c r="I3502" s="1154"/>
      <c r="J3502" s="91"/>
      <c r="K3502" s="1090" t="s">
        <v>868</v>
      </c>
      <c r="L3502" s="90"/>
      <c r="M3502" s="1086" t="s">
        <v>649</v>
      </c>
      <c r="N3502" s="90"/>
      <c r="O3502" s="1090">
        <v>0</v>
      </c>
      <c r="P3502" s="90"/>
      <c r="Q3502" s="1154">
        <v>0.72916666666666663</v>
      </c>
      <c r="R3502" s="1154"/>
    </row>
    <row r="3503" spans="2:18" ht="21" customHeight="1">
      <c r="B3503" s="1090" t="s">
        <v>717</v>
      </c>
      <c r="C3503" s="90"/>
      <c r="D3503" s="1086" t="s">
        <v>114</v>
      </c>
      <c r="E3503" s="90"/>
      <c r="F3503" s="796">
        <v>0</v>
      </c>
      <c r="G3503" s="90"/>
      <c r="H3503" s="1154">
        <v>0.72916666666666663</v>
      </c>
      <c r="I3503" s="1154"/>
      <c r="J3503" s="91"/>
      <c r="K3503" s="1090" t="s">
        <v>878</v>
      </c>
      <c r="L3503" s="90"/>
      <c r="M3503" s="1086" t="s">
        <v>649</v>
      </c>
      <c r="N3503" s="90"/>
      <c r="O3503" s="1090">
        <v>0</v>
      </c>
      <c r="P3503" s="90"/>
      <c r="Q3503" s="1154">
        <v>0.72916666666666663</v>
      </c>
      <c r="R3503" s="1154"/>
    </row>
    <row r="3504" spans="2:18" ht="21" customHeight="1">
      <c r="B3504" s="1090"/>
      <c r="C3504" s="90"/>
      <c r="D3504" s="1086"/>
      <c r="E3504" s="90"/>
      <c r="F3504" s="796"/>
      <c r="G3504" s="90"/>
      <c r="H3504" s="1154"/>
      <c r="I3504" s="1154"/>
      <c r="J3504" s="91"/>
      <c r="K3504" s="1090" t="s">
        <v>888</v>
      </c>
      <c r="L3504" s="90"/>
      <c r="M3504" s="1086" t="s">
        <v>649</v>
      </c>
      <c r="N3504" s="90"/>
      <c r="O3504" s="1090">
        <v>0</v>
      </c>
      <c r="P3504" s="90"/>
      <c r="Q3504" s="1154">
        <v>0.72916666666666663</v>
      </c>
      <c r="R3504" s="1154"/>
    </row>
    <row r="3505" spans="2:18" ht="21" customHeight="1">
      <c r="B3505" s="1090"/>
      <c r="C3505" s="90"/>
      <c r="D3505" s="1086"/>
      <c r="E3505" s="90"/>
      <c r="F3505" s="1090"/>
      <c r="G3505" s="90"/>
      <c r="H3505" s="1154"/>
      <c r="I3505" s="1154"/>
      <c r="J3505" s="91"/>
      <c r="K3505" s="1090" t="s">
        <v>306</v>
      </c>
      <c r="L3505" s="90"/>
      <c r="M3505" s="1086" t="s">
        <v>649</v>
      </c>
      <c r="N3505" s="90"/>
      <c r="O3505" s="1090">
        <v>0</v>
      </c>
      <c r="P3505" s="90"/>
      <c r="Q3505" s="1154">
        <v>0.72916666666666663</v>
      </c>
      <c r="R3505" s="1154"/>
    </row>
    <row r="3506" spans="2:18" ht="3.4" customHeight="1">
      <c r="B3506" s="91"/>
      <c r="C3506" s="91"/>
      <c r="D3506" s="91"/>
      <c r="E3506" s="91"/>
      <c r="F3506" s="752"/>
      <c r="G3506" s="91"/>
      <c r="H3506" s="91"/>
      <c r="I3506" s="91"/>
      <c r="J3506" s="91"/>
      <c r="K3506" s="91"/>
      <c r="L3506" s="91"/>
      <c r="M3506" s="91"/>
      <c r="N3506" s="91"/>
      <c r="O3506" s="91"/>
      <c r="P3506" s="91"/>
      <c r="Q3506" s="91"/>
      <c r="R3506" s="91"/>
    </row>
    <row r="3507" spans="2:18" ht="21" customHeight="1">
      <c r="B3507" s="92" t="s">
        <v>10</v>
      </c>
      <c r="C3507" s="92"/>
      <c r="D3507" s="92"/>
      <c r="E3507" s="92"/>
      <c r="F3507" s="92">
        <f>SUM(F3498:F3505)</f>
        <v>0</v>
      </c>
      <c r="G3507" s="92"/>
      <c r="H3507" s="92"/>
      <c r="I3507" s="92"/>
      <c r="J3507" s="91"/>
      <c r="K3507" s="92" t="s">
        <v>10</v>
      </c>
      <c r="L3507" s="92"/>
      <c r="M3507" s="92"/>
      <c r="N3507" s="92"/>
      <c r="O3507" s="92">
        <f>SUM(O3499:O3505)</f>
        <v>0</v>
      </c>
      <c r="P3507" s="92"/>
      <c r="Q3507" s="92"/>
      <c r="R3507" s="92"/>
    </row>
    <row r="3508" spans="2:18" ht="1.9" customHeight="1"/>
    <row r="3509" spans="2:18" ht="21" customHeight="1">
      <c r="B3509" s="1156" t="s">
        <v>915</v>
      </c>
      <c r="C3509" s="1156"/>
      <c r="D3509" s="1156"/>
      <c r="E3509" s="1156"/>
      <c r="F3509" s="1156"/>
      <c r="G3509" s="1156"/>
      <c r="H3509" s="1156"/>
      <c r="I3509" s="1156"/>
      <c r="J3509" s="396"/>
      <c r="K3509" s="1156" t="s">
        <v>916</v>
      </c>
      <c r="L3509" s="1156"/>
      <c r="M3509" s="1156"/>
      <c r="N3509" s="1156"/>
      <c r="O3509" s="1156"/>
      <c r="P3509" s="1156"/>
      <c r="Q3509" s="1156"/>
      <c r="R3509" s="1156"/>
    </row>
    <row r="3510" spans="2:18" ht="1.9" customHeight="1">
      <c r="B3510" s="91"/>
      <c r="C3510" s="91"/>
      <c r="D3510" s="91"/>
      <c r="E3510" s="91"/>
      <c r="F3510" s="91"/>
      <c r="G3510" s="91"/>
      <c r="H3510" s="91"/>
      <c r="I3510" s="91"/>
      <c r="J3510" s="91"/>
      <c r="K3510" s="91"/>
      <c r="L3510" s="91"/>
      <c r="M3510" s="91"/>
      <c r="N3510" s="91"/>
      <c r="O3510" s="91"/>
      <c r="P3510" s="91"/>
      <c r="Q3510" s="91"/>
      <c r="R3510" s="91"/>
    </row>
    <row r="3511" spans="2:18" ht="21" customHeight="1">
      <c r="B3511" s="1087" t="s">
        <v>8</v>
      </c>
      <c r="C3511" s="10"/>
      <c r="D3511" s="1157" t="s">
        <v>71</v>
      </c>
      <c r="E3511" s="1157"/>
      <c r="F3511" s="1157"/>
      <c r="G3511" s="10"/>
      <c r="H3511" s="1087" t="s">
        <v>4</v>
      </c>
      <c r="I3511" s="140" t="s">
        <v>6</v>
      </c>
      <c r="J3511" s="396"/>
      <c r="K3511" s="1087" t="s">
        <v>8</v>
      </c>
      <c r="L3511" s="91"/>
      <c r="M3511" s="1157" t="s">
        <v>71</v>
      </c>
      <c r="N3511" s="1157"/>
      <c r="O3511" s="1157"/>
      <c r="P3511" s="91"/>
      <c r="Q3511" s="1087" t="s">
        <v>4</v>
      </c>
      <c r="R3511" s="140" t="s">
        <v>6</v>
      </c>
    </row>
    <row r="3512" spans="2:18" ht="21" customHeight="1">
      <c r="B3512" s="1090" t="s">
        <v>312</v>
      </c>
      <c r="C3512" s="10"/>
      <c r="D3512" s="1154">
        <v>0.875</v>
      </c>
      <c r="E3512" s="1154"/>
      <c r="F3512" s="1154"/>
      <c r="G3512" s="10"/>
      <c r="H3512" s="1090">
        <v>110</v>
      </c>
      <c r="I3512" s="1159">
        <v>600</v>
      </c>
      <c r="J3512" s="396"/>
      <c r="K3512" s="1089" t="s">
        <v>26</v>
      </c>
      <c r="L3512" s="795"/>
      <c r="M3512" s="1155">
        <v>0.35416666666666669</v>
      </c>
      <c r="N3512" s="1155"/>
      <c r="O3512" s="1155"/>
      <c r="P3512" s="795"/>
      <c r="Q3512" s="1090">
        <v>115</v>
      </c>
      <c r="R3512" s="1159">
        <v>350</v>
      </c>
    </row>
    <row r="3513" spans="2:18" ht="21" customHeight="1">
      <c r="B3513" s="1090" t="s">
        <v>313</v>
      </c>
      <c r="C3513" s="10"/>
      <c r="D3513" s="1154">
        <v>0.875</v>
      </c>
      <c r="E3513" s="1154"/>
      <c r="F3513" s="1154"/>
      <c r="G3513" s="10"/>
      <c r="H3513" s="1090">
        <v>40</v>
      </c>
      <c r="I3513" s="1159"/>
      <c r="J3513" s="396"/>
      <c r="K3513" s="1089" t="s">
        <v>25</v>
      </c>
      <c r="L3513" s="795"/>
      <c r="M3513" s="1155">
        <v>0.35416666666666669</v>
      </c>
      <c r="N3513" s="1155"/>
      <c r="O3513" s="1155"/>
      <c r="P3513" s="795"/>
      <c r="Q3513" s="1090">
        <v>40</v>
      </c>
      <c r="R3513" s="1159"/>
    </row>
    <row r="3514" spans="2:18" ht="21" customHeight="1">
      <c r="B3514" s="1090" t="s">
        <v>324</v>
      </c>
      <c r="C3514" s="795"/>
      <c r="D3514" s="1154">
        <v>0.875</v>
      </c>
      <c r="E3514" s="1154"/>
      <c r="F3514" s="1154"/>
      <c r="G3514" s="795"/>
      <c r="H3514" s="796">
        <v>90</v>
      </c>
      <c r="I3514" s="1159">
        <v>100</v>
      </c>
      <c r="J3514" s="396"/>
      <c r="K3514" s="1089" t="s">
        <v>867</v>
      </c>
      <c r="L3514" s="797"/>
      <c r="M3514" s="1155">
        <v>0.35416666666666669</v>
      </c>
      <c r="N3514" s="1155"/>
      <c r="O3514" s="1155"/>
      <c r="P3514" s="798"/>
      <c r="Q3514" s="1090">
        <v>15</v>
      </c>
      <c r="R3514" s="1160">
        <v>90</v>
      </c>
    </row>
    <row r="3515" spans="2:18" ht="21" customHeight="1">
      <c r="B3515" s="1090" t="s">
        <v>323</v>
      </c>
      <c r="C3515" s="795"/>
      <c r="D3515" s="1154">
        <v>0.875</v>
      </c>
      <c r="E3515" s="1154"/>
      <c r="F3515" s="1154"/>
      <c r="G3515" s="795"/>
      <c r="H3515" s="796">
        <v>30</v>
      </c>
      <c r="I3515" s="1159"/>
      <c r="J3515" s="396"/>
      <c r="K3515" s="1090" t="s">
        <v>868</v>
      </c>
      <c r="L3515" s="797"/>
      <c r="M3515" s="1155">
        <v>0.35416666666666669</v>
      </c>
      <c r="N3515" s="1155"/>
      <c r="O3515" s="1155"/>
      <c r="P3515" s="798"/>
      <c r="Q3515" s="1090">
        <v>45</v>
      </c>
      <c r="R3515" s="1160"/>
    </row>
    <row r="3516" spans="2:18" ht="21" customHeight="1">
      <c r="B3516" s="1090" t="s">
        <v>717</v>
      </c>
      <c r="C3516" s="90"/>
      <c r="D3516" s="1154">
        <v>0.35416666666666669</v>
      </c>
      <c r="E3516" s="1154"/>
      <c r="F3516" s="1154"/>
      <c r="G3516" s="90"/>
      <c r="H3516" s="1090">
        <v>75</v>
      </c>
      <c r="I3516" s="1088"/>
      <c r="J3516" s="396"/>
      <c r="K3516" s="1090" t="s">
        <v>878</v>
      </c>
      <c r="L3516" s="797"/>
      <c r="M3516" s="1155">
        <v>0.35416666666666669</v>
      </c>
      <c r="N3516" s="1155"/>
      <c r="O3516" s="1155"/>
      <c r="P3516" s="798"/>
      <c r="Q3516" s="1090">
        <v>45</v>
      </c>
      <c r="R3516" s="1160"/>
    </row>
    <row r="3517" spans="2:18" ht="21" customHeight="1">
      <c r="B3517" s="1090"/>
      <c r="C3517" s="90"/>
      <c r="D3517" s="1154"/>
      <c r="E3517" s="1154"/>
      <c r="F3517" s="1154"/>
      <c r="G3517" s="90"/>
      <c r="H3517" s="1090"/>
      <c r="I3517" s="1088"/>
      <c r="J3517" s="396"/>
      <c r="K3517" s="1090" t="s">
        <v>888</v>
      </c>
      <c r="L3517" s="797"/>
      <c r="M3517" s="1155">
        <v>0.35416666666666669</v>
      </c>
      <c r="N3517" s="1155"/>
      <c r="O3517" s="1155"/>
      <c r="P3517" s="798"/>
      <c r="Q3517" s="1090">
        <v>46</v>
      </c>
      <c r="R3517" s="800"/>
    </row>
    <row r="3518" spans="2:18" ht="21" customHeight="1">
      <c r="B3518" s="1090"/>
      <c r="C3518" s="90"/>
      <c r="D3518" s="1154"/>
      <c r="E3518" s="1154"/>
      <c r="F3518" s="1154"/>
      <c r="G3518" s="90"/>
      <c r="H3518" s="1090"/>
      <c r="I3518" s="1088"/>
      <c r="J3518" s="396"/>
      <c r="K3518" s="1090" t="s">
        <v>306</v>
      </c>
      <c r="L3518" s="797"/>
      <c r="M3518" s="1155">
        <v>0.35416666666666669</v>
      </c>
      <c r="N3518" s="1155"/>
      <c r="O3518" s="1155"/>
      <c r="P3518" s="798"/>
      <c r="Q3518" s="1090">
        <v>45</v>
      </c>
      <c r="R3518" s="800"/>
    </row>
    <row r="3519" spans="2:18" ht="1.5" customHeight="1">
      <c r="B3519" s="91"/>
      <c r="C3519" s="91"/>
      <c r="D3519" s="91"/>
      <c r="E3519" s="91"/>
      <c r="F3519" s="91"/>
      <c r="G3519" s="91"/>
      <c r="H3519" s="91"/>
      <c r="I3519" s="91"/>
      <c r="J3519" s="91"/>
      <c r="K3519" s="91"/>
      <c r="L3519" s="91"/>
      <c r="M3519" s="91"/>
      <c r="N3519" s="91"/>
      <c r="O3519" s="91"/>
      <c r="P3519" s="91"/>
      <c r="Q3519" s="91"/>
      <c r="R3519" s="91"/>
    </row>
    <row r="3520" spans="2:18" ht="21" customHeight="1">
      <c r="B3520" s="92" t="s">
        <v>325</v>
      </c>
      <c r="C3520" s="92"/>
      <c r="D3520" s="92"/>
      <c r="E3520" s="92"/>
      <c r="F3520" s="92"/>
      <c r="G3520" s="92"/>
      <c r="H3520" s="92">
        <f>SUM(H3511:H3518)</f>
        <v>345</v>
      </c>
      <c r="I3520" s="92"/>
      <c r="J3520" s="396"/>
      <c r="K3520" s="92" t="s">
        <v>10</v>
      </c>
      <c r="L3520" s="92"/>
      <c r="M3520" s="92"/>
      <c r="N3520" s="92"/>
      <c r="O3520" s="92"/>
      <c r="P3520" s="92"/>
      <c r="Q3520" s="92">
        <f>SUM(Q3511:Q3518)</f>
        <v>351</v>
      </c>
      <c r="R3520" s="92"/>
    </row>
    <row r="3523" spans="2:18" ht="21" customHeight="1">
      <c r="B3523" s="1156" t="s">
        <v>917</v>
      </c>
      <c r="C3523" s="1156"/>
      <c r="D3523" s="1156"/>
      <c r="E3523" s="1156"/>
      <c r="F3523" s="1156"/>
      <c r="G3523" s="1156"/>
      <c r="H3523" s="1156"/>
      <c r="I3523" s="1156"/>
      <c r="J3523" s="91"/>
      <c r="K3523" s="1156" t="s">
        <v>918</v>
      </c>
      <c r="L3523" s="1156"/>
      <c r="M3523" s="1156"/>
      <c r="N3523" s="1156"/>
      <c r="O3523" s="1156"/>
      <c r="P3523" s="1156"/>
      <c r="Q3523" s="1156"/>
      <c r="R3523" s="1156"/>
    </row>
    <row r="3524" spans="2:18" ht="4.9000000000000004" customHeight="1">
      <c r="B3524" s="91"/>
      <c r="C3524" s="91"/>
      <c r="D3524" s="91"/>
      <c r="E3524" s="91"/>
      <c r="F3524" s="91"/>
      <c r="G3524" s="91"/>
      <c r="H3524" s="91"/>
      <c r="I3524" s="91"/>
      <c r="J3524" s="91"/>
      <c r="K3524" s="91"/>
      <c r="L3524" s="91"/>
      <c r="M3524" s="91"/>
      <c r="N3524" s="91"/>
      <c r="O3524" s="91"/>
      <c r="P3524" s="91"/>
      <c r="Q3524" s="91"/>
      <c r="R3524" s="91"/>
    </row>
    <row r="3525" spans="2:18" ht="21" customHeight="1">
      <c r="B3525" s="1092" t="s">
        <v>8</v>
      </c>
      <c r="C3525" s="91"/>
      <c r="D3525" s="1092" t="s">
        <v>9</v>
      </c>
      <c r="E3525" s="91"/>
      <c r="F3525" s="1092" t="s">
        <v>4</v>
      </c>
      <c r="G3525" s="91"/>
      <c r="H3525" s="1157" t="s">
        <v>7</v>
      </c>
      <c r="I3525" s="1157"/>
      <c r="J3525" s="91"/>
      <c r="K3525" s="1092" t="s">
        <v>8</v>
      </c>
      <c r="L3525" s="91"/>
      <c r="M3525" s="1092" t="s">
        <v>9</v>
      </c>
      <c r="N3525" s="91"/>
      <c r="O3525" s="1092" t="s">
        <v>4</v>
      </c>
      <c r="P3525" s="91"/>
      <c r="Q3525" s="1157" t="s">
        <v>7</v>
      </c>
      <c r="R3525" s="1157"/>
    </row>
    <row r="3526" spans="2:18" ht="21" customHeight="1">
      <c r="B3526" s="1095" t="s">
        <v>717</v>
      </c>
      <c r="C3526" s="90"/>
      <c r="D3526" s="1091" t="s">
        <v>114</v>
      </c>
      <c r="E3526" s="90"/>
      <c r="F3526" s="796">
        <v>0</v>
      </c>
      <c r="G3526" s="90"/>
      <c r="H3526" s="1154">
        <v>0.72916666666666663</v>
      </c>
      <c r="I3526" s="1154"/>
      <c r="J3526" s="91"/>
      <c r="K3526" s="1094" t="s">
        <v>26</v>
      </c>
      <c r="L3526" s="90"/>
      <c r="M3526" s="1091" t="s">
        <v>21</v>
      </c>
      <c r="N3526" s="90"/>
      <c r="O3526" s="1095">
        <v>115</v>
      </c>
      <c r="P3526" s="90"/>
      <c r="Q3526" s="1154">
        <v>0.875</v>
      </c>
      <c r="R3526" s="1154"/>
    </row>
    <row r="3527" spans="2:18" ht="21" customHeight="1">
      <c r="B3527" s="1095"/>
      <c r="C3527" s="90"/>
      <c r="D3527" s="1091"/>
      <c r="E3527" s="90"/>
      <c r="F3527" s="1095"/>
      <c r="G3527" s="90"/>
      <c r="H3527" s="1154"/>
      <c r="I3527" s="1154"/>
      <c r="J3527" s="91"/>
      <c r="K3527" s="1094" t="s">
        <v>25</v>
      </c>
      <c r="L3527" s="90"/>
      <c r="M3527" s="1091" t="s">
        <v>21</v>
      </c>
      <c r="N3527" s="90"/>
      <c r="O3527" s="1095">
        <v>40</v>
      </c>
      <c r="P3527" s="90"/>
      <c r="Q3527" s="1154">
        <v>0.875</v>
      </c>
      <c r="R3527" s="1154"/>
    </row>
    <row r="3528" spans="2:18" ht="21" customHeight="1">
      <c r="B3528" s="1095"/>
      <c r="C3528" s="90"/>
      <c r="D3528" s="1091"/>
      <c r="E3528" s="90"/>
      <c r="F3528" s="1095"/>
      <c r="G3528" s="90"/>
      <c r="H3528" s="1154"/>
      <c r="I3528" s="1154"/>
      <c r="J3528" s="91"/>
      <c r="K3528" s="1094" t="s">
        <v>867</v>
      </c>
      <c r="L3528" s="90"/>
      <c r="M3528" s="1091" t="s">
        <v>21</v>
      </c>
      <c r="N3528" s="90"/>
      <c r="O3528" s="1095">
        <v>15</v>
      </c>
      <c r="P3528" s="90"/>
      <c r="Q3528" s="1154">
        <v>0.875</v>
      </c>
      <c r="R3528" s="1154"/>
    </row>
    <row r="3529" spans="2:18" ht="21" customHeight="1">
      <c r="B3529" s="1095"/>
      <c r="C3529" s="90"/>
      <c r="D3529" s="1091"/>
      <c r="E3529" s="90"/>
      <c r="F3529" s="796"/>
      <c r="G3529" s="90"/>
      <c r="H3529" s="1154"/>
      <c r="I3529" s="1154"/>
      <c r="J3529" s="91"/>
      <c r="K3529" s="1095" t="s">
        <v>868</v>
      </c>
      <c r="L3529" s="90"/>
      <c r="M3529" s="1091" t="s">
        <v>21</v>
      </c>
      <c r="N3529" s="90"/>
      <c r="O3529" s="1095">
        <v>45</v>
      </c>
      <c r="P3529" s="90"/>
      <c r="Q3529" s="1154">
        <v>0.875</v>
      </c>
      <c r="R3529" s="1154"/>
    </row>
    <row r="3530" spans="2:18" ht="21" customHeight="1">
      <c r="B3530" s="1095"/>
      <c r="C3530" s="90"/>
      <c r="D3530" s="1091"/>
      <c r="E3530" s="90"/>
      <c r="F3530" s="796"/>
      <c r="G3530" s="90"/>
      <c r="H3530" s="1154"/>
      <c r="I3530" s="1154"/>
      <c r="J3530" s="91"/>
      <c r="K3530" s="1095" t="s">
        <v>878</v>
      </c>
      <c r="L3530" s="90"/>
      <c r="M3530" s="1091" t="s">
        <v>21</v>
      </c>
      <c r="N3530" s="90"/>
      <c r="O3530" s="1095">
        <v>45</v>
      </c>
      <c r="P3530" s="90"/>
      <c r="Q3530" s="1154">
        <v>0.875</v>
      </c>
      <c r="R3530" s="1154"/>
    </row>
    <row r="3531" spans="2:18" ht="21" customHeight="1">
      <c r="B3531" s="1095"/>
      <c r="C3531" s="90"/>
      <c r="D3531" s="1091"/>
      <c r="E3531" s="90"/>
      <c r="F3531" s="796"/>
      <c r="G3531" s="90"/>
      <c r="H3531" s="1154"/>
      <c r="I3531" s="1154"/>
      <c r="J3531" s="91"/>
      <c r="K3531" s="1095" t="s">
        <v>888</v>
      </c>
      <c r="L3531" s="90"/>
      <c r="M3531" s="1091" t="s">
        <v>21</v>
      </c>
      <c r="N3531" s="90"/>
      <c r="O3531" s="1095">
        <v>46</v>
      </c>
      <c r="P3531" s="90"/>
      <c r="Q3531" s="1154">
        <v>0.875</v>
      </c>
      <c r="R3531" s="1154"/>
    </row>
    <row r="3532" spans="2:18" ht="21" customHeight="1">
      <c r="B3532" s="1095"/>
      <c r="C3532" s="90"/>
      <c r="D3532" s="1091"/>
      <c r="E3532" s="90"/>
      <c r="F3532" s="1095"/>
      <c r="G3532" s="90"/>
      <c r="H3532" s="1154"/>
      <c r="I3532" s="1154"/>
      <c r="J3532" s="91"/>
      <c r="K3532" s="1095" t="s">
        <v>306</v>
      </c>
      <c r="L3532" s="90"/>
      <c r="M3532" s="1091" t="s">
        <v>21</v>
      </c>
      <c r="N3532" s="90"/>
      <c r="O3532" s="1095">
        <v>45</v>
      </c>
      <c r="P3532" s="90"/>
      <c r="Q3532" s="1154">
        <v>0.875</v>
      </c>
      <c r="R3532" s="1154"/>
    </row>
    <row r="3533" spans="2:18" ht="4.9000000000000004" customHeight="1">
      <c r="B3533" s="91"/>
      <c r="C3533" s="91"/>
      <c r="D3533" s="91"/>
      <c r="E3533" s="91"/>
      <c r="F3533" s="752"/>
      <c r="G3533" s="91"/>
      <c r="H3533" s="91"/>
      <c r="I3533" s="91"/>
      <c r="J3533" s="91"/>
      <c r="K3533" s="91"/>
      <c r="L3533" s="91"/>
      <c r="M3533" s="91"/>
      <c r="N3533" s="91"/>
      <c r="O3533" s="91"/>
      <c r="P3533" s="91"/>
      <c r="Q3533" s="91"/>
      <c r="R3533" s="91"/>
    </row>
    <row r="3534" spans="2:18" ht="21" customHeight="1">
      <c r="B3534" s="92" t="s">
        <v>10</v>
      </c>
      <c r="C3534" s="92"/>
      <c r="D3534" s="92"/>
      <c r="E3534" s="92"/>
      <c r="F3534" s="92">
        <f>SUM(F3525:F3532)</f>
        <v>0</v>
      </c>
      <c r="G3534" s="92"/>
      <c r="H3534" s="92"/>
      <c r="I3534" s="92"/>
      <c r="J3534" s="91"/>
      <c r="K3534" s="92" t="s">
        <v>10</v>
      </c>
      <c r="L3534" s="92"/>
      <c r="M3534" s="92"/>
      <c r="N3534" s="92"/>
      <c r="O3534" s="92">
        <f>SUM(O3526:O3532)</f>
        <v>351</v>
      </c>
      <c r="P3534" s="92"/>
      <c r="Q3534" s="92"/>
      <c r="R3534" s="92"/>
    </row>
    <row r="3535" spans="2:18" ht="4.9000000000000004" customHeight="1"/>
    <row r="3536" spans="2:18" ht="21" customHeight="1">
      <c r="B3536" s="1156" t="s">
        <v>920</v>
      </c>
      <c r="C3536" s="1156"/>
      <c r="D3536" s="1156"/>
      <c r="E3536" s="1156"/>
      <c r="F3536" s="1156"/>
      <c r="G3536" s="1156"/>
      <c r="H3536" s="1156"/>
      <c r="I3536" s="1156"/>
      <c r="J3536" s="396"/>
      <c r="K3536" s="1156" t="s">
        <v>919</v>
      </c>
      <c r="L3536" s="1156"/>
      <c r="M3536" s="1156"/>
      <c r="N3536" s="1156"/>
      <c r="O3536" s="1156"/>
      <c r="P3536" s="1156"/>
      <c r="Q3536" s="1156"/>
      <c r="R3536" s="1156"/>
    </row>
    <row r="3537" spans="2:18" ht="4.1500000000000004" customHeight="1">
      <c r="B3537" s="91"/>
      <c r="C3537" s="91"/>
      <c r="D3537" s="91"/>
      <c r="E3537" s="91"/>
      <c r="F3537" s="91"/>
      <c r="G3537" s="91"/>
      <c r="H3537" s="91"/>
      <c r="I3537" s="91"/>
      <c r="J3537" s="91"/>
      <c r="K3537" s="91"/>
      <c r="L3537" s="91"/>
      <c r="M3537" s="91"/>
      <c r="N3537" s="91"/>
      <c r="O3537" s="91"/>
      <c r="P3537" s="91"/>
      <c r="Q3537" s="91"/>
      <c r="R3537" s="91"/>
    </row>
    <row r="3538" spans="2:18" ht="21" customHeight="1">
      <c r="B3538" s="1092" t="s">
        <v>8</v>
      </c>
      <c r="C3538" s="10"/>
      <c r="D3538" s="1157" t="s">
        <v>71</v>
      </c>
      <c r="E3538" s="1157"/>
      <c r="F3538" s="1157"/>
      <c r="G3538" s="10"/>
      <c r="H3538" s="1092" t="s">
        <v>4</v>
      </c>
      <c r="I3538" s="140" t="s">
        <v>6</v>
      </c>
      <c r="J3538" s="396"/>
      <c r="K3538" s="1092" t="s">
        <v>8</v>
      </c>
      <c r="L3538" s="91"/>
      <c r="M3538" s="1157" t="s">
        <v>71</v>
      </c>
      <c r="N3538" s="1157"/>
      <c r="O3538" s="1157"/>
      <c r="P3538" s="91"/>
      <c r="Q3538" s="1092" t="s">
        <v>4</v>
      </c>
      <c r="R3538" s="140" t="s">
        <v>6</v>
      </c>
    </row>
    <row r="3539" spans="2:18" ht="21" customHeight="1">
      <c r="B3539" s="1095" t="s">
        <v>48</v>
      </c>
      <c r="C3539" s="10"/>
      <c r="D3539" s="1158">
        <v>0.51388888888888895</v>
      </c>
      <c r="E3539" s="1158"/>
      <c r="F3539" s="1158"/>
      <c r="G3539" s="10"/>
      <c r="H3539" s="1095">
        <v>110</v>
      </c>
      <c r="I3539" s="1159">
        <v>600</v>
      </c>
      <c r="J3539" s="396"/>
      <c r="K3539" s="1094" t="s">
        <v>26</v>
      </c>
      <c r="L3539" s="795"/>
      <c r="M3539" s="1155">
        <v>0.35416666666666669</v>
      </c>
      <c r="N3539" s="1155"/>
      <c r="O3539" s="1155"/>
      <c r="P3539" s="795"/>
      <c r="Q3539" s="1095">
        <v>115</v>
      </c>
      <c r="R3539" s="1159">
        <v>350</v>
      </c>
    </row>
    <row r="3540" spans="2:18" ht="21" customHeight="1">
      <c r="B3540" s="1095" t="s">
        <v>49</v>
      </c>
      <c r="C3540" s="10"/>
      <c r="D3540" s="1158">
        <v>0.51388888888888895</v>
      </c>
      <c r="E3540" s="1158"/>
      <c r="F3540" s="1158"/>
      <c r="G3540" s="10"/>
      <c r="H3540" s="1095">
        <v>40</v>
      </c>
      <c r="I3540" s="1159"/>
      <c r="J3540" s="396"/>
      <c r="K3540" s="1094" t="s">
        <v>25</v>
      </c>
      <c r="L3540" s="795"/>
      <c r="M3540" s="1155">
        <v>0.35416666666666669</v>
      </c>
      <c r="N3540" s="1155"/>
      <c r="O3540" s="1155"/>
      <c r="P3540" s="795"/>
      <c r="Q3540" s="1095">
        <v>40</v>
      </c>
      <c r="R3540" s="1159"/>
    </row>
    <row r="3541" spans="2:18" ht="21" customHeight="1">
      <c r="B3541" s="1095" t="s">
        <v>75</v>
      </c>
      <c r="C3541" s="795"/>
      <c r="D3541" s="1158">
        <v>0.51388888888888895</v>
      </c>
      <c r="E3541" s="1158"/>
      <c r="F3541" s="1158"/>
      <c r="G3541" s="795"/>
      <c r="H3541" s="796">
        <v>90</v>
      </c>
      <c r="I3541" s="1159">
        <v>100</v>
      </c>
      <c r="J3541" s="396"/>
      <c r="K3541" s="1094" t="s">
        <v>867</v>
      </c>
      <c r="L3541" s="797"/>
      <c r="M3541" s="1155">
        <v>0.35416666666666669</v>
      </c>
      <c r="N3541" s="1155"/>
      <c r="O3541" s="1155"/>
      <c r="P3541" s="798"/>
      <c r="Q3541" s="1095">
        <v>15</v>
      </c>
      <c r="R3541" s="1160">
        <v>90</v>
      </c>
    </row>
    <row r="3542" spans="2:18" ht="21" customHeight="1">
      <c r="B3542" s="1095" t="s">
        <v>72</v>
      </c>
      <c r="C3542" s="795"/>
      <c r="D3542" s="1158">
        <v>0.51388888888888895</v>
      </c>
      <c r="E3542" s="1158"/>
      <c r="F3542" s="1158"/>
      <c r="G3542" s="795"/>
      <c r="H3542" s="796">
        <v>30</v>
      </c>
      <c r="I3542" s="1159"/>
      <c r="J3542" s="396"/>
      <c r="K3542" s="1095" t="s">
        <v>868</v>
      </c>
      <c r="L3542" s="797"/>
      <c r="M3542" s="1155">
        <v>0.35416666666666669</v>
      </c>
      <c r="N3542" s="1155"/>
      <c r="O3542" s="1155"/>
      <c r="P3542" s="798"/>
      <c r="Q3542" s="1095">
        <v>45</v>
      </c>
      <c r="R3542" s="1160"/>
    </row>
    <row r="3543" spans="2:18" ht="21" customHeight="1">
      <c r="B3543" s="1095" t="s">
        <v>717</v>
      </c>
      <c r="C3543" s="90"/>
      <c r="D3543" s="1154">
        <v>0.35416666666666669</v>
      </c>
      <c r="E3543" s="1154"/>
      <c r="F3543" s="1154"/>
      <c r="G3543" s="90"/>
      <c r="H3543" s="1095">
        <v>75</v>
      </c>
      <c r="I3543" s="1093"/>
      <c r="J3543" s="396"/>
      <c r="K3543" s="1095" t="s">
        <v>878</v>
      </c>
      <c r="L3543" s="797"/>
      <c r="M3543" s="1155">
        <v>0.35416666666666669</v>
      </c>
      <c r="N3543" s="1155"/>
      <c r="O3543" s="1155"/>
      <c r="P3543" s="798"/>
      <c r="Q3543" s="1095">
        <v>45</v>
      </c>
      <c r="R3543" s="1160"/>
    </row>
    <row r="3544" spans="2:18" ht="21" customHeight="1">
      <c r="B3544" s="1095"/>
      <c r="C3544" s="90"/>
      <c r="D3544" s="1154"/>
      <c r="E3544" s="1154"/>
      <c r="F3544" s="1154"/>
      <c r="G3544" s="90"/>
      <c r="H3544" s="1095"/>
      <c r="I3544" s="1093"/>
      <c r="J3544" s="396"/>
      <c r="K3544" s="1095" t="s">
        <v>888</v>
      </c>
      <c r="L3544" s="797"/>
      <c r="M3544" s="1155">
        <v>0.35416666666666669</v>
      </c>
      <c r="N3544" s="1155"/>
      <c r="O3544" s="1155"/>
      <c r="P3544" s="798"/>
      <c r="Q3544" s="1095">
        <v>46</v>
      </c>
      <c r="R3544" s="800"/>
    </row>
    <row r="3545" spans="2:18" ht="21" customHeight="1">
      <c r="B3545" s="1095"/>
      <c r="C3545" s="90"/>
      <c r="D3545" s="1154"/>
      <c r="E3545" s="1154"/>
      <c r="F3545" s="1154"/>
      <c r="G3545" s="90"/>
      <c r="H3545" s="1095"/>
      <c r="I3545" s="1093"/>
      <c r="J3545" s="396"/>
      <c r="K3545" s="1095" t="s">
        <v>306</v>
      </c>
      <c r="L3545" s="797"/>
      <c r="M3545" s="1155">
        <v>0.35416666666666669</v>
      </c>
      <c r="N3545" s="1155"/>
      <c r="O3545" s="1155"/>
      <c r="P3545" s="798"/>
      <c r="Q3545" s="1095">
        <v>45</v>
      </c>
      <c r="R3545" s="800"/>
    </row>
    <row r="3546" spans="2:18" ht="4.9000000000000004" customHeight="1">
      <c r="B3546" s="91"/>
      <c r="C3546" s="91"/>
      <c r="D3546" s="91"/>
      <c r="E3546" s="91"/>
      <c r="F3546" s="91"/>
      <c r="G3546" s="91"/>
      <c r="H3546" s="91"/>
      <c r="I3546" s="91"/>
      <c r="J3546" s="91"/>
      <c r="K3546" s="91"/>
      <c r="L3546" s="91"/>
      <c r="M3546" s="91"/>
      <c r="N3546" s="91"/>
      <c r="O3546" s="91"/>
      <c r="P3546" s="91"/>
      <c r="Q3546" s="91"/>
      <c r="R3546" s="91"/>
    </row>
    <row r="3547" spans="2:18" ht="21" customHeight="1">
      <c r="B3547" s="92" t="s">
        <v>325</v>
      </c>
      <c r="C3547" s="92"/>
      <c r="D3547" s="92"/>
      <c r="E3547" s="92"/>
      <c r="F3547" s="92"/>
      <c r="G3547" s="92"/>
      <c r="H3547" s="92">
        <f>SUM(H3538:H3545)</f>
        <v>345</v>
      </c>
      <c r="I3547" s="92"/>
      <c r="J3547" s="396"/>
      <c r="K3547" s="92" t="s">
        <v>10</v>
      </c>
      <c r="L3547" s="92"/>
      <c r="M3547" s="92"/>
      <c r="N3547" s="92"/>
      <c r="O3547" s="92"/>
      <c r="P3547" s="92"/>
      <c r="Q3547" s="92">
        <f>SUM(Q3538:Q3545)</f>
        <v>351</v>
      </c>
      <c r="R3547" s="92"/>
    </row>
    <row r="3549" spans="2:18" ht="21" customHeight="1">
      <c r="B3549" s="1156" t="s">
        <v>925</v>
      </c>
      <c r="C3549" s="1156"/>
      <c r="D3549" s="1156"/>
      <c r="E3549" s="1156"/>
      <c r="F3549" s="1156"/>
      <c r="G3549" s="1156"/>
      <c r="H3549" s="1156"/>
      <c r="I3549" s="1156"/>
      <c r="J3549" s="91"/>
      <c r="K3549" s="1156" t="s">
        <v>926</v>
      </c>
      <c r="L3549" s="1156"/>
      <c r="M3549" s="1156"/>
      <c r="N3549" s="1156"/>
      <c r="O3549" s="1156"/>
      <c r="P3549" s="1156"/>
      <c r="Q3549" s="1156"/>
      <c r="R3549" s="1156"/>
    </row>
    <row r="3550" spans="2:18" ht="1.9" customHeight="1">
      <c r="B3550" s="91"/>
      <c r="C3550" s="91"/>
      <c r="D3550" s="91"/>
      <c r="E3550" s="91"/>
      <c r="F3550" s="91"/>
      <c r="G3550" s="91"/>
      <c r="H3550" s="91"/>
      <c r="I3550" s="91"/>
      <c r="J3550" s="91"/>
      <c r="K3550" s="91"/>
      <c r="L3550" s="91"/>
      <c r="M3550" s="91"/>
      <c r="N3550" s="91"/>
      <c r="O3550" s="91"/>
      <c r="P3550" s="91"/>
      <c r="Q3550" s="91"/>
      <c r="R3550" s="91"/>
    </row>
    <row r="3551" spans="2:18" ht="21" customHeight="1">
      <c r="B3551" s="1100" t="s">
        <v>8</v>
      </c>
      <c r="C3551" s="91"/>
      <c r="D3551" s="1100" t="s">
        <v>9</v>
      </c>
      <c r="E3551" s="91"/>
      <c r="F3551" s="1100" t="s">
        <v>4</v>
      </c>
      <c r="G3551" s="91"/>
      <c r="H3551" s="1157" t="s">
        <v>7</v>
      </c>
      <c r="I3551" s="1157"/>
      <c r="J3551" s="91"/>
      <c r="K3551" s="1100" t="s">
        <v>8</v>
      </c>
      <c r="L3551" s="91"/>
      <c r="M3551" s="1100" t="s">
        <v>9</v>
      </c>
      <c r="N3551" s="91"/>
      <c r="O3551" s="1100" t="s">
        <v>4</v>
      </c>
      <c r="P3551" s="91"/>
      <c r="Q3551" s="1157" t="s">
        <v>7</v>
      </c>
      <c r="R3551" s="1157"/>
    </row>
    <row r="3552" spans="2:18" ht="21" customHeight="1">
      <c r="B3552" s="1103" t="s">
        <v>48</v>
      </c>
      <c r="C3552" s="90"/>
      <c r="D3552" s="1099" t="s">
        <v>114</v>
      </c>
      <c r="E3552" s="90"/>
      <c r="F3552" s="1103">
        <v>110</v>
      </c>
      <c r="G3552" s="90"/>
      <c r="H3552" s="1154">
        <v>0.875</v>
      </c>
      <c r="I3552" s="1154"/>
      <c r="J3552" s="91"/>
      <c r="K3552" s="1102" t="s">
        <v>26</v>
      </c>
      <c r="L3552" s="90"/>
      <c r="M3552" s="1099" t="s">
        <v>21</v>
      </c>
      <c r="N3552" s="90"/>
      <c r="O3552" s="1103">
        <v>115</v>
      </c>
      <c r="P3552" s="90"/>
      <c r="Q3552" s="1154">
        <v>0.875</v>
      </c>
      <c r="R3552" s="1154"/>
    </row>
    <row r="3553" spans="2:18" ht="21" customHeight="1">
      <c r="B3553" s="1103" t="s">
        <v>49</v>
      </c>
      <c r="C3553" s="90"/>
      <c r="D3553" s="1099" t="s">
        <v>114</v>
      </c>
      <c r="E3553" s="90"/>
      <c r="F3553" s="1103">
        <v>40</v>
      </c>
      <c r="G3553" s="90"/>
      <c r="H3553" s="1154">
        <v>0.875</v>
      </c>
      <c r="I3553" s="1154"/>
      <c r="J3553" s="91"/>
      <c r="K3553" s="1102" t="s">
        <v>25</v>
      </c>
      <c r="L3553" s="90"/>
      <c r="M3553" s="1099" t="s">
        <v>21</v>
      </c>
      <c r="N3553" s="90"/>
      <c r="O3553" s="1103">
        <v>40</v>
      </c>
      <c r="P3553" s="90"/>
      <c r="Q3553" s="1154">
        <v>0.875</v>
      </c>
      <c r="R3553" s="1154"/>
    </row>
    <row r="3554" spans="2:18" ht="21" customHeight="1">
      <c r="B3554" s="1103" t="s">
        <v>75</v>
      </c>
      <c r="C3554" s="90"/>
      <c r="D3554" s="1099" t="s">
        <v>114</v>
      </c>
      <c r="E3554" s="90"/>
      <c r="F3554" s="1103">
        <v>90</v>
      </c>
      <c r="G3554" s="90"/>
      <c r="H3554" s="1154">
        <v>0.875</v>
      </c>
      <c r="I3554" s="1154"/>
      <c r="J3554" s="91"/>
      <c r="K3554" s="1102" t="s">
        <v>867</v>
      </c>
      <c r="L3554" s="90"/>
      <c r="M3554" s="1099" t="s">
        <v>21</v>
      </c>
      <c r="N3554" s="90"/>
      <c r="O3554" s="1103">
        <v>15</v>
      </c>
      <c r="P3554" s="90"/>
      <c r="Q3554" s="1154">
        <v>0.875</v>
      </c>
      <c r="R3554" s="1154"/>
    </row>
    <row r="3555" spans="2:18" ht="21" customHeight="1">
      <c r="B3555" s="1103" t="s">
        <v>72</v>
      </c>
      <c r="C3555" s="90"/>
      <c r="D3555" s="1099" t="s">
        <v>114</v>
      </c>
      <c r="E3555" s="90"/>
      <c r="F3555" s="796">
        <v>30</v>
      </c>
      <c r="G3555" s="90"/>
      <c r="H3555" s="1154">
        <v>0.875</v>
      </c>
      <c r="I3555" s="1154"/>
      <c r="J3555" s="91"/>
      <c r="K3555" s="1103" t="s">
        <v>868</v>
      </c>
      <c r="L3555" s="90"/>
      <c r="M3555" s="1099" t="s">
        <v>21</v>
      </c>
      <c r="N3555" s="90"/>
      <c r="O3555" s="1103">
        <v>45</v>
      </c>
      <c r="P3555" s="90"/>
      <c r="Q3555" s="1154">
        <v>0.875</v>
      </c>
      <c r="R3555" s="1154"/>
    </row>
    <row r="3556" spans="2:18" ht="21" customHeight="1">
      <c r="B3556" s="1106" t="s">
        <v>717</v>
      </c>
      <c r="C3556" s="90"/>
      <c r="D3556" s="1104" t="s">
        <v>114</v>
      </c>
      <c r="E3556" s="90"/>
      <c r="F3556" s="796">
        <v>0</v>
      </c>
      <c r="G3556" s="90"/>
      <c r="H3556" s="1154">
        <v>0.72916666666666663</v>
      </c>
      <c r="I3556" s="1154"/>
      <c r="J3556" s="91"/>
      <c r="K3556" s="1103" t="s">
        <v>878</v>
      </c>
      <c r="L3556" s="90"/>
      <c r="M3556" s="1099" t="s">
        <v>21</v>
      </c>
      <c r="N3556" s="90"/>
      <c r="O3556" s="1103">
        <v>45</v>
      </c>
      <c r="P3556" s="90"/>
      <c r="Q3556" s="1154">
        <v>0.875</v>
      </c>
      <c r="R3556" s="1154"/>
    </row>
    <row r="3557" spans="2:18" ht="21" customHeight="1">
      <c r="B3557" s="1103"/>
      <c r="C3557" s="90"/>
      <c r="D3557" s="1099"/>
      <c r="E3557" s="90"/>
      <c r="F3557" s="796"/>
      <c r="G3557" s="90"/>
      <c r="H3557" s="1154"/>
      <c r="I3557" s="1154"/>
      <c r="J3557" s="91"/>
      <c r="K3557" s="1118" t="s">
        <v>888</v>
      </c>
      <c r="L3557" s="191"/>
      <c r="M3557" s="1115" t="s">
        <v>114</v>
      </c>
      <c r="N3557" s="191"/>
      <c r="O3557" s="1118">
        <v>0</v>
      </c>
      <c r="P3557" s="191"/>
      <c r="Q3557" s="1166">
        <v>0.72916666666666663</v>
      </c>
      <c r="R3557" s="1166"/>
    </row>
    <row r="3558" spans="2:18" ht="21" customHeight="1">
      <c r="B3558" s="1103"/>
      <c r="C3558" s="90"/>
      <c r="D3558" s="1099"/>
      <c r="E3558" s="90"/>
      <c r="F3558" s="1103"/>
      <c r="G3558" s="90"/>
      <c r="H3558" s="1154"/>
      <c r="I3558" s="1154"/>
      <c r="J3558" s="91"/>
      <c r="K3558" s="1103" t="s">
        <v>306</v>
      </c>
      <c r="L3558" s="90"/>
      <c r="M3558" s="1099" t="s">
        <v>21</v>
      </c>
      <c r="N3558" s="90"/>
      <c r="O3558" s="1103">
        <v>45</v>
      </c>
      <c r="P3558" s="90"/>
      <c r="Q3558" s="1154">
        <v>0.875</v>
      </c>
      <c r="R3558" s="1154"/>
    </row>
    <row r="3559" spans="2:18" ht="1.9" customHeight="1">
      <c r="B3559" s="91"/>
      <c r="C3559" s="91"/>
      <c r="D3559" s="91"/>
      <c r="E3559" s="91"/>
      <c r="F3559" s="752"/>
      <c r="G3559" s="91"/>
      <c r="H3559" s="91"/>
      <c r="I3559" s="91"/>
      <c r="J3559" s="91"/>
      <c r="K3559" s="91"/>
      <c r="L3559" s="91"/>
      <c r="M3559" s="91"/>
      <c r="N3559" s="91"/>
      <c r="O3559" s="91"/>
      <c r="P3559" s="91"/>
      <c r="Q3559" s="91"/>
      <c r="R3559" s="91"/>
    </row>
    <row r="3560" spans="2:18" ht="21" customHeight="1">
      <c r="B3560" s="92" t="s">
        <v>10</v>
      </c>
      <c r="C3560" s="92"/>
      <c r="D3560" s="92"/>
      <c r="E3560" s="92"/>
      <c r="F3560" s="92">
        <f>SUM(F3551:F3558)</f>
        <v>270</v>
      </c>
      <c r="G3560" s="92"/>
      <c r="H3560" s="92"/>
      <c r="I3560" s="92"/>
      <c r="J3560" s="91"/>
      <c r="K3560" s="92" t="s">
        <v>10</v>
      </c>
      <c r="L3560" s="92"/>
      <c r="M3560" s="92"/>
      <c r="N3560" s="92"/>
      <c r="O3560" s="92">
        <f>SUM(O3552:O3558)</f>
        <v>305</v>
      </c>
      <c r="P3560" s="92"/>
      <c r="Q3560" s="92"/>
      <c r="R3560" s="92"/>
    </row>
    <row r="3561" spans="2:18" ht="3.4" customHeight="1"/>
    <row r="3562" spans="2:18" ht="21" customHeight="1">
      <c r="B3562" s="1156" t="s">
        <v>927</v>
      </c>
      <c r="C3562" s="1156"/>
      <c r="D3562" s="1156"/>
      <c r="E3562" s="1156"/>
      <c r="F3562" s="1156"/>
      <c r="G3562" s="1156"/>
      <c r="H3562" s="1156"/>
      <c r="I3562" s="1156"/>
      <c r="J3562" s="396"/>
      <c r="K3562" s="1156" t="s">
        <v>928</v>
      </c>
      <c r="L3562" s="1156"/>
      <c r="M3562" s="1156"/>
      <c r="N3562" s="1156"/>
      <c r="O3562" s="1156"/>
      <c r="P3562" s="1156"/>
      <c r="Q3562" s="1156"/>
      <c r="R3562" s="1156"/>
    </row>
    <row r="3563" spans="2:18" ht="1.9" customHeight="1">
      <c r="B3563" s="91"/>
      <c r="C3563" s="91"/>
      <c r="D3563" s="91"/>
      <c r="E3563" s="91"/>
      <c r="F3563" s="91"/>
      <c r="G3563" s="91"/>
      <c r="H3563" s="91"/>
      <c r="I3563" s="91"/>
      <c r="J3563" s="91"/>
      <c r="K3563" s="91"/>
      <c r="L3563" s="91"/>
      <c r="M3563" s="91"/>
      <c r="N3563" s="91"/>
      <c r="O3563" s="91"/>
      <c r="P3563" s="91"/>
      <c r="Q3563" s="91"/>
      <c r="R3563" s="91"/>
    </row>
    <row r="3564" spans="2:18" ht="21" customHeight="1">
      <c r="B3564" s="1100" t="s">
        <v>8</v>
      </c>
      <c r="C3564" s="10"/>
      <c r="D3564" s="1157" t="s">
        <v>71</v>
      </c>
      <c r="E3564" s="1157"/>
      <c r="F3564" s="1157"/>
      <c r="G3564" s="10"/>
      <c r="H3564" s="1100" t="s">
        <v>4</v>
      </c>
      <c r="I3564" s="140" t="s">
        <v>6</v>
      </c>
      <c r="J3564" s="396"/>
      <c r="K3564" s="1100" t="s">
        <v>8</v>
      </c>
      <c r="L3564" s="91"/>
      <c r="M3564" s="1157" t="s">
        <v>71</v>
      </c>
      <c r="N3564" s="1157"/>
      <c r="O3564" s="1157"/>
      <c r="P3564" s="91"/>
      <c r="Q3564" s="1100" t="s">
        <v>4</v>
      </c>
      <c r="R3564" s="140" t="s">
        <v>6</v>
      </c>
    </row>
    <row r="3565" spans="2:18" ht="21" customHeight="1">
      <c r="B3565" s="1105" t="s">
        <v>48</v>
      </c>
      <c r="C3565" s="726"/>
      <c r="D3565" s="1166">
        <v>0.51388888888888895</v>
      </c>
      <c r="E3565" s="1166"/>
      <c r="F3565" s="1166"/>
      <c r="G3565" s="726"/>
      <c r="H3565" s="1105">
        <v>110</v>
      </c>
      <c r="I3565" s="1159">
        <v>600</v>
      </c>
      <c r="J3565" s="396"/>
      <c r="K3565" s="1102" t="s">
        <v>26</v>
      </c>
      <c r="L3565" s="795"/>
      <c r="M3565" s="1155">
        <v>0.35416666666666669</v>
      </c>
      <c r="N3565" s="1155"/>
      <c r="O3565" s="1155"/>
      <c r="P3565" s="795"/>
      <c r="Q3565" s="1103">
        <v>115</v>
      </c>
      <c r="R3565" s="1159">
        <v>350</v>
      </c>
    </row>
    <row r="3566" spans="2:18" ht="21" customHeight="1">
      <c r="B3566" s="1105" t="s">
        <v>49</v>
      </c>
      <c r="C3566" s="726"/>
      <c r="D3566" s="1166">
        <v>0.51388888888888895</v>
      </c>
      <c r="E3566" s="1166"/>
      <c r="F3566" s="1166"/>
      <c r="G3566" s="726"/>
      <c r="H3566" s="1105">
        <v>40</v>
      </c>
      <c r="I3566" s="1159"/>
      <c r="J3566" s="396"/>
      <c r="K3566" s="1102" t="s">
        <v>25</v>
      </c>
      <c r="L3566" s="795"/>
      <c r="M3566" s="1155">
        <v>0.35416666666666669</v>
      </c>
      <c r="N3566" s="1155"/>
      <c r="O3566" s="1155"/>
      <c r="P3566" s="795"/>
      <c r="Q3566" s="1103">
        <v>40</v>
      </c>
      <c r="R3566" s="1159"/>
    </row>
    <row r="3567" spans="2:18" ht="21" customHeight="1">
      <c r="B3567" s="1105" t="s">
        <v>75</v>
      </c>
      <c r="C3567" s="1111"/>
      <c r="D3567" s="1166">
        <v>0.51388888888888895</v>
      </c>
      <c r="E3567" s="1166"/>
      <c r="F3567" s="1166"/>
      <c r="G3567" s="1111"/>
      <c r="H3567" s="1112">
        <v>90</v>
      </c>
      <c r="I3567" s="1159">
        <v>100</v>
      </c>
      <c r="J3567" s="396"/>
      <c r="K3567" s="1102" t="s">
        <v>867</v>
      </c>
      <c r="L3567" s="797"/>
      <c r="M3567" s="1155">
        <v>0.35416666666666669</v>
      </c>
      <c r="N3567" s="1155"/>
      <c r="O3567" s="1155"/>
      <c r="P3567" s="798"/>
      <c r="Q3567" s="1103">
        <v>15</v>
      </c>
      <c r="R3567" s="1160">
        <v>90</v>
      </c>
    </row>
    <row r="3568" spans="2:18" ht="21" customHeight="1">
      <c r="B3568" s="1105" t="s">
        <v>72</v>
      </c>
      <c r="C3568" s="1111"/>
      <c r="D3568" s="1166">
        <v>0.51388888888888895</v>
      </c>
      <c r="E3568" s="1166"/>
      <c r="F3568" s="1166"/>
      <c r="G3568" s="1111"/>
      <c r="H3568" s="1112">
        <v>30</v>
      </c>
      <c r="I3568" s="1159"/>
      <c r="J3568" s="396"/>
      <c r="K3568" s="1103" t="s">
        <v>868</v>
      </c>
      <c r="L3568" s="797"/>
      <c r="M3568" s="1155">
        <v>0.35416666666666669</v>
      </c>
      <c r="N3568" s="1155"/>
      <c r="O3568" s="1155"/>
      <c r="P3568" s="798"/>
      <c r="Q3568" s="1103">
        <v>45</v>
      </c>
      <c r="R3568" s="1160"/>
    </row>
    <row r="3569" spans="2:18" ht="21" customHeight="1">
      <c r="B3569" s="1103" t="s">
        <v>717</v>
      </c>
      <c r="C3569" s="90"/>
      <c r="D3569" s="1154">
        <v>0.35416666666666669</v>
      </c>
      <c r="E3569" s="1154"/>
      <c r="F3569" s="1154"/>
      <c r="G3569" s="90"/>
      <c r="H3569" s="1103">
        <v>75</v>
      </c>
      <c r="I3569" s="1101"/>
      <c r="J3569" s="396"/>
      <c r="K3569" s="1103" t="s">
        <v>878</v>
      </c>
      <c r="L3569" s="797"/>
      <c r="M3569" s="1155">
        <v>0.35416666666666669</v>
      </c>
      <c r="N3569" s="1155"/>
      <c r="O3569" s="1155"/>
      <c r="P3569" s="798"/>
      <c r="Q3569" s="1103">
        <v>45</v>
      </c>
      <c r="R3569" s="1160"/>
    </row>
    <row r="3570" spans="2:18" ht="21" customHeight="1">
      <c r="B3570" s="1103"/>
      <c r="C3570" s="90"/>
      <c r="D3570" s="1154"/>
      <c r="E3570" s="1154"/>
      <c r="F3570" s="1154"/>
      <c r="G3570" s="90"/>
      <c r="H3570" s="1103"/>
      <c r="I3570" s="1101"/>
      <c r="J3570" s="396"/>
      <c r="K3570" s="1103" t="s">
        <v>888</v>
      </c>
      <c r="L3570" s="797"/>
      <c r="M3570" s="1155">
        <v>0.35416666666666669</v>
      </c>
      <c r="N3570" s="1155"/>
      <c r="O3570" s="1155"/>
      <c r="P3570" s="798"/>
      <c r="Q3570" s="1103">
        <v>46</v>
      </c>
      <c r="R3570" s="800"/>
    </row>
    <row r="3571" spans="2:18" ht="21" customHeight="1">
      <c r="B3571" s="1103"/>
      <c r="C3571" s="90"/>
      <c r="D3571" s="1154"/>
      <c r="E3571" s="1154"/>
      <c r="F3571" s="1154"/>
      <c r="G3571" s="90"/>
      <c r="H3571" s="1103"/>
      <c r="I3571" s="1101"/>
      <c r="J3571" s="396"/>
      <c r="K3571" s="1103" t="s">
        <v>306</v>
      </c>
      <c r="L3571" s="797"/>
      <c r="M3571" s="1155">
        <v>0.35416666666666669</v>
      </c>
      <c r="N3571" s="1155"/>
      <c r="O3571" s="1155"/>
      <c r="P3571" s="798"/>
      <c r="Q3571" s="1103">
        <v>45</v>
      </c>
      <c r="R3571" s="800"/>
    </row>
    <row r="3572" spans="2:18" ht="3" customHeight="1">
      <c r="B3572" s="91"/>
      <c r="C3572" s="91"/>
      <c r="D3572" s="91"/>
      <c r="E3572" s="91"/>
      <c r="F3572" s="91"/>
      <c r="G3572" s="91"/>
      <c r="H3572" s="91"/>
      <c r="I3572" s="91"/>
      <c r="J3572" s="91"/>
      <c r="K3572" s="91"/>
      <c r="L3572" s="91"/>
      <c r="M3572" s="91"/>
      <c r="N3572" s="91"/>
      <c r="O3572" s="91"/>
      <c r="P3572" s="91"/>
      <c r="Q3572" s="91"/>
      <c r="R3572" s="91"/>
    </row>
    <row r="3573" spans="2:18" ht="21" customHeight="1">
      <c r="B3573" s="92" t="s">
        <v>325</v>
      </c>
      <c r="C3573" s="92"/>
      <c r="D3573" s="92"/>
      <c r="E3573" s="92"/>
      <c r="F3573" s="92"/>
      <c r="G3573" s="92"/>
      <c r="H3573" s="92">
        <f>SUM(H3564:H3571)</f>
        <v>345</v>
      </c>
      <c r="I3573" s="92"/>
      <c r="J3573" s="396"/>
      <c r="K3573" s="92" t="s">
        <v>10</v>
      </c>
      <c r="L3573" s="92"/>
      <c r="M3573" s="92"/>
      <c r="N3573" s="92"/>
      <c r="O3573" s="92"/>
      <c r="P3573" s="92"/>
      <c r="Q3573" s="92">
        <f>SUM(Q3564:Q3571)</f>
        <v>351</v>
      </c>
      <c r="R3573" s="92"/>
    </row>
    <row r="3575" spans="2:18" ht="21" customHeight="1">
      <c r="B3575" s="1156" t="s">
        <v>937</v>
      </c>
      <c r="C3575" s="1156"/>
      <c r="D3575" s="1156"/>
      <c r="E3575" s="1156"/>
      <c r="F3575" s="1156"/>
      <c r="G3575" s="1156"/>
      <c r="H3575" s="1156"/>
      <c r="I3575" s="1156"/>
      <c r="J3575" s="91"/>
      <c r="K3575" s="1156" t="s">
        <v>938</v>
      </c>
      <c r="L3575" s="1156"/>
      <c r="M3575" s="1156"/>
      <c r="N3575" s="1156"/>
      <c r="O3575" s="1156"/>
      <c r="P3575" s="1156"/>
      <c r="Q3575" s="1156"/>
      <c r="R3575" s="1156"/>
    </row>
    <row r="3576" spans="2:18" ht="4.1500000000000004" customHeight="1">
      <c r="B3576" s="91"/>
      <c r="C3576" s="91"/>
      <c r="D3576" s="91"/>
      <c r="E3576" s="91"/>
      <c r="F3576" s="91"/>
      <c r="G3576" s="91"/>
      <c r="H3576" s="91"/>
      <c r="I3576" s="91"/>
      <c r="J3576" s="91"/>
      <c r="K3576" s="91"/>
      <c r="L3576" s="91"/>
      <c r="M3576" s="91"/>
      <c r="N3576" s="91"/>
      <c r="O3576" s="91"/>
      <c r="P3576" s="91"/>
      <c r="Q3576" s="91"/>
      <c r="R3576" s="91"/>
    </row>
    <row r="3577" spans="2:18" ht="21" customHeight="1">
      <c r="B3577" s="1114" t="s">
        <v>8</v>
      </c>
      <c r="C3577" s="91"/>
      <c r="D3577" s="1114" t="s">
        <v>9</v>
      </c>
      <c r="E3577" s="91"/>
      <c r="F3577" s="1114" t="s">
        <v>4</v>
      </c>
      <c r="G3577" s="91"/>
      <c r="H3577" s="1157" t="s">
        <v>7</v>
      </c>
      <c r="I3577" s="1157"/>
      <c r="J3577" s="91"/>
      <c r="K3577" s="1114" t="s">
        <v>8</v>
      </c>
      <c r="L3577" s="91"/>
      <c r="M3577" s="1114" t="s">
        <v>9</v>
      </c>
      <c r="N3577" s="91"/>
      <c r="O3577" s="1114" t="s">
        <v>4</v>
      </c>
      <c r="P3577" s="91"/>
      <c r="Q3577" s="1157" t="s">
        <v>7</v>
      </c>
      <c r="R3577" s="1157"/>
    </row>
    <row r="3578" spans="2:18" ht="21" customHeight="1">
      <c r="B3578" s="1119" t="s">
        <v>48</v>
      </c>
      <c r="C3578" s="90"/>
      <c r="D3578" s="1113" t="s">
        <v>114</v>
      </c>
      <c r="E3578" s="90"/>
      <c r="F3578" s="1119">
        <v>110</v>
      </c>
      <c r="G3578" s="90"/>
      <c r="H3578" s="1154">
        <v>0.875</v>
      </c>
      <c r="I3578" s="1154"/>
      <c r="J3578" s="91"/>
      <c r="K3578" s="1117" t="s">
        <v>26</v>
      </c>
      <c r="L3578" s="90"/>
      <c r="M3578" s="1113" t="s">
        <v>21</v>
      </c>
      <c r="N3578" s="90"/>
      <c r="O3578" s="1119">
        <v>115</v>
      </c>
      <c r="P3578" s="90"/>
      <c r="Q3578" s="1154">
        <v>0.875</v>
      </c>
      <c r="R3578" s="1154"/>
    </row>
    <row r="3579" spans="2:18" ht="21" customHeight="1">
      <c r="B3579" s="1119" t="s">
        <v>49</v>
      </c>
      <c r="C3579" s="90"/>
      <c r="D3579" s="1113" t="s">
        <v>114</v>
      </c>
      <c r="E3579" s="90"/>
      <c r="F3579" s="1119">
        <v>40</v>
      </c>
      <c r="G3579" s="90"/>
      <c r="H3579" s="1154">
        <v>0.875</v>
      </c>
      <c r="I3579" s="1154"/>
      <c r="J3579" s="91"/>
      <c r="K3579" s="1117" t="s">
        <v>25</v>
      </c>
      <c r="L3579" s="90"/>
      <c r="M3579" s="1113" t="s">
        <v>21</v>
      </c>
      <c r="N3579" s="90"/>
      <c r="O3579" s="1119">
        <v>40</v>
      </c>
      <c r="P3579" s="90"/>
      <c r="Q3579" s="1154">
        <v>0.875</v>
      </c>
      <c r="R3579" s="1154"/>
    </row>
    <row r="3580" spans="2:18" ht="21" customHeight="1">
      <c r="B3580" s="1119" t="s">
        <v>75</v>
      </c>
      <c r="C3580" s="90"/>
      <c r="D3580" s="1113" t="s">
        <v>114</v>
      </c>
      <c r="E3580" s="90"/>
      <c r="F3580" s="1119">
        <v>90</v>
      </c>
      <c r="G3580" s="90"/>
      <c r="H3580" s="1154">
        <v>0.875</v>
      </c>
      <c r="I3580" s="1154"/>
      <c r="J3580" s="91"/>
      <c r="K3580" s="1117" t="s">
        <v>867</v>
      </c>
      <c r="L3580" s="90"/>
      <c r="M3580" s="1113" t="s">
        <v>21</v>
      </c>
      <c r="N3580" s="90"/>
      <c r="O3580" s="1119">
        <v>15</v>
      </c>
      <c r="P3580" s="90"/>
      <c r="Q3580" s="1154">
        <v>0.875</v>
      </c>
      <c r="R3580" s="1154"/>
    </row>
    <row r="3581" spans="2:18" ht="21" customHeight="1">
      <c r="B3581" s="1119" t="s">
        <v>72</v>
      </c>
      <c r="C3581" s="90"/>
      <c r="D3581" s="1113" t="s">
        <v>114</v>
      </c>
      <c r="E3581" s="90"/>
      <c r="F3581" s="796">
        <v>30</v>
      </c>
      <c r="G3581" s="90"/>
      <c r="H3581" s="1154">
        <v>0.875</v>
      </c>
      <c r="I3581" s="1154"/>
      <c r="J3581" s="91"/>
      <c r="K3581" s="1119" t="s">
        <v>868</v>
      </c>
      <c r="L3581" s="90"/>
      <c r="M3581" s="1113" t="s">
        <v>21</v>
      </c>
      <c r="N3581" s="90"/>
      <c r="O3581" s="1119">
        <v>45</v>
      </c>
      <c r="P3581" s="90"/>
      <c r="Q3581" s="1154">
        <v>0.875</v>
      </c>
      <c r="R3581" s="1154"/>
    </row>
    <row r="3582" spans="2:18" ht="21" customHeight="1">
      <c r="B3582" s="1119" t="s">
        <v>717</v>
      </c>
      <c r="C3582" s="90"/>
      <c r="D3582" s="1113" t="s">
        <v>114</v>
      </c>
      <c r="E3582" s="90"/>
      <c r="F3582" s="796">
        <v>0</v>
      </c>
      <c r="G3582" s="90"/>
      <c r="H3582" s="1154">
        <v>0.72916666666666663</v>
      </c>
      <c r="I3582" s="1154"/>
      <c r="J3582" s="91"/>
      <c r="K3582" s="1119" t="s">
        <v>878</v>
      </c>
      <c r="L3582" s="90"/>
      <c r="M3582" s="1113" t="s">
        <v>21</v>
      </c>
      <c r="N3582" s="90"/>
      <c r="O3582" s="1119">
        <v>45</v>
      </c>
      <c r="P3582" s="90"/>
      <c r="Q3582" s="1154">
        <v>0.875</v>
      </c>
      <c r="R3582" s="1154"/>
    </row>
    <row r="3583" spans="2:18" ht="21" customHeight="1">
      <c r="B3583" s="1119"/>
      <c r="C3583" s="90"/>
      <c r="D3583" s="1113"/>
      <c r="E3583" s="90"/>
      <c r="F3583" s="796"/>
      <c r="G3583" s="90"/>
      <c r="H3583" s="1154"/>
      <c r="I3583" s="1154"/>
      <c r="J3583" s="91"/>
      <c r="K3583" s="1119" t="s">
        <v>888</v>
      </c>
      <c r="L3583" s="90"/>
      <c r="M3583" s="1113" t="s">
        <v>21</v>
      </c>
      <c r="N3583" s="90"/>
      <c r="O3583" s="1119">
        <v>46</v>
      </c>
      <c r="P3583" s="90"/>
      <c r="Q3583" s="1154">
        <v>0.875</v>
      </c>
      <c r="R3583" s="1154"/>
    </row>
    <row r="3584" spans="2:18" ht="21" customHeight="1">
      <c r="B3584" s="1119"/>
      <c r="C3584" s="90"/>
      <c r="D3584" s="1113"/>
      <c r="E3584" s="90"/>
      <c r="F3584" s="1119"/>
      <c r="G3584" s="90"/>
      <c r="H3584" s="1154"/>
      <c r="I3584" s="1154"/>
      <c r="J3584" s="91"/>
      <c r="K3584" s="1119" t="s">
        <v>306</v>
      </c>
      <c r="L3584" s="90"/>
      <c r="M3584" s="1113" t="s">
        <v>21</v>
      </c>
      <c r="N3584" s="90"/>
      <c r="O3584" s="1119">
        <v>45</v>
      </c>
      <c r="P3584" s="90"/>
      <c r="Q3584" s="1154">
        <v>0.875</v>
      </c>
      <c r="R3584" s="1154"/>
    </row>
    <row r="3585" spans="2:18" ht="4.9000000000000004" customHeight="1">
      <c r="B3585" s="91"/>
      <c r="C3585" s="91"/>
      <c r="D3585" s="91"/>
      <c r="E3585" s="91"/>
      <c r="F3585" s="752"/>
      <c r="G3585" s="91"/>
      <c r="H3585" s="91"/>
      <c r="I3585" s="91"/>
      <c r="J3585" s="91"/>
      <c r="K3585" s="91"/>
      <c r="L3585" s="91"/>
      <c r="M3585" s="91"/>
      <c r="N3585" s="91"/>
      <c r="O3585" s="91"/>
      <c r="P3585" s="91"/>
      <c r="Q3585" s="91"/>
      <c r="R3585" s="91"/>
    </row>
    <row r="3586" spans="2:18" ht="21" customHeight="1">
      <c r="B3586" s="92" t="s">
        <v>10</v>
      </c>
      <c r="C3586" s="92"/>
      <c r="D3586" s="92"/>
      <c r="E3586" s="92"/>
      <c r="F3586" s="92">
        <f>SUM(F3578:F3584)</f>
        <v>270</v>
      </c>
      <c r="G3586" s="92"/>
      <c r="H3586" s="92"/>
      <c r="I3586" s="92"/>
      <c r="J3586" s="91"/>
      <c r="K3586" s="92" t="s">
        <v>10</v>
      </c>
      <c r="L3586" s="92"/>
      <c r="M3586" s="92"/>
      <c r="N3586" s="92"/>
      <c r="O3586" s="92">
        <f>SUM(O3578:O3584)</f>
        <v>351</v>
      </c>
      <c r="P3586" s="92"/>
      <c r="Q3586" s="92"/>
      <c r="R3586" s="92"/>
    </row>
    <row r="3587" spans="2:18" ht="4.9000000000000004" customHeight="1"/>
    <row r="3588" spans="2:18" ht="21" customHeight="1">
      <c r="B3588" s="1156" t="s">
        <v>939</v>
      </c>
      <c r="C3588" s="1156"/>
      <c r="D3588" s="1156"/>
      <c r="E3588" s="1156"/>
      <c r="F3588" s="1156"/>
      <c r="G3588" s="1156"/>
      <c r="H3588" s="1156"/>
      <c r="I3588" s="1156"/>
      <c r="J3588" s="396"/>
      <c r="K3588" s="1156" t="s">
        <v>940</v>
      </c>
      <c r="L3588" s="1156"/>
      <c r="M3588" s="1156"/>
      <c r="N3588" s="1156"/>
      <c r="O3588" s="1156"/>
      <c r="P3588" s="1156"/>
      <c r="Q3588" s="1156"/>
      <c r="R3588" s="1156"/>
    </row>
    <row r="3589" spans="2:18" ht="4.1500000000000004" customHeight="1">
      <c r="B3589" s="91"/>
      <c r="C3589" s="91"/>
      <c r="D3589" s="91"/>
      <c r="E3589" s="91"/>
      <c r="F3589" s="91"/>
      <c r="G3589" s="91"/>
      <c r="H3589" s="91"/>
      <c r="I3589" s="91"/>
      <c r="J3589" s="91"/>
      <c r="K3589" s="91"/>
      <c r="L3589" s="91"/>
      <c r="M3589" s="91"/>
      <c r="N3589" s="91"/>
      <c r="O3589" s="91"/>
      <c r="P3589" s="91"/>
      <c r="Q3589" s="91"/>
      <c r="R3589" s="91"/>
    </row>
    <row r="3590" spans="2:18" ht="21" customHeight="1">
      <c r="B3590" s="1114" t="s">
        <v>8</v>
      </c>
      <c r="C3590" s="10"/>
      <c r="D3590" s="1157" t="s">
        <v>71</v>
      </c>
      <c r="E3590" s="1157"/>
      <c r="F3590" s="1157"/>
      <c r="G3590" s="10"/>
      <c r="H3590" s="1114" t="s">
        <v>4</v>
      </c>
      <c r="I3590" s="140" t="s">
        <v>6</v>
      </c>
      <c r="J3590" s="396"/>
      <c r="K3590" s="1114" t="s">
        <v>8</v>
      </c>
      <c r="L3590" s="91"/>
      <c r="M3590" s="1157" t="s">
        <v>71</v>
      </c>
      <c r="N3590" s="1157"/>
      <c r="O3590" s="1157"/>
      <c r="P3590" s="91"/>
      <c r="Q3590" s="1114" t="s">
        <v>4</v>
      </c>
      <c r="R3590" s="140" t="s">
        <v>6</v>
      </c>
    </row>
    <row r="3591" spans="2:18" ht="21" customHeight="1">
      <c r="B3591" s="1119" t="s">
        <v>48</v>
      </c>
      <c r="C3591" s="90"/>
      <c r="D3591" s="1154" t="s">
        <v>941</v>
      </c>
      <c r="E3591" s="1154"/>
      <c r="F3591" s="1154"/>
      <c r="G3591" s="90"/>
      <c r="H3591" s="1119"/>
      <c r="I3591" s="1159"/>
      <c r="J3591" s="396"/>
      <c r="K3591" s="1117" t="s">
        <v>26</v>
      </c>
      <c r="L3591" s="795"/>
      <c r="M3591" s="1155">
        <v>0.51388888888888895</v>
      </c>
      <c r="N3591" s="1155"/>
      <c r="O3591" s="1155"/>
      <c r="P3591" s="795"/>
      <c r="Q3591" s="1119">
        <v>115</v>
      </c>
      <c r="R3591" s="1159">
        <v>350</v>
      </c>
    </row>
    <row r="3592" spans="2:18" ht="21" customHeight="1">
      <c r="B3592" s="1119" t="s">
        <v>49</v>
      </c>
      <c r="C3592" s="90"/>
      <c r="D3592" s="1154" t="s">
        <v>941</v>
      </c>
      <c r="E3592" s="1154"/>
      <c r="F3592" s="1154"/>
      <c r="G3592" s="90"/>
      <c r="H3592" s="1119"/>
      <c r="I3592" s="1159"/>
      <c r="J3592" s="396"/>
      <c r="K3592" s="1117" t="s">
        <v>25</v>
      </c>
      <c r="L3592" s="795"/>
      <c r="M3592" s="1155">
        <v>0.51388888888888895</v>
      </c>
      <c r="N3592" s="1155"/>
      <c r="O3592" s="1155"/>
      <c r="P3592" s="795"/>
      <c r="Q3592" s="1119">
        <v>40</v>
      </c>
      <c r="R3592" s="1159"/>
    </row>
    <row r="3593" spans="2:18" ht="21" customHeight="1">
      <c r="B3593" s="1119" t="s">
        <v>75</v>
      </c>
      <c r="C3593" s="90"/>
      <c r="D3593" s="1155">
        <v>0.35416666666666669</v>
      </c>
      <c r="E3593" s="1155"/>
      <c r="F3593" s="1155"/>
      <c r="G3593" s="90"/>
      <c r="H3593" s="1119">
        <v>90</v>
      </c>
      <c r="I3593" s="1159">
        <v>100</v>
      </c>
      <c r="J3593" s="396"/>
      <c r="K3593" s="1117" t="s">
        <v>867</v>
      </c>
      <c r="L3593" s="797"/>
      <c r="M3593" s="1155">
        <v>0.35416666666666669</v>
      </c>
      <c r="N3593" s="1155"/>
      <c r="O3593" s="1155"/>
      <c r="P3593" s="798"/>
      <c r="Q3593" s="1119">
        <v>15</v>
      </c>
      <c r="R3593" s="1160">
        <v>90</v>
      </c>
    </row>
    <row r="3594" spans="2:18" ht="21" customHeight="1">
      <c r="B3594" s="1119" t="s">
        <v>72</v>
      </c>
      <c r="C3594" s="90"/>
      <c r="D3594" s="1155">
        <v>0.35416666666666669</v>
      </c>
      <c r="E3594" s="1155"/>
      <c r="F3594" s="1155"/>
      <c r="G3594" s="90"/>
      <c r="H3594" s="796">
        <v>30</v>
      </c>
      <c r="I3594" s="1159"/>
      <c r="J3594" s="396"/>
      <c r="K3594" s="1119" t="s">
        <v>868</v>
      </c>
      <c r="L3594" s="797"/>
      <c r="M3594" s="1155">
        <v>0.35416666666666669</v>
      </c>
      <c r="N3594" s="1155"/>
      <c r="O3594" s="1155"/>
      <c r="P3594" s="798"/>
      <c r="Q3594" s="1119">
        <v>45</v>
      </c>
      <c r="R3594" s="1160"/>
    </row>
    <row r="3595" spans="2:18" ht="21" customHeight="1">
      <c r="B3595" s="1119"/>
      <c r="C3595" s="90"/>
      <c r="D3595" s="1154"/>
      <c r="E3595" s="1154"/>
      <c r="F3595" s="1154"/>
      <c r="G3595" s="90"/>
      <c r="H3595" s="1119"/>
      <c r="I3595" s="1116"/>
      <c r="J3595" s="396"/>
      <c r="K3595" s="1119" t="s">
        <v>878</v>
      </c>
      <c r="L3595" s="797"/>
      <c r="M3595" s="1155">
        <v>0.35416666666666669</v>
      </c>
      <c r="N3595" s="1155"/>
      <c r="O3595" s="1155"/>
      <c r="P3595" s="798"/>
      <c r="Q3595" s="1119">
        <v>45</v>
      </c>
      <c r="R3595" s="1160"/>
    </row>
    <row r="3596" spans="2:18" ht="21" customHeight="1">
      <c r="B3596" s="1119"/>
      <c r="C3596" s="90"/>
      <c r="D3596" s="1154"/>
      <c r="E3596" s="1154"/>
      <c r="F3596" s="1154"/>
      <c r="G3596" s="90"/>
      <c r="H3596" s="1119"/>
      <c r="I3596" s="1116"/>
      <c r="J3596" s="396"/>
      <c r="K3596" s="1119" t="s">
        <v>888</v>
      </c>
      <c r="L3596" s="797"/>
      <c r="M3596" s="1155">
        <v>0.51388888888888895</v>
      </c>
      <c r="N3596" s="1155"/>
      <c r="O3596" s="1155"/>
      <c r="P3596" s="798"/>
      <c r="Q3596" s="1119">
        <v>46</v>
      </c>
      <c r="R3596" s="800"/>
    </row>
    <row r="3597" spans="2:18" ht="21" customHeight="1">
      <c r="B3597" s="1119"/>
      <c r="C3597" s="90"/>
      <c r="D3597" s="1154"/>
      <c r="E3597" s="1154"/>
      <c r="F3597" s="1154"/>
      <c r="G3597" s="90"/>
      <c r="H3597" s="1119"/>
      <c r="I3597" s="1116"/>
      <c r="J3597" s="396"/>
      <c r="K3597" s="1119" t="s">
        <v>306</v>
      </c>
      <c r="L3597" s="797"/>
      <c r="M3597" s="1155">
        <v>0.35416666666666669</v>
      </c>
      <c r="N3597" s="1155"/>
      <c r="O3597" s="1155"/>
      <c r="P3597" s="798"/>
      <c r="Q3597" s="1119">
        <v>45</v>
      </c>
      <c r="R3597" s="800"/>
    </row>
    <row r="3598" spans="2:18" ht="4.9000000000000004" customHeight="1">
      <c r="B3598" s="91"/>
      <c r="C3598" s="91"/>
      <c r="D3598" s="91"/>
      <c r="E3598" s="91"/>
      <c r="F3598" s="91"/>
      <c r="G3598" s="91"/>
      <c r="H3598" s="91"/>
      <c r="I3598" s="91"/>
      <c r="J3598" s="91"/>
      <c r="K3598" s="91"/>
      <c r="L3598" s="91"/>
      <c r="M3598" s="91"/>
      <c r="N3598" s="91"/>
      <c r="O3598" s="91"/>
      <c r="P3598" s="91"/>
      <c r="Q3598" s="91"/>
      <c r="R3598" s="91"/>
    </row>
    <row r="3599" spans="2:18" ht="21" customHeight="1">
      <c r="B3599" s="92" t="s">
        <v>10</v>
      </c>
      <c r="C3599" s="92"/>
      <c r="D3599" s="92"/>
      <c r="E3599" s="92"/>
      <c r="F3599" s="92"/>
      <c r="G3599" s="92"/>
      <c r="H3599" s="92">
        <f>SUM(H3590:H3597)</f>
        <v>120</v>
      </c>
      <c r="I3599" s="92"/>
      <c r="J3599" s="396"/>
      <c r="K3599" s="92" t="s">
        <v>10</v>
      </c>
      <c r="L3599" s="92"/>
      <c r="M3599" s="92"/>
      <c r="N3599" s="92"/>
      <c r="O3599" s="92"/>
      <c r="P3599" s="92"/>
      <c r="Q3599" s="92">
        <f>SUM(Q3590:Q3597)</f>
        <v>351</v>
      </c>
      <c r="R3599" s="92"/>
    </row>
    <row r="3600" spans="2:18" ht="5.45" customHeight="1"/>
    <row r="3601" spans="2:9" ht="21" customHeight="1">
      <c r="B3601" s="1156" t="s">
        <v>943</v>
      </c>
      <c r="C3601" s="1156"/>
      <c r="D3601" s="1156"/>
      <c r="E3601" s="1156"/>
      <c r="F3601" s="1156"/>
      <c r="G3601" s="1156"/>
      <c r="H3601" s="1156"/>
      <c r="I3601" s="1156"/>
    </row>
    <row r="3602" spans="2:9" ht="4.1500000000000004" customHeight="1">
      <c r="B3602" s="91"/>
      <c r="C3602" s="91"/>
      <c r="D3602" s="91"/>
      <c r="E3602" s="91"/>
      <c r="F3602" s="91"/>
      <c r="G3602" s="91"/>
      <c r="H3602" s="91"/>
      <c r="I3602" s="91"/>
    </row>
    <row r="3603" spans="2:9" ht="21" customHeight="1">
      <c r="B3603" s="1114" t="s">
        <v>8</v>
      </c>
      <c r="C3603" s="10"/>
      <c r="D3603" s="1157" t="s">
        <v>71</v>
      </c>
      <c r="E3603" s="1157"/>
      <c r="F3603" s="1157"/>
      <c r="G3603" s="10"/>
      <c r="H3603" s="1114" t="s">
        <v>4</v>
      </c>
      <c r="I3603" s="140" t="s">
        <v>6</v>
      </c>
    </row>
    <row r="3604" spans="2:9" ht="21" customHeight="1">
      <c r="B3604" s="1119" t="s">
        <v>717</v>
      </c>
      <c r="C3604" s="90"/>
      <c r="D3604" s="1154">
        <v>0.35416666666666669</v>
      </c>
      <c r="E3604" s="1154"/>
      <c r="F3604" s="1154"/>
      <c r="G3604" s="90"/>
      <c r="H3604" s="1119">
        <v>75</v>
      </c>
      <c r="I3604" s="1159"/>
    </row>
    <row r="3605" spans="2:9" ht="21" customHeight="1">
      <c r="B3605" s="1119"/>
      <c r="C3605" s="90"/>
      <c r="D3605" s="1154"/>
      <c r="E3605" s="1154"/>
      <c r="F3605" s="1154"/>
      <c r="G3605" s="90"/>
      <c r="H3605" s="1119"/>
      <c r="I3605" s="1159"/>
    </row>
    <row r="3606" spans="2:9" ht="4.1500000000000004" customHeight="1">
      <c r="B3606" s="91"/>
      <c r="C3606" s="91"/>
      <c r="D3606" s="91"/>
      <c r="E3606" s="91"/>
      <c r="F3606" s="91"/>
      <c r="G3606" s="91"/>
      <c r="H3606" s="91"/>
      <c r="I3606" s="91"/>
    </row>
    <row r="3607" spans="2:9" ht="21" customHeight="1">
      <c r="B3607" s="92" t="s">
        <v>10</v>
      </c>
      <c r="C3607" s="92"/>
      <c r="D3607" s="92"/>
      <c r="E3607" s="92"/>
      <c r="F3607" s="92"/>
      <c r="G3607" s="92"/>
      <c r="H3607" s="92">
        <f>SUM(H3603:H3605)</f>
        <v>75</v>
      </c>
      <c r="I3607" s="92"/>
    </row>
    <row r="3608" spans="2:9" ht="5.45" customHeight="1"/>
    <row r="3609" spans="2:9" ht="21" customHeight="1">
      <c r="B3609" s="1156" t="s">
        <v>942</v>
      </c>
      <c r="C3609" s="1156"/>
      <c r="D3609" s="1156"/>
      <c r="E3609" s="1156"/>
      <c r="F3609" s="1156"/>
      <c r="G3609" s="1156"/>
      <c r="H3609" s="1156"/>
      <c r="I3609" s="1156"/>
    </row>
    <row r="3610" spans="2:9" ht="4.1500000000000004" customHeight="1">
      <c r="B3610" s="91"/>
      <c r="C3610" s="91"/>
      <c r="D3610" s="91"/>
      <c r="E3610" s="91"/>
      <c r="F3610" s="91"/>
      <c r="G3610" s="91"/>
      <c r="H3610" s="91"/>
      <c r="I3610" s="91"/>
    </row>
    <row r="3611" spans="2:9" ht="21" customHeight="1">
      <c r="B3611" s="1114" t="s">
        <v>8</v>
      </c>
      <c r="C3611" s="10"/>
      <c r="D3611" s="1157" t="s">
        <v>71</v>
      </c>
      <c r="E3611" s="1157"/>
      <c r="F3611" s="1157"/>
      <c r="G3611" s="10"/>
      <c r="H3611" s="1114" t="s">
        <v>4</v>
      </c>
      <c r="I3611" s="140" t="s">
        <v>6</v>
      </c>
    </row>
    <row r="3612" spans="2:9" ht="21" customHeight="1">
      <c r="B3612" s="1119" t="s">
        <v>48</v>
      </c>
      <c r="C3612" s="90"/>
      <c r="D3612" s="1154">
        <v>0.51388888888888895</v>
      </c>
      <c r="E3612" s="1154"/>
      <c r="F3612" s="1154"/>
      <c r="G3612" s="90"/>
      <c r="H3612" s="1119">
        <v>110</v>
      </c>
      <c r="I3612" s="1159">
        <v>600</v>
      </c>
    </row>
    <row r="3613" spans="2:9" ht="21" customHeight="1">
      <c r="B3613" s="1119" t="s">
        <v>49</v>
      </c>
      <c r="C3613" s="90"/>
      <c r="D3613" s="1154">
        <v>0.51388888888888895</v>
      </c>
      <c r="E3613" s="1154"/>
      <c r="F3613" s="1154"/>
      <c r="G3613" s="90"/>
      <c r="H3613" s="1119">
        <v>40</v>
      </c>
      <c r="I3613" s="1159"/>
    </row>
    <row r="3614" spans="2:9" ht="21" customHeight="1">
      <c r="B3614" s="1119"/>
      <c r="C3614" s="90"/>
      <c r="D3614" s="1154"/>
      <c r="E3614" s="1154"/>
      <c r="F3614" s="1154"/>
      <c r="G3614" s="90"/>
      <c r="H3614" s="1119"/>
      <c r="I3614" s="1116"/>
    </row>
    <row r="3615" spans="2:9" ht="4.1500000000000004" customHeight="1">
      <c r="B3615" s="91"/>
      <c r="C3615" s="91"/>
      <c r="D3615" s="91"/>
      <c r="E3615" s="91"/>
      <c r="F3615" s="91"/>
      <c r="G3615" s="91"/>
      <c r="H3615" s="91"/>
      <c r="I3615" s="91"/>
    </row>
    <row r="3616" spans="2:9" ht="21" customHeight="1">
      <c r="B3616" s="92" t="s">
        <v>10</v>
      </c>
      <c r="C3616" s="92"/>
      <c r="D3616" s="92"/>
      <c r="E3616" s="92"/>
      <c r="F3616" s="92"/>
      <c r="G3616" s="92"/>
      <c r="H3616" s="92">
        <f>SUM(H3611:H3614)</f>
        <v>150</v>
      </c>
      <c r="I3616" s="92"/>
    </row>
    <row r="3618" spans="2:9" ht="21" customHeight="1">
      <c r="B3618" s="1161" t="s">
        <v>951</v>
      </c>
      <c r="C3618" s="1161"/>
      <c r="D3618" s="1161"/>
      <c r="E3618" s="1161"/>
      <c r="F3618" s="1161"/>
      <c r="G3618" s="1161"/>
      <c r="H3618" s="1161"/>
      <c r="I3618" s="1161"/>
    </row>
    <row r="3619" spans="2:9" ht="2.1" customHeight="1">
      <c r="B3619" s="167"/>
      <c r="C3619" s="21"/>
      <c r="D3619" s="166"/>
      <c r="E3619" s="166"/>
      <c r="F3619" s="166"/>
      <c r="G3619" s="137"/>
      <c r="H3619" s="167"/>
      <c r="I3619" s="167"/>
    </row>
    <row r="3620" spans="2:9" ht="21" customHeight="1">
      <c r="B3620" s="1135" t="s">
        <v>8</v>
      </c>
      <c r="C3620" s="10"/>
      <c r="D3620" s="1136" t="s">
        <v>9</v>
      </c>
      <c r="E3620" s="79"/>
      <c r="F3620" s="1136" t="s">
        <v>4</v>
      </c>
      <c r="G3620" s="79"/>
      <c r="H3620" s="1162" t="s">
        <v>7</v>
      </c>
      <c r="I3620" s="1162"/>
    </row>
    <row r="3621" spans="2:9" ht="21" customHeight="1">
      <c r="B3621" s="138" t="s">
        <v>16</v>
      </c>
      <c r="C3621" s="83"/>
      <c r="D3621" s="128" t="s">
        <v>680</v>
      </c>
      <c r="E3621" s="84"/>
      <c r="F3621" s="128">
        <v>0</v>
      </c>
      <c r="G3621" s="85"/>
      <c r="H3621" s="1158" t="s">
        <v>283</v>
      </c>
      <c r="I3621" s="1158"/>
    </row>
    <row r="3622" spans="2:9" ht="21" customHeight="1">
      <c r="B3622" s="138" t="s">
        <v>17</v>
      </c>
      <c r="C3622" s="83"/>
      <c r="D3622" s="128" t="s">
        <v>680</v>
      </c>
      <c r="E3622" s="84"/>
      <c r="F3622" s="128">
        <v>0</v>
      </c>
      <c r="G3622" s="85"/>
      <c r="H3622" s="1158" t="s">
        <v>283</v>
      </c>
      <c r="I3622" s="1158"/>
    </row>
    <row r="3623" spans="2:9" ht="21" customHeight="1">
      <c r="B3623" s="138" t="s">
        <v>685</v>
      </c>
      <c r="C3623" s="83"/>
      <c r="D3623" s="128" t="s">
        <v>596</v>
      </c>
      <c r="E3623" s="84"/>
      <c r="F3623" s="128">
        <v>0</v>
      </c>
      <c r="G3623" s="85"/>
      <c r="H3623" s="1158">
        <v>0.72916666666666663</v>
      </c>
      <c r="I3623" s="1158"/>
    </row>
    <row r="3624" spans="2:9" ht="21" customHeight="1">
      <c r="B3624" s="138" t="s">
        <v>684</v>
      </c>
      <c r="C3624" s="83"/>
      <c r="D3624" s="128" t="s">
        <v>596</v>
      </c>
      <c r="E3624" s="84"/>
      <c r="F3624" s="128">
        <v>0</v>
      </c>
      <c r="G3624" s="85"/>
      <c r="H3624" s="1158">
        <v>0.72916666666666663</v>
      </c>
      <c r="I3624" s="1158"/>
    </row>
    <row r="3625" spans="2:9" ht="2.1" customHeight="1">
      <c r="B3625"/>
      <c r="C3625" s="1"/>
      <c r="D3625"/>
      <c r="E3625" s="1"/>
      <c r="F3625"/>
      <c r="G3625" s="1"/>
      <c r="H3625"/>
      <c r="I3625"/>
    </row>
    <row r="3626" spans="2:9" ht="21" customHeight="1">
      <c r="B3626" s="8" t="s">
        <v>10</v>
      </c>
      <c r="C3626" s="4"/>
      <c r="D3626" s="7"/>
      <c r="E3626" s="6"/>
      <c r="F3626" s="18">
        <f>SUM(F3621:F3624)</f>
        <v>0</v>
      </c>
      <c r="G3626" s="3"/>
      <c r="H3626" s="165"/>
      <c r="I3626" s="165"/>
    </row>
    <row r="3627" spans="2:9" ht="12.95" customHeight="1">
      <c r="B3627"/>
      <c r="C3627" s="1"/>
      <c r="D3627"/>
      <c r="E3627" s="1"/>
      <c r="F3627"/>
      <c r="G3627" s="1"/>
      <c r="H3627"/>
      <c r="I3627"/>
    </row>
    <row r="3628" spans="2:9" ht="21" customHeight="1">
      <c r="B3628" s="1161" t="s">
        <v>952</v>
      </c>
      <c r="C3628" s="1161"/>
      <c r="D3628" s="1161"/>
      <c r="E3628" s="1161"/>
      <c r="F3628" s="1161"/>
      <c r="G3628" s="1161"/>
      <c r="H3628" s="1161"/>
      <c r="I3628" s="1161"/>
    </row>
    <row r="3629" spans="2:9" ht="2.1" customHeight="1">
      <c r="B3629" s="167"/>
      <c r="C3629" s="21"/>
      <c r="D3629" s="166"/>
      <c r="E3629" s="166"/>
      <c r="F3629" s="166"/>
      <c r="G3629" s="137"/>
      <c r="H3629" s="167"/>
      <c r="I3629" s="167"/>
    </row>
    <row r="3630" spans="2:9" ht="21" customHeight="1">
      <c r="B3630" s="1135" t="s">
        <v>8</v>
      </c>
      <c r="C3630" s="10"/>
      <c r="D3630" s="1163" t="s">
        <v>11</v>
      </c>
      <c r="E3630" s="1163"/>
      <c r="F3630" s="1163"/>
      <c r="G3630" s="79"/>
      <c r="H3630" s="1136" t="s">
        <v>4</v>
      </c>
      <c r="I3630" s="1137" t="s">
        <v>6</v>
      </c>
    </row>
    <row r="3631" spans="2:9" ht="21" customHeight="1">
      <c r="B3631" s="138" t="s">
        <v>16</v>
      </c>
      <c r="C3631" s="10"/>
      <c r="D3631" s="1158">
        <v>0.51388888888888895</v>
      </c>
      <c r="E3631" s="1158"/>
      <c r="F3631" s="1158"/>
      <c r="G3631" s="79"/>
      <c r="H3631" s="128">
        <v>110</v>
      </c>
      <c r="I3631" s="1164">
        <v>600</v>
      </c>
    </row>
    <row r="3632" spans="2:9" ht="21" customHeight="1">
      <c r="B3632" s="138" t="s">
        <v>17</v>
      </c>
      <c r="C3632" s="10"/>
      <c r="D3632" s="1158">
        <v>0.51388888888888895</v>
      </c>
      <c r="E3632" s="1158"/>
      <c r="F3632" s="1158"/>
      <c r="G3632" s="79"/>
      <c r="H3632" s="128">
        <v>40</v>
      </c>
      <c r="I3632" s="1164"/>
    </row>
    <row r="3633" spans="2:18" ht="21" customHeight="1">
      <c r="B3633" s="138" t="s">
        <v>685</v>
      </c>
      <c r="C3633" s="10"/>
      <c r="D3633" s="1158">
        <v>0.51388888888888895</v>
      </c>
      <c r="E3633" s="1158"/>
      <c r="F3633" s="1158"/>
      <c r="G3633" s="79"/>
      <c r="H3633" s="128">
        <v>90</v>
      </c>
      <c r="I3633" s="1164">
        <v>100</v>
      </c>
    </row>
    <row r="3634" spans="2:18" ht="21" customHeight="1">
      <c r="B3634" s="138" t="s">
        <v>684</v>
      </c>
      <c r="C3634" s="10"/>
      <c r="D3634" s="1158">
        <v>0.51388888888888895</v>
      </c>
      <c r="E3634" s="1158"/>
      <c r="F3634" s="1158"/>
      <c r="G3634" s="79"/>
      <c r="H3634" s="128">
        <v>30</v>
      </c>
      <c r="I3634" s="1164"/>
    </row>
    <row r="3635" spans="2:18" ht="2.1" customHeight="1">
      <c r="B3635" s="167"/>
      <c r="C3635" s="21"/>
      <c r="D3635" s="166"/>
      <c r="E3635" s="166"/>
      <c r="F3635" s="166"/>
      <c r="G3635" s="137"/>
      <c r="H3635" s="167"/>
      <c r="I3635" s="167"/>
    </row>
    <row r="3636" spans="2:18" ht="21" customHeight="1">
      <c r="B3636" s="8" t="s">
        <v>10</v>
      </c>
      <c r="C3636" s="8"/>
      <c r="D3636" s="7"/>
      <c r="E3636" s="6"/>
      <c r="F3636" s="18">
        <f>SUM(H3631:H3634)</f>
        <v>270</v>
      </c>
      <c r="G3636" s="3"/>
      <c r="H3636" s="165"/>
      <c r="I3636" s="165"/>
    </row>
    <row r="3637" spans="2:18" ht="12.95" customHeight="1"/>
    <row r="3638" spans="2:18" ht="21" customHeight="1">
      <c r="B3638" s="1156" t="s">
        <v>953</v>
      </c>
      <c r="C3638" s="1156"/>
      <c r="D3638" s="1156"/>
      <c r="E3638" s="1156"/>
      <c r="F3638" s="1156"/>
      <c r="G3638" s="1156"/>
      <c r="H3638" s="1156"/>
      <c r="I3638" s="1156"/>
      <c r="K3638" s="1156" t="s">
        <v>954</v>
      </c>
      <c r="L3638" s="1156"/>
      <c r="M3638" s="1156"/>
      <c r="N3638" s="1156"/>
      <c r="O3638" s="1156"/>
      <c r="P3638" s="1156"/>
      <c r="Q3638" s="1156"/>
      <c r="R3638" s="1156"/>
    </row>
    <row r="3639" spans="2:18" ht="2.1" customHeight="1">
      <c r="B3639" s="91"/>
      <c r="C3639" s="91"/>
      <c r="D3639" s="91"/>
      <c r="E3639" s="91"/>
      <c r="F3639" s="91"/>
      <c r="G3639" s="91"/>
      <c r="H3639" s="91"/>
      <c r="I3639" s="91"/>
      <c r="K3639" s="91"/>
      <c r="L3639" s="91"/>
      <c r="M3639" s="91"/>
      <c r="N3639" s="91"/>
      <c r="O3639" s="91"/>
      <c r="P3639" s="91"/>
      <c r="Q3639" s="91"/>
      <c r="R3639" s="91"/>
    </row>
    <row r="3640" spans="2:18" ht="21" customHeight="1">
      <c r="B3640" s="1132" t="s">
        <v>8</v>
      </c>
      <c r="C3640" s="91"/>
      <c r="D3640" s="1157" t="s">
        <v>71</v>
      </c>
      <c r="E3640" s="1157"/>
      <c r="F3640" s="1157"/>
      <c r="G3640" s="91"/>
      <c r="H3640" s="1132" t="s">
        <v>4</v>
      </c>
      <c r="I3640" s="140" t="s">
        <v>6</v>
      </c>
      <c r="K3640" s="1132" t="s">
        <v>8</v>
      </c>
      <c r="L3640" s="91"/>
      <c r="M3640" s="1157" t="s">
        <v>71</v>
      </c>
      <c r="N3640" s="1157"/>
      <c r="O3640" s="1157"/>
      <c r="P3640" s="91"/>
      <c r="Q3640" s="1132" t="s">
        <v>4</v>
      </c>
      <c r="R3640" s="140" t="s">
        <v>6</v>
      </c>
    </row>
    <row r="3641" spans="2:18" ht="21" customHeight="1">
      <c r="B3641" s="1133"/>
      <c r="C3641" s="795"/>
      <c r="D3641" s="1155"/>
      <c r="E3641" s="1155"/>
      <c r="F3641" s="1155"/>
      <c r="G3641" s="795"/>
      <c r="H3641" s="1134"/>
      <c r="I3641" s="1159"/>
      <c r="K3641" s="1133" t="s">
        <v>26</v>
      </c>
      <c r="L3641" s="795"/>
      <c r="M3641" s="1155">
        <v>0.51388888888888895</v>
      </c>
      <c r="N3641" s="1155"/>
      <c r="O3641" s="1155"/>
      <c r="P3641" s="795"/>
      <c r="Q3641" s="1134">
        <v>115</v>
      </c>
      <c r="R3641" s="1159">
        <v>350</v>
      </c>
    </row>
    <row r="3642" spans="2:18" ht="21" customHeight="1">
      <c r="B3642" s="1133"/>
      <c r="C3642" s="795"/>
      <c r="D3642" s="1155"/>
      <c r="E3642" s="1155"/>
      <c r="F3642" s="1155"/>
      <c r="G3642" s="795"/>
      <c r="H3642" s="1134"/>
      <c r="I3642" s="1159"/>
      <c r="K3642" s="1133" t="s">
        <v>25</v>
      </c>
      <c r="L3642" s="795"/>
      <c r="M3642" s="1155">
        <v>0.51388888888888895</v>
      </c>
      <c r="N3642" s="1155"/>
      <c r="O3642" s="1155"/>
      <c r="P3642" s="795"/>
      <c r="Q3642" s="1134">
        <v>40</v>
      </c>
      <c r="R3642" s="1159"/>
    </row>
    <row r="3643" spans="2:18" ht="21" customHeight="1">
      <c r="B3643" s="1133" t="s">
        <v>717</v>
      </c>
      <c r="C3643" s="797"/>
      <c r="D3643" s="1155">
        <v>0.35416666666666669</v>
      </c>
      <c r="E3643" s="1155"/>
      <c r="F3643" s="1155"/>
      <c r="G3643" s="798"/>
      <c r="H3643" s="1134">
        <v>75</v>
      </c>
      <c r="I3643" s="1160"/>
      <c r="K3643" s="1133" t="s">
        <v>867</v>
      </c>
      <c r="L3643" s="797"/>
      <c r="M3643" s="1155">
        <v>0.35416666666666669</v>
      </c>
      <c r="N3643" s="1155"/>
      <c r="O3643" s="1155"/>
      <c r="P3643" s="798"/>
      <c r="Q3643" s="1134">
        <v>15</v>
      </c>
      <c r="R3643" s="1160">
        <v>90</v>
      </c>
    </row>
    <row r="3644" spans="2:18" ht="21" customHeight="1">
      <c r="B3644" s="1134"/>
      <c r="C3644" s="797"/>
      <c r="D3644" s="1155"/>
      <c r="E3644" s="1155"/>
      <c r="F3644" s="1155"/>
      <c r="G3644" s="798"/>
      <c r="H3644" s="1134"/>
      <c r="I3644" s="1160"/>
      <c r="K3644" s="1134" t="s">
        <v>868</v>
      </c>
      <c r="L3644" s="797"/>
      <c r="M3644" s="1155">
        <v>0.35416666666666669</v>
      </c>
      <c r="N3644" s="1155"/>
      <c r="O3644" s="1155"/>
      <c r="P3644" s="798"/>
      <c r="Q3644" s="1134">
        <v>45</v>
      </c>
      <c r="R3644" s="1160"/>
    </row>
    <row r="3645" spans="2:18" ht="21" customHeight="1">
      <c r="B3645" s="1134"/>
      <c r="C3645" s="797"/>
      <c r="D3645" s="1155"/>
      <c r="E3645" s="1155"/>
      <c r="F3645" s="1155"/>
      <c r="G3645" s="798"/>
      <c r="H3645" s="1134"/>
      <c r="I3645" s="1160"/>
      <c r="K3645" s="1134" t="s">
        <v>878</v>
      </c>
      <c r="L3645" s="797"/>
      <c r="M3645" s="1155">
        <v>0.35416666666666669</v>
      </c>
      <c r="N3645" s="1155"/>
      <c r="O3645" s="1155"/>
      <c r="P3645" s="798"/>
      <c r="Q3645" s="1134">
        <v>45</v>
      </c>
      <c r="R3645" s="1160"/>
    </row>
    <row r="3646" spans="2:18" ht="21" customHeight="1">
      <c r="B3646" s="1134"/>
      <c r="C3646" s="797"/>
      <c r="D3646" s="1155"/>
      <c r="E3646" s="1155"/>
      <c r="F3646" s="1155"/>
      <c r="G3646" s="798"/>
      <c r="H3646" s="1134"/>
      <c r="I3646" s="800"/>
      <c r="K3646" s="1134" t="s">
        <v>888</v>
      </c>
      <c r="L3646" s="797"/>
      <c r="M3646" s="1155">
        <v>0.51388888888888895</v>
      </c>
      <c r="N3646" s="1155"/>
      <c r="O3646" s="1155"/>
      <c r="P3646" s="798"/>
      <c r="Q3646" s="1134">
        <v>46</v>
      </c>
      <c r="R3646" s="800"/>
    </row>
    <row r="3647" spans="2:18" ht="21" customHeight="1">
      <c r="B3647" s="1134"/>
      <c r="C3647" s="797"/>
      <c r="D3647" s="1155"/>
      <c r="E3647" s="1155"/>
      <c r="F3647" s="1155"/>
      <c r="G3647" s="798"/>
      <c r="H3647" s="1134"/>
      <c r="I3647" s="800"/>
      <c r="K3647" s="1134" t="s">
        <v>306</v>
      </c>
      <c r="L3647" s="797"/>
      <c r="M3647" s="1155">
        <v>0.35416666666666669</v>
      </c>
      <c r="N3647" s="1155"/>
      <c r="O3647" s="1155"/>
      <c r="P3647" s="798"/>
      <c r="Q3647" s="1134">
        <v>45</v>
      </c>
      <c r="R3647" s="800"/>
    </row>
    <row r="3648" spans="2:18" ht="2.1" customHeight="1">
      <c r="B3648" s="91"/>
      <c r="C3648" s="91"/>
      <c r="D3648" s="91"/>
      <c r="E3648" s="91"/>
      <c r="F3648" s="91"/>
      <c r="G3648" s="91"/>
      <c r="H3648" s="91"/>
      <c r="I3648" s="91"/>
      <c r="K3648" s="91"/>
      <c r="L3648" s="91"/>
      <c r="M3648" s="91"/>
      <c r="N3648" s="91"/>
      <c r="O3648" s="91"/>
      <c r="P3648" s="91"/>
      <c r="Q3648" s="91"/>
      <c r="R3648" s="91"/>
    </row>
    <row r="3649" spans="2:18" ht="21" customHeight="1">
      <c r="B3649" s="92" t="s">
        <v>10</v>
      </c>
      <c r="C3649" s="92"/>
      <c r="D3649" s="92"/>
      <c r="E3649" s="92"/>
      <c r="F3649" s="92"/>
      <c r="G3649" s="92"/>
      <c r="H3649" s="92">
        <f>SUM(H3640:H3647)</f>
        <v>75</v>
      </c>
      <c r="I3649" s="92"/>
      <c r="K3649" s="92" t="s">
        <v>10</v>
      </c>
      <c r="L3649" s="92"/>
      <c r="M3649" s="92"/>
      <c r="N3649" s="92"/>
      <c r="O3649" s="92"/>
      <c r="P3649" s="92"/>
      <c r="Q3649" s="92">
        <f>SUM(Q3640:Q3647)</f>
        <v>351</v>
      </c>
      <c r="R3649" s="92"/>
    </row>
    <row r="3651" spans="2:18" ht="21" customHeight="1">
      <c r="B3651" s="1156" t="s">
        <v>955</v>
      </c>
      <c r="C3651" s="1156"/>
      <c r="D3651" s="1156"/>
      <c r="E3651" s="1156"/>
      <c r="F3651" s="1156"/>
      <c r="G3651" s="1156"/>
      <c r="H3651" s="1156"/>
      <c r="I3651" s="1156"/>
      <c r="J3651" s="91"/>
      <c r="K3651" s="1156" t="s">
        <v>956</v>
      </c>
      <c r="L3651" s="1156"/>
      <c r="M3651" s="1156"/>
      <c r="N3651" s="1156"/>
      <c r="O3651" s="1156"/>
      <c r="P3651" s="1156"/>
      <c r="Q3651" s="1156"/>
      <c r="R3651" s="1156"/>
    </row>
    <row r="3652" spans="2:18" ht="2.1" customHeight="1">
      <c r="B3652" s="91"/>
      <c r="C3652" s="91"/>
      <c r="D3652" s="91"/>
      <c r="E3652" s="91"/>
      <c r="F3652" s="91"/>
      <c r="G3652" s="91"/>
      <c r="H3652" s="91"/>
      <c r="I3652" s="91"/>
      <c r="J3652" s="91"/>
      <c r="K3652" s="91"/>
      <c r="L3652" s="91"/>
      <c r="M3652" s="91"/>
      <c r="N3652" s="91"/>
      <c r="O3652" s="91"/>
      <c r="P3652" s="91"/>
      <c r="Q3652" s="91"/>
      <c r="R3652" s="91"/>
    </row>
    <row r="3653" spans="2:18" ht="21" customHeight="1">
      <c r="B3653" s="1139" t="s">
        <v>8</v>
      </c>
      <c r="C3653" s="91"/>
      <c r="D3653" s="1139" t="s">
        <v>9</v>
      </c>
      <c r="E3653" s="91"/>
      <c r="F3653" s="1139" t="s">
        <v>4</v>
      </c>
      <c r="G3653" s="91"/>
      <c r="H3653" s="1157" t="s">
        <v>7</v>
      </c>
      <c r="I3653" s="1157"/>
      <c r="J3653" s="91"/>
      <c r="K3653" s="1139" t="s">
        <v>8</v>
      </c>
      <c r="L3653" s="91"/>
      <c r="M3653" s="1139" t="s">
        <v>9</v>
      </c>
      <c r="N3653" s="91"/>
      <c r="O3653" s="1139" t="s">
        <v>4</v>
      </c>
      <c r="P3653" s="91"/>
      <c r="Q3653" s="1157" t="s">
        <v>7</v>
      </c>
      <c r="R3653" s="1157"/>
    </row>
    <row r="3654" spans="2:18" ht="21" customHeight="1">
      <c r="B3654" s="1142"/>
      <c r="C3654" s="90"/>
      <c r="D3654" s="1138"/>
      <c r="E3654" s="90"/>
      <c r="F3654" s="796"/>
      <c r="G3654" s="90"/>
      <c r="H3654" s="1154"/>
      <c r="I3654" s="1154"/>
      <c r="J3654" s="91"/>
      <c r="K3654" s="1141" t="s">
        <v>26</v>
      </c>
      <c r="L3654" s="90"/>
      <c r="M3654" s="1138" t="s">
        <v>649</v>
      </c>
      <c r="N3654" s="90"/>
      <c r="O3654" s="1142">
        <v>115</v>
      </c>
      <c r="P3654" s="90"/>
      <c r="Q3654" s="1154">
        <v>0.875</v>
      </c>
      <c r="R3654" s="1154"/>
    </row>
    <row r="3655" spans="2:18" ht="21" customHeight="1">
      <c r="B3655" s="1142"/>
      <c r="C3655" s="90"/>
      <c r="D3655" s="1138"/>
      <c r="E3655" s="90"/>
      <c r="F3655" s="1142"/>
      <c r="G3655" s="90"/>
      <c r="H3655" s="1154"/>
      <c r="I3655" s="1154"/>
      <c r="J3655" s="91"/>
      <c r="K3655" s="1141" t="s">
        <v>25</v>
      </c>
      <c r="L3655" s="90"/>
      <c r="M3655" s="1138" t="s">
        <v>649</v>
      </c>
      <c r="N3655" s="90"/>
      <c r="O3655" s="1142">
        <v>40</v>
      </c>
      <c r="P3655" s="90"/>
      <c r="Q3655" s="1154">
        <v>0.875</v>
      </c>
      <c r="R3655" s="1154"/>
    </row>
    <row r="3656" spans="2:18" ht="21" customHeight="1">
      <c r="B3656" s="1142"/>
      <c r="C3656" s="90"/>
      <c r="D3656" s="1138"/>
      <c r="E3656" s="90"/>
      <c r="F3656" s="1142"/>
      <c r="G3656" s="90"/>
      <c r="H3656" s="1154"/>
      <c r="I3656" s="1154"/>
      <c r="J3656" s="91"/>
      <c r="K3656" s="1141" t="s">
        <v>867</v>
      </c>
      <c r="L3656" s="90"/>
      <c r="M3656" s="1138" t="s">
        <v>21</v>
      </c>
      <c r="N3656" s="90"/>
      <c r="O3656" s="1142">
        <v>15</v>
      </c>
      <c r="P3656" s="90"/>
      <c r="Q3656" s="1154">
        <v>0.875</v>
      </c>
      <c r="R3656" s="1154"/>
    </row>
    <row r="3657" spans="2:18" ht="21" customHeight="1">
      <c r="B3657" s="1142"/>
      <c r="C3657" s="90"/>
      <c r="D3657" s="1138"/>
      <c r="E3657" s="90"/>
      <c r="F3657" s="796"/>
      <c r="G3657" s="90"/>
      <c r="H3657" s="1154"/>
      <c r="I3657" s="1154"/>
      <c r="J3657" s="91"/>
      <c r="K3657" s="1142" t="s">
        <v>868</v>
      </c>
      <c r="L3657" s="90"/>
      <c r="M3657" s="1138" t="s">
        <v>21</v>
      </c>
      <c r="N3657" s="90"/>
      <c r="O3657" s="1142">
        <v>45</v>
      </c>
      <c r="P3657" s="90"/>
      <c r="Q3657" s="1154">
        <v>0.875</v>
      </c>
      <c r="R3657" s="1154"/>
    </row>
    <row r="3658" spans="2:18" ht="21" customHeight="1">
      <c r="B3658" s="1142" t="s">
        <v>717</v>
      </c>
      <c r="C3658" s="90"/>
      <c r="D3658" s="1138" t="s">
        <v>114</v>
      </c>
      <c r="E3658" s="90"/>
      <c r="F3658" s="796">
        <v>0</v>
      </c>
      <c r="G3658" s="90"/>
      <c r="H3658" s="1154">
        <v>0.72916666666666663</v>
      </c>
      <c r="I3658" s="1154"/>
      <c r="J3658" s="91"/>
      <c r="K3658" s="1142" t="s">
        <v>878</v>
      </c>
      <c r="L3658" s="90"/>
      <c r="M3658" s="1138" t="s">
        <v>21</v>
      </c>
      <c r="N3658" s="90"/>
      <c r="O3658" s="1142">
        <v>45</v>
      </c>
      <c r="P3658" s="90"/>
      <c r="Q3658" s="1154">
        <v>0.875</v>
      </c>
      <c r="R3658" s="1154"/>
    </row>
    <row r="3659" spans="2:18" ht="21" customHeight="1">
      <c r="B3659" s="1142"/>
      <c r="C3659" s="90"/>
      <c r="D3659" s="1138"/>
      <c r="E3659" s="90"/>
      <c r="F3659" s="796"/>
      <c r="G3659" s="90"/>
      <c r="H3659" s="1154"/>
      <c r="I3659" s="1154"/>
      <c r="J3659" s="91"/>
      <c r="K3659" s="1142" t="s">
        <v>888</v>
      </c>
      <c r="L3659" s="90"/>
      <c r="M3659" s="1138" t="s">
        <v>649</v>
      </c>
      <c r="N3659" s="90"/>
      <c r="O3659" s="1142">
        <v>46</v>
      </c>
      <c r="P3659" s="90"/>
      <c r="Q3659" s="1154">
        <v>0.875</v>
      </c>
      <c r="R3659" s="1154"/>
    </row>
    <row r="3660" spans="2:18" ht="21" customHeight="1">
      <c r="B3660" s="1142"/>
      <c r="C3660" s="90"/>
      <c r="D3660" s="1138"/>
      <c r="E3660" s="90"/>
      <c r="F3660" s="1142"/>
      <c r="G3660" s="90"/>
      <c r="H3660" s="1154"/>
      <c r="I3660" s="1154"/>
      <c r="J3660" s="91"/>
      <c r="K3660" s="1142" t="s">
        <v>306</v>
      </c>
      <c r="L3660" s="90"/>
      <c r="M3660" s="1138" t="s">
        <v>21</v>
      </c>
      <c r="N3660" s="90"/>
      <c r="O3660" s="1142">
        <v>45</v>
      </c>
      <c r="P3660" s="90"/>
      <c r="Q3660" s="1154">
        <v>0.875</v>
      </c>
      <c r="R3660" s="1154"/>
    </row>
    <row r="3661" spans="2:18" ht="3.6" customHeight="1">
      <c r="B3661" s="91"/>
      <c r="C3661" s="91"/>
      <c r="D3661" s="91"/>
      <c r="E3661" s="91"/>
      <c r="F3661" s="752"/>
      <c r="G3661" s="91"/>
      <c r="H3661" s="91"/>
      <c r="I3661" s="91"/>
      <c r="J3661" s="91"/>
      <c r="K3661" s="91"/>
      <c r="L3661" s="91"/>
      <c r="M3661" s="91"/>
      <c r="N3661" s="91"/>
      <c r="O3661" s="91"/>
      <c r="P3661" s="91"/>
      <c r="Q3661" s="91"/>
      <c r="R3661" s="91"/>
    </row>
    <row r="3662" spans="2:18" ht="21" customHeight="1">
      <c r="B3662" s="92" t="s">
        <v>10</v>
      </c>
      <c r="C3662" s="92"/>
      <c r="D3662" s="92"/>
      <c r="E3662" s="92"/>
      <c r="F3662" s="92">
        <f>SUM(F3654:F3660)</f>
        <v>0</v>
      </c>
      <c r="G3662" s="92"/>
      <c r="H3662" s="92"/>
      <c r="I3662" s="92"/>
      <c r="J3662" s="91"/>
      <c r="K3662" s="92" t="s">
        <v>10</v>
      </c>
      <c r="L3662" s="92"/>
      <c r="M3662" s="92"/>
      <c r="N3662" s="92"/>
      <c r="O3662" s="92">
        <f>SUM(O3654:O3660)</f>
        <v>351</v>
      </c>
      <c r="P3662" s="92"/>
      <c r="Q3662" s="92"/>
      <c r="R3662" s="92"/>
    </row>
    <row r="3663" spans="2:18" ht="1.5" customHeight="1"/>
    <row r="3664" spans="2:18" ht="21" customHeight="1">
      <c r="B3664" s="1156" t="s">
        <v>966</v>
      </c>
      <c r="C3664" s="1156"/>
      <c r="D3664" s="1156"/>
      <c r="E3664" s="1156"/>
      <c r="F3664" s="1156"/>
      <c r="G3664" s="1156"/>
      <c r="H3664" s="1156"/>
      <c r="I3664" s="1156"/>
      <c r="J3664" s="396"/>
      <c r="K3664" s="1156" t="s">
        <v>957</v>
      </c>
      <c r="L3664" s="1156"/>
      <c r="M3664" s="1156"/>
      <c r="N3664" s="1156"/>
      <c r="O3664" s="1156"/>
      <c r="P3664" s="1156"/>
      <c r="Q3664" s="1156"/>
      <c r="R3664" s="1156"/>
    </row>
    <row r="3665" spans="2:18" ht="3" customHeight="1">
      <c r="B3665" s="91"/>
      <c r="C3665" s="91"/>
      <c r="D3665" s="91"/>
      <c r="E3665" s="91"/>
      <c r="F3665" s="91"/>
      <c r="G3665" s="91"/>
      <c r="H3665" s="91"/>
      <c r="I3665" s="91"/>
      <c r="J3665" s="91"/>
      <c r="K3665" s="91"/>
      <c r="L3665" s="91"/>
      <c r="M3665" s="91"/>
      <c r="N3665" s="91"/>
      <c r="O3665" s="91"/>
      <c r="P3665" s="91"/>
      <c r="Q3665" s="91"/>
      <c r="R3665" s="91"/>
    </row>
    <row r="3666" spans="2:18" ht="21" customHeight="1">
      <c r="B3666" s="1139" t="s">
        <v>8</v>
      </c>
      <c r="C3666" s="10"/>
      <c r="D3666" s="1157" t="s">
        <v>71</v>
      </c>
      <c r="E3666" s="1157"/>
      <c r="F3666" s="1157"/>
      <c r="G3666" s="10"/>
      <c r="H3666" s="1139" t="s">
        <v>4</v>
      </c>
      <c r="I3666" s="140" t="s">
        <v>6</v>
      </c>
      <c r="J3666" s="396"/>
      <c r="K3666" s="1139" t="s">
        <v>8</v>
      </c>
      <c r="L3666" s="91"/>
      <c r="M3666" s="1157" t="s">
        <v>71</v>
      </c>
      <c r="N3666" s="1157"/>
      <c r="O3666" s="1157"/>
      <c r="P3666" s="91"/>
      <c r="Q3666" s="1139" t="s">
        <v>4</v>
      </c>
      <c r="R3666" s="140" t="s">
        <v>6</v>
      </c>
    </row>
    <row r="3667" spans="2:18" ht="21" customHeight="1">
      <c r="B3667" s="1142" t="s">
        <v>312</v>
      </c>
      <c r="C3667" s="90"/>
      <c r="D3667" s="1158">
        <v>0.51388888888888895</v>
      </c>
      <c r="E3667" s="1158"/>
      <c r="F3667" s="1158"/>
      <c r="G3667" s="10"/>
      <c r="H3667" s="1142">
        <v>110</v>
      </c>
      <c r="I3667" s="1159">
        <v>600</v>
      </c>
      <c r="J3667" s="396"/>
      <c r="K3667" s="1141" t="s">
        <v>26</v>
      </c>
      <c r="L3667" s="795"/>
      <c r="M3667" s="1155">
        <v>0.51388888888888895</v>
      </c>
      <c r="N3667" s="1155"/>
      <c r="O3667" s="1155"/>
      <c r="P3667" s="795"/>
      <c r="Q3667" s="1142">
        <v>115</v>
      </c>
      <c r="R3667" s="1159">
        <v>350</v>
      </c>
    </row>
    <row r="3668" spans="2:18" ht="21" customHeight="1">
      <c r="B3668" s="1142" t="s">
        <v>313</v>
      </c>
      <c r="C3668" s="90"/>
      <c r="D3668" s="1158">
        <v>0.51388888888888895</v>
      </c>
      <c r="E3668" s="1158"/>
      <c r="F3668" s="1158"/>
      <c r="G3668" s="10"/>
      <c r="H3668" s="1142">
        <v>40</v>
      </c>
      <c r="I3668" s="1159"/>
      <c r="J3668" s="396"/>
      <c r="K3668" s="1141" t="s">
        <v>25</v>
      </c>
      <c r="L3668" s="795"/>
      <c r="M3668" s="1155">
        <v>0.51388888888888895</v>
      </c>
      <c r="N3668" s="1155"/>
      <c r="O3668" s="1155"/>
      <c r="P3668" s="795"/>
      <c r="Q3668" s="1142">
        <v>40</v>
      </c>
      <c r="R3668" s="1159"/>
    </row>
    <row r="3669" spans="2:18" ht="21" customHeight="1">
      <c r="B3669" s="1142" t="s">
        <v>324</v>
      </c>
      <c r="C3669" s="90"/>
      <c r="D3669" s="1158">
        <v>0.51388888888888895</v>
      </c>
      <c r="E3669" s="1158"/>
      <c r="F3669" s="1158"/>
      <c r="G3669" s="90"/>
      <c r="H3669" s="1142">
        <v>90</v>
      </c>
      <c r="I3669" s="1159">
        <v>100</v>
      </c>
      <c r="J3669" s="396"/>
      <c r="K3669" s="1141" t="s">
        <v>867</v>
      </c>
      <c r="L3669" s="797"/>
      <c r="M3669" s="1155">
        <v>0.35416666666666669</v>
      </c>
      <c r="N3669" s="1155"/>
      <c r="O3669" s="1155"/>
      <c r="P3669" s="798"/>
      <c r="Q3669" s="1142">
        <v>15</v>
      </c>
      <c r="R3669" s="1160">
        <v>90</v>
      </c>
    </row>
    <row r="3670" spans="2:18" ht="21" customHeight="1">
      <c r="B3670" s="1142" t="s">
        <v>323</v>
      </c>
      <c r="C3670" s="90"/>
      <c r="D3670" s="1158">
        <v>0.51388888888888895</v>
      </c>
      <c r="E3670" s="1158"/>
      <c r="F3670" s="1158"/>
      <c r="G3670" s="90"/>
      <c r="H3670" s="796">
        <v>30</v>
      </c>
      <c r="I3670" s="1159"/>
      <c r="J3670" s="396"/>
      <c r="K3670" s="1142" t="s">
        <v>868</v>
      </c>
      <c r="L3670" s="797"/>
      <c r="M3670" s="1155">
        <v>0.35416666666666669</v>
      </c>
      <c r="N3670" s="1155"/>
      <c r="O3670" s="1155"/>
      <c r="P3670" s="798"/>
      <c r="Q3670" s="1142">
        <v>45</v>
      </c>
      <c r="R3670" s="1160"/>
    </row>
    <row r="3671" spans="2:18" ht="21" customHeight="1">
      <c r="B3671" s="1141" t="s">
        <v>717</v>
      </c>
      <c r="C3671" s="797"/>
      <c r="D3671" s="1155">
        <v>0.35416666666666669</v>
      </c>
      <c r="E3671" s="1155"/>
      <c r="F3671" s="1155"/>
      <c r="G3671" s="798"/>
      <c r="H3671" s="1142">
        <v>75</v>
      </c>
      <c r="I3671" s="1140"/>
      <c r="J3671" s="396"/>
      <c r="K3671" s="1142" t="s">
        <v>878</v>
      </c>
      <c r="L3671" s="797"/>
      <c r="M3671" s="1155">
        <v>0.35416666666666669</v>
      </c>
      <c r="N3671" s="1155"/>
      <c r="O3671" s="1155"/>
      <c r="P3671" s="798"/>
      <c r="Q3671" s="1142">
        <v>45</v>
      </c>
      <c r="R3671" s="1160"/>
    </row>
    <row r="3672" spans="2:18" ht="21" customHeight="1">
      <c r="B3672" s="1142"/>
      <c r="C3672" s="90"/>
      <c r="D3672" s="1154"/>
      <c r="E3672" s="1154"/>
      <c r="F3672" s="1154"/>
      <c r="G3672" s="90"/>
      <c r="H3672" s="1142"/>
      <c r="I3672" s="1140"/>
      <c r="J3672" s="396"/>
      <c r="K3672" s="1142" t="s">
        <v>888</v>
      </c>
      <c r="L3672" s="797"/>
      <c r="M3672" s="1155">
        <v>0.51388888888888895</v>
      </c>
      <c r="N3672" s="1155"/>
      <c r="O3672" s="1155"/>
      <c r="P3672" s="798"/>
      <c r="Q3672" s="1142">
        <v>46</v>
      </c>
      <c r="R3672" s="800"/>
    </row>
    <row r="3673" spans="2:18" ht="21" customHeight="1">
      <c r="B3673" s="1142"/>
      <c r="C3673" s="90"/>
      <c r="D3673" s="1154"/>
      <c r="E3673" s="1154"/>
      <c r="F3673" s="1154"/>
      <c r="G3673" s="90"/>
      <c r="H3673" s="1142"/>
      <c r="I3673" s="1140"/>
      <c r="J3673" s="396"/>
      <c r="K3673" s="1142" t="s">
        <v>306</v>
      </c>
      <c r="L3673" s="797"/>
      <c r="M3673" s="1155">
        <v>0.35416666666666669</v>
      </c>
      <c r="N3673" s="1155"/>
      <c r="O3673" s="1155"/>
      <c r="P3673" s="798"/>
      <c r="Q3673" s="1142">
        <v>45</v>
      </c>
      <c r="R3673" s="800"/>
    </row>
    <row r="3674" spans="2:18" ht="3.95" customHeight="1">
      <c r="B3674" s="91"/>
      <c r="C3674" s="91"/>
      <c r="D3674" s="91"/>
      <c r="E3674" s="91"/>
      <c r="F3674" s="91"/>
      <c r="G3674" s="91"/>
      <c r="H3674" s="91"/>
      <c r="I3674" s="91"/>
      <c r="J3674" s="91"/>
      <c r="K3674" s="91"/>
      <c r="L3674" s="91"/>
      <c r="M3674" s="91"/>
      <c r="N3674" s="91"/>
      <c r="O3674" s="91"/>
      <c r="P3674" s="91"/>
      <c r="Q3674" s="91"/>
      <c r="R3674" s="91"/>
    </row>
    <row r="3675" spans="2:18" ht="21" customHeight="1">
      <c r="B3675" s="92" t="s">
        <v>10</v>
      </c>
      <c r="C3675" s="92"/>
      <c r="D3675" s="92"/>
      <c r="E3675" s="92"/>
      <c r="F3675" s="92"/>
      <c r="G3675" s="92"/>
      <c r="H3675" s="92">
        <f>SUM(H3666:H3673)</f>
        <v>345</v>
      </c>
      <c r="I3675" s="92"/>
      <c r="J3675" s="396"/>
      <c r="K3675" s="92" t="s">
        <v>10</v>
      </c>
      <c r="L3675" s="92"/>
      <c r="M3675" s="92"/>
      <c r="N3675" s="92"/>
      <c r="O3675" s="92"/>
      <c r="P3675" s="92"/>
      <c r="Q3675" s="92">
        <f>SUM(Q3666:Q3673)</f>
        <v>351</v>
      </c>
      <c r="R3675" s="92"/>
    </row>
    <row r="3677" spans="2:18" ht="21" customHeight="1">
      <c r="B3677" s="1156" t="s">
        <v>965</v>
      </c>
      <c r="C3677" s="1156"/>
      <c r="D3677" s="1156"/>
      <c r="E3677" s="1156"/>
      <c r="F3677" s="1156"/>
      <c r="G3677" s="1156"/>
      <c r="H3677" s="1156"/>
      <c r="I3677" s="1156"/>
      <c r="J3677" s="91"/>
      <c r="K3677" s="1156" t="s">
        <v>961</v>
      </c>
      <c r="L3677" s="1156"/>
      <c r="M3677" s="1156"/>
      <c r="N3677" s="1156"/>
      <c r="O3677" s="1156"/>
      <c r="P3677" s="1156"/>
      <c r="Q3677" s="1156"/>
      <c r="R3677" s="1156"/>
    </row>
    <row r="3678" spans="2:18" ht="2.1" customHeight="1">
      <c r="B3678" s="91"/>
      <c r="C3678" s="91"/>
      <c r="D3678" s="91"/>
      <c r="E3678" s="91"/>
      <c r="F3678" s="91"/>
      <c r="G3678" s="91"/>
      <c r="H3678" s="91"/>
      <c r="I3678" s="91"/>
      <c r="J3678" s="91"/>
      <c r="K3678" s="91"/>
      <c r="L3678" s="91"/>
      <c r="M3678" s="91"/>
      <c r="N3678" s="91"/>
      <c r="O3678" s="91"/>
      <c r="P3678" s="91"/>
      <c r="Q3678" s="91"/>
      <c r="R3678" s="91"/>
    </row>
    <row r="3679" spans="2:18" ht="21" customHeight="1">
      <c r="B3679" s="1143" t="s">
        <v>8</v>
      </c>
      <c r="C3679" s="91"/>
      <c r="D3679" s="1143" t="s">
        <v>9</v>
      </c>
      <c r="E3679" s="91"/>
      <c r="F3679" s="1143" t="s">
        <v>4</v>
      </c>
      <c r="G3679" s="91"/>
      <c r="H3679" s="1157" t="s">
        <v>7</v>
      </c>
      <c r="I3679" s="1157"/>
      <c r="J3679" s="91"/>
      <c r="K3679" s="1143" t="s">
        <v>8</v>
      </c>
      <c r="L3679" s="91"/>
      <c r="M3679" s="1143" t="s">
        <v>9</v>
      </c>
      <c r="N3679" s="91"/>
      <c r="O3679" s="1143" t="s">
        <v>4</v>
      </c>
      <c r="P3679" s="91"/>
      <c r="Q3679" s="1157" t="s">
        <v>7</v>
      </c>
      <c r="R3679" s="1157"/>
    </row>
    <row r="3680" spans="2:18" ht="21" customHeight="1">
      <c r="B3680" s="1147" t="s">
        <v>312</v>
      </c>
      <c r="C3680" s="90"/>
      <c r="D3680" s="1144" t="s">
        <v>649</v>
      </c>
      <c r="E3680" s="90"/>
      <c r="F3680" s="796">
        <v>110</v>
      </c>
      <c r="G3680" s="90"/>
      <c r="H3680" s="1154">
        <v>0.875</v>
      </c>
      <c r="I3680" s="1154"/>
      <c r="J3680" s="91"/>
      <c r="K3680" s="1146" t="s">
        <v>26</v>
      </c>
      <c r="L3680" s="90"/>
      <c r="M3680" s="1144" t="s">
        <v>649</v>
      </c>
      <c r="N3680" s="90"/>
      <c r="O3680" s="1147">
        <v>115</v>
      </c>
      <c r="P3680" s="90"/>
      <c r="Q3680" s="1154">
        <v>0.875</v>
      </c>
      <c r="R3680" s="1154"/>
    </row>
    <row r="3681" spans="2:18" ht="21" customHeight="1">
      <c r="B3681" s="1147" t="s">
        <v>313</v>
      </c>
      <c r="C3681" s="90"/>
      <c r="D3681" s="1144" t="s">
        <v>649</v>
      </c>
      <c r="E3681" s="90"/>
      <c r="F3681" s="1147">
        <v>40</v>
      </c>
      <c r="G3681" s="90"/>
      <c r="H3681" s="1154">
        <v>0.875</v>
      </c>
      <c r="I3681" s="1154"/>
      <c r="J3681" s="91"/>
      <c r="K3681" s="1146" t="s">
        <v>25</v>
      </c>
      <c r="L3681" s="90"/>
      <c r="M3681" s="1144" t="s">
        <v>649</v>
      </c>
      <c r="N3681" s="90"/>
      <c r="O3681" s="1147">
        <v>40</v>
      </c>
      <c r="P3681" s="90"/>
      <c r="Q3681" s="1154">
        <v>0.875</v>
      </c>
      <c r="R3681" s="1154"/>
    </row>
    <row r="3682" spans="2:18" ht="21" customHeight="1">
      <c r="B3682" s="1147" t="s">
        <v>324</v>
      </c>
      <c r="C3682" s="90"/>
      <c r="D3682" s="1144" t="s">
        <v>649</v>
      </c>
      <c r="E3682" s="90"/>
      <c r="F3682" s="1147">
        <v>90</v>
      </c>
      <c r="G3682" s="90"/>
      <c r="H3682" s="1154">
        <v>0.875</v>
      </c>
      <c r="I3682" s="1154"/>
      <c r="J3682" s="91"/>
      <c r="K3682" s="1146" t="s">
        <v>867</v>
      </c>
      <c r="L3682" s="90"/>
      <c r="M3682" s="1144" t="s">
        <v>21</v>
      </c>
      <c r="N3682" s="90"/>
      <c r="O3682" s="1147">
        <v>15</v>
      </c>
      <c r="P3682" s="90"/>
      <c r="Q3682" s="1154">
        <v>0.875</v>
      </c>
      <c r="R3682" s="1154"/>
    </row>
    <row r="3683" spans="2:18" ht="21" customHeight="1">
      <c r="B3683" s="1147" t="s">
        <v>323</v>
      </c>
      <c r="C3683" s="90"/>
      <c r="D3683" s="1144" t="s">
        <v>649</v>
      </c>
      <c r="E3683" s="90"/>
      <c r="F3683" s="796">
        <v>30</v>
      </c>
      <c r="G3683" s="90"/>
      <c r="H3683" s="1154">
        <v>0.875</v>
      </c>
      <c r="I3683" s="1154"/>
      <c r="J3683" s="91"/>
      <c r="K3683" s="1147" t="s">
        <v>868</v>
      </c>
      <c r="L3683" s="90"/>
      <c r="M3683" s="1144" t="s">
        <v>21</v>
      </c>
      <c r="N3683" s="90"/>
      <c r="O3683" s="1147">
        <v>45</v>
      </c>
      <c r="P3683" s="90"/>
      <c r="Q3683" s="1154">
        <v>0.875</v>
      </c>
      <c r="R3683" s="1154"/>
    </row>
    <row r="3684" spans="2:18" ht="21" customHeight="1">
      <c r="B3684" s="1147" t="s">
        <v>717</v>
      </c>
      <c r="C3684" s="90"/>
      <c r="D3684" s="1144" t="s">
        <v>114</v>
      </c>
      <c r="E3684" s="90"/>
      <c r="F3684" s="796">
        <v>0</v>
      </c>
      <c r="G3684" s="90"/>
      <c r="H3684" s="1154">
        <v>0.72916666666666663</v>
      </c>
      <c r="I3684" s="1154"/>
      <c r="J3684" s="91"/>
      <c r="K3684" s="1147" t="s">
        <v>878</v>
      </c>
      <c r="L3684" s="90"/>
      <c r="M3684" s="1144" t="s">
        <v>21</v>
      </c>
      <c r="N3684" s="90"/>
      <c r="O3684" s="1147">
        <v>45</v>
      </c>
      <c r="P3684" s="90"/>
      <c r="Q3684" s="1154">
        <v>0.875</v>
      </c>
      <c r="R3684" s="1154"/>
    </row>
    <row r="3685" spans="2:18" ht="21" customHeight="1">
      <c r="B3685" s="1147"/>
      <c r="C3685" s="90"/>
      <c r="D3685" s="1144"/>
      <c r="E3685" s="90"/>
      <c r="F3685" s="796"/>
      <c r="G3685" s="90"/>
      <c r="H3685" s="1154"/>
      <c r="I3685" s="1154"/>
      <c r="J3685" s="91"/>
      <c r="K3685" s="1147" t="s">
        <v>888</v>
      </c>
      <c r="L3685" s="90"/>
      <c r="M3685" s="1144" t="s">
        <v>649</v>
      </c>
      <c r="N3685" s="90"/>
      <c r="O3685" s="1147">
        <v>46</v>
      </c>
      <c r="P3685" s="90"/>
      <c r="Q3685" s="1154">
        <v>0.875</v>
      </c>
      <c r="R3685" s="1154"/>
    </row>
    <row r="3686" spans="2:18" ht="21" customHeight="1">
      <c r="B3686" s="1147"/>
      <c r="C3686" s="90"/>
      <c r="D3686" s="1144"/>
      <c r="E3686" s="90"/>
      <c r="F3686" s="1147"/>
      <c r="G3686" s="90"/>
      <c r="H3686" s="1154"/>
      <c r="I3686" s="1154"/>
      <c r="J3686" s="91"/>
      <c r="K3686" s="1147" t="s">
        <v>306</v>
      </c>
      <c r="L3686" s="90"/>
      <c r="M3686" s="1144" t="s">
        <v>21</v>
      </c>
      <c r="N3686" s="90"/>
      <c r="O3686" s="1147">
        <v>45</v>
      </c>
      <c r="P3686" s="90"/>
      <c r="Q3686" s="1154">
        <v>0.875</v>
      </c>
      <c r="R3686" s="1154"/>
    </row>
    <row r="3687" spans="2:18" ht="4.5" customHeight="1">
      <c r="B3687" s="91"/>
      <c r="C3687" s="91"/>
      <c r="D3687" s="91"/>
      <c r="E3687" s="91"/>
      <c r="F3687" s="752"/>
      <c r="G3687" s="91"/>
      <c r="H3687" s="91"/>
      <c r="I3687" s="91"/>
      <c r="J3687" s="91"/>
      <c r="K3687" s="91"/>
      <c r="L3687" s="91"/>
      <c r="M3687" s="91"/>
      <c r="N3687" s="91"/>
      <c r="O3687" s="91"/>
      <c r="P3687" s="91"/>
      <c r="Q3687" s="91"/>
      <c r="R3687" s="91"/>
    </row>
    <row r="3688" spans="2:18" ht="21" customHeight="1">
      <c r="B3688" s="92" t="s">
        <v>10</v>
      </c>
      <c r="C3688" s="92"/>
      <c r="D3688" s="92"/>
      <c r="E3688" s="92"/>
      <c r="F3688" s="92">
        <f>SUM(F3680:F3686)</f>
        <v>270</v>
      </c>
      <c r="G3688" s="92"/>
      <c r="H3688" s="92"/>
      <c r="I3688" s="92"/>
      <c r="J3688" s="91"/>
      <c r="K3688" s="92" t="s">
        <v>10</v>
      </c>
      <c r="L3688" s="92"/>
      <c r="M3688" s="92"/>
      <c r="N3688" s="92"/>
      <c r="O3688" s="92">
        <f>SUM(O3680:O3686)</f>
        <v>351</v>
      </c>
      <c r="P3688" s="92"/>
      <c r="Q3688" s="92"/>
      <c r="R3688" s="92"/>
    </row>
    <row r="3689" spans="2:18" ht="3.95" customHeight="1"/>
    <row r="3690" spans="2:18" ht="21" customHeight="1">
      <c r="B3690" s="1156" t="s">
        <v>958</v>
      </c>
      <c r="C3690" s="1156"/>
      <c r="D3690" s="1156"/>
      <c r="E3690" s="1156"/>
      <c r="F3690" s="1156"/>
      <c r="G3690" s="1156"/>
      <c r="H3690" s="1156"/>
      <c r="I3690" s="1156"/>
      <c r="J3690" s="396"/>
      <c r="K3690" s="1156" t="s">
        <v>959</v>
      </c>
      <c r="L3690" s="1156"/>
      <c r="M3690" s="1156"/>
      <c r="N3690" s="1156"/>
      <c r="O3690" s="1156"/>
      <c r="P3690" s="1156"/>
      <c r="Q3690" s="1156"/>
      <c r="R3690" s="1156"/>
    </row>
    <row r="3691" spans="2:18" ht="3" customHeight="1">
      <c r="B3691" s="91"/>
      <c r="C3691" s="91"/>
      <c r="D3691" s="91"/>
      <c r="E3691" s="91"/>
      <c r="F3691" s="91"/>
      <c r="G3691" s="91"/>
      <c r="H3691" s="91"/>
      <c r="I3691" s="91"/>
      <c r="J3691" s="91"/>
      <c r="K3691" s="91"/>
      <c r="L3691" s="91"/>
      <c r="M3691" s="91"/>
      <c r="N3691" s="91"/>
      <c r="O3691" s="91"/>
      <c r="P3691" s="91"/>
      <c r="Q3691" s="91"/>
      <c r="R3691" s="91"/>
    </row>
    <row r="3692" spans="2:18" ht="21" customHeight="1">
      <c r="B3692" s="1143" t="s">
        <v>8</v>
      </c>
      <c r="C3692" s="10"/>
      <c r="D3692" s="1157" t="s">
        <v>71</v>
      </c>
      <c r="E3692" s="1157"/>
      <c r="F3692" s="1157"/>
      <c r="G3692" s="10"/>
      <c r="H3692" s="1143" t="s">
        <v>4</v>
      </c>
      <c r="I3692" s="140" t="s">
        <v>6</v>
      </c>
      <c r="J3692" s="396"/>
      <c r="K3692" s="1143" t="s">
        <v>8</v>
      </c>
      <c r="L3692" s="91"/>
      <c r="M3692" s="1157" t="s">
        <v>71</v>
      </c>
      <c r="N3692" s="1157"/>
      <c r="O3692" s="1157"/>
      <c r="P3692" s="91"/>
      <c r="Q3692" s="1143" t="s">
        <v>4</v>
      </c>
      <c r="R3692" s="140" t="s">
        <v>6</v>
      </c>
    </row>
    <row r="3693" spans="2:18" ht="21" customHeight="1">
      <c r="B3693" s="1147" t="s">
        <v>316</v>
      </c>
      <c r="C3693" s="90"/>
      <c r="D3693" s="1158">
        <v>0.51388888888888895</v>
      </c>
      <c r="E3693" s="1158"/>
      <c r="F3693" s="1158"/>
      <c r="G3693" s="10"/>
      <c r="H3693" s="1147">
        <v>110</v>
      </c>
      <c r="I3693" s="1159">
        <v>600</v>
      </c>
      <c r="J3693" s="396"/>
      <c r="K3693" s="1146" t="s">
        <v>26</v>
      </c>
      <c r="L3693" s="795"/>
      <c r="M3693" s="1155">
        <v>0.35416666666666669</v>
      </c>
      <c r="N3693" s="1155"/>
      <c r="O3693" s="1155"/>
      <c r="P3693" s="795"/>
      <c r="Q3693" s="1147">
        <v>115</v>
      </c>
      <c r="R3693" s="1159">
        <v>350</v>
      </c>
    </row>
    <row r="3694" spans="2:18" ht="21" customHeight="1">
      <c r="B3694" s="1147" t="s">
        <v>317</v>
      </c>
      <c r="C3694" s="90"/>
      <c r="D3694" s="1158">
        <v>0.51388888888888895</v>
      </c>
      <c r="E3694" s="1158"/>
      <c r="F3694" s="1158"/>
      <c r="G3694" s="10"/>
      <c r="H3694" s="1147">
        <v>40</v>
      </c>
      <c r="I3694" s="1159"/>
      <c r="J3694" s="396"/>
      <c r="K3694" s="1146" t="s">
        <v>25</v>
      </c>
      <c r="L3694" s="795"/>
      <c r="M3694" s="1155">
        <v>0.35416666666666669</v>
      </c>
      <c r="N3694" s="1155"/>
      <c r="O3694" s="1155"/>
      <c r="P3694" s="795"/>
      <c r="Q3694" s="1147">
        <v>40</v>
      </c>
      <c r="R3694" s="1159"/>
    </row>
    <row r="3695" spans="2:18" ht="21" customHeight="1">
      <c r="B3695" s="1147" t="s">
        <v>322</v>
      </c>
      <c r="C3695" s="90"/>
      <c r="D3695" s="1158">
        <v>0.51388888888888895</v>
      </c>
      <c r="E3695" s="1158"/>
      <c r="F3695" s="1158"/>
      <c r="G3695" s="90"/>
      <c r="H3695" s="1147">
        <v>90</v>
      </c>
      <c r="I3695" s="1159">
        <v>100</v>
      </c>
      <c r="J3695" s="396"/>
      <c r="K3695" s="1146" t="s">
        <v>867</v>
      </c>
      <c r="L3695" s="797"/>
      <c r="M3695" s="1155">
        <v>0.35416666666666669</v>
      </c>
      <c r="N3695" s="1155"/>
      <c r="O3695" s="1155"/>
      <c r="P3695" s="798"/>
      <c r="Q3695" s="1147">
        <v>15</v>
      </c>
      <c r="R3695" s="1160">
        <v>90</v>
      </c>
    </row>
    <row r="3696" spans="2:18" ht="21" customHeight="1">
      <c r="B3696" s="1147" t="s">
        <v>772</v>
      </c>
      <c r="C3696" s="90"/>
      <c r="D3696" s="1158">
        <v>0.51388888888888895</v>
      </c>
      <c r="E3696" s="1158"/>
      <c r="F3696" s="1158"/>
      <c r="G3696" s="90"/>
      <c r="H3696" s="796">
        <v>30</v>
      </c>
      <c r="I3696" s="1159"/>
      <c r="J3696" s="396"/>
      <c r="K3696" s="1147" t="s">
        <v>868</v>
      </c>
      <c r="L3696" s="797"/>
      <c r="M3696" s="1155">
        <v>0.35416666666666669</v>
      </c>
      <c r="N3696" s="1155"/>
      <c r="O3696" s="1155"/>
      <c r="P3696" s="798"/>
      <c r="Q3696" s="1147">
        <v>45</v>
      </c>
      <c r="R3696" s="1160"/>
    </row>
    <row r="3697" spans="2:18" ht="21" customHeight="1">
      <c r="B3697" s="1146" t="s">
        <v>717</v>
      </c>
      <c r="C3697" s="797"/>
      <c r="D3697" s="1155">
        <v>0.35416666666666669</v>
      </c>
      <c r="E3697" s="1155"/>
      <c r="F3697" s="1155"/>
      <c r="G3697" s="798"/>
      <c r="H3697" s="1147">
        <v>75</v>
      </c>
      <c r="I3697" s="1145"/>
      <c r="J3697" s="396"/>
      <c r="K3697" s="1147" t="s">
        <v>878</v>
      </c>
      <c r="L3697" s="797"/>
      <c r="M3697" s="1155">
        <v>0.35416666666666669</v>
      </c>
      <c r="N3697" s="1155"/>
      <c r="O3697" s="1155"/>
      <c r="P3697" s="798"/>
      <c r="Q3697" s="1147">
        <v>45</v>
      </c>
      <c r="R3697" s="1160"/>
    </row>
    <row r="3698" spans="2:18" ht="21" customHeight="1">
      <c r="B3698" s="1147"/>
      <c r="C3698" s="90"/>
      <c r="D3698" s="1154"/>
      <c r="E3698" s="1154"/>
      <c r="F3698" s="1154"/>
      <c r="G3698" s="90"/>
      <c r="H3698" s="1147"/>
      <c r="I3698" s="1145"/>
      <c r="J3698" s="396"/>
      <c r="K3698" s="1147" t="s">
        <v>888</v>
      </c>
      <c r="L3698" s="797"/>
      <c r="M3698" s="1155">
        <v>0.35416666666666669</v>
      </c>
      <c r="N3698" s="1155"/>
      <c r="O3698" s="1155"/>
      <c r="P3698" s="798"/>
      <c r="Q3698" s="1147">
        <v>46</v>
      </c>
      <c r="R3698" s="800"/>
    </row>
    <row r="3699" spans="2:18" ht="21" customHeight="1">
      <c r="B3699" s="1147"/>
      <c r="C3699" s="90"/>
      <c r="D3699" s="1154"/>
      <c r="E3699" s="1154"/>
      <c r="F3699" s="1154"/>
      <c r="G3699" s="90"/>
      <c r="H3699" s="1147"/>
      <c r="I3699" s="1145"/>
      <c r="J3699" s="396"/>
      <c r="K3699" s="1147" t="s">
        <v>306</v>
      </c>
      <c r="L3699" s="797"/>
      <c r="M3699" s="1155">
        <v>0.51388888888888895</v>
      </c>
      <c r="N3699" s="1155"/>
      <c r="O3699" s="1155"/>
      <c r="P3699" s="798"/>
      <c r="Q3699" s="1147">
        <v>45</v>
      </c>
      <c r="R3699" s="800"/>
    </row>
    <row r="3700" spans="2:18" ht="0.95" customHeight="1">
      <c r="B3700" s="91"/>
      <c r="C3700" s="91"/>
      <c r="D3700" s="91"/>
      <c r="E3700" s="91"/>
      <c r="F3700" s="91"/>
      <c r="G3700" s="91"/>
      <c r="H3700" s="91"/>
      <c r="I3700" s="91"/>
      <c r="J3700" s="91"/>
      <c r="K3700" s="91"/>
      <c r="L3700" s="91"/>
      <c r="M3700" s="91"/>
      <c r="N3700" s="91"/>
      <c r="O3700" s="91"/>
      <c r="P3700" s="91"/>
      <c r="Q3700" s="91"/>
      <c r="R3700" s="91"/>
    </row>
    <row r="3701" spans="2:18" ht="21" customHeight="1">
      <c r="B3701" s="92" t="s">
        <v>10</v>
      </c>
      <c r="C3701" s="92"/>
      <c r="D3701" s="92"/>
      <c r="E3701" s="92"/>
      <c r="F3701" s="92"/>
      <c r="G3701" s="92"/>
      <c r="H3701" s="92">
        <f>SUM(H3692:H3699)</f>
        <v>345</v>
      </c>
      <c r="I3701" s="92"/>
      <c r="J3701" s="396"/>
      <c r="K3701" s="92" t="s">
        <v>10</v>
      </c>
      <c r="L3701" s="92"/>
      <c r="M3701" s="92"/>
      <c r="N3701" s="92"/>
      <c r="O3701" s="92"/>
      <c r="P3701" s="92"/>
      <c r="Q3701" s="92">
        <f>SUM(Q3692:Q3699)</f>
        <v>351</v>
      </c>
      <c r="R3701" s="92"/>
    </row>
    <row r="3702" spans="2:18" ht="3.95" customHeight="1"/>
    <row r="3703" spans="2:18" ht="21" customHeight="1">
      <c r="B3703" s="1156" t="s">
        <v>967</v>
      </c>
      <c r="C3703" s="1156"/>
      <c r="D3703" s="1156"/>
      <c r="E3703" s="1156"/>
      <c r="F3703" s="1156"/>
      <c r="G3703" s="1156"/>
      <c r="H3703" s="1156"/>
      <c r="I3703" s="1156"/>
    </row>
    <row r="3704" spans="2:18" ht="3.95" customHeight="1">
      <c r="B3704" s="91"/>
      <c r="C3704" s="91"/>
      <c r="D3704" s="91"/>
      <c r="E3704" s="91"/>
      <c r="F3704" s="91"/>
      <c r="G3704" s="91"/>
      <c r="H3704" s="91"/>
      <c r="I3704" s="91"/>
    </row>
    <row r="3705" spans="2:18" ht="21" customHeight="1">
      <c r="B3705" s="1149" t="s">
        <v>8</v>
      </c>
      <c r="C3705" s="10"/>
      <c r="D3705" s="1157" t="s">
        <v>71</v>
      </c>
      <c r="E3705" s="1157"/>
      <c r="F3705" s="1157"/>
      <c r="G3705" s="10"/>
      <c r="H3705" s="1149" t="s">
        <v>4</v>
      </c>
      <c r="I3705" s="140" t="s">
        <v>6</v>
      </c>
    </row>
    <row r="3706" spans="2:18" ht="21" customHeight="1">
      <c r="B3706" s="1153" t="s">
        <v>312</v>
      </c>
      <c r="C3706" s="90"/>
      <c r="D3706" s="1158">
        <v>0.875</v>
      </c>
      <c r="E3706" s="1158"/>
      <c r="F3706" s="1158"/>
      <c r="G3706" s="10"/>
      <c r="H3706" s="1153">
        <v>110</v>
      </c>
      <c r="I3706" s="1159">
        <v>600</v>
      </c>
    </row>
    <row r="3707" spans="2:18" ht="21" customHeight="1">
      <c r="B3707" s="1153" t="s">
        <v>313</v>
      </c>
      <c r="C3707" s="90"/>
      <c r="D3707" s="1158">
        <v>0.875</v>
      </c>
      <c r="E3707" s="1158"/>
      <c r="F3707" s="1158"/>
      <c r="G3707" s="10"/>
      <c r="H3707" s="1153">
        <v>40</v>
      </c>
      <c r="I3707" s="1159"/>
    </row>
    <row r="3708" spans="2:18" ht="21" customHeight="1">
      <c r="B3708" s="1153" t="s">
        <v>324</v>
      </c>
      <c r="C3708" s="90"/>
      <c r="D3708" s="1158">
        <v>0.875</v>
      </c>
      <c r="E3708" s="1158"/>
      <c r="F3708" s="1158"/>
      <c r="G3708" s="90"/>
      <c r="H3708" s="1153">
        <v>90</v>
      </c>
      <c r="I3708" s="1159">
        <v>100</v>
      </c>
    </row>
    <row r="3709" spans="2:18" ht="21" customHeight="1">
      <c r="B3709" s="1153" t="s">
        <v>323</v>
      </c>
      <c r="C3709" s="90"/>
      <c r="D3709" s="1158">
        <v>0.875</v>
      </c>
      <c r="E3709" s="1158"/>
      <c r="F3709" s="1158"/>
      <c r="G3709" s="90"/>
      <c r="H3709" s="796">
        <v>30</v>
      </c>
      <c r="I3709" s="1159"/>
    </row>
    <row r="3710" spans="2:18" ht="21" customHeight="1">
      <c r="B3710" s="1151"/>
      <c r="C3710" s="797"/>
      <c r="D3710" s="1155"/>
      <c r="E3710" s="1155"/>
      <c r="F3710" s="1155"/>
      <c r="G3710" s="798"/>
      <c r="H3710" s="1153"/>
      <c r="I3710" s="1150"/>
    </row>
    <row r="3711" spans="2:18" ht="21" customHeight="1">
      <c r="B3711" s="1153"/>
      <c r="C3711" s="90"/>
      <c r="D3711" s="1154"/>
      <c r="E3711" s="1154"/>
      <c r="F3711" s="1154"/>
      <c r="G3711" s="90"/>
      <c r="H3711" s="1153"/>
      <c r="I3711" s="1150"/>
    </row>
    <row r="3712" spans="2:18" ht="21" customHeight="1">
      <c r="B3712" s="1153"/>
      <c r="C3712" s="90"/>
      <c r="D3712" s="1154"/>
      <c r="E3712" s="1154"/>
      <c r="F3712" s="1154"/>
      <c r="G3712" s="90"/>
      <c r="H3712" s="1153"/>
      <c r="I3712" s="1150"/>
    </row>
    <row r="3713" spans="2:18" ht="3" customHeight="1">
      <c r="B3713" s="91"/>
      <c r="C3713" s="91"/>
      <c r="D3713" s="91"/>
      <c r="E3713" s="91"/>
      <c r="F3713" s="91"/>
      <c r="G3713" s="91"/>
      <c r="H3713" s="91"/>
      <c r="I3713" s="91"/>
    </row>
    <row r="3714" spans="2:18" ht="21" customHeight="1">
      <c r="B3714" s="92" t="s">
        <v>10</v>
      </c>
      <c r="C3714" s="92"/>
      <c r="D3714" s="92"/>
      <c r="E3714" s="92"/>
      <c r="F3714" s="92"/>
      <c r="G3714" s="92"/>
      <c r="H3714" s="92">
        <f>SUM(H3705:H3712)</f>
        <v>270</v>
      </c>
      <c r="I3714" s="92"/>
    </row>
    <row r="3716" spans="2:18" ht="21" customHeight="1">
      <c r="B3716" s="1156" t="s">
        <v>960</v>
      </c>
      <c r="C3716" s="1156"/>
      <c r="D3716" s="1156"/>
      <c r="E3716" s="1156"/>
      <c r="F3716" s="1156"/>
      <c r="G3716" s="1156"/>
      <c r="H3716" s="1156"/>
      <c r="I3716" s="1156"/>
      <c r="J3716" s="91"/>
      <c r="K3716" s="1156" t="s">
        <v>961</v>
      </c>
      <c r="L3716" s="1156"/>
      <c r="M3716" s="1156"/>
      <c r="N3716" s="1156"/>
      <c r="O3716" s="1156"/>
      <c r="P3716" s="1156"/>
      <c r="Q3716" s="1156"/>
      <c r="R3716" s="1156"/>
    </row>
    <row r="3717" spans="2:18" ht="2.1" customHeight="1">
      <c r="B3717" s="91"/>
      <c r="C3717" s="91"/>
      <c r="D3717" s="91"/>
      <c r="E3717" s="91"/>
      <c r="F3717" s="91"/>
      <c r="G3717" s="91"/>
      <c r="H3717" s="91"/>
      <c r="I3717" s="91"/>
      <c r="J3717" s="91"/>
      <c r="K3717" s="91"/>
      <c r="L3717" s="91"/>
      <c r="M3717" s="91"/>
      <c r="N3717" s="91"/>
      <c r="O3717" s="91"/>
      <c r="P3717" s="91"/>
      <c r="Q3717" s="91"/>
      <c r="R3717" s="91"/>
    </row>
    <row r="3718" spans="2:18" ht="21" customHeight="1">
      <c r="B3718" s="1149" t="s">
        <v>8</v>
      </c>
      <c r="C3718" s="91"/>
      <c r="D3718" s="1149" t="s">
        <v>9</v>
      </c>
      <c r="E3718" s="91"/>
      <c r="F3718" s="1149" t="s">
        <v>4</v>
      </c>
      <c r="G3718" s="91"/>
      <c r="H3718" s="1157" t="s">
        <v>7</v>
      </c>
      <c r="I3718" s="1157"/>
      <c r="J3718" s="91"/>
      <c r="K3718" s="1149" t="s">
        <v>8</v>
      </c>
      <c r="L3718" s="91"/>
      <c r="M3718" s="1149" t="s">
        <v>9</v>
      </c>
      <c r="N3718" s="91"/>
      <c r="O3718" s="1149" t="s">
        <v>4</v>
      </c>
      <c r="P3718" s="91"/>
      <c r="Q3718" s="1157" t="s">
        <v>7</v>
      </c>
      <c r="R3718" s="1157"/>
    </row>
    <row r="3719" spans="2:18" ht="21" customHeight="1">
      <c r="B3719" s="1153" t="s">
        <v>312</v>
      </c>
      <c r="C3719" s="90"/>
      <c r="D3719" s="1148" t="s">
        <v>649</v>
      </c>
      <c r="E3719" s="90"/>
      <c r="F3719" s="796">
        <v>110</v>
      </c>
      <c r="G3719" s="90"/>
      <c r="H3719" s="1154">
        <v>0.875</v>
      </c>
      <c r="I3719" s="1154"/>
      <c r="J3719" s="91"/>
      <c r="K3719" s="1151" t="s">
        <v>26</v>
      </c>
      <c r="L3719" s="90"/>
      <c r="M3719" s="1148" t="s">
        <v>649</v>
      </c>
      <c r="N3719" s="90"/>
      <c r="O3719" s="1153">
        <v>115</v>
      </c>
      <c r="P3719" s="90"/>
      <c r="Q3719" s="1154">
        <v>0.875</v>
      </c>
      <c r="R3719" s="1154"/>
    </row>
    <row r="3720" spans="2:18" ht="21" customHeight="1">
      <c r="B3720" s="1153" t="s">
        <v>313</v>
      </c>
      <c r="C3720" s="90"/>
      <c r="D3720" s="1148" t="s">
        <v>649</v>
      </c>
      <c r="E3720" s="90"/>
      <c r="F3720" s="1153">
        <v>40</v>
      </c>
      <c r="G3720" s="90"/>
      <c r="H3720" s="1154">
        <v>0.875</v>
      </c>
      <c r="I3720" s="1154"/>
      <c r="J3720" s="91"/>
      <c r="K3720" s="1151" t="s">
        <v>25</v>
      </c>
      <c r="L3720" s="90"/>
      <c r="M3720" s="1148" t="s">
        <v>649</v>
      </c>
      <c r="N3720" s="90"/>
      <c r="O3720" s="1153">
        <v>40</v>
      </c>
      <c r="P3720" s="90"/>
      <c r="Q3720" s="1154">
        <v>0.875</v>
      </c>
      <c r="R3720" s="1154"/>
    </row>
    <row r="3721" spans="2:18" ht="21" customHeight="1">
      <c r="B3721" s="1153" t="s">
        <v>324</v>
      </c>
      <c r="C3721" s="90"/>
      <c r="D3721" s="1148" t="s">
        <v>649</v>
      </c>
      <c r="E3721" s="90"/>
      <c r="F3721" s="1153">
        <v>90</v>
      </c>
      <c r="G3721" s="90"/>
      <c r="H3721" s="1154">
        <v>0.875</v>
      </c>
      <c r="I3721" s="1154"/>
      <c r="J3721" s="91"/>
      <c r="K3721" s="1151" t="s">
        <v>867</v>
      </c>
      <c r="L3721" s="90"/>
      <c r="M3721" s="1148" t="s">
        <v>21</v>
      </c>
      <c r="N3721" s="90"/>
      <c r="O3721" s="1153">
        <v>15</v>
      </c>
      <c r="P3721" s="90"/>
      <c r="Q3721" s="1154">
        <v>0.875</v>
      </c>
      <c r="R3721" s="1154"/>
    </row>
    <row r="3722" spans="2:18" ht="21" customHeight="1">
      <c r="B3722" s="1153" t="s">
        <v>323</v>
      </c>
      <c r="C3722" s="90"/>
      <c r="D3722" s="1148" t="s">
        <v>649</v>
      </c>
      <c r="E3722" s="90"/>
      <c r="F3722" s="796">
        <v>30</v>
      </c>
      <c r="G3722" s="90"/>
      <c r="H3722" s="1154">
        <v>0.875</v>
      </c>
      <c r="I3722" s="1154"/>
      <c r="J3722" s="91"/>
      <c r="K3722" s="1153" t="s">
        <v>868</v>
      </c>
      <c r="L3722" s="90"/>
      <c r="M3722" s="1148" t="s">
        <v>21</v>
      </c>
      <c r="N3722" s="90"/>
      <c r="O3722" s="1153">
        <v>45</v>
      </c>
      <c r="P3722" s="90"/>
      <c r="Q3722" s="1154">
        <v>0.875</v>
      </c>
      <c r="R3722" s="1154"/>
    </row>
    <row r="3723" spans="2:18" ht="21" customHeight="1">
      <c r="B3723" s="1153" t="s">
        <v>717</v>
      </c>
      <c r="C3723" s="90"/>
      <c r="D3723" s="1148" t="s">
        <v>114</v>
      </c>
      <c r="E3723" s="90"/>
      <c r="F3723" s="796">
        <v>0</v>
      </c>
      <c r="G3723" s="90"/>
      <c r="H3723" s="1154">
        <v>0.72916666666666663</v>
      </c>
      <c r="I3723" s="1154"/>
      <c r="J3723" s="91"/>
      <c r="K3723" s="1153" t="s">
        <v>878</v>
      </c>
      <c r="L3723" s="90"/>
      <c r="M3723" s="1148" t="s">
        <v>21</v>
      </c>
      <c r="N3723" s="90"/>
      <c r="O3723" s="1153">
        <v>45</v>
      </c>
      <c r="P3723" s="90"/>
      <c r="Q3723" s="1154">
        <v>0.875</v>
      </c>
      <c r="R3723" s="1154"/>
    </row>
    <row r="3724" spans="2:18" ht="21" customHeight="1">
      <c r="B3724" s="1153"/>
      <c r="C3724" s="90"/>
      <c r="D3724" s="1148"/>
      <c r="E3724" s="90"/>
      <c r="F3724" s="796"/>
      <c r="G3724" s="90"/>
      <c r="H3724" s="1154"/>
      <c r="I3724" s="1154"/>
      <c r="J3724" s="91"/>
      <c r="K3724" s="1153" t="s">
        <v>888</v>
      </c>
      <c r="L3724" s="90"/>
      <c r="M3724" s="1148" t="s">
        <v>649</v>
      </c>
      <c r="N3724" s="90"/>
      <c r="O3724" s="1153">
        <v>46</v>
      </c>
      <c r="P3724" s="90"/>
      <c r="Q3724" s="1154">
        <v>0.875</v>
      </c>
      <c r="R3724" s="1154"/>
    </row>
    <row r="3725" spans="2:18" ht="21" customHeight="1">
      <c r="B3725" s="1153"/>
      <c r="C3725" s="90"/>
      <c r="D3725" s="1148"/>
      <c r="E3725" s="90"/>
      <c r="F3725" s="1153"/>
      <c r="G3725" s="90"/>
      <c r="H3725" s="1154"/>
      <c r="I3725" s="1154"/>
      <c r="J3725" s="91"/>
      <c r="K3725" s="1153" t="s">
        <v>306</v>
      </c>
      <c r="L3725" s="90"/>
      <c r="M3725" s="1148" t="s">
        <v>21</v>
      </c>
      <c r="N3725" s="90"/>
      <c r="O3725" s="1153">
        <v>45</v>
      </c>
      <c r="P3725" s="90"/>
      <c r="Q3725" s="1154">
        <v>0.875</v>
      </c>
      <c r="R3725" s="1154"/>
    </row>
    <row r="3726" spans="2:18" ht="1.5" customHeight="1">
      <c r="B3726" s="91"/>
      <c r="C3726" s="91"/>
      <c r="D3726" s="91"/>
      <c r="E3726" s="91"/>
      <c r="F3726" s="752"/>
      <c r="G3726" s="91"/>
      <c r="H3726" s="91"/>
      <c r="I3726" s="91"/>
      <c r="J3726" s="91"/>
      <c r="K3726" s="91"/>
      <c r="L3726" s="91"/>
      <c r="M3726" s="91"/>
      <c r="N3726" s="91"/>
      <c r="O3726" s="91"/>
      <c r="P3726" s="91"/>
      <c r="Q3726" s="91"/>
      <c r="R3726" s="91"/>
    </row>
    <row r="3727" spans="2:18" ht="21" customHeight="1">
      <c r="B3727" s="92" t="s">
        <v>10</v>
      </c>
      <c r="C3727" s="92"/>
      <c r="D3727" s="92"/>
      <c r="E3727" s="92"/>
      <c r="F3727" s="92">
        <f>SUM(F3719:F3725)</f>
        <v>270</v>
      </c>
      <c r="G3727" s="92"/>
      <c r="H3727" s="92"/>
      <c r="I3727" s="92"/>
      <c r="J3727" s="91"/>
      <c r="K3727" s="92" t="s">
        <v>10</v>
      </c>
      <c r="L3727" s="92"/>
      <c r="M3727" s="92"/>
      <c r="N3727" s="92"/>
      <c r="O3727" s="92">
        <f>SUM(O3719:O3725)</f>
        <v>351</v>
      </c>
      <c r="P3727" s="92"/>
      <c r="Q3727" s="92"/>
      <c r="R3727" s="92"/>
    </row>
    <row r="3728" spans="2:18" ht="1.5" customHeight="1"/>
    <row r="3729" spans="2:18" ht="21" customHeight="1">
      <c r="B3729" s="1156" t="s">
        <v>958</v>
      </c>
      <c r="C3729" s="1156"/>
      <c r="D3729" s="1156"/>
      <c r="E3729" s="1156"/>
      <c r="F3729" s="1156"/>
      <c r="G3729" s="1156"/>
      <c r="H3729" s="1156"/>
      <c r="I3729" s="1156"/>
      <c r="J3729" s="396"/>
      <c r="K3729" s="1156" t="s">
        <v>959</v>
      </c>
      <c r="L3729" s="1156"/>
      <c r="M3729" s="1156"/>
      <c r="N3729" s="1156"/>
      <c r="O3729" s="1156"/>
      <c r="P3729" s="1156"/>
      <c r="Q3729" s="1156"/>
      <c r="R3729" s="1156"/>
    </row>
    <row r="3730" spans="2:18" ht="1.5" customHeight="1">
      <c r="B3730" s="91"/>
      <c r="C3730" s="91"/>
      <c r="D3730" s="91"/>
      <c r="E3730" s="91"/>
      <c r="F3730" s="91"/>
      <c r="G3730" s="91"/>
      <c r="H3730" s="91"/>
      <c r="I3730" s="91"/>
      <c r="J3730" s="91"/>
      <c r="K3730" s="91"/>
      <c r="L3730" s="91"/>
      <c r="M3730" s="91"/>
      <c r="N3730" s="91"/>
      <c r="O3730" s="91"/>
      <c r="P3730" s="91"/>
      <c r="Q3730" s="91"/>
      <c r="R3730" s="91"/>
    </row>
    <row r="3731" spans="2:18" ht="21" customHeight="1">
      <c r="B3731" s="1149" t="s">
        <v>8</v>
      </c>
      <c r="C3731" s="10"/>
      <c r="D3731" s="1157" t="s">
        <v>71</v>
      </c>
      <c r="E3731" s="1157"/>
      <c r="F3731" s="1157"/>
      <c r="G3731" s="10"/>
      <c r="H3731" s="1149" t="s">
        <v>4</v>
      </c>
      <c r="I3731" s="140" t="s">
        <v>6</v>
      </c>
      <c r="J3731" s="396"/>
      <c r="K3731" s="1149" t="s">
        <v>8</v>
      </c>
      <c r="L3731" s="91"/>
      <c r="M3731" s="1157" t="s">
        <v>71</v>
      </c>
      <c r="N3731" s="1157"/>
      <c r="O3731" s="1157"/>
      <c r="P3731" s="91"/>
      <c r="Q3731" s="1149" t="s">
        <v>4</v>
      </c>
      <c r="R3731" s="140" t="s">
        <v>6</v>
      </c>
    </row>
    <row r="3732" spans="2:18" ht="21" customHeight="1">
      <c r="B3732" s="1153" t="s">
        <v>316</v>
      </c>
      <c r="C3732" s="90"/>
      <c r="D3732" s="1158">
        <v>0.51388888888888895</v>
      </c>
      <c r="E3732" s="1158"/>
      <c r="F3732" s="1158"/>
      <c r="G3732" s="10"/>
      <c r="H3732" s="1153">
        <v>110</v>
      </c>
      <c r="I3732" s="1159">
        <v>600</v>
      </c>
      <c r="J3732" s="396"/>
      <c r="K3732" s="1151" t="s">
        <v>26</v>
      </c>
      <c r="L3732" s="795"/>
      <c r="M3732" s="1155">
        <v>0.35416666666666669</v>
      </c>
      <c r="N3732" s="1155"/>
      <c r="O3732" s="1155"/>
      <c r="P3732" s="795"/>
      <c r="Q3732" s="1153">
        <v>115</v>
      </c>
      <c r="R3732" s="1159">
        <v>350</v>
      </c>
    </row>
    <row r="3733" spans="2:18" ht="21" customHeight="1">
      <c r="B3733" s="1153" t="s">
        <v>317</v>
      </c>
      <c r="C3733" s="90"/>
      <c r="D3733" s="1158">
        <v>0.51388888888888895</v>
      </c>
      <c r="E3733" s="1158"/>
      <c r="F3733" s="1158"/>
      <c r="G3733" s="10"/>
      <c r="H3733" s="1153">
        <v>40</v>
      </c>
      <c r="I3733" s="1159"/>
      <c r="J3733" s="396"/>
      <c r="K3733" s="1151" t="s">
        <v>25</v>
      </c>
      <c r="L3733" s="795"/>
      <c r="M3733" s="1155">
        <v>0.35416666666666669</v>
      </c>
      <c r="N3733" s="1155"/>
      <c r="O3733" s="1155"/>
      <c r="P3733" s="795"/>
      <c r="Q3733" s="1153">
        <v>40</v>
      </c>
      <c r="R3733" s="1159"/>
    </row>
    <row r="3734" spans="2:18" ht="21" customHeight="1">
      <c r="B3734" s="1153" t="s">
        <v>322</v>
      </c>
      <c r="C3734" s="90"/>
      <c r="D3734" s="1158">
        <v>0.51388888888888895</v>
      </c>
      <c r="E3734" s="1158"/>
      <c r="F3734" s="1158"/>
      <c r="G3734" s="90"/>
      <c r="H3734" s="1153">
        <v>90</v>
      </c>
      <c r="I3734" s="1159">
        <v>100</v>
      </c>
      <c r="J3734" s="396"/>
      <c r="K3734" s="1151" t="s">
        <v>867</v>
      </c>
      <c r="L3734" s="797"/>
      <c r="M3734" s="1155">
        <v>0.35416666666666669</v>
      </c>
      <c r="N3734" s="1155"/>
      <c r="O3734" s="1155"/>
      <c r="P3734" s="798"/>
      <c r="Q3734" s="1153">
        <v>15</v>
      </c>
      <c r="R3734" s="1160">
        <v>90</v>
      </c>
    </row>
    <row r="3735" spans="2:18" ht="21" customHeight="1">
      <c r="B3735" s="1153" t="s">
        <v>772</v>
      </c>
      <c r="C3735" s="90"/>
      <c r="D3735" s="1158">
        <v>0.51388888888888895</v>
      </c>
      <c r="E3735" s="1158"/>
      <c r="F3735" s="1158"/>
      <c r="G3735" s="90"/>
      <c r="H3735" s="796">
        <v>30</v>
      </c>
      <c r="I3735" s="1159"/>
      <c r="J3735" s="396"/>
      <c r="K3735" s="1153" t="s">
        <v>868</v>
      </c>
      <c r="L3735" s="797"/>
      <c r="M3735" s="1155">
        <v>0.35416666666666669</v>
      </c>
      <c r="N3735" s="1155"/>
      <c r="O3735" s="1155"/>
      <c r="P3735" s="798"/>
      <c r="Q3735" s="1153">
        <v>45</v>
      </c>
      <c r="R3735" s="1160"/>
    </row>
    <row r="3736" spans="2:18" ht="21" customHeight="1">
      <c r="B3736" s="1151" t="s">
        <v>717</v>
      </c>
      <c r="C3736" s="797"/>
      <c r="D3736" s="1155">
        <v>0.35416666666666669</v>
      </c>
      <c r="E3736" s="1155"/>
      <c r="F3736" s="1155"/>
      <c r="G3736" s="798"/>
      <c r="H3736" s="1153">
        <v>75</v>
      </c>
      <c r="I3736" s="1150"/>
      <c r="J3736" s="396"/>
      <c r="K3736" s="1153" t="s">
        <v>878</v>
      </c>
      <c r="L3736" s="797"/>
      <c r="M3736" s="1155">
        <v>0.35416666666666669</v>
      </c>
      <c r="N3736" s="1155"/>
      <c r="O3736" s="1155"/>
      <c r="P3736" s="798"/>
      <c r="Q3736" s="1153">
        <v>45</v>
      </c>
      <c r="R3736" s="1160"/>
    </row>
    <row r="3737" spans="2:18" ht="21" customHeight="1">
      <c r="B3737" s="1153"/>
      <c r="C3737" s="90"/>
      <c r="D3737" s="1154"/>
      <c r="E3737" s="1154"/>
      <c r="F3737" s="1154"/>
      <c r="G3737" s="90"/>
      <c r="H3737" s="1153"/>
      <c r="I3737" s="1150"/>
      <c r="J3737" s="396"/>
      <c r="K3737" s="1153" t="s">
        <v>888</v>
      </c>
      <c r="L3737" s="797"/>
      <c r="M3737" s="1155">
        <v>0.35416666666666669</v>
      </c>
      <c r="N3737" s="1155"/>
      <c r="O3737" s="1155"/>
      <c r="P3737" s="798"/>
      <c r="Q3737" s="1153">
        <v>46</v>
      </c>
      <c r="R3737" s="800"/>
    </row>
    <row r="3738" spans="2:18" ht="21" customHeight="1">
      <c r="B3738" s="1153"/>
      <c r="C3738" s="90"/>
      <c r="D3738" s="1154"/>
      <c r="E3738" s="1154"/>
      <c r="F3738" s="1154"/>
      <c r="G3738" s="90"/>
      <c r="H3738" s="1153"/>
      <c r="I3738" s="1150"/>
      <c r="J3738" s="396"/>
      <c r="K3738" s="1153" t="s">
        <v>306</v>
      </c>
      <c r="L3738" s="797"/>
      <c r="M3738" s="1155">
        <v>0.51388888888888895</v>
      </c>
      <c r="N3738" s="1155"/>
      <c r="O3738" s="1155"/>
      <c r="P3738" s="798"/>
      <c r="Q3738" s="1153">
        <v>45</v>
      </c>
      <c r="R3738" s="800"/>
    </row>
    <row r="3739" spans="2:18" ht="3.95" customHeight="1">
      <c r="B3739" s="91"/>
      <c r="C3739" s="91"/>
      <c r="D3739" s="91"/>
      <c r="E3739" s="91"/>
      <c r="F3739" s="91"/>
      <c r="G3739" s="91"/>
      <c r="H3739" s="91"/>
      <c r="I3739" s="91"/>
      <c r="J3739" s="91"/>
      <c r="K3739" s="91"/>
      <c r="L3739" s="91"/>
      <c r="M3739" s="91"/>
      <c r="N3739" s="91"/>
      <c r="O3739" s="91"/>
      <c r="P3739" s="91"/>
      <c r="Q3739" s="91"/>
      <c r="R3739" s="91"/>
    </row>
    <row r="3740" spans="2:18" ht="21" customHeight="1">
      <c r="B3740" s="92" t="s">
        <v>10</v>
      </c>
      <c r="C3740" s="92"/>
      <c r="D3740" s="92"/>
      <c r="E3740" s="92"/>
      <c r="F3740" s="92"/>
      <c r="G3740" s="92"/>
      <c r="H3740" s="92">
        <f>SUM(H3731:H3738)</f>
        <v>345</v>
      </c>
      <c r="I3740" s="92"/>
      <c r="J3740" s="396"/>
      <c r="K3740" s="92" t="s">
        <v>10</v>
      </c>
      <c r="L3740" s="92"/>
      <c r="M3740" s="92"/>
      <c r="N3740" s="92"/>
      <c r="O3740" s="92"/>
      <c r="P3740" s="92"/>
      <c r="Q3740" s="92">
        <f>SUM(Q3731:Q3738)</f>
        <v>351</v>
      </c>
      <c r="R3740" s="92"/>
    </row>
    <row r="3741" spans="2:18" ht="2.1" customHeight="1"/>
    <row r="3742" spans="2:18" ht="21" customHeight="1">
      <c r="B3742" s="1156" t="s">
        <v>962</v>
      </c>
      <c r="C3742" s="1156"/>
      <c r="D3742" s="1156"/>
      <c r="E3742" s="1156"/>
      <c r="F3742" s="1156"/>
      <c r="G3742" s="1156"/>
      <c r="H3742" s="1156"/>
      <c r="I3742" s="1156"/>
    </row>
    <row r="3743" spans="2:18" ht="3" customHeight="1">
      <c r="B3743" s="91"/>
      <c r="C3743" s="91"/>
      <c r="D3743" s="91"/>
      <c r="E3743" s="91"/>
      <c r="F3743" s="91"/>
      <c r="G3743" s="91"/>
      <c r="H3743" s="91"/>
      <c r="I3743" s="91"/>
    </row>
    <row r="3744" spans="2:18" ht="21" customHeight="1">
      <c r="B3744" s="1149" t="s">
        <v>8</v>
      </c>
      <c r="C3744" s="10"/>
      <c r="D3744" s="1157" t="s">
        <v>71</v>
      </c>
      <c r="E3744" s="1157"/>
      <c r="F3744" s="1157"/>
      <c r="G3744" s="10"/>
      <c r="H3744" s="1149" t="s">
        <v>4</v>
      </c>
      <c r="I3744" s="140" t="s">
        <v>6</v>
      </c>
    </row>
    <row r="3745" spans="2:17" ht="21" customHeight="1">
      <c r="B3745" s="1153"/>
      <c r="C3745" s="90"/>
      <c r="D3745" s="1158"/>
      <c r="E3745" s="1158"/>
      <c r="F3745" s="1158"/>
      <c r="G3745" s="10"/>
      <c r="H3745" s="1153"/>
      <c r="I3745" s="1159"/>
    </row>
    <row r="3746" spans="2:17" ht="21" customHeight="1">
      <c r="B3746" s="1153"/>
      <c r="C3746" s="90"/>
      <c r="D3746" s="1158"/>
      <c r="E3746" s="1158"/>
      <c r="F3746" s="1158"/>
      <c r="G3746" s="10"/>
      <c r="H3746" s="1153"/>
      <c r="I3746" s="1159"/>
    </row>
    <row r="3747" spans="2:17" ht="21" customHeight="1">
      <c r="B3747" s="1153" t="s">
        <v>324</v>
      </c>
      <c r="C3747" s="90"/>
      <c r="D3747" s="1158">
        <v>0.875</v>
      </c>
      <c r="E3747" s="1158"/>
      <c r="F3747" s="1158"/>
      <c r="G3747" s="90"/>
      <c r="H3747" s="1153">
        <v>90</v>
      </c>
      <c r="I3747" s="1159">
        <v>100</v>
      </c>
    </row>
    <row r="3748" spans="2:17" ht="21" customHeight="1">
      <c r="B3748" s="1153" t="s">
        <v>323</v>
      </c>
      <c r="C3748" s="90"/>
      <c r="D3748" s="1158">
        <v>0.875</v>
      </c>
      <c r="E3748" s="1158"/>
      <c r="F3748" s="1158"/>
      <c r="G3748" s="90"/>
      <c r="H3748" s="796">
        <v>30</v>
      </c>
      <c r="I3748" s="1159"/>
    </row>
    <row r="3749" spans="2:17" ht="21" customHeight="1">
      <c r="B3749" s="1153"/>
      <c r="C3749" s="90"/>
      <c r="D3749" s="1154"/>
      <c r="E3749" s="1154"/>
      <c r="F3749" s="1154"/>
      <c r="G3749" s="90"/>
      <c r="H3749" s="1153"/>
      <c r="I3749" s="1150"/>
    </row>
    <row r="3750" spans="2:17" ht="3.6" customHeight="1">
      <c r="B3750" s="91"/>
      <c r="C3750" s="91"/>
      <c r="D3750" s="91"/>
      <c r="E3750" s="91"/>
      <c r="F3750" s="91"/>
      <c r="G3750" s="91"/>
      <c r="H3750" s="91"/>
      <c r="I3750" s="91"/>
    </row>
    <row r="3751" spans="2:17" ht="21" customHeight="1">
      <c r="B3751" s="92" t="s">
        <v>10</v>
      </c>
      <c r="C3751" s="92"/>
      <c r="D3751" s="92"/>
      <c r="E3751" s="92"/>
      <c r="F3751" s="92"/>
      <c r="G3751" s="92"/>
      <c r="H3751" s="92">
        <f>SUM(H3744:H3749)</f>
        <v>120</v>
      </c>
      <c r="I3751" s="92"/>
    </row>
    <row r="3752" spans="2:17" ht="3" customHeight="1">
      <c r="Q3752" s="93" t="s">
        <v>964</v>
      </c>
    </row>
    <row r="3753" spans="2:17" ht="21" customHeight="1">
      <c r="B3753" s="1156" t="s">
        <v>963</v>
      </c>
      <c r="C3753" s="1156"/>
      <c r="D3753" s="1156"/>
      <c r="E3753" s="1156"/>
      <c r="F3753" s="1156"/>
      <c r="G3753" s="1156"/>
      <c r="H3753" s="1156"/>
      <c r="I3753" s="1156"/>
    </row>
    <row r="3754" spans="2:17" ht="3.95" customHeight="1">
      <c r="B3754" s="91"/>
      <c r="C3754" s="91"/>
      <c r="D3754" s="91"/>
      <c r="E3754" s="91"/>
      <c r="F3754" s="91"/>
      <c r="G3754" s="91"/>
      <c r="H3754" s="91"/>
      <c r="I3754" s="91"/>
    </row>
    <row r="3755" spans="2:17" ht="21" customHeight="1">
      <c r="B3755" s="1149" t="s">
        <v>8</v>
      </c>
      <c r="C3755" s="10"/>
      <c r="D3755" s="1157" t="s">
        <v>71</v>
      </c>
      <c r="E3755" s="1157"/>
      <c r="F3755" s="1157"/>
      <c r="G3755" s="10"/>
      <c r="H3755" s="1149" t="s">
        <v>4</v>
      </c>
      <c r="I3755" s="140" t="s">
        <v>6</v>
      </c>
    </row>
    <row r="3756" spans="2:17" ht="21" customHeight="1">
      <c r="B3756" s="1152" t="s">
        <v>312</v>
      </c>
      <c r="C3756" s="230"/>
      <c r="D3756" s="1177">
        <v>0.875</v>
      </c>
      <c r="E3756" s="1177"/>
      <c r="F3756" s="1177"/>
      <c r="G3756" s="872"/>
      <c r="H3756" s="1152">
        <v>110</v>
      </c>
      <c r="I3756" s="1172">
        <v>600</v>
      </c>
    </row>
    <row r="3757" spans="2:17" ht="21" customHeight="1">
      <c r="B3757" s="1152" t="s">
        <v>313</v>
      </c>
      <c r="C3757" s="230"/>
      <c r="D3757" s="1177">
        <v>0.875</v>
      </c>
      <c r="E3757" s="1177"/>
      <c r="F3757" s="1177"/>
      <c r="G3757" s="872"/>
      <c r="H3757" s="1152">
        <v>40</v>
      </c>
      <c r="I3757" s="1172"/>
    </row>
    <row r="3758" spans="2:17" ht="21" customHeight="1">
      <c r="B3758" s="1153"/>
      <c r="C3758" s="90"/>
      <c r="D3758" s="1158"/>
      <c r="E3758" s="1158"/>
      <c r="F3758" s="1158"/>
      <c r="G3758" s="90"/>
      <c r="H3758" s="1153"/>
      <c r="I3758" s="1159"/>
    </row>
    <row r="3759" spans="2:17" ht="21" customHeight="1">
      <c r="B3759" s="1153"/>
      <c r="C3759" s="90"/>
      <c r="D3759" s="1158"/>
      <c r="E3759" s="1158"/>
      <c r="F3759" s="1158"/>
      <c r="G3759" s="90"/>
      <c r="H3759" s="796"/>
      <c r="I3759" s="1159"/>
    </row>
    <row r="3760" spans="2:17" ht="21" customHeight="1">
      <c r="B3760" s="1151"/>
      <c r="C3760" s="797"/>
      <c r="D3760" s="1155"/>
      <c r="E3760" s="1155"/>
      <c r="F3760" s="1155"/>
      <c r="G3760" s="798"/>
      <c r="H3760" s="1153"/>
      <c r="I3760" s="1150"/>
    </row>
    <row r="3761" spans="2:9" ht="21" customHeight="1">
      <c r="B3761" s="1153"/>
      <c r="C3761" s="90"/>
      <c r="D3761" s="1154"/>
      <c r="E3761" s="1154"/>
      <c r="F3761" s="1154"/>
      <c r="G3761" s="90"/>
      <c r="H3761" s="1153"/>
      <c r="I3761" s="1150"/>
    </row>
    <row r="3762" spans="2:9" ht="21" customHeight="1">
      <c r="B3762" s="1153"/>
      <c r="C3762" s="90"/>
      <c r="D3762" s="1154"/>
      <c r="E3762" s="1154"/>
      <c r="F3762" s="1154"/>
      <c r="G3762" s="90"/>
      <c r="H3762" s="1153"/>
      <c r="I3762" s="1150"/>
    </row>
    <row r="3763" spans="2:9" ht="3" customHeight="1">
      <c r="B3763" s="91"/>
      <c r="C3763" s="91"/>
      <c r="D3763" s="91"/>
      <c r="E3763" s="91"/>
      <c r="F3763" s="91"/>
      <c r="G3763" s="91"/>
      <c r="H3763" s="91"/>
      <c r="I3763" s="91"/>
    </row>
    <row r="3764" spans="2:9" ht="21" customHeight="1">
      <c r="B3764" s="92" t="s">
        <v>10</v>
      </c>
      <c r="C3764" s="92"/>
      <c r="D3764" s="92"/>
      <c r="E3764" s="92"/>
      <c r="F3764" s="92"/>
      <c r="G3764" s="92"/>
      <c r="H3764" s="92">
        <f>SUM(H3755:H3762)</f>
        <v>150</v>
      </c>
      <c r="I3764" s="92"/>
    </row>
  </sheetData>
  <mergeCells count="5113">
    <mergeCell ref="D3756:F3756"/>
    <mergeCell ref="I3756:I3757"/>
    <mergeCell ref="D3757:F3757"/>
    <mergeCell ref="D3758:F3758"/>
    <mergeCell ref="I3758:I3759"/>
    <mergeCell ref="D3759:F3759"/>
    <mergeCell ref="D3760:F3760"/>
    <mergeCell ref="D3761:F3761"/>
    <mergeCell ref="D3762:F3762"/>
    <mergeCell ref="D3737:F3737"/>
    <mergeCell ref="M3737:O3737"/>
    <mergeCell ref="D3738:F3738"/>
    <mergeCell ref="M3738:O3738"/>
    <mergeCell ref="B3742:I3742"/>
    <mergeCell ref="D3744:F3744"/>
    <mergeCell ref="D3745:F3745"/>
    <mergeCell ref="I3745:I3746"/>
    <mergeCell ref="D3746:F3746"/>
    <mergeCell ref="D3747:F3747"/>
    <mergeCell ref="I3747:I3748"/>
    <mergeCell ref="D3748:F3748"/>
    <mergeCell ref="D3749:F3749"/>
    <mergeCell ref="B3753:I3753"/>
    <mergeCell ref="D3755:F3755"/>
    <mergeCell ref="B3729:I3729"/>
    <mergeCell ref="K3729:R3729"/>
    <mergeCell ref="D3731:F3731"/>
    <mergeCell ref="M3731:O3731"/>
    <mergeCell ref="D3732:F3732"/>
    <mergeCell ref="I3732:I3733"/>
    <mergeCell ref="M3732:O3732"/>
    <mergeCell ref="R3732:R3733"/>
    <mergeCell ref="D3733:F3733"/>
    <mergeCell ref="M3733:O3733"/>
    <mergeCell ref="D3734:F3734"/>
    <mergeCell ref="I3734:I3735"/>
    <mergeCell ref="M3734:O3734"/>
    <mergeCell ref="R3734:R3736"/>
    <mergeCell ref="D3735:F3735"/>
    <mergeCell ref="M3735:O3735"/>
    <mergeCell ref="D3736:F3736"/>
    <mergeCell ref="M3736:O3736"/>
    <mergeCell ref="B3716:I3716"/>
    <mergeCell ref="K3716:R3716"/>
    <mergeCell ref="H3718:I3718"/>
    <mergeCell ref="Q3718:R3718"/>
    <mergeCell ref="H3719:I3719"/>
    <mergeCell ref="Q3719:R3719"/>
    <mergeCell ref="H3720:I3720"/>
    <mergeCell ref="Q3720:R3720"/>
    <mergeCell ref="H3721:I3721"/>
    <mergeCell ref="Q3721:R3721"/>
    <mergeCell ref="H3722:I3722"/>
    <mergeCell ref="Q3722:R3722"/>
    <mergeCell ref="H3723:I3723"/>
    <mergeCell ref="Q3723:R3723"/>
    <mergeCell ref="H3724:I3724"/>
    <mergeCell ref="Q3724:R3724"/>
    <mergeCell ref="H3725:I3725"/>
    <mergeCell ref="Q3725:R3725"/>
    <mergeCell ref="D3672:F3672"/>
    <mergeCell ref="M3672:O3672"/>
    <mergeCell ref="D3673:F3673"/>
    <mergeCell ref="M3673:O3673"/>
    <mergeCell ref="B3664:I3664"/>
    <mergeCell ref="K3664:R3664"/>
    <mergeCell ref="D3666:F3666"/>
    <mergeCell ref="M3666:O3666"/>
    <mergeCell ref="D3667:F3667"/>
    <mergeCell ref="I3667:I3668"/>
    <mergeCell ref="M3667:O3667"/>
    <mergeCell ref="R3667:R3668"/>
    <mergeCell ref="D3668:F3668"/>
    <mergeCell ref="M3668:O3668"/>
    <mergeCell ref="D3669:F3669"/>
    <mergeCell ref="I3669:I3670"/>
    <mergeCell ref="M3669:O3669"/>
    <mergeCell ref="R3669:R3671"/>
    <mergeCell ref="D3670:F3670"/>
    <mergeCell ref="M3670:O3670"/>
    <mergeCell ref="D3671:F3671"/>
    <mergeCell ref="M3671:O3671"/>
    <mergeCell ref="B3651:I3651"/>
    <mergeCell ref="K3651:R3651"/>
    <mergeCell ref="H3653:I3653"/>
    <mergeCell ref="Q3653:R3653"/>
    <mergeCell ref="H3654:I3654"/>
    <mergeCell ref="Q3654:R3654"/>
    <mergeCell ref="H3655:I3655"/>
    <mergeCell ref="Q3655:R3655"/>
    <mergeCell ref="H3656:I3656"/>
    <mergeCell ref="Q3656:R3656"/>
    <mergeCell ref="H3657:I3657"/>
    <mergeCell ref="Q3657:R3657"/>
    <mergeCell ref="H3658:I3658"/>
    <mergeCell ref="Q3658:R3658"/>
    <mergeCell ref="H3659:I3659"/>
    <mergeCell ref="Q3659:R3659"/>
    <mergeCell ref="H3660:I3660"/>
    <mergeCell ref="Q3660:R3660"/>
    <mergeCell ref="D3570:F3570"/>
    <mergeCell ref="M3570:O3570"/>
    <mergeCell ref="D3571:F3571"/>
    <mergeCell ref="M3571:O3571"/>
    <mergeCell ref="B3562:I3562"/>
    <mergeCell ref="K3562:R3562"/>
    <mergeCell ref="D3564:F3564"/>
    <mergeCell ref="M3564:O3564"/>
    <mergeCell ref="D3565:F3565"/>
    <mergeCell ref="I3565:I3566"/>
    <mergeCell ref="M3565:O3565"/>
    <mergeCell ref="R3565:R3566"/>
    <mergeCell ref="D3566:F3566"/>
    <mergeCell ref="M3566:O3566"/>
    <mergeCell ref="D3567:F3567"/>
    <mergeCell ref="I3567:I3568"/>
    <mergeCell ref="M3567:O3567"/>
    <mergeCell ref="R3567:R3569"/>
    <mergeCell ref="D3568:F3568"/>
    <mergeCell ref="M3568:O3568"/>
    <mergeCell ref="D3569:F3569"/>
    <mergeCell ref="M3569:O3569"/>
    <mergeCell ref="B3549:I3549"/>
    <mergeCell ref="K3549:R3549"/>
    <mergeCell ref="H3551:I3551"/>
    <mergeCell ref="Q3551:R3551"/>
    <mergeCell ref="H3552:I3552"/>
    <mergeCell ref="Q3552:R3552"/>
    <mergeCell ref="H3553:I3553"/>
    <mergeCell ref="Q3553:R3553"/>
    <mergeCell ref="H3554:I3554"/>
    <mergeCell ref="Q3554:R3554"/>
    <mergeCell ref="H3555:I3555"/>
    <mergeCell ref="Q3555:R3555"/>
    <mergeCell ref="H3556:I3556"/>
    <mergeCell ref="Q3556:R3556"/>
    <mergeCell ref="H3557:I3557"/>
    <mergeCell ref="Q3557:R3557"/>
    <mergeCell ref="H3558:I3558"/>
    <mergeCell ref="Q3558:R3558"/>
    <mergeCell ref="D3544:F3544"/>
    <mergeCell ref="M3544:O3544"/>
    <mergeCell ref="D3545:F3545"/>
    <mergeCell ref="M3545:O3545"/>
    <mergeCell ref="B3536:I3536"/>
    <mergeCell ref="K3536:R3536"/>
    <mergeCell ref="D3538:F3538"/>
    <mergeCell ref="M3538:O3538"/>
    <mergeCell ref="D3539:F3539"/>
    <mergeCell ref="I3539:I3540"/>
    <mergeCell ref="M3539:O3539"/>
    <mergeCell ref="R3539:R3540"/>
    <mergeCell ref="D3540:F3540"/>
    <mergeCell ref="M3540:O3540"/>
    <mergeCell ref="D3541:F3541"/>
    <mergeCell ref="I3541:I3542"/>
    <mergeCell ref="M3541:O3541"/>
    <mergeCell ref="R3541:R3543"/>
    <mergeCell ref="D3542:F3542"/>
    <mergeCell ref="M3542:O3542"/>
    <mergeCell ref="D3543:F3543"/>
    <mergeCell ref="M3543:O3543"/>
    <mergeCell ref="B3523:I3523"/>
    <mergeCell ref="K3523:R3523"/>
    <mergeCell ref="H3525:I3525"/>
    <mergeCell ref="Q3525:R3525"/>
    <mergeCell ref="H3526:I3526"/>
    <mergeCell ref="Q3526:R3526"/>
    <mergeCell ref="H3527:I3527"/>
    <mergeCell ref="Q3527:R3527"/>
    <mergeCell ref="H3528:I3528"/>
    <mergeCell ref="Q3528:R3528"/>
    <mergeCell ref="H3529:I3529"/>
    <mergeCell ref="Q3529:R3529"/>
    <mergeCell ref="H3530:I3530"/>
    <mergeCell ref="Q3530:R3530"/>
    <mergeCell ref="H3531:I3531"/>
    <mergeCell ref="Q3531:R3531"/>
    <mergeCell ref="H3532:I3532"/>
    <mergeCell ref="Q3532:R3532"/>
    <mergeCell ref="D3464:F3464"/>
    <mergeCell ref="M3464:O3464"/>
    <mergeCell ref="D3465:F3465"/>
    <mergeCell ref="M3465:O3465"/>
    <mergeCell ref="D3466:F3466"/>
    <mergeCell ref="M3466:O3466"/>
    <mergeCell ref="M3467:O3467"/>
    <mergeCell ref="R3460:R3461"/>
    <mergeCell ref="R3462:R3464"/>
    <mergeCell ref="D3452:F3452"/>
    <mergeCell ref="M3452:O3452"/>
    <mergeCell ref="M3453:O3453"/>
    <mergeCell ref="B3457:I3457"/>
    <mergeCell ref="K3457:R3457"/>
    <mergeCell ref="D3459:F3459"/>
    <mergeCell ref="M3459:O3459"/>
    <mergeCell ref="D3460:F3460"/>
    <mergeCell ref="I3460:I3461"/>
    <mergeCell ref="M3460:O3460"/>
    <mergeCell ref="D3461:F3461"/>
    <mergeCell ref="M3461:O3461"/>
    <mergeCell ref="D3462:F3462"/>
    <mergeCell ref="I3462:I3463"/>
    <mergeCell ref="M3462:O3462"/>
    <mergeCell ref="D3463:F3463"/>
    <mergeCell ref="M3463:O3463"/>
    <mergeCell ref="H3439:I3439"/>
    <mergeCell ref="Q3439:R3439"/>
    <mergeCell ref="B3443:I3443"/>
    <mergeCell ref="K3443:R3443"/>
    <mergeCell ref="D3445:F3445"/>
    <mergeCell ref="M3445:O3445"/>
    <mergeCell ref="D3446:F3446"/>
    <mergeCell ref="M3446:O3446"/>
    <mergeCell ref="D3447:F3447"/>
    <mergeCell ref="M3447:O3447"/>
    <mergeCell ref="D3448:F3448"/>
    <mergeCell ref="M3448:O3448"/>
    <mergeCell ref="D3449:F3449"/>
    <mergeCell ref="M3449:O3449"/>
    <mergeCell ref="D3450:F3450"/>
    <mergeCell ref="M3450:O3450"/>
    <mergeCell ref="D3451:F3451"/>
    <mergeCell ref="M3451:O3451"/>
    <mergeCell ref="B3429:I3429"/>
    <mergeCell ref="K3429:R3429"/>
    <mergeCell ref="H3431:I3431"/>
    <mergeCell ref="Q3431:R3431"/>
    <mergeCell ref="H3432:I3432"/>
    <mergeCell ref="Q3432:R3432"/>
    <mergeCell ref="H3433:I3433"/>
    <mergeCell ref="Q3433:R3433"/>
    <mergeCell ref="H3434:I3434"/>
    <mergeCell ref="Q3434:R3434"/>
    <mergeCell ref="H3435:I3435"/>
    <mergeCell ref="Q3435:R3435"/>
    <mergeCell ref="H3436:I3436"/>
    <mergeCell ref="Q3436:R3436"/>
    <mergeCell ref="H3437:I3437"/>
    <mergeCell ref="Q3437:R3437"/>
    <mergeCell ref="Q3438:R3438"/>
    <mergeCell ref="D3412:F3412"/>
    <mergeCell ref="M3412:O3412"/>
    <mergeCell ref="D3413:F3413"/>
    <mergeCell ref="M3413:O3413"/>
    <mergeCell ref="M3414:O3414"/>
    <mergeCell ref="K3418:R3418"/>
    <mergeCell ref="M3420:O3420"/>
    <mergeCell ref="M3421:O3421"/>
    <mergeCell ref="R3421:R3422"/>
    <mergeCell ref="M3422:O3422"/>
    <mergeCell ref="M3423:O3423"/>
    <mergeCell ref="R3423:R3425"/>
    <mergeCell ref="M3424:O3424"/>
    <mergeCell ref="M3425:O3425"/>
    <mergeCell ref="D3398:F3398"/>
    <mergeCell ref="M3398:O3398"/>
    <mergeCell ref="D3399:F3399"/>
    <mergeCell ref="M3399:O3399"/>
    <mergeCell ref="M3400:O3400"/>
    <mergeCell ref="B3404:I3404"/>
    <mergeCell ref="K3404:R3404"/>
    <mergeCell ref="D3406:F3406"/>
    <mergeCell ref="M3406:O3406"/>
    <mergeCell ref="D3407:F3407"/>
    <mergeCell ref="I3407:I3408"/>
    <mergeCell ref="M3407:O3407"/>
    <mergeCell ref="D3408:F3408"/>
    <mergeCell ref="M3408:O3408"/>
    <mergeCell ref="D3409:F3409"/>
    <mergeCell ref="I3409:I3410"/>
    <mergeCell ref="M3409:O3409"/>
    <mergeCell ref="D3410:F3410"/>
    <mergeCell ref="M3410:O3410"/>
    <mergeCell ref="D3411:F3411"/>
    <mergeCell ref="M3411:O3411"/>
    <mergeCell ref="H3386:I3386"/>
    <mergeCell ref="Q3386:R3386"/>
    <mergeCell ref="B3390:I3390"/>
    <mergeCell ref="K3390:R3390"/>
    <mergeCell ref="D3392:F3392"/>
    <mergeCell ref="M3392:O3392"/>
    <mergeCell ref="D3393:F3393"/>
    <mergeCell ref="M3393:O3393"/>
    <mergeCell ref="D3394:F3394"/>
    <mergeCell ref="M3394:O3394"/>
    <mergeCell ref="D3395:F3395"/>
    <mergeCell ref="M3395:O3395"/>
    <mergeCell ref="D3396:F3396"/>
    <mergeCell ref="M3396:O3396"/>
    <mergeCell ref="D3397:F3397"/>
    <mergeCell ref="M3397:O3397"/>
    <mergeCell ref="B3376:I3376"/>
    <mergeCell ref="K3376:R3376"/>
    <mergeCell ref="H3378:I3378"/>
    <mergeCell ref="Q3378:R3378"/>
    <mergeCell ref="H3379:I3379"/>
    <mergeCell ref="Q3379:R3379"/>
    <mergeCell ref="H3380:I3380"/>
    <mergeCell ref="Q3380:R3380"/>
    <mergeCell ref="H3381:I3381"/>
    <mergeCell ref="Q3381:R3381"/>
    <mergeCell ref="H3382:I3382"/>
    <mergeCell ref="Q3382:R3382"/>
    <mergeCell ref="H3383:I3383"/>
    <mergeCell ref="Q3383:R3383"/>
    <mergeCell ref="H3384:I3384"/>
    <mergeCell ref="Q3384:R3384"/>
    <mergeCell ref="Q3385:R3385"/>
    <mergeCell ref="Q3355:R3355"/>
    <mergeCell ref="H3356:I3356"/>
    <mergeCell ref="Q3356:R3356"/>
    <mergeCell ref="Q3357:R3357"/>
    <mergeCell ref="D3370:F3370"/>
    <mergeCell ref="M3370:O3370"/>
    <mergeCell ref="D3371:F3371"/>
    <mergeCell ref="M3371:O3371"/>
    <mergeCell ref="M3372:O3372"/>
    <mergeCell ref="H3358:I3358"/>
    <mergeCell ref="Q3358:R3358"/>
    <mergeCell ref="B3362:I3362"/>
    <mergeCell ref="K3362:R3362"/>
    <mergeCell ref="D3364:F3364"/>
    <mergeCell ref="M3364:O3364"/>
    <mergeCell ref="D3365:F3365"/>
    <mergeCell ref="I3365:I3366"/>
    <mergeCell ref="M3365:O3365"/>
    <mergeCell ref="R3365:R3366"/>
    <mergeCell ref="D3366:F3366"/>
    <mergeCell ref="M3366:O3366"/>
    <mergeCell ref="D3367:F3367"/>
    <mergeCell ref="I3367:I3368"/>
    <mergeCell ref="M3367:O3367"/>
    <mergeCell ref="R3367:R3369"/>
    <mergeCell ref="D3368:F3368"/>
    <mergeCell ref="M3368:O3368"/>
    <mergeCell ref="D3369:F3369"/>
    <mergeCell ref="M3369:O3369"/>
    <mergeCell ref="B3268:I3268"/>
    <mergeCell ref="D3270:F3270"/>
    <mergeCell ref="I3271:I3272"/>
    <mergeCell ref="I3273:I3274"/>
    <mergeCell ref="B3258:I3258"/>
    <mergeCell ref="H3260:I3260"/>
    <mergeCell ref="H3261:I3261"/>
    <mergeCell ref="H3262:I3262"/>
    <mergeCell ref="H3263:I3263"/>
    <mergeCell ref="H3264:I3264"/>
    <mergeCell ref="D3160:F3160"/>
    <mergeCell ref="M3160:O3160"/>
    <mergeCell ref="D3161:F3161"/>
    <mergeCell ref="M3161:O3161"/>
    <mergeCell ref="B3152:I3152"/>
    <mergeCell ref="K3152:R3152"/>
    <mergeCell ref="D3154:F3154"/>
    <mergeCell ref="M3154:O3154"/>
    <mergeCell ref="D3155:F3155"/>
    <mergeCell ref="I3155:I3156"/>
    <mergeCell ref="M3155:O3155"/>
    <mergeCell ref="R3155:R3156"/>
    <mergeCell ref="D3156:F3156"/>
    <mergeCell ref="M3156:O3156"/>
    <mergeCell ref="D3157:F3157"/>
    <mergeCell ref="I3157:I3158"/>
    <mergeCell ref="M3157:O3157"/>
    <mergeCell ref="R3157:R3159"/>
    <mergeCell ref="D3158:F3158"/>
    <mergeCell ref="M3158:O3158"/>
    <mergeCell ref="D3159:F3159"/>
    <mergeCell ref="M3159:O3159"/>
    <mergeCell ref="B3139:I3139"/>
    <mergeCell ref="K3139:R3139"/>
    <mergeCell ref="H3141:I3141"/>
    <mergeCell ref="Q3141:R3141"/>
    <mergeCell ref="H3142:I3142"/>
    <mergeCell ref="Q3142:R3142"/>
    <mergeCell ref="H3143:I3143"/>
    <mergeCell ref="Q3143:R3143"/>
    <mergeCell ref="H3144:I3144"/>
    <mergeCell ref="Q3144:R3144"/>
    <mergeCell ref="H3145:I3145"/>
    <mergeCell ref="Q3145:R3145"/>
    <mergeCell ref="H3146:I3146"/>
    <mergeCell ref="Q3146:R3146"/>
    <mergeCell ref="H3147:I3147"/>
    <mergeCell ref="Q3147:R3147"/>
    <mergeCell ref="H3148:I3148"/>
    <mergeCell ref="Q3148:R3148"/>
    <mergeCell ref="M3027:O3027"/>
    <mergeCell ref="D3028:F3028"/>
    <mergeCell ref="M3028:O3028"/>
    <mergeCell ref="B3032:I3032"/>
    <mergeCell ref="D3034:F3034"/>
    <mergeCell ref="D3035:F3035"/>
    <mergeCell ref="I3035:I3036"/>
    <mergeCell ref="D3036:F3036"/>
    <mergeCell ref="D3037:F3037"/>
    <mergeCell ref="D3038:F3038"/>
    <mergeCell ref="K3032:R3032"/>
    <mergeCell ref="M3034:O3034"/>
    <mergeCell ref="M3035:O3035"/>
    <mergeCell ref="R3035:R3036"/>
    <mergeCell ref="M3036:O3036"/>
    <mergeCell ref="M3037:O3037"/>
    <mergeCell ref="M3038:O3038"/>
    <mergeCell ref="D3027:F3027"/>
    <mergeCell ref="B3021:I3021"/>
    <mergeCell ref="K3021:R3021"/>
    <mergeCell ref="D3023:F3023"/>
    <mergeCell ref="M3023:O3023"/>
    <mergeCell ref="D3024:F3024"/>
    <mergeCell ref="I3024:I3025"/>
    <mergeCell ref="M3024:O3024"/>
    <mergeCell ref="R3024:R3026"/>
    <mergeCell ref="D3025:F3025"/>
    <mergeCell ref="M3025:O3025"/>
    <mergeCell ref="M3026:O3026"/>
    <mergeCell ref="D3026:F3026"/>
    <mergeCell ref="B3008:I3008"/>
    <mergeCell ref="K3008:R3008"/>
    <mergeCell ref="H3010:I3010"/>
    <mergeCell ref="Q3010:R3010"/>
    <mergeCell ref="H3011:I3011"/>
    <mergeCell ref="Q3011:R3011"/>
    <mergeCell ref="H3012:I3012"/>
    <mergeCell ref="Q3012:R3012"/>
    <mergeCell ref="H3013:I3013"/>
    <mergeCell ref="Q3013:R3013"/>
    <mergeCell ref="H3014:I3014"/>
    <mergeCell ref="Q3014:R3014"/>
    <mergeCell ref="H3015:I3015"/>
    <mergeCell ref="Q3015:R3015"/>
    <mergeCell ref="H3016:I3016"/>
    <mergeCell ref="Q3016:R3016"/>
    <mergeCell ref="H3017:I3017"/>
    <mergeCell ref="Q3017:R3017"/>
    <mergeCell ref="D3002:F3002"/>
    <mergeCell ref="M3002:O3002"/>
    <mergeCell ref="D3003:F3003"/>
    <mergeCell ref="M3003:O3003"/>
    <mergeCell ref="B2994:I2994"/>
    <mergeCell ref="K2994:R2994"/>
    <mergeCell ref="D2996:F2996"/>
    <mergeCell ref="M2996:O2996"/>
    <mergeCell ref="D2997:F2997"/>
    <mergeCell ref="I2997:I2998"/>
    <mergeCell ref="M2997:O2997"/>
    <mergeCell ref="R2997:R2998"/>
    <mergeCell ref="D2998:F2998"/>
    <mergeCell ref="M2998:O2998"/>
    <mergeCell ref="D2999:F2999"/>
    <mergeCell ref="I2999:I3000"/>
    <mergeCell ref="M2999:O2999"/>
    <mergeCell ref="R2999:R3001"/>
    <mergeCell ref="D3000:F3000"/>
    <mergeCell ref="M3000:O3000"/>
    <mergeCell ref="D3001:F3001"/>
    <mergeCell ref="M3001:O3001"/>
    <mergeCell ref="B2981:I2981"/>
    <mergeCell ref="K2981:R2981"/>
    <mergeCell ref="H2983:I2983"/>
    <mergeCell ref="Q2983:R2983"/>
    <mergeCell ref="H2984:I2984"/>
    <mergeCell ref="Q2984:R2984"/>
    <mergeCell ref="H2985:I2985"/>
    <mergeCell ref="Q2985:R2985"/>
    <mergeCell ref="H2986:I2986"/>
    <mergeCell ref="Q2986:R2986"/>
    <mergeCell ref="H2987:I2987"/>
    <mergeCell ref="Q2987:R2987"/>
    <mergeCell ref="H2988:I2988"/>
    <mergeCell ref="Q2988:R2988"/>
    <mergeCell ref="H2989:I2989"/>
    <mergeCell ref="Q2989:R2989"/>
    <mergeCell ref="H2990:I2990"/>
    <mergeCell ref="Q2990:R2990"/>
    <mergeCell ref="D2976:F2976"/>
    <mergeCell ref="M2976:O2976"/>
    <mergeCell ref="D2977:F2977"/>
    <mergeCell ref="M2977:O2977"/>
    <mergeCell ref="B2968:I2968"/>
    <mergeCell ref="K2968:R2968"/>
    <mergeCell ref="D2970:F2970"/>
    <mergeCell ref="M2970:O2970"/>
    <mergeCell ref="D2971:F2971"/>
    <mergeCell ref="I2971:I2972"/>
    <mergeCell ref="M2971:O2971"/>
    <mergeCell ref="R2971:R2972"/>
    <mergeCell ref="D2972:F2972"/>
    <mergeCell ref="M2972:O2972"/>
    <mergeCell ref="D2973:F2973"/>
    <mergeCell ref="I2973:I2974"/>
    <mergeCell ref="M2973:O2973"/>
    <mergeCell ref="R2973:R2975"/>
    <mergeCell ref="D2974:F2974"/>
    <mergeCell ref="M2974:O2974"/>
    <mergeCell ref="D2975:F2975"/>
    <mergeCell ref="M2975:O2975"/>
    <mergeCell ref="B2955:I2955"/>
    <mergeCell ref="K2955:R2955"/>
    <mergeCell ref="H2957:I2957"/>
    <mergeCell ref="Q2957:R2957"/>
    <mergeCell ref="H2958:I2958"/>
    <mergeCell ref="Q2958:R2958"/>
    <mergeCell ref="H2959:I2959"/>
    <mergeCell ref="Q2959:R2959"/>
    <mergeCell ref="H2960:I2960"/>
    <mergeCell ref="Q2960:R2960"/>
    <mergeCell ref="H2961:I2961"/>
    <mergeCell ref="Q2961:R2961"/>
    <mergeCell ref="H2962:I2962"/>
    <mergeCell ref="Q2962:R2962"/>
    <mergeCell ref="H2963:I2963"/>
    <mergeCell ref="Q2963:R2963"/>
    <mergeCell ref="H2964:I2964"/>
    <mergeCell ref="Q2964:R2964"/>
    <mergeCell ref="D2950:F2950"/>
    <mergeCell ref="M2950:O2950"/>
    <mergeCell ref="D2951:F2951"/>
    <mergeCell ref="M2951:O2951"/>
    <mergeCell ref="B2942:I2942"/>
    <mergeCell ref="K2942:R2942"/>
    <mergeCell ref="D2944:F2944"/>
    <mergeCell ref="M2944:O2944"/>
    <mergeCell ref="D2945:F2945"/>
    <mergeCell ref="I2945:I2946"/>
    <mergeCell ref="M2945:O2945"/>
    <mergeCell ref="R2945:R2946"/>
    <mergeCell ref="D2946:F2946"/>
    <mergeCell ref="M2946:O2946"/>
    <mergeCell ref="D2947:F2947"/>
    <mergeCell ref="I2947:I2948"/>
    <mergeCell ref="M2947:O2947"/>
    <mergeCell ref="R2947:R2949"/>
    <mergeCell ref="D2948:F2948"/>
    <mergeCell ref="M2948:O2948"/>
    <mergeCell ref="D2949:F2949"/>
    <mergeCell ref="M2949:O2949"/>
    <mergeCell ref="B2929:I2929"/>
    <mergeCell ref="K2929:R2929"/>
    <mergeCell ref="H2931:I2931"/>
    <mergeCell ref="Q2931:R2931"/>
    <mergeCell ref="H2932:I2932"/>
    <mergeCell ref="Q2932:R2932"/>
    <mergeCell ref="H2933:I2933"/>
    <mergeCell ref="Q2933:R2933"/>
    <mergeCell ref="H2934:I2934"/>
    <mergeCell ref="Q2934:R2934"/>
    <mergeCell ref="H2935:I2935"/>
    <mergeCell ref="Q2935:R2935"/>
    <mergeCell ref="H2936:I2936"/>
    <mergeCell ref="Q2936:R2936"/>
    <mergeCell ref="H2937:I2937"/>
    <mergeCell ref="Q2937:R2937"/>
    <mergeCell ref="H2938:I2938"/>
    <mergeCell ref="Q2938:R2938"/>
    <mergeCell ref="D2909:F2909"/>
    <mergeCell ref="D2910:F2910"/>
    <mergeCell ref="I2909:I2910"/>
    <mergeCell ref="Q2901:R2901"/>
    <mergeCell ref="Q2902:R2902"/>
    <mergeCell ref="B2919:I2919"/>
    <mergeCell ref="D2921:F2921"/>
    <mergeCell ref="D2922:F2922"/>
    <mergeCell ref="I2922:I2923"/>
    <mergeCell ref="D2923:F2923"/>
    <mergeCell ref="D2924:F2924"/>
    <mergeCell ref="D2925:F2925"/>
    <mergeCell ref="M2909:O2909"/>
    <mergeCell ref="R2909:R2910"/>
    <mergeCell ref="M2910:O2910"/>
    <mergeCell ref="D2911:F2911"/>
    <mergeCell ref="I2911:I2912"/>
    <mergeCell ref="M2911:O2911"/>
    <mergeCell ref="R2911:R2913"/>
    <mergeCell ref="D2912:F2912"/>
    <mergeCell ref="M2912:O2912"/>
    <mergeCell ref="D2913:F2913"/>
    <mergeCell ref="M2913:O2913"/>
    <mergeCell ref="D2914:F2914"/>
    <mergeCell ref="M2914:O2914"/>
    <mergeCell ref="D2915:F2915"/>
    <mergeCell ref="M2915:O2915"/>
    <mergeCell ref="B2893:I2893"/>
    <mergeCell ref="K2893:R2893"/>
    <mergeCell ref="H2895:I2895"/>
    <mergeCell ref="Q2895:R2895"/>
    <mergeCell ref="H2896:I2896"/>
    <mergeCell ref="Q2896:R2896"/>
    <mergeCell ref="H2897:I2897"/>
    <mergeCell ref="Q2897:R2897"/>
    <mergeCell ref="H2898:I2898"/>
    <mergeCell ref="Q2898:R2898"/>
    <mergeCell ref="H2899:I2899"/>
    <mergeCell ref="Q2899:R2899"/>
    <mergeCell ref="Q2900:R2900"/>
    <mergeCell ref="B2906:I2906"/>
    <mergeCell ref="K2906:R2906"/>
    <mergeCell ref="D2908:F2908"/>
    <mergeCell ref="M2908:O2908"/>
    <mergeCell ref="H2900:I2900"/>
    <mergeCell ref="H2901:I2901"/>
    <mergeCell ref="H2902:I2902"/>
    <mergeCell ref="D2808:F2808"/>
    <mergeCell ref="D2809:F2809"/>
    <mergeCell ref="D2810:F2810"/>
    <mergeCell ref="D2811:F2811"/>
    <mergeCell ref="D2812:F2812"/>
    <mergeCell ref="B2806:I2806"/>
    <mergeCell ref="I2809:I2810"/>
    <mergeCell ref="D2813:F2813"/>
    <mergeCell ref="H2797:I2797"/>
    <mergeCell ref="H2798:I2798"/>
    <mergeCell ref="H2799:I2799"/>
    <mergeCell ref="H2800:I2800"/>
    <mergeCell ref="H2801:I2801"/>
    <mergeCell ref="B2795:I2795"/>
    <mergeCell ref="B2781:I2781"/>
    <mergeCell ref="D2783:F2783"/>
    <mergeCell ref="D2784:F2784"/>
    <mergeCell ref="I2784:I2785"/>
    <mergeCell ref="D2785:F2785"/>
    <mergeCell ref="D2786:F2786"/>
    <mergeCell ref="D2787:F2787"/>
    <mergeCell ref="D2788:F2788"/>
    <mergeCell ref="D2789:F2789"/>
    <mergeCell ref="I2789:I2790"/>
    <mergeCell ref="D2790:F2790"/>
    <mergeCell ref="M2786:O2786"/>
    <mergeCell ref="R2786:R2788"/>
    <mergeCell ref="M2787:O2787"/>
    <mergeCell ref="M2788:O2788"/>
    <mergeCell ref="M2789:O2789"/>
    <mergeCell ref="M2790:O2790"/>
    <mergeCell ref="B2770:I2770"/>
    <mergeCell ref="K2770:R2770"/>
    <mergeCell ref="D2772:F2772"/>
    <mergeCell ref="M2772:O2772"/>
    <mergeCell ref="D2773:F2773"/>
    <mergeCell ref="I2773:I2774"/>
    <mergeCell ref="M2773:O2773"/>
    <mergeCell ref="D2774:F2774"/>
    <mergeCell ref="M2774:O2774"/>
    <mergeCell ref="D2775:F2775"/>
    <mergeCell ref="M2775:O2775"/>
    <mergeCell ref="D2776:F2776"/>
    <mergeCell ref="M2776:O2776"/>
    <mergeCell ref="D2777:F2777"/>
    <mergeCell ref="M2777:O2777"/>
    <mergeCell ref="R2773:R2775"/>
    <mergeCell ref="Q2760:R2760"/>
    <mergeCell ref="H2761:I2761"/>
    <mergeCell ref="Q2761:R2761"/>
    <mergeCell ref="H2762:I2762"/>
    <mergeCell ref="Q2762:R2762"/>
    <mergeCell ref="H2763:I2763"/>
    <mergeCell ref="Q2763:R2763"/>
    <mergeCell ref="H2764:I2764"/>
    <mergeCell ref="Q2764:R2764"/>
    <mergeCell ref="H2765:I2765"/>
    <mergeCell ref="Q2765:R2765"/>
    <mergeCell ref="Q2766:R2766"/>
    <mergeCell ref="K2781:R2781"/>
    <mergeCell ref="M2783:O2783"/>
    <mergeCell ref="M2784:O2784"/>
    <mergeCell ref="R2784:R2785"/>
    <mergeCell ref="M2785:O2785"/>
    <mergeCell ref="Q2734:R2734"/>
    <mergeCell ref="H2735:I2735"/>
    <mergeCell ref="Q2735:R2735"/>
    <mergeCell ref="H2736:I2736"/>
    <mergeCell ref="Q2736:R2736"/>
    <mergeCell ref="B2717:I2717"/>
    <mergeCell ref="K2717:R2717"/>
    <mergeCell ref="D2719:F2719"/>
    <mergeCell ref="M2719:O2719"/>
    <mergeCell ref="M2720:O2720"/>
    <mergeCell ref="R2720:R2721"/>
    <mergeCell ref="M2721:O2721"/>
    <mergeCell ref="M2722:O2722"/>
    <mergeCell ref="R2722:R2724"/>
    <mergeCell ref="M2723:O2723"/>
    <mergeCell ref="M2724:O2724"/>
    <mergeCell ref="D2725:F2725"/>
    <mergeCell ref="I2725:I2726"/>
    <mergeCell ref="M2725:O2725"/>
    <mergeCell ref="D2726:F2726"/>
    <mergeCell ref="M2726:O2726"/>
    <mergeCell ref="I2720:I2721"/>
    <mergeCell ref="D2720:F2720"/>
    <mergeCell ref="D2721:F2721"/>
    <mergeCell ref="D2722:F2722"/>
    <mergeCell ref="D2723:F2723"/>
    <mergeCell ref="D2724:F2724"/>
    <mergeCell ref="B2704:I2704"/>
    <mergeCell ref="K2704:R2704"/>
    <mergeCell ref="H2706:I2706"/>
    <mergeCell ref="Q2706:R2706"/>
    <mergeCell ref="H2707:I2707"/>
    <mergeCell ref="Q2707:R2707"/>
    <mergeCell ref="H2708:I2708"/>
    <mergeCell ref="Q2708:R2708"/>
    <mergeCell ref="H2709:I2709"/>
    <mergeCell ref="Q2709:R2709"/>
    <mergeCell ref="H2710:I2710"/>
    <mergeCell ref="Q2710:R2710"/>
    <mergeCell ref="H2711:I2711"/>
    <mergeCell ref="Q2711:R2711"/>
    <mergeCell ref="H2712:I2712"/>
    <mergeCell ref="Q2712:R2712"/>
    <mergeCell ref="Q2713:R2713"/>
    <mergeCell ref="M2695:O2695"/>
    <mergeCell ref="M2696:O2696"/>
    <mergeCell ref="M2697:O2697"/>
    <mergeCell ref="M2698:O2698"/>
    <mergeCell ref="M2699:O2699"/>
    <mergeCell ref="R2696:R2697"/>
    <mergeCell ref="M2684:O2684"/>
    <mergeCell ref="R2684:R2686"/>
    <mergeCell ref="M2685:O2685"/>
    <mergeCell ref="M2686:O2686"/>
    <mergeCell ref="D2687:F2687"/>
    <mergeCell ref="I2687:I2688"/>
    <mergeCell ref="M2687:O2687"/>
    <mergeCell ref="D2688:F2688"/>
    <mergeCell ref="M2688:O2688"/>
    <mergeCell ref="H2671:I2671"/>
    <mergeCell ref="Q2671:R2671"/>
    <mergeCell ref="H2672:I2672"/>
    <mergeCell ref="Q2672:R2672"/>
    <mergeCell ref="H2673:I2673"/>
    <mergeCell ref="Q2673:R2673"/>
    <mergeCell ref="H2674:I2674"/>
    <mergeCell ref="Q2674:R2674"/>
    <mergeCell ref="Q2675:R2675"/>
    <mergeCell ref="B2679:I2679"/>
    <mergeCell ref="K2679:R2679"/>
    <mergeCell ref="D2681:F2681"/>
    <mergeCell ref="M2681:O2681"/>
    <mergeCell ref="M2682:O2682"/>
    <mergeCell ref="R2682:R2683"/>
    <mergeCell ref="M2683:O2683"/>
    <mergeCell ref="K2693:R2693"/>
    <mergeCell ref="B2666:I2666"/>
    <mergeCell ref="K2666:R2666"/>
    <mergeCell ref="H2668:I2668"/>
    <mergeCell ref="Q2668:R2668"/>
    <mergeCell ref="H2669:I2669"/>
    <mergeCell ref="Q2669:R2669"/>
    <mergeCell ref="H2670:I2670"/>
    <mergeCell ref="Q2670:R2670"/>
    <mergeCell ref="D2662:F2662"/>
    <mergeCell ref="M2662:O2662"/>
    <mergeCell ref="R2658:R2660"/>
    <mergeCell ref="I2658:I2659"/>
    <mergeCell ref="M2658:O2658"/>
    <mergeCell ref="D2659:F2659"/>
    <mergeCell ref="M2659:O2659"/>
    <mergeCell ref="D2660:F2660"/>
    <mergeCell ref="I2660:I2661"/>
    <mergeCell ref="H2641:I2641"/>
    <mergeCell ref="Q2641:R2641"/>
    <mergeCell ref="H2642:I2642"/>
    <mergeCell ref="Q2642:R2642"/>
    <mergeCell ref="H2643:I2643"/>
    <mergeCell ref="Q2643:R2643"/>
    <mergeCell ref="H2644:I2644"/>
    <mergeCell ref="Q2644:R2644"/>
    <mergeCell ref="H2645:I2645"/>
    <mergeCell ref="Q2645:R2645"/>
    <mergeCell ref="Q2647:R2647"/>
    <mergeCell ref="Q2646:R2646"/>
    <mergeCell ref="M2660:O2660"/>
    <mergeCell ref="D2661:F2661"/>
    <mergeCell ref="M2661:O2661"/>
    <mergeCell ref="M2656:O2656"/>
    <mergeCell ref="M2657:O2657"/>
    <mergeCell ref="R2656:R2657"/>
    <mergeCell ref="D2656:F2656"/>
    <mergeCell ref="I2656:I2657"/>
    <mergeCell ref="D2657:F2657"/>
    <mergeCell ref="B2653:I2653"/>
    <mergeCell ref="K2653:R2653"/>
    <mergeCell ref="B2559:I2559"/>
    <mergeCell ref="K2559:R2559"/>
    <mergeCell ref="H2561:I2561"/>
    <mergeCell ref="Q2561:R2561"/>
    <mergeCell ref="H2562:I2562"/>
    <mergeCell ref="Q2562:R2562"/>
    <mergeCell ref="D2553:F2553"/>
    <mergeCell ref="I2553:I2554"/>
    <mergeCell ref="M2553:O2553"/>
    <mergeCell ref="D2554:F2554"/>
    <mergeCell ref="M2554:O2554"/>
    <mergeCell ref="D2540:F2540"/>
    <mergeCell ref="I2540:I2541"/>
    <mergeCell ref="M2540:O2540"/>
    <mergeCell ref="D2541:F2541"/>
    <mergeCell ref="M2541:O2541"/>
    <mergeCell ref="B2545:I2545"/>
    <mergeCell ref="K2545:R2545"/>
    <mergeCell ref="D2547:F2547"/>
    <mergeCell ref="M2547:O2547"/>
    <mergeCell ref="D2548:F2548"/>
    <mergeCell ref="I2548:I2549"/>
    <mergeCell ref="M2548:O2548"/>
    <mergeCell ref="R2548:R2549"/>
    <mergeCell ref="D2549:F2549"/>
    <mergeCell ref="M2549:O2549"/>
    <mergeCell ref="D2550:F2550"/>
    <mergeCell ref="I2550:I2551"/>
    <mergeCell ref="M2550:O2550"/>
    <mergeCell ref="R2550:R2552"/>
    <mergeCell ref="D2551:F2551"/>
    <mergeCell ref="M2551:O2551"/>
    <mergeCell ref="D2552:F2552"/>
    <mergeCell ref="M2552:O2552"/>
    <mergeCell ref="B2532:I2532"/>
    <mergeCell ref="K2532:R2532"/>
    <mergeCell ref="D2534:F2534"/>
    <mergeCell ref="M2534:O2534"/>
    <mergeCell ref="D2535:F2535"/>
    <mergeCell ref="I2535:I2536"/>
    <mergeCell ref="M2535:O2535"/>
    <mergeCell ref="R2535:R2536"/>
    <mergeCell ref="D2536:F2536"/>
    <mergeCell ref="M2536:O2536"/>
    <mergeCell ref="D2537:F2537"/>
    <mergeCell ref="I2537:I2538"/>
    <mergeCell ref="M2537:O2537"/>
    <mergeCell ref="R2537:R2539"/>
    <mergeCell ref="D2538:F2538"/>
    <mergeCell ref="M2538:O2538"/>
    <mergeCell ref="D2539:F2539"/>
    <mergeCell ref="M2539:O2539"/>
    <mergeCell ref="B2519:I2519"/>
    <mergeCell ref="K2519:R2519"/>
    <mergeCell ref="H2521:I2521"/>
    <mergeCell ref="Q2521:R2521"/>
    <mergeCell ref="H2522:I2522"/>
    <mergeCell ref="Q2522:R2522"/>
    <mergeCell ref="H2523:I2523"/>
    <mergeCell ref="Q2523:R2523"/>
    <mergeCell ref="H2524:I2524"/>
    <mergeCell ref="Q2524:R2524"/>
    <mergeCell ref="H2525:I2525"/>
    <mergeCell ref="Q2525:R2525"/>
    <mergeCell ref="H2526:I2526"/>
    <mergeCell ref="Q2526:R2526"/>
    <mergeCell ref="H2527:I2527"/>
    <mergeCell ref="Q2527:R2527"/>
    <mergeCell ref="Q2528:R2528"/>
    <mergeCell ref="Q2439:R2439"/>
    <mergeCell ref="Q2440:R2440"/>
    <mergeCell ref="D2452:F2452"/>
    <mergeCell ref="I2452:I2453"/>
    <mergeCell ref="M2452:O2452"/>
    <mergeCell ref="D2453:F2453"/>
    <mergeCell ref="M2453:O2453"/>
    <mergeCell ref="B2444:I2444"/>
    <mergeCell ref="K2444:R2444"/>
    <mergeCell ref="D2446:F2446"/>
    <mergeCell ref="M2446:O2446"/>
    <mergeCell ref="D2447:F2447"/>
    <mergeCell ref="I2447:I2448"/>
    <mergeCell ref="M2447:O2447"/>
    <mergeCell ref="R2447:R2448"/>
    <mergeCell ref="D2448:F2448"/>
    <mergeCell ref="M2448:O2448"/>
    <mergeCell ref="D2449:F2449"/>
    <mergeCell ref="I2449:I2450"/>
    <mergeCell ref="M2449:O2449"/>
    <mergeCell ref="R2449:R2451"/>
    <mergeCell ref="D2450:F2450"/>
    <mergeCell ref="M2450:O2450"/>
    <mergeCell ref="D2451:F2451"/>
    <mergeCell ref="M2451:O2451"/>
    <mergeCell ref="D2390:F2390"/>
    <mergeCell ref="I2390:I2391"/>
    <mergeCell ref="M2390:O2390"/>
    <mergeCell ref="D2391:F2391"/>
    <mergeCell ref="M2391:O2391"/>
    <mergeCell ref="Q2378:R2378"/>
    <mergeCell ref="B2382:I2382"/>
    <mergeCell ref="K2382:R2382"/>
    <mergeCell ref="D2384:F2384"/>
    <mergeCell ref="M2384:O2384"/>
    <mergeCell ref="D2385:F2385"/>
    <mergeCell ref="I2385:I2386"/>
    <mergeCell ref="M2385:O2385"/>
    <mergeCell ref="R2385:R2386"/>
    <mergeCell ref="D2386:F2386"/>
    <mergeCell ref="M2386:O2386"/>
    <mergeCell ref="D2387:F2387"/>
    <mergeCell ref="I2387:I2388"/>
    <mergeCell ref="M2387:O2387"/>
    <mergeCell ref="R2387:R2389"/>
    <mergeCell ref="D2388:F2388"/>
    <mergeCell ref="M2388:O2388"/>
    <mergeCell ref="D2389:F2389"/>
    <mergeCell ref="M2389:O2389"/>
    <mergeCell ref="B2368:I2368"/>
    <mergeCell ref="K2368:R2368"/>
    <mergeCell ref="H2370:I2370"/>
    <mergeCell ref="Q2370:R2370"/>
    <mergeCell ref="H2371:I2371"/>
    <mergeCell ref="Q2371:R2371"/>
    <mergeCell ref="H2372:I2372"/>
    <mergeCell ref="Q2372:R2372"/>
    <mergeCell ref="H2373:I2373"/>
    <mergeCell ref="Q2373:R2373"/>
    <mergeCell ref="H2374:I2374"/>
    <mergeCell ref="Q2374:R2374"/>
    <mergeCell ref="H2375:I2375"/>
    <mergeCell ref="Q2375:R2375"/>
    <mergeCell ref="H2376:I2376"/>
    <mergeCell ref="Q2376:R2376"/>
    <mergeCell ref="Q2377:R2377"/>
    <mergeCell ref="M2363:O2363"/>
    <mergeCell ref="K2357:R2357"/>
    <mergeCell ref="M2361:O2361"/>
    <mergeCell ref="M2360:O2360"/>
    <mergeCell ref="R2360:R2362"/>
    <mergeCell ref="M2362:O2362"/>
    <mergeCell ref="D2349:F2349"/>
    <mergeCell ref="I2349:I2350"/>
    <mergeCell ref="M2349:O2349"/>
    <mergeCell ref="R2349:R2351"/>
    <mergeCell ref="D2350:F2350"/>
    <mergeCell ref="M2350:O2350"/>
    <mergeCell ref="D2351:F2351"/>
    <mergeCell ref="M2351:O2351"/>
    <mergeCell ref="D2352:F2352"/>
    <mergeCell ref="I2352:I2353"/>
    <mergeCell ref="M2352:O2352"/>
    <mergeCell ref="D2353:F2353"/>
    <mergeCell ref="M2353:O2353"/>
    <mergeCell ref="M2359:O2359"/>
    <mergeCell ref="H2334:I2334"/>
    <mergeCell ref="Q2334:R2334"/>
    <mergeCell ref="H2335:I2335"/>
    <mergeCell ref="Q2335:R2335"/>
    <mergeCell ref="H2336:I2336"/>
    <mergeCell ref="Q2336:R2336"/>
    <mergeCell ref="H2337:I2337"/>
    <mergeCell ref="Q2337:R2337"/>
    <mergeCell ref="Q2338:R2338"/>
    <mergeCell ref="Q2339:R2339"/>
    <mergeCell ref="Q2340:R2340"/>
    <mergeCell ref="B2344:I2344"/>
    <mergeCell ref="K2344:R2344"/>
    <mergeCell ref="D2346:F2346"/>
    <mergeCell ref="M2346:O2346"/>
    <mergeCell ref="D2347:F2347"/>
    <mergeCell ref="I2347:I2348"/>
    <mergeCell ref="M2347:O2347"/>
    <mergeCell ref="R2347:R2348"/>
    <mergeCell ref="D2348:F2348"/>
    <mergeCell ref="M2348:O2348"/>
    <mergeCell ref="H2338:I2338"/>
    <mergeCell ref="B2330:I2330"/>
    <mergeCell ref="K2330:R2330"/>
    <mergeCell ref="H2332:I2332"/>
    <mergeCell ref="Q2332:R2332"/>
    <mergeCell ref="H2333:I2333"/>
    <mergeCell ref="Q2333:R2333"/>
    <mergeCell ref="D2313:F2313"/>
    <mergeCell ref="B2319:I2319"/>
    <mergeCell ref="K2307:R2307"/>
    <mergeCell ref="D2321:F2321"/>
    <mergeCell ref="M2309:O2309"/>
    <mergeCell ref="D2322:F2322"/>
    <mergeCell ref="M2310:O2310"/>
    <mergeCell ref="R2310:R2311"/>
    <mergeCell ref="D2323:F2323"/>
    <mergeCell ref="M2311:O2311"/>
    <mergeCell ref="D2324:F2324"/>
    <mergeCell ref="I2324:I2325"/>
    <mergeCell ref="M2312:O2312"/>
    <mergeCell ref="D2325:F2325"/>
    <mergeCell ref="M2315:O2315"/>
    <mergeCell ref="M2313:O2313"/>
    <mergeCell ref="D2315:F2315"/>
    <mergeCell ref="B2307:I2307"/>
    <mergeCell ref="K2319:R2319"/>
    <mergeCell ref="D2309:F2309"/>
    <mergeCell ref="M2321:O2321"/>
    <mergeCell ref="D2310:F2310"/>
    <mergeCell ref="M2322:O2322"/>
    <mergeCell ref="R2322:R2324"/>
    <mergeCell ref="D2311:F2311"/>
    <mergeCell ref="M2323:O2323"/>
    <mergeCell ref="D2312:F2312"/>
    <mergeCell ref="M2324:O2324"/>
    <mergeCell ref="M2325:O2325"/>
    <mergeCell ref="B2293:I2293"/>
    <mergeCell ref="K2293:R2293"/>
    <mergeCell ref="H2295:I2295"/>
    <mergeCell ref="Q2295:R2295"/>
    <mergeCell ref="H2296:I2296"/>
    <mergeCell ref="Q2296:R2296"/>
    <mergeCell ref="H2297:I2297"/>
    <mergeCell ref="Q2297:R2297"/>
    <mergeCell ref="H2298:I2298"/>
    <mergeCell ref="Q2298:R2298"/>
    <mergeCell ref="H2299:I2299"/>
    <mergeCell ref="Q2299:R2299"/>
    <mergeCell ref="H2300:I2300"/>
    <mergeCell ref="Q2300:R2300"/>
    <mergeCell ref="Q2301:R2301"/>
    <mergeCell ref="Q2302:R2302"/>
    <mergeCell ref="Q2303:R2303"/>
    <mergeCell ref="Q2235:R2235"/>
    <mergeCell ref="Q2236:R2236"/>
    <mergeCell ref="Q2237:R2237"/>
    <mergeCell ref="D2248:F2248"/>
    <mergeCell ref="I2249:I2250"/>
    <mergeCell ref="M2249:O2249"/>
    <mergeCell ref="D2250:F2250"/>
    <mergeCell ref="M2250:O2250"/>
    <mergeCell ref="D2251:F2251"/>
    <mergeCell ref="M2251:O2251"/>
    <mergeCell ref="B2241:I2241"/>
    <mergeCell ref="K2241:R2241"/>
    <mergeCell ref="D2243:F2243"/>
    <mergeCell ref="M2243:O2243"/>
    <mergeCell ref="D2244:F2244"/>
    <mergeCell ref="I2244:I2245"/>
    <mergeCell ref="M2244:O2244"/>
    <mergeCell ref="R2244:R2245"/>
    <mergeCell ref="D2245:F2245"/>
    <mergeCell ref="M2245:O2245"/>
    <mergeCell ref="D2246:F2246"/>
    <mergeCell ref="I2246:I2247"/>
    <mergeCell ref="M2246:O2246"/>
    <mergeCell ref="R2246:R2248"/>
    <mergeCell ref="D2247:F2247"/>
    <mergeCell ref="M2247:O2247"/>
    <mergeCell ref="M2248:O2248"/>
    <mergeCell ref="D2249:F2249"/>
    <mergeCell ref="D2219:F2219"/>
    <mergeCell ref="M2219:O2219"/>
    <mergeCell ref="D2220:F2220"/>
    <mergeCell ref="M2220:O2220"/>
    <mergeCell ref="B2227:I2227"/>
    <mergeCell ref="K2227:R2227"/>
    <mergeCell ref="H2229:I2229"/>
    <mergeCell ref="Q2229:R2229"/>
    <mergeCell ref="H2230:I2230"/>
    <mergeCell ref="Q2230:R2230"/>
    <mergeCell ref="H2231:I2231"/>
    <mergeCell ref="Q2231:R2231"/>
    <mergeCell ref="H2232:I2232"/>
    <mergeCell ref="Q2232:R2232"/>
    <mergeCell ref="H2233:I2233"/>
    <mergeCell ref="Q2233:R2233"/>
    <mergeCell ref="H2234:I2234"/>
    <mergeCell ref="Q2234:R2234"/>
    <mergeCell ref="H2203:I2203"/>
    <mergeCell ref="Q2203:R2203"/>
    <mergeCell ref="H2204:I2204"/>
    <mergeCell ref="Q2204:R2204"/>
    <mergeCell ref="H2205:I2205"/>
    <mergeCell ref="Q2205:R2205"/>
    <mergeCell ref="H2206:I2206"/>
    <mergeCell ref="Q2206:R2206"/>
    <mergeCell ref="Q2207:R2207"/>
    <mergeCell ref="Q2208:R2208"/>
    <mergeCell ref="Q2209:R2209"/>
    <mergeCell ref="D2221:F2221"/>
    <mergeCell ref="I2221:I2222"/>
    <mergeCell ref="M2221:O2221"/>
    <mergeCell ref="D2222:F2222"/>
    <mergeCell ref="M2222:O2222"/>
    <mergeCell ref="D2223:F2223"/>
    <mergeCell ref="M2223:O2223"/>
    <mergeCell ref="B2213:I2213"/>
    <mergeCell ref="K2213:R2213"/>
    <mergeCell ref="D2215:F2215"/>
    <mergeCell ref="M2215:O2215"/>
    <mergeCell ref="D2216:F2216"/>
    <mergeCell ref="I2216:I2217"/>
    <mergeCell ref="M2216:O2216"/>
    <mergeCell ref="R2216:R2217"/>
    <mergeCell ref="D2217:F2217"/>
    <mergeCell ref="M2217:O2217"/>
    <mergeCell ref="D2218:F2218"/>
    <mergeCell ref="I2218:I2219"/>
    <mergeCell ref="M2218:O2218"/>
    <mergeCell ref="R2218:R2220"/>
    <mergeCell ref="M2138:O2138"/>
    <mergeCell ref="Q2111:R2111"/>
    <mergeCell ref="Q2112:R2112"/>
    <mergeCell ref="D2127:F2127"/>
    <mergeCell ref="M2127:O2127"/>
    <mergeCell ref="B2131:I2131"/>
    <mergeCell ref="K2131:R2131"/>
    <mergeCell ref="D2133:F2133"/>
    <mergeCell ref="M2133:O2133"/>
    <mergeCell ref="D2134:F2134"/>
    <mergeCell ref="I2134:I2135"/>
    <mergeCell ref="M2134:O2134"/>
    <mergeCell ref="R2134:R2136"/>
    <mergeCell ref="D2135:F2135"/>
    <mergeCell ref="M2135:O2135"/>
    <mergeCell ref="D2136:F2136"/>
    <mergeCell ref="I2136:I2137"/>
    <mergeCell ref="M2136:O2136"/>
    <mergeCell ref="D2137:F2137"/>
    <mergeCell ref="M2137:O2137"/>
    <mergeCell ref="D2119:F2119"/>
    <mergeCell ref="M2119:O2119"/>
    <mergeCell ref="D2120:F2120"/>
    <mergeCell ref="I2120:I2121"/>
    <mergeCell ref="M2120:O2120"/>
    <mergeCell ref="R2120:R2121"/>
    <mergeCell ref="D2121:F2121"/>
    <mergeCell ref="M2121:O2121"/>
    <mergeCell ref="D2122:F2122"/>
    <mergeCell ref="I2122:I2123"/>
    <mergeCell ref="M2122:O2122"/>
    <mergeCell ref="R2122:R2124"/>
    <mergeCell ref="D2123:F2123"/>
    <mergeCell ref="M2123:O2123"/>
    <mergeCell ref="D2124:F2124"/>
    <mergeCell ref="M2124:O2124"/>
    <mergeCell ref="D2125:F2125"/>
    <mergeCell ref="I2125:I2126"/>
    <mergeCell ref="M2125:O2125"/>
    <mergeCell ref="D2126:F2126"/>
    <mergeCell ref="M2126:O2126"/>
    <mergeCell ref="B2103:I2103"/>
    <mergeCell ref="K2103:R2103"/>
    <mergeCell ref="H2105:I2105"/>
    <mergeCell ref="Q2105:R2105"/>
    <mergeCell ref="H2106:I2106"/>
    <mergeCell ref="Q2106:R2106"/>
    <mergeCell ref="H2107:I2107"/>
    <mergeCell ref="Q2107:R2107"/>
    <mergeCell ref="H2108:I2108"/>
    <mergeCell ref="Q2108:R2108"/>
    <mergeCell ref="H2109:I2109"/>
    <mergeCell ref="Q2109:R2109"/>
    <mergeCell ref="H2110:I2110"/>
    <mergeCell ref="Q2110:R2110"/>
    <mergeCell ref="Q2113:R2113"/>
    <mergeCell ref="B2117:I2117"/>
    <mergeCell ref="K2117:R2117"/>
    <mergeCell ref="M1908:O1908"/>
    <mergeCell ref="B1912:I1912"/>
    <mergeCell ref="K1912:R1912"/>
    <mergeCell ref="D1914:F1914"/>
    <mergeCell ref="M1914:O1914"/>
    <mergeCell ref="D1915:F1915"/>
    <mergeCell ref="M1915:O1915"/>
    <mergeCell ref="D1918:F1918"/>
    <mergeCell ref="M1918:O1918"/>
    <mergeCell ref="D1919:F1919"/>
    <mergeCell ref="M1919:O1919"/>
    <mergeCell ref="I1915:I1916"/>
    <mergeCell ref="D1916:F1916"/>
    <mergeCell ref="D1917:F1917"/>
    <mergeCell ref="I1917:I1918"/>
    <mergeCell ref="R1915:R1917"/>
    <mergeCell ref="M1916:O1916"/>
    <mergeCell ref="M1917:O1917"/>
    <mergeCell ref="D1901:F1901"/>
    <mergeCell ref="M1901:O1901"/>
    <mergeCell ref="D1902:F1902"/>
    <mergeCell ref="I1902:I1903"/>
    <mergeCell ref="M1902:O1902"/>
    <mergeCell ref="R1902:R1903"/>
    <mergeCell ref="D1903:F1903"/>
    <mergeCell ref="M1903:O1903"/>
    <mergeCell ref="D1904:F1904"/>
    <mergeCell ref="I1904:I1905"/>
    <mergeCell ref="M1904:O1904"/>
    <mergeCell ref="R1904:R1906"/>
    <mergeCell ref="D1905:F1905"/>
    <mergeCell ref="M1905:O1905"/>
    <mergeCell ref="D1906:F1906"/>
    <mergeCell ref="M1906:O1906"/>
    <mergeCell ref="D1907:F1907"/>
    <mergeCell ref="M1907:O1907"/>
    <mergeCell ref="B1886:I1886"/>
    <mergeCell ref="K1886:R1886"/>
    <mergeCell ref="H1888:I1888"/>
    <mergeCell ref="Q1888:R1888"/>
    <mergeCell ref="H1889:I1889"/>
    <mergeCell ref="Q1889:R1889"/>
    <mergeCell ref="H1890:I1890"/>
    <mergeCell ref="Q1890:R1890"/>
    <mergeCell ref="H1891:I1891"/>
    <mergeCell ref="Q1891:R1891"/>
    <mergeCell ref="H1892:I1892"/>
    <mergeCell ref="Q1892:R1892"/>
    <mergeCell ref="H1893:I1893"/>
    <mergeCell ref="Q1893:R1893"/>
    <mergeCell ref="Q1894:R1894"/>
    <mergeCell ref="Q1895:R1895"/>
    <mergeCell ref="B1899:I1899"/>
    <mergeCell ref="K1899:R1899"/>
    <mergeCell ref="B1866:I1866"/>
    <mergeCell ref="H1868:I1868"/>
    <mergeCell ref="H1869:I1869"/>
    <mergeCell ref="H1870:I1870"/>
    <mergeCell ref="H1871:I1871"/>
    <mergeCell ref="H1872:I1872"/>
    <mergeCell ref="B1876:I1876"/>
    <mergeCell ref="D1878:F1878"/>
    <mergeCell ref="D1879:F1879"/>
    <mergeCell ref="I1879:I1880"/>
    <mergeCell ref="D1880:F1880"/>
    <mergeCell ref="D1881:F1881"/>
    <mergeCell ref="I1881:I1882"/>
    <mergeCell ref="D1882:F1882"/>
    <mergeCell ref="M1853:O1853"/>
    <mergeCell ref="K1857:R1857"/>
    <mergeCell ref="M1859:O1859"/>
    <mergeCell ref="M1860:O1860"/>
    <mergeCell ref="R1860:R1862"/>
    <mergeCell ref="M1861:O1861"/>
    <mergeCell ref="M1862:O1862"/>
    <mergeCell ref="B1857:I1857"/>
    <mergeCell ref="D1859:F1859"/>
    <mergeCell ref="D1860:F1860"/>
    <mergeCell ref="I1860:I1862"/>
    <mergeCell ref="D1861:F1861"/>
    <mergeCell ref="D1862:F1862"/>
    <mergeCell ref="D1846:F1846"/>
    <mergeCell ref="M1846:O1846"/>
    <mergeCell ref="D1847:F1847"/>
    <mergeCell ref="I1847:I1848"/>
    <mergeCell ref="M1847:O1847"/>
    <mergeCell ref="R1847:R1848"/>
    <mergeCell ref="D1848:F1848"/>
    <mergeCell ref="M1848:O1848"/>
    <mergeCell ref="D1849:F1849"/>
    <mergeCell ref="I1849:I1850"/>
    <mergeCell ref="M1849:O1849"/>
    <mergeCell ref="R1849:R1851"/>
    <mergeCell ref="D1850:F1850"/>
    <mergeCell ref="M1850:O1850"/>
    <mergeCell ref="D1851:F1851"/>
    <mergeCell ref="M1851:O1851"/>
    <mergeCell ref="D1852:F1852"/>
    <mergeCell ref="M1852:O1852"/>
    <mergeCell ref="B1831:I1831"/>
    <mergeCell ref="K1831:R1831"/>
    <mergeCell ref="H1833:I1833"/>
    <mergeCell ref="Q1833:R1833"/>
    <mergeCell ref="H1834:I1834"/>
    <mergeCell ref="Q1834:R1834"/>
    <mergeCell ref="H1835:I1835"/>
    <mergeCell ref="Q1835:R1835"/>
    <mergeCell ref="H1836:I1836"/>
    <mergeCell ref="Q1836:R1836"/>
    <mergeCell ref="H1837:I1837"/>
    <mergeCell ref="Q1837:R1837"/>
    <mergeCell ref="H1838:I1838"/>
    <mergeCell ref="Q1838:R1838"/>
    <mergeCell ref="Q1839:R1839"/>
    <mergeCell ref="Q1840:R1840"/>
    <mergeCell ref="B1844:I1844"/>
    <mergeCell ref="K1844:R1844"/>
    <mergeCell ref="M1826:O1826"/>
    <mergeCell ref="D1819:F1819"/>
    <mergeCell ref="M1819:O1819"/>
    <mergeCell ref="D1820:F1820"/>
    <mergeCell ref="I1820:I1821"/>
    <mergeCell ref="M1820:O1820"/>
    <mergeCell ref="R1820:R1821"/>
    <mergeCell ref="D1821:F1821"/>
    <mergeCell ref="M1821:O1821"/>
    <mergeCell ref="D1822:F1822"/>
    <mergeCell ref="I1822:I1823"/>
    <mergeCell ref="M1822:O1822"/>
    <mergeCell ref="R1822:R1824"/>
    <mergeCell ref="D1823:F1823"/>
    <mergeCell ref="M1823:O1823"/>
    <mergeCell ref="D1824:F1824"/>
    <mergeCell ref="M1824:O1824"/>
    <mergeCell ref="D1825:F1825"/>
    <mergeCell ref="M1825:O1825"/>
    <mergeCell ref="B1804:I1804"/>
    <mergeCell ref="K1804:R1804"/>
    <mergeCell ref="H1806:I1806"/>
    <mergeCell ref="Q1806:R1806"/>
    <mergeCell ref="H1807:I1807"/>
    <mergeCell ref="Q1807:R1807"/>
    <mergeCell ref="H1808:I1808"/>
    <mergeCell ref="Q1808:R1808"/>
    <mergeCell ref="H1809:I1809"/>
    <mergeCell ref="Q1809:R1809"/>
    <mergeCell ref="H1810:I1810"/>
    <mergeCell ref="Q1810:R1810"/>
    <mergeCell ref="H1811:I1811"/>
    <mergeCell ref="Q1811:R1811"/>
    <mergeCell ref="Q1812:R1812"/>
    <mergeCell ref="Q1813:R1813"/>
    <mergeCell ref="B1817:I1817"/>
    <mergeCell ref="K1817:R1817"/>
    <mergeCell ref="M1800:O1800"/>
    <mergeCell ref="D1793:F1793"/>
    <mergeCell ref="M1793:O1793"/>
    <mergeCell ref="D1794:F1794"/>
    <mergeCell ref="I1794:I1795"/>
    <mergeCell ref="M1794:O1794"/>
    <mergeCell ref="R1794:R1795"/>
    <mergeCell ref="D1795:F1795"/>
    <mergeCell ref="M1795:O1795"/>
    <mergeCell ref="D1796:F1796"/>
    <mergeCell ref="I1796:I1797"/>
    <mergeCell ref="M1796:O1796"/>
    <mergeCell ref="R1796:R1798"/>
    <mergeCell ref="D1797:F1797"/>
    <mergeCell ref="M1797:O1797"/>
    <mergeCell ref="D1798:F1798"/>
    <mergeCell ref="M1798:O1798"/>
    <mergeCell ref="D1799:F1799"/>
    <mergeCell ref="M1799:O1799"/>
    <mergeCell ref="B1778:I1778"/>
    <mergeCell ref="K1778:R1778"/>
    <mergeCell ref="H1780:I1780"/>
    <mergeCell ref="Q1780:R1780"/>
    <mergeCell ref="H1781:I1781"/>
    <mergeCell ref="Q1781:R1781"/>
    <mergeCell ref="H1782:I1782"/>
    <mergeCell ref="Q1782:R1782"/>
    <mergeCell ref="H1783:I1783"/>
    <mergeCell ref="Q1783:R1783"/>
    <mergeCell ref="H1784:I1784"/>
    <mergeCell ref="Q1784:R1784"/>
    <mergeCell ref="H1785:I1785"/>
    <mergeCell ref="Q1785:R1785"/>
    <mergeCell ref="Q1786:R1786"/>
    <mergeCell ref="Q1787:R1787"/>
    <mergeCell ref="B1791:I1791"/>
    <mergeCell ref="K1791:R1791"/>
    <mergeCell ref="M1747:O1747"/>
    <mergeCell ref="D1740:F1740"/>
    <mergeCell ref="M1740:O1740"/>
    <mergeCell ref="D1741:F1741"/>
    <mergeCell ref="I1741:I1742"/>
    <mergeCell ref="M1741:O1741"/>
    <mergeCell ref="R1741:R1742"/>
    <mergeCell ref="D1742:F1742"/>
    <mergeCell ref="M1742:O1742"/>
    <mergeCell ref="D1743:F1743"/>
    <mergeCell ref="I1743:I1744"/>
    <mergeCell ref="M1743:O1743"/>
    <mergeCell ref="R1743:R1745"/>
    <mergeCell ref="D1744:F1744"/>
    <mergeCell ref="M1744:O1744"/>
    <mergeCell ref="D1745:F1745"/>
    <mergeCell ref="M1745:O1745"/>
    <mergeCell ref="D1746:F1746"/>
    <mergeCell ref="M1746:O1746"/>
    <mergeCell ref="B1725:I1725"/>
    <mergeCell ref="K1725:R1725"/>
    <mergeCell ref="H1727:I1727"/>
    <mergeCell ref="Q1727:R1727"/>
    <mergeCell ref="H1728:I1728"/>
    <mergeCell ref="Q1728:R1728"/>
    <mergeCell ref="H1729:I1729"/>
    <mergeCell ref="Q1729:R1729"/>
    <mergeCell ref="H1730:I1730"/>
    <mergeCell ref="Q1730:R1730"/>
    <mergeCell ref="H1731:I1731"/>
    <mergeCell ref="Q1731:R1731"/>
    <mergeCell ref="H1732:I1732"/>
    <mergeCell ref="Q1732:R1732"/>
    <mergeCell ref="Q1733:R1733"/>
    <mergeCell ref="Q1734:R1734"/>
    <mergeCell ref="B1738:I1738"/>
    <mergeCell ref="K1738:R1738"/>
    <mergeCell ref="M1683:O1683"/>
    <mergeCell ref="D1676:F1676"/>
    <mergeCell ref="M1676:O1676"/>
    <mergeCell ref="D1677:F1677"/>
    <mergeCell ref="I1677:I1678"/>
    <mergeCell ref="M1677:O1677"/>
    <mergeCell ref="R1677:R1678"/>
    <mergeCell ref="D1678:F1678"/>
    <mergeCell ref="M1678:O1678"/>
    <mergeCell ref="D1679:F1679"/>
    <mergeCell ref="I1679:I1680"/>
    <mergeCell ref="M1679:O1679"/>
    <mergeCell ref="R1679:R1681"/>
    <mergeCell ref="D1680:F1680"/>
    <mergeCell ref="M1680:O1680"/>
    <mergeCell ref="D1681:F1681"/>
    <mergeCell ref="M1681:O1681"/>
    <mergeCell ref="D1682:F1682"/>
    <mergeCell ref="M1682:O1682"/>
    <mergeCell ref="B1661:I1661"/>
    <mergeCell ref="K1661:R1661"/>
    <mergeCell ref="H1663:I1663"/>
    <mergeCell ref="Q1663:R1663"/>
    <mergeCell ref="H1664:I1664"/>
    <mergeCell ref="Q1664:R1664"/>
    <mergeCell ref="H1665:I1665"/>
    <mergeCell ref="Q1665:R1665"/>
    <mergeCell ref="H1666:I1666"/>
    <mergeCell ref="Q1666:R1666"/>
    <mergeCell ref="H1667:I1667"/>
    <mergeCell ref="Q1667:R1667"/>
    <mergeCell ref="H1668:I1668"/>
    <mergeCell ref="Q1668:R1668"/>
    <mergeCell ref="Q1669:R1669"/>
    <mergeCell ref="Q1670:R1670"/>
    <mergeCell ref="B1674:I1674"/>
    <mergeCell ref="K1674:R1674"/>
    <mergeCell ref="M1656:O1656"/>
    <mergeCell ref="D1649:F1649"/>
    <mergeCell ref="M1649:O1649"/>
    <mergeCell ref="D1650:F1650"/>
    <mergeCell ref="I1650:I1651"/>
    <mergeCell ref="M1650:O1650"/>
    <mergeCell ref="R1650:R1651"/>
    <mergeCell ref="D1651:F1651"/>
    <mergeCell ref="M1651:O1651"/>
    <mergeCell ref="D1652:F1652"/>
    <mergeCell ref="I1652:I1653"/>
    <mergeCell ref="M1652:O1652"/>
    <mergeCell ref="R1652:R1654"/>
    <mergeCell ref="D1653:F1653"/>
    <mergeCell ref="M1653:O1653"/>
    <mergeCell ref="D1654:F1654"/>
    <mergeCell ref="M1654:O1654"/>
    <mergeCell ref="D1655:F1655"/>
    <mergeCell ref="M1655:O1655"/>
    <mergeCell ref="B1634:I1634"/>
    <mergeCell ref="K1634:R1634"/>
    <mergeCell ref="H1636:I1636"/>
    <mergeCell ref="Q1636:R1636"/>
    <mergeCell ref="H1637:I1637"/>
    <mergeCell ref="Q1637:R1637"/>
    <mergeCell ref="H1638:I1638"/>
    <mergeCell ref="Q1638:R1638"/>
    <mergeCell ref="H1639:I1639"/>
    <mergeCell ref="Q1639:R1639"/>
    <mergeCell ref="H1640:I1640"/>
    <mergeCell ref="Q1640:R1640"/>
    <mergeCell ref="H1641:I1641"/>
    <mergeCell ref="Q1641:R1641"/>
    <mergeCell ref="Q1642:R1642"/>
    <mergeCell ref="Q1643:R1643"/>
    <mergeCell ref="B1647:I1647"/>
    <mergeCell ref="K1647:R1647"/>
    <mergeCell ref="D1540:F1540"/>
    <mergeCell ref="D1541:F1541"/>
    <mergeCell ref="M1516:O1516"/>
    <mergeCell ref="B1520:I1520"/>
    <mergeCell ref="D1522:F1522"/>
    <mergeCell ref="D1523:F1523"/>
    <mergeCell ref="I1523:I1524"/>
    <mergeCell ref="D1524:F1524"/>
    <mergeCell ref="D1525:F1525"/>
    <mergeCell ref="I1525:I1526"/>
    <mergeCell ref="D1526:F1526"/>
    <mergeCell ref="D1527:F1527"/>
    <mergeCell ref="D1528:F1528"/>
    <mergeCell ref="B1533:I1533"/>
    <mergeCell ref="D1535:F1535"/>
    <mergeCell ref="D1536:F1536"/>
    <mergeCell ref="I1536:I1537"/>
    <mergeCell ref="D1537:F1537"/>
    <mergeCell ref="D1538:F1538"/>
    <mergeCell ref="I1538:I1539"/>
    <mergeCell ref="D1539:F1539"/>
    <mergeCell ref="D1509:F1509"/>
    <mergeCell ref="M1509:O1509"/>
    <mergeCell ref="D1510:F1510"/>
    <mergeCell ref="I1510:I1511"/>
    <mergeCell ref="M1510:O1510"/>
    <mergeCell ref="R1510:R1511"/>
    <mergeCell ref="D1511:F1511"/>
    <mergeCell ref="M1511:O1511"/>
    <mergeCell ref="D1512:F1512"/>
    <mergeCell ref="I1512:I1513"/>
    <mergeCell ref="M1512:O1512"/>
    <mergeCell ref="R1512:R1514"/>
    <mergeCell ref="D1513:F1513"/>
    <mergeCell ref="M1513:O1513"/>
    <mergeCell ref="D1514:F1514"/>
    <mergeCell ref="M1514:O1514"/>
    <mergeCell ref="D1515:F1515"/>
    <mergeCell ref="M1515:O1515"/>
    <mergeCell ref="B1494:I1494"/>
    <mergeCell ref="K1494:R1494"/>
    <mergeCell ref="H1496:I1496"/>
    <mergeCell ref="Q1496:R1496"/>
    <mergeCell ref="H1497:I1497"/>
    <mergeCell ref="Q1497:R1497"/>
    <mergeCell ref="H1498:I1498"/>
    <mergeCell ref="Q1498:R1498"/>
    <mergeCell ref="H1499:I1499"/>
    <mergeCell ref="Q1499:R1499"/>
    <mergeCell ref="H1500:I1500"/>
    <mergeCell ref="Q1500:R1500"/>
    <mergeCell ref="H1501:I1501"/>
    <mergeCell ref="Q1501:R1501"/>
    <mergeCell ref="Q1502:R1502"/>
    <mergeCell ref="Q1503:R1503"/>
    <mergeCell ref="B1507:I1507"/>
    <mergeCell ref="K1507:R1507"/>
    <mergeCell ref="B1485:I1485"/>
    <mergeCell ref="D1487:F1487"/>
    <mergeCell ref="D1489:F1489"/>
    <mergeCell ref="D1488:F1488"/>
    <mergeCell ref="I1488:I1489"/>
    <mergeCell ref="B1466:I1466"/>
    <mergeCell ref="H1468:I1468"/>
    <mergeCell ref="H1469:I1469"/>
    <mergeCell ref="H1470:I1470"/>
    <mergeCell ref="H1471:I1471"/>
    <mergeCell ref="H1472:I1472"/>
    <mergeCell ref="B1476:I1476"/>
    <mergeCell ref="D1478:F1478"/>
    <mergeCell ref="D1479:F1479"/>
    <mergeCell ref="I1479:I1480"/>
    <mergeCell ref="D1480:F1480"/>
    <mergeCell ref="M1426:O1426"/>
    <mergeCell ref="B1431:I1431"/>
    <mergeCell ref="K1431:R1431"/>
    <mergeCell ref="H1433:I1433"/>
    <mergeCell ref="Q1433:R1433"/>
    <mergeCell ref="H1434:I1434"/>
    <mergeCell ref="Q1434:R1434"/>
    <mergeCell ref="H1435:I1435"/>
    <mergeCell ref="Q1435:R1435"/>
    <mergeCell ref="H1436:I1436"/>
    <mergeCell ref="Q1436:R1436"/>
    <mergeCell ref="H1437:I1437"/>
    <mergeCell ref="Q1437:R1437"/>
    <mergeCell ref="H1438:I1438"/>
    <mergeCell ref="Q1438:R1438"/>
    <mergeCell ref="Q1439:R1439"/>
    <mergeCell ref="D1419:F1419"/>
    <mergeCell ref="M1419:O1419"/>
    <mergeCell ref="D1420:F1420"/>
    <mergeCell ref="I1420:I1421"/>
    <mergeCell ref="M1420:O1420"/>
    <mergeCell ref="R1420:R1421"/>
    <mergeCell ref="D1421:F1421"/>
    <mergeCell ref="M1421:O1421"/>
    <mergeCell ref="D1422:F1422"/>
    <mergeCell ref="I1422:I1423"/>
    <mergeCell ref="M1422:O1422"/>
    <mergeCell ref="R1422:R1424"/>
    <mergeCell ref="D1423:F1423"/>
    <mergeCell ref="M1423:O1423"/>
    <mergeCell ref="D1424:F1424"/>
    <mergeCell ref="M1424:O1424"/>
    <mergeCell ref="D1425:F1425"/>
    <mergeCell ref="M1425:O1425"/>
    <mergeCell ref="B1404:I1404"/>
    <mergeCell ref="K1404:R1404"/>
    <mergeCell ref="H1406:I1406"/>
    <mergeCell ref="Q1406:R1406"/>
    <mergeCell ref="H1407:I1407"/>
    <mergeCell ref="Q1407:R1407"/>
    <mergeCell ref="H1408:I1408"/>
    <mergeCell ref="Q1408:R1408"/>
    <mergeCell ref="H1409:I1409"/>
    <mergeCell ref="Q1409:R1409"/>
    <mergeCell ref="H1410:I1410"/>
    <mergeCell ref="Q1410:R1410"/>
    <mergeCell ref="H1411:I1411"/>
    <mergeCell ref="Q1411:R1411"/>
    <mergeCell ref="Q1412:R1412"/>
    <mergeCell ref="Q1413:R1413"/>
    <mergeCell ref="B1417:I1417"/>
    <mergeCell ref="K1417:R1417"/>
    <mergeCell ref="M1399:O1399"/>
    <mergeCell ref="D1392:F1392"/>
    <mergeCell ref="M1392:O1392"/>
    <mergeCell ref="D1393:F1393"/>
    <mergeCell ref="I1393:I1394"/>
    <mergeCell ref="M1393:O1393"/>
    <mergeCell ref="R1393:R1394"/>
    <mergeCell ref="D1394:F1394"/>
    <mergeCell ref="M1394:O1394"/>
    <mergeCell ref="D1395:F1395"/>
    <mergeCell ref="I1395:I1396"/>
    <mergeCell ref="M1395:O1395"/>
    <mergeCell ref="R1395:R1397"/>
    <mergeCell ref="D1396:F1396"/>
    <mergeCell ref="M1396:O1396"/>
    <mergeCell ref="D1397:F1397"/>
    <mergeCell ref="M1397:O1397"/>
    <mergeCell ref="D1398:F1398"/>
    <mergeCell ref="M1398:O1398"/>
    <mergeCell ref="B1377:I1377"/>
    <mergeCell ref="K1377:R1377"/>
    <mergeCell ref="H1379:I1379"/>
    <mergeCell ref="Q1379:R1379"/>
    <mergeCell ref="H1380:I1380"/>
    <mergeCell ref="Q1380:R1380"/>
    <mergeCell ref="H1381:I1381"/>
    <mergeCell ref="Q1381:R1381"/>
    <mergeCell ref="H1382:I1382"/>
    <mergeCell ref="Q1382:R1382"/>
    <mergeCell ref="H1383:I1383"/>
    <mergeCell ref="Q1383:R1383"/>
    <mergeCell ref="H1384:I1384"/>
    <mergeCell ref="Q1384:R1384"/>
    <mergeCell ref="Q1385:R1385"/>
    <mergeCell ref="Q1386:R1386"/>
    <mergeCell ref="B1390:I1390"/>
    <mergeCell ref="K1390:R1390"/>
    <mergeCell ref="M1363:O1363"/>
    <mergeCell ref="B1367:I1367"/>
    <mergeCell ref="D1369:F1369"/>
    <mergeCell ref="D1370:F1370"/>
    <mergeCell ref="I1370:I1371"/>
    <mergeCell ref="D1371:F1371"/>
    <mergeCell ref="D1372:F1372"/>
    <mergeCell ref="I1372:I1373"/>
    <mergeCell ref="D1373:F1373"/>
    <mergeCell ref="D1356:F1356"/>
    <mergeCell ref="M1356:O1356"/>
    <mergeCell ref="D1357:F1357"/>
    <mergeCell ref="I1357:I1358"/>
    <mergeCell ref="M1357:O1357"/>
    <mergeCell ref="R1357:R1358"/>
    <mergeCell ref="D1358:F1358"/>
    <mergeCell ref="M1358:O1358"/>
    <mergeCell ref="D1359:F1359"/>
    <mergeCell ref="I1359:I1360"/>
    <mergeCell ref="M1359:O1359"/>
    <mergeCell ref="R1359:R1361"/>
    <mergeCell ref="D1360:F1360"/>
    <mergeCell ref="M1360:O1360"/>
    <mergeCell ref="D1361:F1361"/>
    <mergeCell ref="M1361:O1361"/>
    <mergeCell ref="D1362:F1362"/>
    <mergeCell ref="M1362:O1362"/>
    <mergeCell ref="B1341:I1341"/>
    <mergeCell ref="K1341:R1341"/>
    <mergeCell ref="H1343:I1343"/>
    <mergeCell ref="Q1343:R1343"/>
    <mergeCell ref="H1344:I1344"/>
    <mergeCell ref="Q1344:R1344"/>
    <mergeCell ref="H1345:I1345"/>
    <mergeCell ref="Q1345:R1345"/>
    <mergeCell ref="H1346:I1346"/>
    <mergeCell ref="Q1346:R1346"/>
    <mergeCell ref="H1347:I1347"/>
    <mergeCell ref="Q1347:R1347"/>
    <mergeCell ref="H1348:I1348"/>
    <mergeCell ref="Q1348:R1348"/>
    <mergeCell ref="Q1349:R1349"/>
    <mergeCell ref="Q1350:R1350"/>
    <mergeCell ref="B1354:I1354"/>
    <mergeCell ref="K1354:R1354"/>
    <mergeCell ref="D1293:F1293"/>
    <mergeCell ref="I1293:I1294"/>
    <mergeCell ref="D1294:F1294"/>
    <mergeCell ref="D1256:F1256"/>
    <mergeCell ref="I1246:I1247"/>
    <mergeCell ref="I1255:I1256"/>
    <mergeCell ref="M1239:O1239"/>
    <mergeCell ref="B1243:I1243"/>
    <mergeCell ref="D1245:F1245"/>
    <mergeCell ref="D1246:F1246"/>
    <mergeCell ref="D1247:F1247"/>
    <mergeCell ref="D1237:F1237"/>
    <mergeCell ref="B1252:I1252"/>
    <mergeCell ref="D1254:F1254"/>
    <mergeCell ref="D1255:F1255"/>
    <mergeCell ref="D1232:F1232"/>
    <mergeCell ref="M1232:O1232"/>
    <mergeCell ref="M1233:O1233"/>
    <mergeCell ref="B1261:I1261"/>
    <mergeCell ref="K1261:R1261"/>
    <mergeCell ref="H1263:I1263"/>
    <mergeCell ref="Q1263:R1263"/>
    <mergeCell ref="H1264:I1264"/>
    <mergeCell ref="Q1264:R1264"/>
    <mergeCell ref="H1265:I1265"/>
    <mergeCell ref="Q1265:R1265"/>
    <mergeCell ref="H1266:I1266"/>
    <mergeCell ref="Q1266:R1266"/>
    <mergeCell ref="H1267:I1267"/>
    <mergeCell ref="Q1267:R1267"/>
    <mergeCell ref="H1268:I1268"/>
    <mergeCell ref="Q1268:R1268"/>
    <mergeCell ref="R1233:R1234"/>
    <mergeCell ref="D1234:F1234"/>
    <mergeCell ref="M1234:O1234"/>
    <mergeCell ref="D1235:F1235"/>
    <mergeCell ref="M1235:O1235"/>
    <mergeCell ref="R1235:R1237"/>
    <mergeCell ref="D1236:F1236"/>
    <mergeCell ref="M1236:O1236"/>
    <mergeCell ref="D1233:F1233"/>
    <mergeCell ref="M1237:O1237"/>
    <mergeCell ref="D1238:F1238"/>
    <mergeCell ref="M1238:O1238"/>
    <mergeCell ref="B1217:I1217"/>
    <mergeCell ref="K1217:R1217"/>
    <mergeCell ref="H1219:I1219"/>
    <mergeCell ref="Q1219:R1219"/>
    <mergeCell ref="H1220:I1220"/>
    <mergeCell ref="Q1220:R1220"/>
    <mergeCell ref="H1221:I1221"/>
    <mergeCell ref="Q1221:R1221"/>
    <mergeCell ref="H1222:I1222"/>
    <mergeCell ref="Q1222:R1222"/>
    <mergeCell ref="H1223:I1223"/>
    <mergeCell ref="Q1223:R1223"/>
    <mergeCell ref="H1224:I1224"/>
    <mergeCell ref="Q1224:R1224"/>
    <mergeCell ref="Q1225:R1225"/>
    <mergeCell ref="Q1226:R1226"/>
    <mergeCell ref="B1230:I1230"/>
    <mergeCell ref="K1230:R1230"/>
    <mergeCell ref="M1212:O1212"/>
    <mergeCell ref="D1205:F1205"/>
    <mergeCell ref="M1205:O1205"/>
    <mergeCell ref="M1206:O1206"/>
    <mergeCell ref="R1206:R1207"/>
    <mergeCell ref="D1207:F1207"/>
    <mergeCell ref="I1207:I1208"/>
    <mergeCell ref="M1207:O1207"/>
    <mergeCell ref="D1208:F1208"/>
    <mergeCell ref="M1208:O1208"/>
    <mergeCell ref="R1208:R1210"/>
    <mergeCell ref="D1209:F1209"/>
    <mergeCell ref="I1209:I1210"/>
    <mergeCell ref="M1209:O1209"/>
    <mergeCell ref="D1210:F1210"/>
    <mergeCell ref="M1210:O1210"/>
    <mergeCell ref="D1211:F1211"/>
    <mergeCell ref="M1211:O1211"/>
    <mergeCell ref="B1190:I1190"/>
    <mergeCell ref="K1190:R1190"/>
    <mergeCell ref="H1192:I1192"/>
    <mergeCell ref="Q1192:R1192"/>
    <mergeCell ref="H1193:I1193"/>
    <mergeCell ref="Q1193:R1193"/>
    <mergeCell ref="H1194:I1194"/>
    <mergeCell ref="Q1194:R1194"/>
    <mergeCell ref="H1195:I1195"/>
    <mergeCell ref="Q1195:R1195"/>
    <mergeCell ref="H1196:I1196"/>
    <mergeCell ref="Q1196:R1196"/>
    <mergeCell ref="H1197:I1197"/>
    <mergeCell ref="Q1197:R1197"/>
    <mergeCell ref="Q1198:R1198"/>
    <mergeCell ref="Q1199:R1199"/>
    <mergeCell ref="B1203:I1203"/>
    <mergeCell ref="K1203:R1203"/>
    <mergeCell ref="M1159:O1159"/>
    <mergeCell ref="D1152:F1152"/>
    <mergeCell ref="M1152:O1152"/>
    <mergeCell ref="M1153:O1153"/>
    <mergeCell ref="R1153:R1154"/>
    <mergeCell ref="D1154:F1154"/>
    <mergeCell ref="I1154:I1155"/>
    <mergeCell ref="M1154:O1154"/>
    <mergeCell ref="D1155:F1155"/>
    <mergeCell ref="M1155:O1155"/>
    <mergeCell ref="R1155:R1157"/>
    <mergeCell ref="D1156:F1156"/>
    <mergeCell ref="I1156:I1157"/>
    <mergeCell ref="M1156:O1156"/>
    <mergeCell ref="D1157:F1157"/>
    <mergeCell ref="M1157:O1157"/>
    <mergeCell ref="D1158:F1158"/>
    <mergeCell ref="M1158:O1158"/>
    <mergeCell ref="B1137:I1137"/>
    <mergeCell ref="K1137:R1137"/>
    <mergeCell ref="H1139:I1139"/>
    <mergeCell ref="Q1139:R1139"/>
    <mergeCell ref="H1140:I1140"/>
    <mergeCell ref="Q1140:R1140"/>
    <mergeCell ref="H1141:I1141"/>
    <mergeCell ref="Q1141:R1141"/>
    <mergeCell ref="H1142:I1142"/>
    <mergeCell ref="Q1142:R1142"/>
    <mergeCell ref="H1143:I1143"/>
    <mergeCell ref="Q1143:R1143"/>
    <mergeCell ref="H1144:I1144"/>
    <mergeCell ref="Q1144:R1144"/>
    <mergeCell ref="Q1145:R1145"/>
    <mergeCell ref="Q1146:R1146"/>
    <mergeCell ref="B1150:I1150"/>
    <mergeCell ref="K1150:R1150"/>
    <mergeCell ref="D1088:F1088"/>
    <mergeCell ref="D1090:F1090"/>
    <mergeCell ref="D1091:F1091"/>
    <mergeCell ref="I1088:I1089"/>
    <mergeCell ref="I1090:I1091"/>
    <mergeCell ref="D1089:F1089"/>
    <mergeCell ref="M1089:O1089"/>
    <mergeCell ref="R1089:R1091"/>
    <mergeCell ref="M1090:O1090"/>
    <mergeCell ref="M1091:O1091"/>
    <mergeCell ref="D1092:F1092"/>
    <mergeCell ref="M1092:O1092"/>
    <mergeCell ref="M1093:O1093"/>
    <mergeCell ref="H1074:I1074"/>
    <mergeCell ref="Q1074:R1074"/>
    <mergeCell ref="H1075:I1075"/>
    <mergeCell ref="Q1075:R1075"/>
    <mergeCell ref="H1076:I1076"/>
    <mergeCell ref="Q1076:R1076"/>
    <mergeCell ref="H1077:I1077"/>
    <mergeCell ref="Q1077:R1077"/>
    <mergeCell ref="Q1078:R1078"/>
    <mergeCell ref="Q1080:R1080"/>
    <mergeCell ref="B1084:I1084"/>
    <mergeCell ref="K1084:R1084"/>
    <mergeCell ref="D1086:F1086"/>
    <mergeCell ref="M1086:O1086"/>
    <mergeCell ref="M1087:O1087"/>
    <mergeCell ref="R1087:R1088"/>
    <mergeCell ref="M1088:O1088"/>
    <mergeCell ref="H1078:I1078"/>
    <mergeCell ref="Q1079:R1079"/>
    <mergeCell ref="B1069:I1069"/>
    <mergeCell ref="B1059:I1059"/>
    <mergeCell ref="D1061:F1061"/>
    <mergeCell ref="D1062:F1062"/>
    <mergeCell ref="D1065:F1065"/>
    <mergeCell ref="D1063:F1063"/>
    <mergeCell ref="I1062:I1063"/>
    <mergeCell ref="D1064:F1064"/>
    <mergeCell ref="I1064:I1065"/>
    <mergeCell ref="D1051:F1051"/>
    <mergeCell ref="B1071:I1071"/>
    <mergeCell ref="K1071:R1071"/>
    <mergeCell ref="H1073:I1073"/>
    <mergeCell ref="Q1073:R1073"/>
    <mergeCell ref="M1051:O1051"/>
    <mergeCell ref="D1052:F1052"/>
    <mergeCell ref="I1052:I1053"/>
    <mergeCell ref="M1052:O1052"/>
    <mergeCell ref="R1052:R1053"/>
    <mergeCell ref="D1053:F1053"/>
    <mergeCell ref="M1053:O1053"/>
    <mergeCell ref="D1054:F1054"/>
    <mergeCell ref="I1054:I1055"/>
    <mergeCell ref="M1054:O1054"/>
    <mergeCell ref="R1054:R1055"/>
    <mergeCell ref="D1055:F1055"/>
    <mergeCell ref="M1055:O1055"/>
    <mergeCell ref="K1023:R1023"/>
    <mergeCell ref="H1025:I1025"/>
    <mergeCell ref="Q1025:R1025"/>
    <mergeCell ref="H1026:I1026"/>
    <mergeCell ref="Q1026:R1026"/>
    <mergeCell ref="H1027:I1027"/>
    <mergeCell ref="Q1027:R1027"/>
    <mergeCell ref="H1028:I1028"/>
    <mergeCell ref="Q1028:R1028"/>
    <mergeCell ref="H1029:I1029"/>
    <mergeCell ref="Q1029:R1029"/>
    <mergeCell ref="Q1030:R1030"/>
    <mergeCell ref="Q1031:R1031"/>
    <mergeCell ref="H1032:I1032"/>
    <mergeCell ref="Q1032:R1032"/>
    <mergeCell ref="B1049:I1049"/>
    <mergeCell ref="K1049:R1049"/>
    <mergeCell ref="K1036:R1036"/>
    <mergeCell ref="M1007:O1007"/>
    <mergeCell ref="D1008:F1008"/>
    <mergeCell ref="M1008:O1008"/>
    <mergeCell ref="M1009:O1009"/>
    <mergeCell ref="M1038:O1038"/>
    <mergeCell ref="M1039:O1039"/>
    <mergeCell ref="R1039:R1040"/>
    <mergeCell ref="M1040:O1040"/>
    <mergeCell ref="M1041:O1041"/>
    <mergeCell ref="R1041:R1043"/>
    <mergeCell ref="M1042:O1042"/>
    <mergeCell ref="M1043:O1043"/>
    <mergeCell ref="M1044:O1044"/>
    <mergeCell ref="M1045:O1045"/>
    <mergeCell ref="B1036:I1036"/>
    <mergeCell ref="D1038:F1038"/>
    <mergeCell ref="B1039:B1040"/>
    <mergeCell ref="B1014:I1014"/>
    <mergeCell ref="D1016:F1016"/>
    <mergeCell ref="B1017:B1018"/>
    <mergeCell ref="D1017:F1018"/>
    <mergeCell ref="H1017:H1018"/>
    <mergeCell ref="D1039:F1040"/>
    <mergeCell ref="H1039:H1040"/>
    <mergeCell ref="D1041:F1041"/>
    <mergeCell ref="D1044:F1044"/>
    <mergeCell ref="D1045:F1045"/>
    <mergeCell ref="B1042:B1043"/>
    <mergeCell ref="D1042:F1043"/>
    <mergeCell ref="H1042:H1043"/>
    <mergeCell ref="D1010:F1010"/>
    <mergeCell ref="B1023:I1023"/>
    <mergeCell ref="M1010:O1010"/>
    <mergeCell ref="B988:I988"/>
    <mergeCell ref="K988:R988"/>
    <mergeCell ref="H990:I990"/>
    <mergeCell ref="Q990:R990"/>
    <mergeCell ref="H991:I991"/>
    <mergeCell ref="Q991:R991"/>
    <mergeCell ref="H992:I992"/>
    <mergeCell ref="Q992:R992"/>
    <mergeCell ref="H993:I993"/>
    <mergeCell ref="Q993:R993"/>
    <mergeCell ref="H994:I994"/>
    <mergeCell ref="Q994:R994"/>
    <mergeCell ref="H997:I997"/>
    <mergeCell ref="Q997:R997"/>
    <mergeCell ref="B1001:I1001"/>
    <mergeCell ref="K1001:R1001"/>
    <mergeCell ref="D1003:F1003"/>
    <mergeCell ref="M1003:O1003"/>
    <mergeCell ref="Q996:R996"/>
    <mergeCell ref="Q995:R995"/>
    <mergeCell ref="D1004:F1004"/>
    <mergeCell ref="I1004:I1005"/>
    <mergeCell ref="M1004:O1004"/>
    <mergeCell ref="R1004:R1005"/>
    <mergeCell ref="D1005:F1005"/>
    <mergeCell ref="M1005:O1005"/>
    <mergeCell ref="D1006:F1006"/>
    <mergeCell ref="I1006:I1007"/>
    <mergeCell ref="M1006:O1006"/>
    <mergeCell ref="R1006:R1008"/>
    <mergeCell ref="D1007:F1007"/>
    <mergeCell ref="B946:I946"/>
    <mergeCell ref="D948:F948"/>
    <mergeCell ref="D949:F949"/>
    <mergeCell ref="D950:F950"/>
    <mergeCell ref="D940:F940"/>
    <mergeCell ref="M940:O940"/>
    <mergeCell ref="D941:F941"/>
    <mergeCell ref="M941:O941"/>
    <mergeCell ref="D942:F942"/>
    <mergeCell ref="M942:O942"/>
    <mergeCell ref="D931:F931"/>
    <mergeCell ref="M931:O931"/>
    <mergeCell ref="R931:R933"/>
    <mergeCell ref="D932:F932"/>
    <mergeCell ref="I932:I933"/>
    <mergeCell ref="M932:O932"/>
    <mergeCell ref="D933:F933"/>
    <mergeCell ref="M933:O933"/>
    <mergeCell ref="D934:F934"/>
    <mergeCell ref="M934:O934"/>
    <mergeCell ref="B938:I938"/>
    <mergeCell ref="K938:R938"/>
    <mergeCell ref="B926:I926"/>
    <mergeCell ref="K926:R926"/>
    <mergeCell ref="D928:F928"/>
    <mergeCell ref="M928:O928"/>
    <mergeCell ref="D929:F929"/>
    <mergeCell ref="I929:I930"/>
    <mergeCell ref="M929:O929"/>
    <mergeCell ref="R929:R930"/>
    <mergeCell ref="D930:F930"/>
    <mergeCell ref="M930:O930"/>
    <mergeCell ref="B915:I915"/>
    <mergeCell ref="K915:R915"/>
    <mergeCell ref="H917:I917"/>
    <mergeCell ref="Q917:R917"/>
    <mergeCell ref="H918:I918"/>
    <mergeCell ref="Q918:R918"/>
    <mergeCell ref="H919:I919"/>
    <mergeCell ref="Q919:R919"/>
    <mergeCell ref="Q920:R920"/>
    <mergeCell ref="H920:I920"/>
    <mergeCell ref="H921:I921"/>
    <mergeCell ref="Q921:R921"/>
    <mergeCell ref="H922:I922"/>
    <mergeCell ref="Q922:R922"/>
    <mergeCell ref="D818:F818"/>
    <mergeCell ref="M818:O818"/>
    <mergeCell ref="D820:F820"/>
    <mergeCell ref="M820:O820"/>
    <mergeCell ref="D821:F821"/>
    <mergeCell ref="M821:O821"/>
    <mergeCell ref="H806:I806"/>
    <mergeCell ref="Q806:R806"/>
    <mergeCell ref="B810:I810"/>
    <mergeCell ref="K810:R810"/>
    <mergeCell ref="D812:F812"/>
    <mergeCell ref="M812:O812"/>
    <mergeCell ref="D813:F813"/>
    <mergeCell ref="M813:O813"/>
    <mergeCell ref="D814:F814"/>
    <mergeCell ref="M814:O814"/>
    <mergeCell ref="D815:F815"/>
    <mergeCell ref="M815:O815"/>
    <mergeCell ref="D816:F816"/>
    <mergeCell ref="M816:O816"/>
    <mergeCell ref="D817:F817"/>
    <mergeCell ref="M817:O817"/>
    <mergeCell ref="M819:O819"/>
    <mergeCell ref="B795:I795"/>
    <mergeCell ref="K795:R795"/>
    <mergeCell ref="H797:I797"/>
    <mergeCell ref="Q797:R797"/>
    <mergeCell ref="H798:I798"/>
    <mergeCell ref="Q798:R798"/>
    <mergeCell ref="H799:I799"/>
    <mergeCell ref="Q799:R799"/>
    <mergeCell ref="H800:I800"/>
    <mergeCell ref="Q800:R800"/>
    <mergeCell ref="H801:I801"/>
    <mergeCell ref="Q801:R801"/>
    <mergeCell ref="H802:I802"/>
    <mergeCell ref="Q802:R802"/>
    <mergeCell ref="H803:I803"/>
    <mergeCell ref="Q803:R803"/>
    <mergeCell ref="H805:I805"/>
    <mergeCell ref="Q805:R805"/>
    <mergeCell ref="Q804:R804"/>
    <mergeCell ref="D790:F790"/>
    <mergeCell ref="M790:O790"/>
    <mergeCell ref="D791:F791"/>
    <mergeCell ref="M791:O791"/>
    <mergeCell ref="I787:I788"/>
    <mergeCell ref="H777:I777"/>
    <mergeCell ref="Q777:R777"/>
    <mergeCell ref="B781:I781"/>
    <mergeCell ref="K781:R781"/>
    <mergeCell ref="D783:F783"/>
    <mergeCell ref="M783:O783"/>
    <mergeCell ref="D784:F784"/>
    <mergeCell ref="I784:I785"/>
    <mergeCell ref="M784:O784"/>
    <mergeCell ref="R784:R785"/>
    <mergeCell ref="D785:F785"/>
    <mergeCell ref="M785:O785"/>
    <mergeCell ref="D786:F786"/>
    <mergeCell ref="M786:O786"/>
    <mergeCell ref="R786:R788"/>
    <mergeCell ref="D787:F787"/>
    <mergeCell ref="M787:O787"/>
    <mergeCell ref="D788:F788"/>
    <mergeCell ref="M788:O788"/>
    <mergeCell ref="D789:F789"/>
    <mergeCell ref="M789:O789"/>
    <mergeCell ref="B767:I767"/>
    <mergeCell ref="K767:R767"/>
    <mergeCell ref="H769:I769"/>
    <mergeCell ref="Q769:R769"/>
    <mergeCell ref="H770:I770"/>
    <mergeCell ref="Q770:R770"/>
    <mergeCell ref="H771:I771"/>
    <mergeCell ref="Q771:R771"/>
    <mergeCell ref="H772:I772"/>
    <mergeCell ref="Q772:R772"/>
    <mergeCell ref="H773:I773"/>
    <mergeCell ref="Q773:R773"/>
    <mergeCell ref="H774:I774"/>
    <mergeCell ref="Q774:R774"/>
    <mergeCell ref="H775:I775"/>
    <mergeCell ref="Q775:R775"/>
    <mergeCell ref="H776:I776"/>
    <mergeCell ref="Q776:R776"/>
    <mergeCell ref="D752:F752"/>
    <mergeCell ref="M752:O752"/>
    <mergeCell ref="D753:F753"/>
    <mergeCell ref="M753:O753"/>
    <mergeCell ref="B757:I757"/>
    <mergeCell ref="D759:F759"/>
    <mergeCell ref="D760:F760"/>
    <mergeCell ref="I760:I761"/>
    <mergeCell ref="D761:F761"/>
    <mergeCell ref="D762:F762"/>
    <mergeCell ref="D763:F763"/>
    <mergeCell ref="I762:I763"/>
    <mergeCell ref="H738:I738"/>
    <mergeCell ref="Q738:R738"/>
    <mergeCell ref="B742:I742"/>
    <mergeCell ref="K742:R742"/>
    <mergeCell ref="D744:F744"/>
    <mergeCell ref="M744:O744"/>
    <mergeCell ref="D745:F745"/>
    <mergeCell ref="I745:I746"/>
    <mergeCell ref="M745:O745"/>
    <mergeCell ref="R745:R746"/>
    <mergeCell ref="D746:F746"/>
    <mergeCell ref="M746:O746"/>
    <mergeCell ref="D748:F748"/>
    <mergeCell ref="M748:O748"/>
    <mergeCell ref="R748:R750"/>
    <mergeCell ref="D749:F749"/>
    <mergeCell ref="M749:O749"/>
    <mergeCell ref="D750:F750"/>
    <mergeCell ref="M750:O750"/>
    <mergeCell ref="D751:F751"/>
    <mergeCell ref="M751:O751"/>
    <mergeCell ref="I748:I749"/>
    <mergeCell ref="B728:I728"/>
    <mergeCell ref="K728:R728"/>
    <mergeCell ref="H730:I730"/>
    <mergeCell ref="Q730:R730"/>
    <mergeCell ref="H731:I731"/>
    <mergeCell ref="Q731:R731"/>
    <mergeCell ref="H732:I732"/>
    <mergeCell ref="Q732:R732"/>
    <mergeCell ref="H733:I733"/>
    <mergeCell ref="Q733:R733"/>
    <mergeCell ref="H734:I734"/>
    <mergeCell ref="Q734:R734"/>
    <mergeCell ref="H735:I735"/>
    <mergeCell ref="Q735:R735"/>
    <mergeCell ref="H736:I736"/>
    <mergeCell ref="Q736:R736"/>
    <mergeCell ref="H737:I737"/>
    <mergeCell ref="Q737:R737"/>
    <mergeCell ref="M747:O747"/>
    <mergeCell ref="D593:F593"/>
    <mergeCell ref="M593:O593"/>
    <mergeCell ref="D594:F594"/>
    <mergeCell ref="M594:O594"/>
    <mergeCell ref="B599:I599"/>
    <mergeCell ref="K599:R599"/>
    <mergeCell ref="H601:I601"/>
    <mergeCell ref="Q601:R601"/>
    <mergeCell ref="H602:I602"/>
    <mergeCell ref="Q602:R602"/>
    <mergeCell ref="H603:I603"/>
    <mergeCell ref="Q603:R603"/>
    <mergeCell ref="H604:I604"/>
    <mergeCell ref="Q604:R604"/>
    <mergeCell ref="M617:O617"/>
    <mergeCell ref="H605:I605"/>
    <mergeCell ref="Q605:R605"/>
    <mergeCell ref="H606:I606"/>
    <mergeCell ref="Q606:R606"/>
    <mergeCell ref="H607:I607"/>
    <mergeCell ref="Q607:R607"/>
    <mergeCell ref="H608:I608"/>
    <mergeCell ref="Q608:R608"/>
    <mergeCell ref="Q609:R609"/>
    <mergeCell ref="B613:I613"/>
    <mergeCell ref="K613:R613"/>
    <mergeCell ref="D615:F615"/>
    <mergeCell ref="M615:O615"/>
    <mergeCell ref="D616:F616"/>
    <mergeCell ref="I616:I617"/>
    <mergeCell ref="H580:I580"/>
    <mergeCell ref="Q580:R580"/>
    <mergeCell ref="B584:I584"/>
    <mergeCell ref="K584:R584"/>
    <mergeCell ref="D586:F586"/>
    <mergeCell ref="M586:O586"/>
    <mergeCell ref="D587:F587"/>
    <mergeCell ref="I587:I588"/>
    <mergeCell ref="M587:O587"/>
    <mergeCell ref="R587:R588"/>
    <mergeCell ref="D588:F588"/>
    <mergeCell ref="M588:O588"/>
    <mergeCell ref="D589:F589"/>
    <mergeCell ref="M589:O589"/>
    <mergeCell ref="R589:R591"/>
    <mergeCell ref="D590:F590"/>
    <mergeCell ref="I590:I592"/>
    <mergeCell ref="M590:O590"/>
    <mergeCell ref="D591:F591"/>
    <mergeCell ref="M591:O591"/>
    <mergeCell ref="D592:F592"/>
    <mergeCell ref="M592:O592"/>
    <mergeCell ref="B570:I570"/>
    <mergeCell ref="K570:R570"/>
    <mergeCell ref="H572:I572"/>
    <mergeCell ref="Q572:R572"/>
    <mergeCell ref="H573:I573"/>
    <mergeCell ref="Q573:R573"/>
    <mergeCell ref="H574:I574"/>
    <mergeCell ref="Q574:R574"/>
    <mergeCell ref="H575:I575"/>
    <mergeCell ref="Q575:R575"/>
    <mergeCell ref="H576:I576"/>
    <mergeCell ref="Q576:R576"/>
    <mergeCell ref="H577:I577"/>
    <mergeCell ref="Q577:R577"/>
    <mergeCell ref="H578:I578"/>
    <mergeCell ref="Q578:R578"/>
    <mergeCell ref="H579:I579"/>
    <mergeCell ref="Q579:R579"/>
    <mergeCell ref="M558:O558"/>
    <mergeCell ref="R558:R559"/>
    <mergeCell ref="D559:F559"/>
    <mergeCell ref="M559:O559"/>
    <mergeCell ref="D564:F564"/>
    <mergeCell ref="M564:O564"/>
    <mergeCell ref="D565:F565"/>
    <mergeCell ref="M565:O565"/>
    <mergeCell ref="D560:F560"/>
    <mergeCell ref="M560:O560"/>
    <mergeCell ref="R560:R562"/>
    <mergeCell ref="D561:F561"/>
    <mergeCell ref="I561:I563"/>
    <mergeCell ref="M561:O561"/>
    <mergeCell ref="D562:F562"/>
    <mergeCell ref="M562:O562"/>
    <mergeCell ref="D563:F563"/>
    <mergeCell ref="M563:O563"/>
    <mergeCell ref="Q545:R545"/>
    <mergeCell ref="H546:I546"/>
    <mergeCell ref="Q546:R546"/>
    <mergeCell ref="H547:I547"/>
    <mergeCell ref="Q547:R547"/>
    <mergeCell ref="H548:I548"/>
    <mergeCell ref="Q548:R548"/>
    <mergeCell ref="H549:I549"/>
    <mergeCell ref="Q549:R549"/>
    <mergeCell ref="B513:I513"/>
    <mergeCell ref="K513:R513"/>
    <mergeCell ref="H515:I515"/>
    <mergeCell ref="Q515:R515"/>
    <mergeCell ref="H516:I516"/>
    <mergeCell ref="Q516:R516"/>
    <mergeCell ref="H517:I517"/>
    <mergeCell ref="Q517:R517"/>
    <mergeCell ref="H518:I518"/>
    <mergeCell ref="Q518:R518"/>
    <mergeCell ref="B499:I499"/>
    <mergeCell ref="K499:R499"/>
    <mergeCell ref="D501:F501"/>
    <mergeCell ref="M501:O501"/>
    <mergeCell ref="D502:F502"/>
    <mergeCell ref="M502:O502"/>
    <mergeCell ref="R502:R503"/>
    <mergeCell ref="D503:F503"/>
    <mergeCell ref="I503:I504"/>
    <mergeCell ref="M503:O503"/>
    <mergeCell ref="D504:F504"/>
    <mergeCell ref="M504:O504"/>
    <mergeCell ref="R504:R506"/>
    <mergeCell ref="D505:F505"/>
    <mergeCell ref="M505:O505"/>
    <mergeCell ref="D506:F506"/>
    <mergeCell ref="I506:I507"/>
    <mergeCell ref="M506:O506"/>
    <mergeCell ref="D507:F507"/>
    <mergeCell ref="M507:O507"/>
    <mergeCell ref="M471:O471"/>
    <mergeCell ref="M472:O472"/>
    <mergeCell ref="M473:O473"/>
    <mergeCell ref="B463:I463"/>
    <mergeCell ref="D465:F465"/>
    <mergeCell ref="D466:F466"/>
    <mergeCell ref="I466:I467"/>
    <mergeCell ref="D467:F467"/>
    <mergeCell ref="D468:F468"/>
    <mergeCell ref="D469:F469"/>
    <mergeCell ref="I469:I471"/>
    <mergeCell ref="D470:F470"/>
    <mergeCell ref="D471:F471"/>
    <mergeCell ref="D472:F472"/>
    <mergeCell ref="D473:F473"/>
    <mergeCell ref="K463:R463"/>
    <mergeCell ref="M465:O465"/>
    <mergeCell ref="M466:O466"/>
    <mergeCell ref="R466:R467"/>
    <mergeCell ref="M467:O467"/>
    <mergeCell ref="D458:F458"/>
    <mergeCell ref="I458:I459"/>
    <mergeCell ref="M458:O458"/>
    <mergeCell ref="D459:F459"/>
    <mergeCell ref="M459:O459"/>
    <mergeCell ref="B452:I452"/>
    <mergeCell ref="K452:R452"/>
    <mergeCell ref="D454:F454"/>
    <mergeCell ref="M454:O454"/>
    <mergeCell ref="D455:F455"/>
    <mergeCell ref="I455:I456"/>
    <mergeCell ref="M455:O455"/>
    <mergeCell ref="R455:R456"/>
    <mergeCell ref="D456:F456"/>
    <mergeCell ref="M456:O456"/>
    <mergeCell ref="M468:O468"/>
    <mergeCell ref="R468:R470"/>
    <mergeCell ref="M469:O469"/>
    <mergeCell ref="M470:O470"/>
    <mergeCell ref="D347:F347"/>
    <mergeCell ref="I347:I348"/>
    <mergeCell ref="M347:O347"/>
    <mergeCell ref="D348:F348"/>
    <mergeCell ref="M348:O348"/>
    <mergeCell ref="D340:F340"/>
    <mergeCell ref="M340:O340"/>
    <mergeCell ref="D341:F341"/>
    <mergeCell ref="I341:I342"/>
    <mergeCell ref="M341:O341"/>
    <mergeCell ref="B438:I438"/>
    <mergeCell ref="K438:R438"/>
    <mergeCell ref="H440:I440"/>
    <mergeCell ref="Q440:R440"/>
    <mergeCell ref="H441:I441"/>
    <mergeCell ref="Q441:R441"/>
    <mergeCell ref="H442:I442"/>
    <mergeCell ref="Q442:R442"/>
    <mergeCell ref="H358:I358"/>
    <mergeCell ref="Q358:R358"/>
    <mergeCell ref="H359:I359"/>
    <mergeCell ref="Q359:R359"/>
    <mergeCell ref="H360:I360"/>
    <mergeCell ref="Q360:R360"/>
    <mergeCell ref="H361:I361"/>
    <mergeCell ref="Q361:R361"/>
    <mergeCell ref="Q362:R362"/>
    <mergeCell ref="B352:I352"/>
    <mergeCell ref="K352:R352"/>
    <mergeCell ref="H354:I354"/>
    <mergeCell ref="Q354:R354"/>
    <mergeCell ref="H355:I355"/>
    <mergeCell ref="B338:I338"/>
    <mergeCell ref="K338:R338"/>
    <mergeCell ref="Q332:R332"/>
    <mergeCell ref="H332:I332"/>
    <mergeCell ref="R341:R342"/>
    <mergeCell ref="D342:F342"/>
    <mergeCell ref="M342:O342"/>
    <mergeCell ref="D343:F343"/>
    <mergeCell ref="M343:O343"/>
    <mergeCell ref="R343:R345"/>
    <mergeCell ref="D344:F344"/>
    <mergeCell ref="I344:I345"/>
    <mergeCell ref="M344:O344"/>
    <mergeCell ref="D345:F345"/>
    <mergeCell ref="M345:O345"/>
    <mergeCell ref="D346:F346"/>
    <mergeCell ref="M346:O346"/>
    <mergeCell ref="B324:I324"/>
    <mergeCell ref="K324:R324"/>
    <mergeCell ref="H326:I326"/>
    <mergeCell ref="Q326:R326"/>
    <mergeCell ref="H327:I327"/>
    <mergeCell ref="Q327:R327"/>
    <mergeCell ref="H328:I328"/>
    <mergeCell ref="Q328:R328"/>
    <mergeCell ref="H329:I329"/>
    <mergeCell ref="Q329:R329"/>
    <mergeCell ref="H330:I330"/>
    <mergeCell ref="Q330:R330"/>
    <mergeCell ref="H331:I331"/>
    <mergeCell ref="Q331:R331"/>
    <mergeCell ref="H333:I333"/>
    <mergeCell ref="Q333:R333"/>
    <mergeCell ref="Q334:R334"/>
    <mergeCell ref="M230:O230"/>
    <mergeCell ref="D231:F231"/>
    <mergeCell ref="I231:I232"/>
    <mergeCell ref="M231:O231"/>
    <mergeCell ref="D232:F232"/>
    <mergeCell ref="M232:O232"/>
    <mergeCell ref="D233:F233"/>
    <mergeCell ref="M233:O233"/>
    <mergeCell ref="D245:F245"/>
    <mergeCell ref="M245:O245"/>
    <mergeCell ref="R231:R233"/>
    <mergeCell ref="D242:F242"/>
    <mergeCell ref="M242:O242"/>
    <mergeCell ref="D243:F243"/>
    <mergeCell ref="I243:I244"/>
    <mergeCell ref="M243:O243"/>
    <mergeCell ref="R243:R244"/>
    <mergeCell ref="D244:F244"/>
    <mergeCell ref="M244:O244"/>
    <mergeCell ref="D236:F236"/>
    <mergeCell ref="M236:O236"/>
    <mergeCell ref="B240:I240"/>
    <mergeCell ref="K240:R240"/>
    <mergeCell ref="D234:F234"/>
    <mergeCell ref="I234:I235"/>
    <mergeCell ref="M234:O234"/>
    <mergeCell ref="D235:F235"/>
    <mergeCell ref="M235:O235"/>
    <mergeCell ref="K215:R215"/>
    <mergeCell ref="H217:I217"/>
    <mergeCell ref="Q217:R217"/>
    <mergeCell ref="H218:I218"/>
    <mergeCell ref="Q218:R218"/>
    <mergeCell ref="H219:I219"/>
    <mergeCell ref="Q219:R219"/>
    <mergeCell ref="H220:I220"/>
    <mergeCell ref="Q220:R220"/>
    <mergeCell ref="H221:I221"/>
    <mergeCell ref="Q221:R221"/>
    <mergeCell ref="H222:I222"/>
    <mergeCell ref="Q222:R222"/>
    <mergeCell ref="H223:I223"/>
    <mergeCell ref="Q223:R223"/>
    <mergeCell ref="Q224:R224"/>
    <mergeCell ref="B228:I228"/>
    <mergeCell ref="K228:R228"/>
    <mergeCell ref="M205:O205"/>
    <mergeCell ref="R205:R207"/>
    <mergeCell ref="D206:F206"/>
    <mergeCell ref="I206:I207"/>
    <mergeCell ref="M206:O206"/>
    <mergeCell ref="D207:F207"/>
    <mergeCell ref="M207:O207"/>
    <mergeCell ref="D208:F208"/>
    <mergeCell ref="M208:O208"/>
    <mergeCell ref="D209:F209"/>
    <mergeCell ref="I209:I210"/>
    <mergeCell ref="M209:O209"/>
    <mergeCell ref="D210:F210"/>
    <mergeCell ref="M210:O210"/>
    <mergeCell ref="D202:F202"/>
    <mergeCell ref="M202:O202"/>
    <mergeCell ref="D203:F203"/>
    <mergeCell ref="I203:I204"/>
    <mergeCell ref="M203:O203"/>
    <mergeCell ref="Q190:R190"/>
    <mergeCell ref="H191:I191"/>
    <mergeCell ref="Q191:R191"/>
    <mergeCell ref="H192:I192"/>
    <mergeCell ref="Q192:R192"/>
    <mergeCell ref="H193:I193"/>
    <mergeCell ref="Q193:R193"/>
    <mergeCell ref="H194:I194"/>
    <mergeCell ref="Q194:R194"/>
    <mergeCell ref="H195:I195"/>
    <mergeCell ref="Q195:R195"/>
    <mergeCell ref="Q196:R196"/>
    <mergeCell ref="B200:I200"/>
    <mergeCell ref="K200:R200"/>
    <mergeCell ref="R203:R204"/>
    <mergeCell ref="D204:F204"/>
    <mergeCell ref="M204:O204"/>
    <mergeCell ref="M182:O182"/>
    <mergeCell ref="D183:F183"/>
    <mergeCell ref="M183:O183"/>
    <mergeCell ref="D178:F178"/>
    <mergeCell ref="M178:O178"/>
    <mergeCell ref="R178:R180"/>
    <mergeCell ref="D179:F179"/>
    <mergeCell ref="I179:I180"/>
    <mergeCell ref="M179:O179"/>
    <mergeCell ref="D180:F180"/>
    <mergeCell ref="M180:O180"/>
    <mergeCell ref="D181:F181"/>
    <mergeCell ref="M181:O181"/>
    <mergeCell ref="B187:I187"/>
    <mergeCell ref="K187:R187"/>
    <mergeCell ref="H189:I189"/>
    <mergeCell ref="Q189:R189"/>
    <mergeCell ref="M176:O176"/>
    <mergeCell ref="R176:R177"/>
    <mergeCell ref="D177:F177"/>
    <mergeCell ref="M177:O177"/>
    <mergeCell ref="B173:I173"/>
    <mergeCell ref="K173:R173"/>
    <mergeCell ref="D153:F153"/>
    <mergeCell ref="M153:O153"/>
    <mergeCell ref="D154:F154"/>
    <mergeCell ref="I154:I155"/>
    <mergeCell ref="M154:O154"/>
    <mergeCell ref="D155:F155"/>
    <mergeCell ref="M155:O155"/>
    <mergeCell ref="H166:I166"/>
    <mergeCell ref="Q166:R166"/>
    <mergeCell ref="H167:I167"/>
    <mergeCell ref="Q167:R167"/>
    <mergeCell ref="H168:I168"/>
    <mergeCell ref="Q168:R168"/>
    <mergeCell ref="Q169:R169"/>
    <mergeCell ref="D175:F175"/>
    <mergeCell ref="M175:O175"/>
    <mergeCell ref="B160:I160"/>
    <mergeCell ref="K160:R160"/>
    <mergeCell ref="H162:I162"/>
    <mergeCell ref="Q162:R162"/>
    <mergeCell ref="H163:I163"/>
    <mergeCell ref="Q163:R163"/>
    <mergeCell ref="H164:I164"/>
    <mergeCell ref="Q164:R164"/>
    <mergeCell ref="H165:I165"/>
    <mergeCell ref="Q165:R165"/>
    <mergeCell ref="Q139:R139"/>
    <mergeCell ref="H140:I140"/>
    <mergeCell ref="Q140:R140"/>
    <mergeCell ref="Q141:R141"/>
    <mergeCell ref="B145:I145"/>
    <mergeCell ref="K145:R145"/>
    <mergeCell ref="D147:F147"/>
    <mergeCell ref="M147:O147"/>
    <mergeCell ref="D148:F148"/>
    <mergeCell ref="I148:I149"/>
    <mergeCell ref="M148:O148"/>
    <mergeCell ref="R148:R149"/>
    <mergeCell ref="D149:F149"/>
    <mergeCell ref="M149:O149"/>
    <mergeCell ref="D150:F150"/>
    <mergeCell ref="M150:O150"/>
    <mergeCell ref="R150:R152"/>
    <mergeCell ref="D151:F151"/>
    <mergeCell ref="I151:I152"/>
    <mergeCell ref="M151:O151"/>
    <mergeCell ref="D152:F152"/>
    <mergeCell ref="M152:O152"/>
    <mergeCell ref="M127:O127"/>
    <mergeCell ref="M128:O128"/>
    <mergeCell ref="D128:F128"/>
    <mergeCell ref="I127:I128"/>
    <mergeCell ref="D126:F126"/>
    <mergeCell ref="M126:O126"/>
    <mergeCell ref="B132:I132"/>
    <mergeCell ref="K132:R132"/>
    <mergeCell ref="H134:I134"/>
    <mergeCell ref="Q134:R134"/>
    <mergeCell ref="H135:I135"/>
    <mergeCell ref="Q135:R135"/>
    <mergeCell ref="H136:I136"/>
    <mergeCell ref="Q136:R136"/>
    <mergeCell ref="H137:I137"/>
    <mergeCell ref="Q137:R137"/>
    <mergeCell ref="H138:I138"/>
    <mergeCell ref="Q138:R138"/>
    <mergeCell ref="Q107:R107"/>
    <mergeCell ref="H108:I108"/>
    <mergeCell ref="Q108:R108"/>
    <mergeCell ref="H109:I109"/>
    <mergeCell ref="Q109:R109"/>
    <mergeCell ref="H110:I110"/>
    <mergeCell ref="Q110:R110"/>
    <mergeCell ref="R121:R122"/>
    <mergeCell ref="R123:R125"/>
    <mergeCell ref="H111:I111"/>
    <mergeCell ref="Q111:R111"/>
    <mergeCell ref="H112:I112"/>
    <mergeCell ref="Q112:R112"/>
    <mergeCell ref="H113:I113"/>
    <mergeCell ref="Q113:R113"/>
    <mergeCell ref="Q114:R114"/>
    <mergeCell ref="B118:I118"/>
    <mergeCell ref="K118:R118"/>
    <mergeCell ref="D120:F120"/>
    <mergeCell ref="M120:O120"/>
    <mergeCell ref="D121:F121"/>
    <mergeCell ref="I121:I122"/>
    <mergeCell ref="M121:O121"/>
    <mergeCell ref="D122:F122"/>
    <mergeCell ref="M122:O122"/>
    <mergeCell ref="D123:F123"/>
    <mergeCell ref="M123:O123"/>
    <mergeCell ref="D124:F124"/>
    <mergeCell ref="I124:I125"/>
    <mergeCell ref="M124:O124"/>
    <mergeCell ref="D125:F125"/>
    <mergeCell ref="M125:O125"/>
    <mergeCell ref="M94:O94"/>
    <mergeCell ref="R92:R93"/>
    <mergeCell ref="R94:R96"/>
    <mergeCell ref="I93:I94"/>
    <mergeCell ref="D99:F99"/>
    <mergeCell ref="D100:F100"/>
    <mergeCell ref="I99:I100"/>
    <mergeCell ref="D97:F97"/>
    <mergeCell ref="M97:O97"/>
    <mergeCell ref="M98:O98"/>
    <mergeCell ref="D98:F98"/>
    <mergeCell ref="I96:I97"/>
    <mergeCell ref="D95:F95"/>
    <mergeCell ref="M95:O95"/>
    <mergeCell ref="D96:F96"/>
    <mergeCell ref="M96:O96"/>
    <mergeCell ref="B105:I105"/>
    <mergeCell ref="K105:R105"/>
    <mergeCell ref="Q84:R84"/>
    <mergeCell ref="H85:I85"/>
    <mergeCell ref="Q85:R85"/>
    <mergeCell ref="H81:I81"/>
    <mergeCell ref="Q81:R81"/>
    <mergeCell ref="H82:I82"/>
    <mergeCell ref="Q82:R82"/>
    <mergeCell ref="H83:I83"/>
    <mergeCell ref="Q83:R83"/>
    <mergeCell ref="B89:I89"/>
    <mergeCell ref="K89:R89"/>
    <mergeCell ref="D91:F91"/>
    <mergeCell ref="M91:O91"/>
    <mergeCell ref="D92:F92"/>
    <mergeCell ref="M92:O92"/>
    <mergeCell ref="D93:F93"/>
    <mergeCell ref="M93:O93"/>
    <mergeCell ref="K77:R77"/>
    <mergeCell ref="H79:I79"/>
    <mergeCell ref="Q79:R79"/>
    <mergeCell ref="H80:I80"/>
    <mergeCell ref="Q80:R80"/>
    <mergeCell ref="M24:O24"/>
    <mergeCell ref="M21:O21"/>
    <mergeCell ref="D22:F22"/>
    <mergeCell ref="M22:O22"/>
    <mergeCell ref="D23:F23"/>
    <mergeCell ref="M23:O23"/>
    <mergeCell ref="B28:I28"/>
    <mergeCell ref="D30:F30"/>
    <mergeCell ref="D31:F31"/>
    <mergeCell ref="D32:F32"/>
    <mergeCell ref="H43:I43"/>
    <mergeCell ref="H40:I40"/>
    <mergeCell ref="H41:I41"/>
    <mergeCell ref="H42:I42"/>
    <mergeCell ref="B36:I36"/>
    <mergeCell ref="H38:I38"/>
    <mergeCell ref="H39:I39"/>
    <mergeCell ref="D51:F51"/>
    <mergeCell ref="K65:R65"/>
    <mergeCell ref="M67:O67"/>
    <mergeCell ref="M68:O68"/>
    <mergeCell ref="R68:R70"/>
    <mergeCell ref="M69:O69"/>
    <mergeCell ref="M70:O70"/>
    <mergeCell ref="M71:O71"/>
    <mergeCell ref="M72:O72"/>
    <mergeCell ref="I69:I70"/>
    <mergeCell ref="B2:I2"/>
    <mergeCell ref="K2:R2"/>
    <mergeCell ref="H4:I4"/>
    <mergeCell ref="Q4:R4"/>
    <mergeCell ref="H10:I10"/>
    <mergeCell ref="Q5:R5"/>
    <mergeCell ref="Q6:R6"/>
    <mergeCell ref="Q7:R7"/>
    <mergeCell ref="Q8:R8"/>
    <mergeCell ref="Q9:R9"/>
    <mergeCell ref="Q10:R10"/>
    <mergeCell ref="H5:I5"/>
    <mergeCell ref="H6:I6"/>
    <mergeCell ref="H7:I7"/>
    <mergeCell ref="H8:I8"/>
    <mergeCell ref="H9:I9"/>
    <mergeCell ref="B15:I15"/>
    <mergeCell ref="K15:R15"/>
    <mergeCell ref="D17:F17"/>
    <mergeCell ref="M17:O17"/>
    <mergeCell ref="Q11:R11"/>
    <mergeCell ref="R18:R20"/>
    <mergeCell ref="M20:O20"/>
    <mergeCell ref="D18:F18"/>
    <mergeCell ref="I18:I19"/>
    <mergeCell ref="M18:O18"/>
    <mergeCell ref="D19:F19"/>
    <mergeCell ref="M19:O19"/>
    <mergeCell ref="D20:F20"/>
    <mergeCell ref="D21:F21"/>
    <mergeCell ref="I21:I22"/>
    <mergeCell ref="K28:R28"/>
    <mergeCell ref="M30:O30"/>
    <mergeCell ref="M31:O31"/>
    <mergeCell ref="R31:R32"/>
    <mergeCell ref="M32:O32"/>
    <mergeCell ref="D67:F67"/>
    <mergeCell ref="D68:F68"/>
    <mergeCell ref="D69:F69"/>
    <mergeCell ref="D70:F70"/>
    <mergeCell ref="B65:I65"/>
    <mergeCell ref="I51:I52"/>
    <mergeCell ref="D52:F52"/>
    <mergeCell ref="B47:I47"/>
    <mergeCell ref="D49:F49"/>
    <mergeCell ref="D50:F50"/>
    <mergeCell ref="B56:I56"/>
    <mergeCell ref="D58:F58"/>
    <mergeCell ref="D59:F59"/>
    <mergeCell ref="D60:F60"/>
    <mergeCell ref="I60:I61"/>
    <mergeCell ref="D61:F61"/>
    <mergeCell ref="D262:F262"/>
    <mergeCell ref="D263:F263"/>
    <mergeCell ref="I263:I264"/>
    <mergeCell ref="D264:F264"/>
    <mergeCell ref="D265:F265"/>
    <mergeCell ref="D266:F266"/>
    <mergeCell ref="I266:I267"/>
    <mergeCell ref="D267:F267"/>
    <mergeCell ref="B249:I249"/>
    <mergeCell ref="H251:I251"/>
    <mergeCell ref="H252:I252"/>
    <mergeCell ref="H253:I253"/>
    <mergeCell ref="H254:I254"/>
    <mergeCell ref="H255:I255"/>
    <mergeCell ref="H256:I256"/>
    <mergeCell ref="B260:I260"/>
    <mergeCell ref="D71:F71"/>
    <mergeCell ref="D72:F72"/>
    <mergeCell ref="B77:I77"/>
    <mergeCell ref="H84:I84"/>
    <mergeCell ref="D94:F94"/>
    <mergeCell ref="H107:I107"/>
    <mergeCell ref="D127:F127"/>
    <mergeCell ref="H139:I139"/>
    <mergeCell ref="D176:F176"/>
    <mergeCell ref="I176:I177"/>
    <mergeCell ref="D182:F182"/>
    <mergeCell ref="I182:I183"/>
    <mergeCell ref="H190:I190"/>
    <mergeCell ref="D205:F205"/>
    <mergeCell ref="B215:I215"/>
    <mergeCell ref="D230:F230"/>
    <mergeCell ref="D279:F279"/>
    <mergeCell ref="K271:R271"/>
    <mergeCell ref="M273:O273"/>
    <mergeCell ref="M274:O274"/>
    <mergeCell ref="R274:R276"/>
    <mergeCell ref="M275:O275"/>
    <mergeCell ref="M276:O276"/>
    <mergeCell ref="M277:O277"/>
    <mergeCell ref="M278:O278"/>
    <mergeCell ref="M279:O279"/>
    <mergeCell ref="I274:I275"/>
    <mergeCell ref="I277:I278"/>
    <mergeCell ref="B271:I271"/>
    <mergeCell ref="D273:F273"/>
    <mergeCell ref="D274:F274"/>
    <mergeCell ref="D275:F275"/>
    <mergeCell ref="D276:F276"/>
    <mergeCell ref="D277:F277"/>
    <mergeCell ref="D278:F278"/>
    <mergeCell ref="H290:I290"/>
    <mergeCell ref="Q290:R290"/>
    <mergeCell ref="H291:I291"/>
    <mergeCell ref="Q291:R291"/>
    <mergeCell ref="H292:I292"/>
    <mergeCell ref="Q292:R292"/>
    <mergeCell ref="Q293:R293"/>
    <mergeCell ref="B297:I297"/>
    <mergeCell ref="K297:R297"/>
    <mergeCell ref="B284:I284"/>
    <mergeCell ref="K284:R284"/>
    <mergeCell ref="H286:I286"/>
    <mergeCell ref="Q286:R286"/>
    <mergeCell ref="H287:I287"/>
    <mergeCell ref="Q287:R287"/>
    <mergeCell ref="H288:I288"/>
    <mergeCell ref="Q288:R288"/>
    <mergeCell ref="H289:I289"/>
    <mergeCell ref="Q289:R289"/>
    <mergeCell ref="D305:F305"/>
    <mergeCell ref="M305:O305"/>
    <mergeCell ref="D306:F306"/>
    <mergeCell ref="M306:O306"/>
    <mergeCell ref="D309:F309"/>
    <mergeCell ref="M309:O309"/>
    <mergeCell ref="D307:F307"/>
    <mergeCell ref="I306:I307"/>
    <mergeCell ref="D299:F299"/>
    <mergeCell ref="M299:O299"/>
    <mergeCell ref="D300:F300"/>
    <mergeCell ref="I300:I301"/>
    <mergeCell ref="M300:O300"/>
    <mergeCell ref="M307:O307"/>
    <mergeCell ref="R300:R301"/>
    <mergeCell ref="D301:F301"/>
    <mergeCell ref="M301:O301"/>
    <mergeCell ref="D302:F302"/>
    <mergeCell ref="M302:O302"/>
    <mergeCell ref="R302:R304"/>
    <mergeCell ref="D303:F303"/>
    <mergeCell ref="I303:I304"/>
    <mergeCell ref="M303:O303"/>
    <mergeCell ref="D304:F304"/>
    <mergeCell ref="M304:O304"/>
    <mergeCell ref="D318:F318"/>
    <mergeCell ref="M318:O318"/>
    <mergeCell ref="R318:R320"/>
    <mergeCell ref="D319:F319"/>
    <mergeCell ref="I319:I320"/>
    <mergeCell ref="M319:O319"/>
    <mergeCell ref="D320:F320"/>
    <mergeCell ref="M320:O320"/>
    <mergeCell ref="B313:I313"/>
    <mergeCell ref="K313:R313"/>
    <mergeCell ref="D315:F315"/>
    <mergeCell ref="M315:O315"/>
    <mergeCell ref="D316:F316"/>
    <mergeCell ref="I316:I317"/>
    <mergeCell ref="M316:O316"/>
    <mergeCell ref="R316:R317"/>
    <mergeCell ref="D317:F317"/>
    <mergeCell ref="M317:O317"/>
    <mergeCell ref="Q355:R355"/>
    <mergeCell ref="H356:I356"/>
    <mergeCell ref="Q356:R356"/>
    <mergeCell ref="H357:I357"/>
    <mergeCell ref="Q357:R357"/>
    <mergeCell ref="D375:F375"/>
    <mergeCell ref="I375:I376"/>
    <mergeCell ref="M375:O375"/>
    <mergeCell ref="D376:F376"/>
    <mergeCell ref="M376:O376"/>
    <mergeCell ref="D371:F371"/>
    <mergeCell ref="M371:O371"/>
    <mergeCell ref="R371:R373"/>
    <mergeCell ref="D372:F372"/>
    <mergeCell ref="I372:I373"/>
    <mergeCell ref="M372:O372"/>
    <mergeCell ref="D373:F373"/>
    <mergeCell ref="M373:O373"/>
    <mergeCell ref="D374:F374"/>
    <mergeCell ref="M374:O374"/>
    <mergeCell ref="B366:I366"/>
    <mergeCell ref="K366:R366"/>
    <mergeCell ref="D368:F368"/>
    <mergeCell ref="M368:O368"/>
    <mergeCell ref="D369:F369"/>
    <mergeCell ref="I369:I370"/>
    <mergeCell ref="M369:O369"/>
    <mergeCell ref="R369:R370"/>
    <mergeCell ref="D370:F370"/>
    <mergeCell ref="M370:O370"/>
    <mergeCell ref="H387:I387"/>
    <mergeCell ref="Q387:R387"/>
    <mergeCell ref="H388:I388"/>
    <mergeCell ref="Q388:R388"/>
    <mergeCell ref="H389:I389"/>
    <mergeCell ref="Q389:R389"/>
    <mergeCell ref="H390:I390"/>
    <mergeCell ref="Q390:R390"/>
    <mergeCell ref="Q391:R391"/>
    <mergeCell ref="B381:I381"/>
    <mergeCell ref="K381:R381"/>
    <mergeCell ref="H383:I383"/>
    <mergeCell ref="Q383:R383"/>
    <mergeCell ref="H384:I384"/>
    <mergeCell ref="Q384:R384"/>
    <mergeCell ref="H385:I385"/>
    <mergeCell ref="Q385:R385"/>
    <mergeCell ref="H386:I386"/>
    <mergeCell ref="Q386:R386"/>
    <mergeCell ref="D404:F404"/>
    <mergeCell ref="M404:O404"/>
    <mergeCell ref="D405:F405"/>
    <mergeCell ref="M405:O405"/>
    <mergeCell ref="H391:I391"/>
    <mergeCell ref="I401:I403"/>
    <mergeCell ref="D400:F400"/>
    <mergeCell ref="M400:O400"/>
    <mergeCell ref="R400:R402"/>
    <mergeCell ref="D401:F401"/>
    <mergeCell ref="M401:O401"/>
    <mergeCell ref="D402:F402"/>
    <mergeCell ref="M402:O402"/>
    <mergeCell ref="D403:F403"/>
    <mergeCell ref="M403:O403"/>
    <mergeCell ref="B395:I395"/>
    <mergeCell ref="K395:R395"/>
    <mergeCell ref="D397:F397"/>
    <mergeCell ref="M397:O397"/>
    <mergeCell ref="D398:F398"/>
    <mergeCell ref="I398:I399"/>
    <mergeCell ref="M398:O398"/>
    <mergeCell ref="R398:R399"/>
    <mergeCell ref="D399:F399"/>
    <mergeCell ref="M399:O399"/>
    <mergeCell ref="H415:I415"/>
    <mergeCell ref="Q415:R415"/>
    <mergeCell ref="H416:I416"/>
    <mergeCell ref="Q416:R416"/>
    <mergeCell ref="H417:I417"/>
    <mergeCell ref="Q417:R417"/>
    <mergeCell ref="H418:I418"/>
    <mergeCell ref="Q418:R418"/>
    <mergeCell ref="H419:I419"/>
    <mergeCell ref="Q419:R419"/>
    <mergeCell ref="B409:I409"/>
    <mergeCell ref="K409:R409"/>
    <mergeCell ref="H411:I411"/>
    <mergeCell ref="Q411:R411"/>
    <mergeCell ref="H412:I412"/>
    <mergeCell ref="Q412:R412"/>
    <mergeCell ref="H413:I413"/>
    <mergeCell ref="Q413:R413"/>
    <mergeCell ref="H414:I414"/>
    <mergeCell ref="Q414:R414"/>
    <mergeCell ref="D428:F428"/>
    <mergeCell ref="M428:O428"/>
    <mergeCell ref="R428:R430"/>
    <mergeCell ref="D429:F429"/>
    <mergeCell ref="I429:I431"/>
    <mergeCell ref="M429:O429"/>
    <mergeCell ref="D430:F430"/>
    <mergeCell ref="M430:O430"/>
    <mergeCell ref="D431:F431"/>
    <mergeCell ref="M431:O431"/>
    <mergeCell ref="B423:I423"/>
    <mergeCell ref="K423:R423"/>
    <mergeCell ref="D425:F425"/>
    <mergeCell ref="M425:O425"/>
    <mergeCell ref="D426:F426"/>
    <mergeCell ref="I426:I427"/>
    <mergeCell ref="M426:O426"/>
    <mergeCell ref="R426:R427"/>
    <mergeCell ref="D427:F427"/>
    <mergeCell ref="M427:O427"/>
    <mergeCell ref="D432:F432"/>
    <mergeCell ref="M432:O432"/>
    <mergeCell ref="D433:F433"/>
    <mergeCell ref="M433:O433"/>
    <mergeCell ref="H443:I443"/>
    <mergeCell ref="Q443:R443"/>
    <mergeCell ref="H444:I444"/>
    <mergeCell ref="Q444:R444"/>
    <mergeCell ref="H445:I445"/>
    <mergeCell ref="Q445:R445"/>
    <mergeCell ref="H446:I446"/>
    <mergeCell ref="Q446:R446"/>
    <mergeCell ref="H447:I447"/>
    <mergeCell ref="Q447:R447"/>
    <mergeCell ref="H448:I448"/>
    <mergeCell ref="Q448:R448"/>
    <mergeCell ref="D457:F457"/>
    <mergeCell ref="M457:O457"/>
    <mergeCell ref="K477:R477"/>
    <mergeCell ref="Q479:R479"/>
    <mergeCell ref="Q480:R480"/>
    <mergeCell ref="Q481:R481"/>
    <mergeCell ref="Q482:R482"/>
    <mergeCell ref="Q483:R483"/>
    <mergeCell ref="Q484:R484"/>
    <mergeCell ref="B477:I477"/>
    <mergeCell ref="H479:I479"/>
    <mergeCell ref="H480:I480"/>
    <mergeCell ref="H481:I481"/>
    <mergeCell ref="H482:I482"/>
    <mergeCell ref="H483:I483"/>
    <mergeCell ref="H484:I484"/>
    <mergeCell ref="B488:I488"/>
    <mergeCell ref="D490:F490"/>
    <mergeCell ref="D491:F491"/>
    <mergeCell ref="I491:I492"/>
    <mergeCell ref="D492:F492"/>
    <mergeCell ref="K488:R488"/>
    <mergeCell ref="M490:O490"/>
    <mergeCell ref="M491:O491"/>
    <mergeCell ref="R491:R492"/>
    <mergeCell ref="M492:O492"/>
    <mergeCell ref="D493:F493"/>
    <mergeCell ref="D494:F494"/>
    <mergeCell ref="I494:I495"/>
    <mergeCell ref="B527:I527"/>
    <mergeCell ref="K527:R527"/>
    <mergeCell ref="D529:F529"/>
    <mergeCell ref="M529:O529"/>
    <mergeCell ref="D530:F530"/>
    <mergeCell ref="I530:I531"/>
    <mergeCell ref="M530:O530"/>
    <mergeCell ref="R530:R531"/>
    <mergeCell ref="D531:F531"/>
    <mergeCell ref="M531:O531"/>
    <mergeCell ref="H519:I519"/>
    <mergeCell ref="Q519:R519"/>
    <mergeCell ref="H520:I520"/>
    <mergeCell ref="Q520:R520"/>
    <mergeCell ref="H521:I521"/>
    <mergeCell ref="Q521:R521"/>
    <mergeCell ref="H522:I522"/>
    <mergeCell ref="Q522:R522"/>
    <mergeCell ref="H523:I523"/>
    <mergeCell ref="Q523:R523"/>
    <mergeCell ref="D495:F495"/>
    <mergeCell ref="M493:O493"/>
    <mergeCell ref="M494:O494"/>
    <mergeCell ref="R494:R495"/>
    <mergeCell ref="M495:O495"/>
    <mergeCell ref="D508:F508"/>
    <mergeCell ref="M508:O508"/>
    <mergeCell ref="D509:F509"/>
    <mergeCell ref="M509:O509"/>
    <mergeCell ref="Q632:R632"/>
    <mergeCell ref="D536:F536"/>
    <mergeCell ref="M536:O536"/>
    <mergeCell ref="D537:F537"/>
    <mergeCell ref="M537:O537"/>
    <mergeCell ref="D532:F532"/>
    <mergeCell ref="M532:O532"/>
    <mergeCell ref="R532:R534"/>
    <mergeCell ref="D533:F533"/>
    <mergeCell ref="I533:I535"/>
    <mergeCell ref="M533:O533"/>
    <mergeCell ref="D534:F534"/>
    <mergeCell ref="M534:O534"/>
    <mergeCell ref="D535:F535"/>
    <mergeCell ref="M535:O535"/>
    <mergeCell ref="H550:I550"/>
    <mergeCell ref="Q550:R550"/>
    <mergeCell ref="H551:I551"/>
    <mergeCell ref="Q551:R551"/>
    <mergeCell ref="B555:I555"/>
    <mergeCell ref="K555:R555"/>
    <mergeCell ref="D557:F557"/>
    <mergeCell ref="M557:O557"/>
    <mergeCell ref="D558:F558"/>
    <mergeCell ref="I558:I559"/>
    <mergeCell ref="B541:I541"/>
    <mergeCell ref="K541:R541"/>
    <mergeCell ref="H543:I543"/>
    <mergeCell ref="Q543:R543"/>
    <mergeCell ref="H544:I544"/>
    <mergeCell ref="Q544:R544"/>
    <mergeCell ref="H545:I545"/>
    <mergeCell ref="H633:I633"/>
    <mergeCell ref="Q633:R633"/>
    <mergeCell ref="H634:I634"/>
    <mergeCell ref="Q634:R634"/>
    <mergeCell ref="H635:I635"/>
    <mergeCell ref="Q635:R635"/>
    <mergeCell ref="H636:I636"/>
    <mergeCell ref="Q636:R636"/>
    <mergeCell ref="M616:O616"/>
    <mergeCell ref="R616:R617"/>
    <mergeCell ref="D617:F617"/>
    <mergeCell ref="B628:I628"/>
    <mergeCell ref="K628:R628"/>
    <mergeCell ref="H630:I630"/>
    <mergeCell ref="Q630:R630"/>
    <mergeCell ref="H631:I631"/>
    <mergeCell ref="Q631:R631"/>
    <mergeCell ref="D622:F622"/>
    <mergeCell ref="M622:O622"/>
    <mergeCell ref="D623:F623"/>
    <mergeCell ref="M623:O623"/>
    <mergeCell ref="D618:F618"/>
    <mergeCell ref="M618:O618"/>
    <mergeCell ref="R618:R620"/>
    <mergeCell ref="D619:F619"/>
    <mergeCell ref="I619:I621"/>
    <mergeCell ref="M619:O619"/>
    <mergeCell ref="D620:F620"/>
    <mergeCell ref="M620:O620"/>
    <mergeCell ref="D621:F621"/>
    <mergeCell ref="M621:O621"/>
    <mergeCell ref="H632:I632"/>
    <mergeCell ref="D651:F651"/>
    <mergeCell ref="M651:O651"/>
    <mergeCell ref="D652:F652"/>
    <mergeCell ref="M652:O652"/>
    <mergeCell ref="D647:F647"/>
    <mergeCell ref="M647:O647"/>
    <mergeCell ref="R647:R649"/>
    <mergeCell ref="D648:F648"/>
    <mergeCell ref="I648:I650"/>
    <mergeCell ref="M648:O648"/>
    <mergeCell ref="D649:F649"/>
    <mergeCell ref="M649:O649"/>
    <mergeCell ref="D650:F650"/>
    <mergeCell ref="M650:O650"/>
    <mergeCell ref="H637:I637"/>
    <mergeCell ref="Q637:R637"/>
    <mergeCell ref="Q638:R638"/>
    <mergeCell ref="B642:I642"/>
    <mergeCell ref="K642:R642"/>
    <mergeCell ref="D644:F644"/>
    <mergeCell ref="M644:O644"/>
    <mergeCell ref="D645:F645"/>
    <mergeCell ref="I645:I646"/>
    <mergeCell ref="M645:O645"/>
    <mergeCell ref="R645:R646"/>
    <mergeCell ref="D646:F646"/>
    <mergeCell ref="M646:O646"/>
    <mergeCell ref="H663:I663"/>
    <mergeCell ref="Q663:R663"/>
    <mergeCell ref="H664:I664"/>
    <mergeCell ref="Q664:R664"/>
    <mergeCell ref="H665:I665"/>
    <mergeCell ref="Q665:R665"/>
    <mergeCell ref="H666:I666"/>
    <mergeCell ref="Q666:R666"/>
    <mergeCell ref="Q667:R667"/>
    <mergeCell ref="H667:I667"/>
    <mergeCell ref="B657:I657"/>
    <mergeCell ref="K657:R657"/>
    <mergeCell ref="H659:I659"/>
    <mergeCell ref="Q659:R659"/>
    <mergeCell ref="H660:I660"/>
    <mergeCell ref="Q660:R660"/>
    <mergeCell ref="H661:I661"/>
    <mergeCell ref="Q661:R661"/>
    <mergeCell ref="H662:I662"/>
    <mergeCell ref="Q662:R662"/>
    <mergeCell ref="M680:O680"/>
    <mergeCell ref="D681:F681"/>
    <mergeCell ref="M681:O681"/>
    <mergeCell ref="D676:F676"/>
    <mergeCell ref="M676:O676"/>
    <mergeCell ref="R676:R678"/>
    <mergeCell ref="D677:F677"/>
    <mergeCell ref="I677:I679"/>
    <mergeCell ref="M677:O677"/>
    <mergeCell ref="D678:F678"/>
    <mergeCell ref="M678:O678"/>
    <mergeCell ref="D679:F679"/>
    <mergeCell ref="M679:O679"/>
    <mergeCell ref="B671:I671"/>
    <mergeCell ref="K671:R671"/>
    <mergeCell ref="D673:F673"/>
    <mergeCell ref="M673:O673"/>
    <mergeCell ref="D674:F674"/>
    <mergeCell ref="I674:I675"/>
    <mergeCell ref="M674:O674"/>
    <mergeCell ref="R674:R675"/>
    <mergeCell ref="D675:F675"/>
    <mergeCell ref="M675:O675"/>
    <mergeCell ref="B704:I704"/>
    <mergeCell ref="D706:F706"/>
    <mergeCell ref="D707:F707"/>
    <mergeCell ref="I707:I708"/>
    <mergeCell ref="D708:F708"/>
    <mergeCell ref="D709:F709"/>
    <mergeCell ref="D710:F710"/>
    <mergeCell ref="I710:I711"/>
    <mergeCell ref="D711:F711"/>
    <mergeCell ref="B693:I693"/>
    <mergeCell ref="H695:I695"/>
    <mergeCell ref="H696:I696"/>
    <mergeCell ref="H697:I697"/>
    <mergeCell ref="H698:I698"/>
    <mergeCell ref="H699:I699"/>
    <mergeCell ref="H700:I700"/>
    <mergeCell ref="D680:F680"/>
    <mergeCell ref="B685:I685"/>
    <mergeCell ref="D687:F687"/>
    <mergeCell ref="D688:F688"/>
    <mergeCell ref="D689:F689"/>
    <mergeCell ref="D723:F723"/>
    <mergeCell ref="D724:F724"/>
    <mergeCell ref="K715:R715"/>
    <mergeCell ref="M717:O717"/>
    <mergeCell ref="M718:O718"/>
    <mergeCell ref="R718:R719"/>
    <mergeCell ref="M719:O719"/>
    <mergeCell ref="M720:O720"/>
    <mergeCell ref="R720:R722"/>
    <mergeCell ref="M721:O721"/>
    <mergeCell ref="M722:O722"/>
    <mergeCell ref="M723:O723"/>
    <mergeCell ref="M724:O724"/>
    <mergeCell ref="B715:I715"/>
    <mergeCell ref="D717:F717"/>
    <mergeCell ref="D718:F718"/>
    <mergeCell ref="I718:I719"/>
    <mergeCell ref="D719:F719"/>
    <mergeCell ref="D720:F720"/>
    <mergeCell ref="I720:I722"/>
    <mergeCell ref="D721:F721"/>
    <mergeCell ref="D722:F722"/>
    <mergeCell ref="B825:I825"/>
    <mergeCell ref="K825:R825"/>
    <mergeCell ref="D827:F827"/>
    <mergeCell ref="M827:O827"/>
    <mergeCell ref="D828:F828"/>
    <mergeCell ref="I828:I829"/>
    <mergeCell ref="M828:O828"/>
    <mergeCell ref="R828:R829"/>
    <mergeCell ref="D829:F829"/>
    <mergeCell ref="M829:O829"/>
    <mergeCell ref="D830:F830"/>
    <mergeCell ref="M830:O830"/>
    <mergeCell ref="R830:R832"/>
    <mergeCell ref="D831:F831"/>
    <mergeCell ref="I831:I832"/>
    <mergeCell ref="M831:O831"/>
    <mergeCell ref="D832:F832"/>
    <mergeCell ref="M832:O832"/>
    <mergeCell ref="D833:F833"/>
    <mergeCell ref="M833:O833"/>
    <mergeCell ref="M834:O834"/>
    <mergeCell ref="D835:F835"/>
    <mergeCell ref="M835:O835"/>
    <mergeCell ref="D836:F836"/>
    <mergeCell ref="M836:O836"/>
    <mergeCell ref="B840:I840"/>
    <mergeCell ref="K840:R840"/>
    <mergeCell ref="D842:F842"/>
    <mergeCell ref="M842:O842"/>
    <mergeCell ref="D843:F843"/>
    <mergeCell ref="I843:I844"/>
    <mergeCell ref="M843:O843"/>
    <mergeCell ref="R843:R844"/>
    <mergeCell ref="D844:F844"/>
    <mergeCell ref="M844:O844"/>
    <mergeCell ref="D845:F845"/>
    <mergeCell ref="M845:O845"/>
    <mergeCell ref="R845:R847"/>
    <mergeCell ref="D846:F846"/>
    <mergeCell ref="I846:I847"/>
    <mergeCell ref="M846:O846"/>
    <mergeCell ref="D847:F847"/>
    <mergeCell ref="M847:O847"/>
    <mergeCell ref="D848:F848"/>
    <mergeCell ref="M848:O848"/>
    <mergeCell ref="M849:O849"/>
    <mergeCell ref="D850:F850"/>
    <mergeCell ref="M850:O850"/>
    <mergeCell ref="D851:F851"/>
    <mergeCell ref="M851:O851"/>
    <mergeCell ref="B855:I855"/>
    <mergeCell ref="K855:R855"/>
    <mergeCell ref="H857:I857"/>
    <mergeCell ref="Q857:R857"/>
    <mergeCell ref="H858:I858"/>
    <mergeCell ref="Q858:R858"/>
    <mergeCell ref="H859:I859"/>
    <mergeCell ref="Q859:R859"/>
    <mergeCell ref="H860:I860"/>
    <mergeCell ref="Q860:R860"/>
    <mergeCell ref="H861:I861"/>
    <mergeCell ref="Q861:R861"/>
    <mergeCell ref="H862:I862"/>
    <mergeCell ref="Q862:R862"/>
    <mergeCell ref="H863:I863"/>
    <mergeCell ref="Q863:R863"/>
    <mergeCell ref="Q864:R864"/>
    <mergeCell ref="H865:I865"/>
    <mergeCell ref="Q865:R865"/>
    <mergeCell ref="H866:I866"/>
    <mergeCell ref="Q866:R866"/>
    <mergeCell ref="B870:I870"/>
    <mergeCell ref="K870:R870"/>
    <mergeCell ref="D872:F872"/>
    <mergeCell ref="M872:O872"/>
    <mergeCell ref="D873:F873"/>
    <mergeCell ref="M873:O873"/>
    <mergeCell ref="D874:F874"/>
    <mergeCell ref="M874:O874"/>
    <mergeCell ref="D875:F875"/>
    <mergeCell ref="M875:O875"/>
    <mergeCell ref="D876:F876"/>
    <mergeCell ref="M876:O876"/>
    <mergeCell ref="D877:F877"/>
    <mergeCell ref="M877:O877"/>
    <mergeCell ref="D878:F878"/>
    <mergeCell ref="M878:O878"/>
    <mergeCell ref="M879:O879"/>
    <mergeCell ref="D880:F880"/>
    <mergeCell ref="M880:O880"/>
    <mergeCell ref="D881:F881"/>
    <mergeCell ref="M881:O881"/>
    <mergeCell ref="B885:I885"/>
    <mergeCell ref="K885:R885"/>
    <mergeCell ref="D887:F887"/>
    <mergeCell ref="M887:O887"/>
    <mergeCell ref="D888:F888"/>
    <mergeCell ref="I888:I889"/>
    <mergeCell ref="M888:O888"/>
    <mergeCell ref="R888:R889"/>
    <mergeCell ref="D889:F889"/>
    <mergeCell ref="M889:O889"/>
    <mergeCell ref="D890:F890"/>
    <mergeCell ref="M890:O890"/>
    <mergeCell ref="R890:R892"/>
    <mergeCell ref="D891:F891"/>
    <mergeCell ref="I891:I892"/>
    <mergeCell ref="M891:O891"/>
    <mergeCell ref="D892:F892"/>
    <mergeCell ref="M892:O892"/>
    <mergeCell ref="D905:F905"/>
    <mergeCell ref="M905:O905"/>
    <mergeCell ref="D906:F906"/>
    <mergeCell ref="M906:O906"/>
    <mergeCell ref="D907:F907"/>
    <mergeCell ref="M907:O907"/>
    <mergeCell ref="D908:F908"/>
    <mergeCell ref="M908:O908"/>
    <mergeCell ref="M909:O909"/>
    <mergeCell ref="D910:F910"/>
    <mergeCell ref="M910:O910"/>
    <mergeCell ref="D911:F911"/>
    <mergeCell ref="M911:O911"/>
    <mergeCell ref="D893:F893"/>
    <mergeCell ref="M893:O893"/>
    <mergeCell ref="M894:O894"/>
    <mergeCell ref="D895:F895"/>
    <mergeCell ref="M895:O895"/>
    <mergeCell ref="D896:F896"/>
    <mergeCell ref="M896:O896"/>
    <mergeCell ref="B900:I900"/>
    <mergeCell ref="K900:R900"/>
    <mergeCell ref="D902:F902"/>
    <mergeCell ref="M902:O902"/>
    <mergeCell ref="D903:F903"/>
    <mergeCell ref="I903:I904"/>
    <mergeCell ref="M903:O903"/>
    <mergeCell ref="R903:R904"/>
    <mergeCell ref="D904:F904"/>
    <mergeCell ref="M904:O904"/>
    <mergeCell ref="B954:I954"/>
    <mergeCell ref="K954:R954"/>
    <mergeCell ref="H956:I956"/>
    <mergeCell ref="Q956:R956"/>
    <mergeCell ref="H957:I957"/>
    <mergeCell ref="Q957:R957"/>
    <mergeCell ref="H958:I958"/>
    <mergeCell ref="Q958:R958"/>
    <mergeCell ref="H959:I959"/>
    <mergeCell ref="Q959:R959"/>
    <mergeCell ref="H960:I960"/>
    <mergeCell ref="Q960:R960"/>
    <mergeCell ref="H961:I961"/>
    <mergeCell ref="Q961:R961"/>
    <mergeCell ref="B965:I965"/>
    <mergeCell ref="K965:R965"/>
    <mergeCell ref="D967:F967"/>
    <mergeCell ref="M967:O967"/>
    <mergeCell ref="B978:I978"/>
    <mergeCell ref="D980:F980"/>
    <mergeCell ref="B981:B982"/>
    <mergeCell ref="D981:F982"/>
    <mergeCell ref="H981:H982"/>
    <mergeCell ref="M973:O973"/>
    <mergeCell ref="I970:I971"/>
    <mergeCell ref="D968:F968"/>
    <mergeCell ref="I968:I969"/>
    <mergeCell ref="M968:O968"/>
    <mergeCell ref="R968:R969"/>
    <mergeCell ref="D969:F969"/>
    <mergeCell ref="M969:O969"/>
    <mergeCell ref="D970:F970"/>
    <mergeCell ref="M970:O970"/>
    <mergeCell ref="R970:R972"/>
    <mergeCell ref="D971:F971"/>
    <mergeCell ref="M971:O971"/>
    <mergeCell ref="D972:F972"/>
    <mergeCell ref="M972:O972"/>
    <mergeCell ref="D974:F974"/>
    <mergeCell ref="M974:O974"/>
    <mergeCell ref="B1097:I1097"/>
    <mergeCell ref="K1097:R1097"/>
    <mergeCell ref="H1099:I1099"/>
    <mergeCell ref="Q1099:R1099"/>
    <mergeCell ref="H1100:I1100"/>
    <mergeCell ref="Q1100:R1100"/>
    <mergeCell ref="H1101:I1101"/>
    <mergeCell ref="Q1101:R1101"/>
    <mergeCell ref="H1102:I1102"/>
    <mergeCell ref="Q1102:R1102"/>
    <mergeCell ref="H1103:I1103"/>
    <mergeCell ref="Q1103:R1103"/>
    <mergeCell ref="H1104:I1104"/>
    <mergeCell ref="Q1104:R1104"/>
    <mergeCell ref="Q1105:R1105"/>
    <mergeCell ref="Q1106:R1106"/>
    <mergeCell ref="B1110:I1110"/>
    <mergeCell ref="K1110:R1110"/>
    <mergeCell ref="M1119:O1119"/>
    <mergeCell ref="B1123:I1123"/>
    <mergeCell ref="D1125:F1125"/>
    <mergeCell ref="D1127:F1127"/>
    <mergeCell ref="I1127:I1128"/>
    <mergeCell ref="D1128:F1128"/>
    <mergeCell ref="D1129:F1129"/>
    <mergeCell ref="I1129:I1130"/>
    <mergeCell ref="D1130:F1130"/>
    <mergeCell ref="D1131:F1131"/>
    <mergeCell ref="D1112:F1112"/>
    <mergeCell ref="M1112:O1112"/>
    <mergeCell ref="M1113:O1113"/>
    <mergeCell ref="R1113:R1114"/>
    <mergeCell ref="D1114:F1114"/>
    <mergeCell ref="I1114:I1115"/>
    <mergeCell ref="M1114:O1114"/>
    <mergeCell ref="D1115:F1115"/>
    <mergeCell ref="M1115:O1115"/>
    <mergeCell ref="R1115:R1117"/>
    <mergeCell ref="D1116:F1116"/>
    <mergeCell ref="I1116:I1117"/>
    <mergeCell ref="M1116:O1116"/>
    <mergeCell ref="D1117:F1117"/>
    <mergeCell ref="M1117:O1117"/>
    <mergeCell ref="D1118:F1118"/>
    <mergeCell ref="M1118:O1118"/>
    <mergeCell ref="B1164:I1164"/>
    <mergeCell ref="K1164:R1164"/>
    <mergeCell ref="H1166:I1166"/>
    <mergeCell ref="Q1166:R1166"/>
    <mergeCell ref="H1167:I1167"/>
    <mergeCell ref="Q1167:R1167"/>
    <mergeCell ref="H1168:I1168"/>
    <mergeCell ref="Q1168:R1168"/>
    <mergeCell ref="H1169:I1169"/>
    <mergeCell ref="Q1169:R1169"/>
    <mergeCell ref="H1170:I1170"/>
    <mergeCell ref="Q1170:R1170"/>
    <mergeCell ref="H1171:I1171"/>
    <mergeCell ref="Q1171:R1171"/>
    <mergeCell ref="Q1172:R1172"/>
    <mergeCell ref="Q1173:R1173"/>
    <mergeCell ref="B1177:I1177"/>
    <mergeCell ref="K1177:R1177"/>
    <mergeCell ref="M1186:O1186"/>
    <mergeCell ref="D1179:F1179"/>
    <mergeCell ref="M1179:O1179"/>
    <mergeCell ref="M1180:O1180"/>
    <mergeCell ref="R1180:R1181"/>
    <mergeCell ref="D1181:F1181"/>
    <mergeCell ref="I1181:I1182"/>
    <mergeCell ref="M1181:O1181"/>
    <mergeCell ref="D1182:F1182"/>
    <mergeCell ref="M1182:O1182"/>
    <mergeCell ref="R1182:R1184"/>
    <mergeCell ref="D1183:F1183"/>
    <mergeCell ref="I1183:I1184"/>
    <mergeCell ref="M1183:O1183"/>
    <mergeCell ref="D1184:F1184"/>
    <mergeCell ref="M1184:O1184"/>
    <mergeCell ref="D1185:F1185"/>
    <mergeCell ref="M1185:O1185"/>
    <mergeCell ref="Q1269:R1269"/>
    <mergeCell ref="Q1270:R1270"/>
    <mergeCell ref="B1274:I1274"/>
    <mergeCell ref="K1274:R1274"/>
    <mergeCell ref="B1288:I1288"/>
    <mergeCell ref="D1290:F1290"/>
    <mergeCell ref="D1291:F1291"/>
    <mergeCell ref="I1291:I1292"/>
    <mergeCell ref="D1292:F1292"/>
    <mergeCell ref="I1277:I1278"/>
    <mergeCell ref="I1279:I1280"/>
    <mergeCell ref="D1276:F1276"/>
    <mergeCell ref="M1276:O1276"/>
    <mergeCell ref="D1277:F1277"/>
    <mergeCell ref="M1277:O1277"/>
    <mergeCell ref="R1277:R1278"/>
    <mergeCell ref="D1278:F1278"/>
    <mergeCell ref="M1278:O1278"/>
    <mergeCell ref="D1279:F1279"/>
    <mergeCell ref="M1279:O1279"/>
    <mergeCell ref="R1279:R1281"/>
    <mergeCell ref="D1280:F1280"/>
    <mergeCell ref="M1280:O1280"/>
    <mergeCell ref="D1281:F1281"/>
    <mergeCell ref="M1281:O1281"/>
    <mergeCell ref="D1282:F1282"/>
    <mergeCell ref="M1282:O1282"/>
    <mergeCell ref="M1283:O1283"/>
    <mergeCell ref="B1299:I1299"/>
    <mergeCell ref="K1299:R1299"/>
    <mergeCell ref="H1301:I1301"/>
    <mergeCell ref="Q1301:R1301"/>
    <mergeCell ref="H1302:I1302"/>
    <mergeCell ref="Q1302:R1302"/>
    <mergeCell ref="H1303:I1303"/>
    <mergeCell ref="Q1303:R1303"/>
    <mergeCell ref="H1304:I1304"/>
    <mergeCell ref="Q1304:R1304"/>
    <mergeCell ref="H1305:I1305"/>
    <mergeCell ref="Q1305:R1305"/>
    <mergeCell ref="H1306:I1306"/>
    <mergeCell ref="Q1306:R1306"/>
    <mergeCell ref="Q1307:R1307"/>
    <mergeCell ref="Q1308:R1308"/>
    <mergeCell ref="B1312:I1312"/>
    <mergeCell ref="K1312:R1312"/>
    <mergeCell ref="M1321:O1321"/>
    <mergeCell ref="B1325:I1325"/>
    <mergeCell ref="D1327:F1327"/>
    <mergeCell ref="D1328:F1328"/>
    <mergeCell ref="I1328:I1329"/>
    <mergeCell ref="D1329:F1329"/>
    <mergeCell ref="B1333:I1333"/>
    <mergeCell ref="D1335:F1335"/>
    <mergeCell ref="D1336:F1336"/>
    <mergeCell ref="I1336:I1337"/>
    <mergeCell ref="D1337:F1337"/>
    <mergeCell ref="D1314:F1314"/>
    <mergeCell ref="M1314:O1314"/>
    <mergeCell ref="D1315:F1315"/>
    <mergeCell ref="I1315:I1316"/>
    <mergeCell ref="M1315:O1315"/>
    <mergeCell ref="R1315:R1316"/>
    <mergeCell ref="D1316:F1316"/>
    <mergeCell ref="M1316:O1316"/>
    <mergeCell ref="D1317:F1317"/>
    <mergeCell ref="I1317:I1318"/>
    <mergeCell ref="M1317:O1317"/>
    <mergeCell ref="R1317:R1319"/>
    <mergeCell ref="D1318:F1318"/>
    <mergeCell ref="M1318:O1318"/>
    <mergeCell ref="D1319:F1319"/>
    <mergeCell ref="M1319:O1319"/>
    <mergeCell ref="D1320:F1320"/>
    <mergeCell ref="M1320:O1320"/>
    <mergeCell ref="Q1440:R1440"/>
    <mergeCell ref="B1444:I1444"/>
    <mergeCell ref="K1444:R1444"/>
    <mergeCell ref="M1453:O1453"/>
    <mergeCell ref="B1457:I1457"/>
    <mergeCell ref="D1459:F1459"/>
    <mergeCell ref="D1460:F1460"/>
    <mergeCell ref="D1461:F1461"/>
    <mergeCell ref="D1446:F1446"/>
    <mergeCell ref="M1446:O1446"/>
    <mergeCell ref="D1447:F1447"/>
    <mergeCell ref="I1447:I1448"/>
    <mergeCell ref="M1447:O1447"/>
    <mergeCell ref="R1447:R1448"/>
    <mergeCell ref="D1448:F1448"/>
    <mergeCell ref="M1448:O1448"/>
    <mergeCell ref="D1449:F1449"/>
    <mergeCell ref="I1449:I1450"/>
    <mergeCell ref="M1449:O1449"/>
    <mergeCell ref="R1449:R1451"/>
    <mergeCell ref="D1450:F1450"/>
    <mergeCell ref="M1450:O1450"/>
    <mergeCell ref="D1451:F1451"/>
    <mergeCell ref="M1451:O1451"/>
    <mergeCell ref="D1452:F1452"/>
    <mergeCell ref="M1452:O1452"/>
    <mergeCell ref="B1547:I1547"/>
    <mergeCell ref="K1547:R1547"/>
    <mergeCell ref="H1549:I1549"/>
    <mergeCell ref="Q1549:R1549"/>
    <mergeCell ref="H1550:I1550"/>
    <mergeCell ref="Q1550:R1550"/>
    <mergeCell ref="H1551:I1551"/>
    <mergeCell ref="Q1551:R1551"/>
    <mergeCell ref="H1552:I1552"/>
    <mergeCell ref="Q1552:R1552"/>
    <mergeCell ref="H1553:I1553"/>
    <mergeCell ref="Q1553:R1553"/>
    <mergeCell ref="H1554:I1554"/>
    <mergeCell ref="Q1554:R1554"/>
    <mergeCell ref="Q1555:R1555"/>
    <mergeCell ref="Q1556:R1556"/>
    <mergeCell ref="B1560:I1560"/>
    <mergeCell ref="K1560:R1560"/>
    <mergeCell ref="M1569:O1569"/>
    <mergeCell ref="B1573:I1573"/>
    <mergeCell ref="D1575:F1575"/>
    <mergeCell ref="D1576:F1576"/>
    <mergeCell ref="I1576:I1577"/>
    <mergeCell ref="D1577:F1577"/>
    <mergeCell ref="D1578:F1578"/>
    <mergeCell ref="D1562:F1562"/>
    <mergeCell ref="M1562:O1562"/>
    <mergeCell ref="D1563:F1563"/>
    <mergeCell ref="I1563:I1564"/>
    <mergeCell ref="M1563:O1563"/>
    <mergeCell ref="R1563:R1564"/>
    <mergeCell ref="D1564:F1564"/>
    <mergeCell ref="M1564:O1564"/>
    <mergeCell ref="D1565:F1565"/>
    <mergeCell ref="I1565:I1566"/>
    <mergeCell ref="M1565:O1565"/>
    <mergeCell ref="R1565:R1567"/>
    <mergeCell ref="D1566:F1566"/>
    <mergeCell ref="M1566:O1566"/>
    <mergeCell ref="D1567:F1567"/>
    <mergeCell ref="M1567:O1567"/>
    <mergeCell ref="D1568:F1568"/>
    <mergeCell ref="M1568:O1568"/>
    <mergeCell ref="B1582:I1582"/>
    <mergeCell ref="K1582:R1582"/>
    <mergeCell ref="H1584:I1584"/>
    <mergeCell ref="Q1584:R1584"/>
    <mergeCell ref="H1585:I1585"/>
    <mergeCell ref="Q1585:R1585"/>
    <mergeCell ref="H1586:I1586"/>
    <mergeCell ref="Q1586:R1586"/>
    <mergeCell ref="H1587:I1587"/>
    <mergeCell ref="Q1587:R1587"/>
    <mergeCell ref="H1588:I1588"/>
    <mergeCell ref="Q1588:R1588"/>
    <mergeCell ref="H1589:I1589"/>
    <mergeCell ref="Q1589:R1589"/>
    <mergeCell ref="Q1590:R1590"/>
    <mergeCell ref="Q1591:R1591"/>
    <mergeCell ref="B1595:I1595"/>
    <mergeCell ref="K1595:R1595"/>
    <mergeCell ref="M1604:O1604"/>
    <mergeCell ref="D1597:F1597"/>
    <mergeCell ref="M1597:O1597"/>
    <mergeCell ref="D1598:F1598"/>
    <mergeCell ref="I1598:I1599"/>
    <mergeCell ref="M1598:O1598"/>
    <mergeCell ref="R1598:R1599"/>
    <mergeCell ref="D1599:F1599"/>
    <mergeCell ref="M1599:O1599"/>
    <mergeCell ref="D1600:F1600"/>
    <mergeCell ref="I1600:I1601"/>
    <mergeCell ref="M1600:O1600"/>
    <mergeCell ref="R1600:R1602"/>
    <mergeCell ref="D1601:F1601"/>
    <mergeCell ref="M1601:O1601"/>
    <mergeCell ref="D1602:F1602"/>
    <mergeCell ref="M1602:O1602"/>
    <mergeCell ref="D1603:F1603"/>
    <mergeCell ref="M1603:O1603"/>
    <mergeCell ref="B1608:I1608"/>
    <mergeCell ref="K1608:R1608"/>
    <mergeCell ref="H1610:I1610"/>
    <mergeCell ref="Q1610:R1610"/>
    <mergeCell ref="H1611:I1611"/>
    <mergeCell ref="Q1611:R1611"/>
    <mergeCell ref="H1612:I1612"/>
    <mergeCell ref="Q1612:R1612"/>
    <mergeCell ref="H1613:I1613"/>
    <mergeCell ref="Q1613:R1613"/>
    <mergeCell ref="H1614:I1614"/>
    <mergeCell ref="Q1614:R1614"/>
    <mergeCell ref="H1615:I1615"/>
    <mergeCell ref="Q1615:R1615"/>
    <mergeCell ref="Q1616:R1616"/>
    <mergeCell ref="Q1617:R1617"/>
    <mergeCell ref="B1621:I1621"/>
    <mergeCell ref="K1621:R1621"/>
    <mergeCell ref="M1630:O1630"/>
    <mergeCell ref="D1623:F1623"/>
    <mergeCell ref="M1623:O1623"/>
    <mergeCell ref="D1624:F1624"/>
    <mergeCell ref="I1624:I1625"/>
    <mergeCell ref="M1624:O1624"/>
    <mergeCell ref="R1624:R1625"/>
    <mergeCell ref="D1625:F1625"/>
    <mergeCell ref="M1625:O1625"/>
    <mergeCell ref="D1626:F1626"/>
    <mergeCell ref="I1626:I1627"/>
    <mergeCell ref="M1626:O1626"/>
    <mergeCell ref="R1626:R1628"/>
    <mergeCell ref="D1627:F1627"/>
    <mergeCell ref="M1627:O1627"/>
    <mergeCell ref="D1628:F1628"/>
    <mergeCell ref="M1628:O1628"/>
    <mergeCell ref="D1629:F1629"/>
    <mergeCell ref="M1629:O1629"/>
    <mergeCell ref="B1688:I1688"/>
    <mergeCell ref="K1688:R1688"/>
    <mergeCell ref="H1690:I1690"/>
    <mergeCell ref="Q1690:R1690"/>
    <mergeCell ref="H1691:I1691"/>
    <mergeCell ref="Q1691:R1691"/>
    <mergeCell ref="H1692:I1692"/>
    <mergeCell ref="Q1692:R1692"/>
    <mergeCell ref="H1693:I1693"/>
    <mergeCell ref="Q1693:R1693"/>
    <mergeCell ref="H1694:I1694"/>
    <mergeCell ref="Q1694:R1694"/>
    <mergeCell ref="H1695:I1695"/>
    <mergeCell ref="Q1695:R1695"/>
    <mergeCell ref="Q1696:R1696"/>
    <mergeCell ref="Q1697:R1697"/>
    <mergeCell ref="B1701:I1701"/>
    <mergeCell ref="K1701:R1701"/>
    <mergeCell ref="M1710:O1710"/>
    <mergeCell ref="B1714:I1714"/>
    <mergeCell ref="D1716:F1716"/>
    <mergeCell ref="D1717:F1717"/>
    <mergeCell ref="I1717:I1718"/>
    <mergeCell ref="D1718:F1718"/>
    <mergeCell ref="D1719:F1719"/>
    <mergeCell ref="I1719:I1720"/>
    <mergeCell ref="D1720:F1720"/>
    <mergeCell ref="D1721:F1721"/>
    <mergeCell ref="D1703:F1703"/>
    <mergeCell ref="M1703:O1703"/>
    <mergeCell ref="D1704:F1704"/>
    <mergeCell ref="I1704:I1705"/>
    <mergeCell ref="M1704:O1704"/>
    <mergeCell ref="R1704:R1705"/>
    <mergeCell ref="D1705:F1705"/>
    <mergeCell ref="M1705:O1705"/>
    <mergeCell ref="D1706:F1706"/>
    <mergeCell ref="I1706:I1707"/>
    <mergeCell ref="M1706:O1706"/>
    <mergeCell ref="R1706:R1708"/>
    <mergeCell ref="D1707:F1707"/>
    <mergeCell ref="M1707:O1707"/>
    <mergeCell ref="D1708:F1708"/>
    <mergeCell ref="M1708:O1708"/>
    <mergeCell ref="D1709:F1709"/>
    <mergeCell ref="M1709:O1709"/>
    <mergeCell ref="B1752:I1752"/>
    <mergeCell ref="K1752:R1752"/>
    <mergeCell ref="H1754:I1754"/>
    <mergeCell ref="Q1754:R1754"/>
    <mergeCell ref="H1755:I1755"/>
    <mergeCell ref="Q1755:R1755"/>
    <mergeCell ref="H1756:I1756"/>
    <mergeCell ref="Q1756:R1756"/>
    <mergeCell ref="H1757:I1757"/>
    <mergeCell ref="Q1757:R1757"/>
    <mergeCell ref="H1758:I1758"/>
    <mergeCell ref="Q1758:R1758"/>
    <mergeCell ref="H1759:I1759"/>
    <mergeCell ref="Q1759:R1759"/>
    <mergeCell ref="Q1760:R1760"/>
    <mergeCell ref="Q1761:R1761"/>
    <mergeCell ref="B1765:I1765"/>
    <mergeCell ref="K1765:R1765"/>
    <mergeCell ref="M1774:O1774"/>
    <mergeCell ref="D1767:F1767"/>
    <mergeCell ref="M1767:O1767"/>
    <mergeCell ref="D1768:F1768"/>
    <mergeCell ref="I1768:I1769"/>
    <mergeCell ref="M1768:O1768"/>
    <mergeCell ref="R1768:R1769"/>
    <mergeCell ref="D1769:F1769"/>
    <mergeCell ref="M1769:O1769"/>
    <mergeCell ref="D1770:F1770"/>
    <mergeCell ref="I1770:I1771"/>
    <mergeCell ref="M1770:O1770"/>
    <mergeCell ref="R1770:R1772"/>
    <mergeCell ref="D1771:F1771"/>
    <mergeCell ref="M1771:O1771"/>
    <mergeCell ref="D1772:F1772"/>
    <mergeCell ref="M1772:O1772"/>
    <mergeCell ref="D1773:F1773"/>
    <mergeCell ref="M1773:O1773"/>
    <mergeCell ref="B1924:I1924"/>
    <mergeCell ref="K1924:R1924"/>
    <mergeCell ref="H1926:I1926"/>
    <mergeCell ref="Q1926:R1926"/>
    <mergeCell ref="H1927:I1927"/>
    <mergeCell ref="Q1927:R1927"/>
    <mergeCell ref="H1928:I1928"/>
    <mergeCell ref="Q1928:R1928"/>
    <mergeCell ref="H1929:I1929"/>
    <mergeCell ref="Q1929:R1929"/>
    <mergeCell ref="H1930:I1930"/>
    <mergeCell ref="Q1930:R1930"/>
    <mergeCell ref="H1931:I1931"/>
    <mergeCell ref="Q1931:R1931"/>
    <mergeCell ref="Q1932:R1932"/>
    <mergeCell ref="Q1933:R1933"/>
    <mergeCell ref="B1937:I1937"/>
    <mergeCell ref="K1937:R1937"/>
    <mergeCell ref="M1946:O1946"/>
    <mergeCell ref="D1939:F1939"/>
    <mergeCell ref="M1939:O1939"/>
    <mergeCell ref="D1940:F1940"/>
    <mergeCell ref="I1940:I1941"/>
    <mergeCell ref="M1940:O1940"/>
    <mergeCell ref="R1940:R1941"/>
    <mergeCell ref="D1941:F1941"/>
    <mergeCell ref="M1941:O1941"/>
    <mergeCell ref="D1942:F1942"/>
    <mergeCell ref="I1942:I1943"/>
    <mergeCell ref="M1942:O1942"/>
    <mergeCell ref="R1942:R1944"/>
    <mergeCell ref="D1943:F1943"/>
    <mergeCell ref="M1943:O1943"/>
    <mergeCell ref="D1944:F1944"/>
    <mergeCell ref="M1944:O1944"/>
    <mergeCell ref="D1945:F1945"/>
    <mergeCell ref="M1945:O1945"/>
    <mergeCell ref="B1951:I1951"/>
    <mergeCell ref="K1951:R1951"/>
    <mergeCell ref="H1953:I1953"/>
    <mergeCell ref="Q1953:R1953"/>
    <mergeCell ref="H1954:I1954"/>
    <mergeCell ref="Q1954:R1954"/>
    <mergeCell ref="H1955:I1955"/>
    <mergeCell ref="Q1955:R1955"/>
    <mergeCell ref="H1956:I1956"/>
    <mergeCell ref="Q1956:R1956"/>
    <mergeCell ref="H1957:I1957"/>
    <mergeCell ref="Q1957:R1957"/>
    <mergeCell ref="H1958:I1958"/>
    <mergeCell ref="Q1958:R1958"/>
    <mergeCell ref="Q1959:R1959"/>
    <mergeCell ref="Q1960:R1960"/>
    <mergeCell ref="B1964:I1964"/>
    <mergeCell ref="K1964:R1964"/>
    <mergeCell ref="M1973:O1973"/>
    <mergeCell ref="D1966:F1966"/>
    <mergeCell ref="M1966:O1966"/>
    <mergeCell ref="D1967:F1967"/>
    <mergeCell ref="I1967:I1968"/>
    <mergeCell ref="M1967:O1967"/>
    <mergeCell ref="R1967:R1968"/>
    <mergeCell ref="D1968:F1968"/>
    <mergeCell ref="M1968:O1968"/>
    <mergeCell ref="D1969:F1969"/>
    <mergeCell ref="I1969:I1970"/>
    <mergeCell ref="M1969:O1969"/>
    <mergeCell ref="R1969:R1971"/>
    <mergeCell ref="D1970:F1970"/>
    <mergeCell ref="M1970:O1970"/>
    <mergeCell ref="D1971:F1971"/>
    <mergeCell ref="M1971:O1971"/>
    <mergeCell ref="D1972:F1972"/>
    <mergeCell ref="M1972:O1972"/>
    <mergeCell ref="B1977:I1977"/>
    <mergeCell ref="K1977:R1977"/>
    <mergeCell ref="H1979:I1979"/>
    <mergeCell ref="Q1979:R1979"/>
    <mergeCell ref="H1980:I1980"/>
    <mergeCell ref="Q1980:R1980"/>
    <mergeCell ref="H1981:I1981"/>
    <mergeCell ref="Q1981:R1981"/>
    <mergeCell ref="H1982:I1982"/>
    <mergeCell ref="Q1982:R1982"/>
    <mergeCell ref="H1983:I1983"/>
    <mergeCell ref="Q1983:R1983"/>
    <mergeCell ref="H1984:I1984"/>
    <mergeCell ref="Q1984:R1984"/>
    <mergeCell ref="Q1985:R1985"/>
    <mergeCell ref="Q1986:R1986"/>
    <mergeCell ref="B1990:I1990"/>
    <mergeCell ref="K1990:R1990"/>
    <mergeCell ref="M1999:O1999"/>
    <mergeCell ref="D1992:F1992"/>
    <mergeCell ref="M1992:O1992"/>
    <mergeCell ref="D1993:F1993"/>
    <mergeCell ref="I1993:I1994"/>
    <mergeCell ref="M1993:O1993"/>
    <mergeCell ref="R1993:R1994"/>
    <mergeCell ref="D1994:F1994"/>
    <mergeCell ref="M1994:O1994"/>
    <mergeCell ref="D1995:F1995"/>
    <mergeCell ref="I1995:I1996"/>
    <mergeCell ref="M1995:O1995"/>
    <mergeCell ref="R1995:R1997"/>
    <mergeCell ref="D1996:F1996"/>
    <mergeCell ref="M1996:O1996"/>
    <mergeCell ref="D1997:F1997"/>
    <mergeCell ref="M1997:O1997"/>
    <mergeCell ref="D1998:F1998"/>
    <mergeCell ref="M1998:O1998"/>
    <mergeCell ref="B2003:I2003"/>
    <mergeCell ref="K2003:R2003"/>
    <mergeCell ref="H2005:I2005"/>
    <mergeCell ref="Q2005:R2005"/>
    <mergeCell ref="H2006:I2006"/>
    <mergeCell ref="Q2006:R2006"/>
    <mergeCell ref="H2007:I2007"/>
    <mergeCell ref="Q2007:R2007"/>
    <mergeCell ref="H2008:I2008"/>
    <mergeCell ref="Q2008:R2008"/>
    <mergeCell ref="H2009:I2009"/>
    <mergeCell ref="Q2009:R2009"/>
    <mergeCell ref="H2010:I2010"/>
    <mergeCell ref="Q2010:R2010"/>
    <mergeCell ref="Q2011:R2011"/>
    <mergeCell ref="Q2012:R2012"/>
    <mergeCell ref="B2016:I2016"/>
    <mergeCell ref="K2016:R2016"/>
    <mergeCell ref="M2025:O2025"/>
    <mergeCell ref="D2018:F2018"/>
    <mergeCell ref="M2018:O2018"/>
    <mergeCell ref="D2019:F2019"/>
    <mergeCell ref="I2019:I2020"/>
    <mergeCell ref="M2019:O2019"/>
    <mergeCell ref="R2019:R2020"/>
    <mergeCell ref="D2020:F2020"/>
    <mergeCell ref="M2020:O2020"/>
    <mergeCell ref="D2021:F2021"/>
    <mergeCell ref="I2021:I2022"/>
    <mergeCell ref="M2021:O2021"/>
    <mergeCell ref="R2021:R2023"/>
    <mergeCell ref="D2022:F2022"/>
    <mergeCell ref="M2022:O2022"/>
    <mergeCell ref="D2023:F2023"/>
    <mergeCell ref="M2023:O2023"/>
    <mergeCell ref="D2024:F2024"/>
    <mergeCell ref="M2024:O2024"/>
    <mergeCell ref="D2060:F2060"/>
    <mergeCell ref="M2060:O2060"/>
    <mergeCell ref="D2045:F2045"/>
    <mergeCell ref="M2045:O2045"/>
    <mergeCell ref="D2046:F2046"/>
    <mergeCell ref="I2046:I2047"/>
    <mergeCell ref="M2046:O2046"/>
    <mergeCell ref="D2047:F2047"/>
    <mergeCell ref="M2047:O2047"/>
    <mergeCell ref="D2048:F2048"/>
    <mergeCell ref="I2048:I2049"/>
    <mergeCell ref="M2048:O2048"/>
    <mergeCell ref="D2049:F2049"/>
    <mergeCell ref="M2049:O2049"/>
    <mergeCell ref="B2030:I2030"/>
    <mergeCell ref="K2030:R2030"/>
    <mergeCell ref="H2032:I2032"/>
    <mergeCell ref="Q2032:R2032"/>
    <mergeCell ref="H2033:I2033"/>
    <mergeCell ref="Q2033:R2033"/>
    <mergeCell ref="H2034:I2034"/>
    <mergeCell ref="Q2034:R2034"/>
    <mergeCell ref="H2035:I2035"/>
    <mergeCell ref="Q2035:R2035"/>
    <mergeCell ref="H2036:I2036"/>
    <mergeCell ref="Q2036:R2036"/>
    <mergeCell ref="H2037:I2037"/>
    <mergeCell ref="Q2037:R2037"/>
    <mergeCell ref="Q2038:R2038"/>
    <mergeCell ref="Q2039:R2039"/>
    <mergeCell ref="B2043:I2043"/>
    <mergeCell ref="K2043:R2043"/>
    <mergeCell ref="B2066:I2066"/>
    <mergeCell ref="K2066:R2066"/>
    <mergeCell ref="H2068:I2068"/>
    <mergeCell ref="Q2068:R2068"/>
    <mergeCell ref="H2069:I2069"/>
    <mergeCell ref="Q2069:R2069"/>
    <mergeCell ref="H2070:I2070"/>
    <mergeCell ref="Q2070:R2070"/>
    <mergeCell ref="H2071:I2071"/>
    <mergeCell ref="Q2071:R2071"/>
    <mergeCell ref="H2072:I2072"/>
    <mergeCell ref="Q2072:R2072"/>
    <mergeCell ref="H2073:I2073"/>
    <mergeCell ref="Q2073:R2073"/>
    <mergeCell ref="Q2074:R2074"/>
    <mergeCell ref="M2061:O2061"/>
    <mergeCell ref="H2038:I2038"/>
    <mergeCell ref="R2046:R2048"/>
    <mergeCell ref="M2050:O2050"/>
    <mergeCell ref="B2054:I2054"/>
    <mergeCell ref="K2054:R2054"/>
    <mergeCell ref="D2056:F2056"/>
    <mergeCell ref="M2056:O2056"/>
    <mergeCell ref="D2057:F2057"/>
    <mergeCell ref="I2057:I2058"/>
    <mergeCell ref="M2057:O2057"/>
    <mergeCell ref="R2057:R2058"/>
    <mergeCell ref="D2058:F2058"/>
    <mergeCell ref="M2058:O2058"/>
    <mergeCell ref="D2059:F2059"/>
    <mergeCell ref="I2059:I2060"/>
    <mergeCell ref="M2059:O2059"/>
    <mergeCell ref="B2078:I2078"/>
    <mergeCell ref="K2078:R2078"/>
    <mergeCell ref="D2080:F2080"/>
    <mergeCell ref="M2080:O2080"/>
    <mergeCell ref="D2081:F2081"/>
    <mergeCell ref="I2081:I2082"/>
    <mergeCell ref="M2081:O2081"/>
    <mergeCell ref="D2082:F2082"/>
    <mergeCell ref="M2082:O2082"/>
    <mergeCell ref="D2086:F2086"/>
    <mergeCell ref="I2086:I2087"/>
    <mergeCell ref="M2086:O2086"/>
    <mergeCell ref="D2087:F2087"/>
    <mergeCell ref="M2087:O2087"/>
    <mergeCell ref="M2088:O2088"/>
    <mergeCell ref="B2092:I2092"/>
    <mergeCell ref="K2092:R2092"/>
    <mergeCell ref="D2094:F2094"/>
    <mergeCell ref="M2094:O2094"/>
    <mergeCell ref="D2095:F2095"/>
    <mergeCell ref="I2095:I2096"/>
    <mergeCell ref="M2095:O2095"/>
    <mergeCell ref="D2096:F2096"/>
    <mergeCell ref="M2096:O2096"/>
    <mergeCell ref="D2097:F2097"/>
    <mergeCell ref="I2097:I2098"/>
    <mergeCell ref="M2097:O2097"/>
    <mergeCell ref="D2098:F2098"/>
    <mergeCell ref="M2098:O2098"/>
    <mergeCell ref="M2099:O2099"/>
    <mergeCell ref="R2095:R2097"/>
    <mergeCell ref="R2081:R2082"/>
    <mergeCell ref="M2083:O2083"/>
    <mergeCell ref="R2083:R2085"/>
    <mergeCell ref="M2084:O2084"/>
    <mergeCell ref="M2085:O2085"/>
    <mergeCell ref="D2088:F2088"/>
    <mergeCell ref="D2083:F2083"/>
    <mergeCell ref="I2083:I2084"/>
    <mergeCell ref="D2084:F2084"/>
    <mergeCell ref="D2085:F2085"/>
    <mergeCell ref="B2143:I2143"/>
    <mergeCell ref="K2143:R2143"/>
    <mergeCell ref="H2145:I2145"/>
    <mergeCell ref="Q2145:R2145"/>
    <mergeCell ref="H2146:I2146"/>
    <mergeCell ref="Q2146:R2146"/>
    <mergeCell ref="H2147:I2147"/>
    <mergeCell ref="Q2147:R2147"/>
    <mergeCell ref="H2148:I2148"/>
    <mergeCell ref="Q2148:R2148"/>
    <mergeCell ref="H2149:I2149"/>
    <mergeCell ref="Q2149:R2149"/>
    <mergeCell ref="H2150:I2150"/>
    <mergeCell ref="Q2150:R2150"/>
    <mergeCell ref="Q2151:R2151"/>
    <mergeCell ref="Q2152:R2152"/>
    <mergeCell ref="Q2153:R2153"/>
    <mergeCell ref="D2165:F2165"/>
    <mergeCell ref="I2165:I2166"/>
    <mergeCell ref="M2165:O2165"/>
    <mergeCell ref="D2166:F2166"/>
    <mergeCell ref="M2166:O2166"/>
    <mergeCell ref="D2167:F2167"/>
    <mergeCell ref="M2167:O2167"/>
    <mergeCell ref="B2157:I2157"/>
    <mergeCell ref="K2157:R2157"/>
    <mergeCell ref="D2159:F2159"/>
    <mergeCell ref="M2159:O2159"/>
    <mergeCell ref="D2160:F2160"/>
    <mergeCell ref="I2160:I2161"/>
    <mergeCell ref="M2160:O2160"/>
    <mergeCell ref="R2160:R2161"/>
    <mergeCell ref="D2161:F2161"/>
    <mergeCell ref="M2161:O2161"/>
    <mergeCell ref="D2162:F2162"/>
    <mergeCell ref="I2162:I2163"/>
    <mergeCell ref="M2162:O2162"/>
    <mergeCell ref="R2162:R2164"/>
    <mergeCell ref="D2163:F2163"/>
    <mergeCell ref="M2163:O2163"/>
    <mergeCell ref="D2164:F2164"/>
    <mergeCell ref="M2164:O2164"/>
    <mergeCell ref="B2171:I2171"/>
    <mergeCell ref="K2171:R2171"/>
    <mergeCell ref="H2173:I2173"/>
    <mergeCell ref="Q2173:R2173"/>
    <mergeCell ref="H2174:I2174"/>
    <mergeCell ref="Q2174:R2174"/>
    <mergeCell ref="H2175:I2175"/>
    <mergeCell ref="Q2175:R2175"/>
    <mergeCell ref="H2176:I2176"/>
    <mergeCell ref="Q2176:R2176"/>
    <mergeCell ref="H2177:I2177"/>
    <mergeCell ref="Q2177:R2177"/>
    <mergeCell ref="H2178:I2178"/>
    <mergeCell ref="Q2178:R2178"/>
    <mergeCell ref="Q2179:R2179"/>
    <mergeCell ref="Q2180:R2180"/>
    <mergeCell ref="Q2181:R2181"/>
    <mergeCell ref="Q2266:R2266"/>
    <mergeCell ref="I2193:I2194"/>
    <mergeCell ref="M2193:O2193"/>
    <mergeCell ref="D2194:F2194"/>
    <mergeCell ref="M2194:O2194"/>
    <mergeCell ref="D2195:F2195"/>
    <mergeCell ref="M2195:O2195"/>
    <mergeCell ref="B2185:I2185"/>
    <mergeCell ref="K2185:R2185"/>
    <mergeCell ref="D2187:F2187"/>
    <mergeCell ref="M2187:O2187"/>
    <mergeCell ref="D2188:F2188"/>
    <mergeCell ref="I2188:I2189"/>
    <mergeCell ref="M2188:O2188"/>
    <mergeCell ref="R2188:R2189"/>
    <mergeCell ref="D2189:F2189"/>
    <mergeCell ref="M2189:O2189"/>
    <mergeCell ref="D2190:F2190"/>
    <mergeCell ref="I2190:I2191"/>
    <mergeCell ref="M2190:O2190"/>
    <mergeCell ref="R2190:R2192"/>
    <mergeCell ref="D2191:F2191"/>
    <mergeCell ref="M2191:O2191"/>
    <mergeCell ref="D2193:F2193"/>
    <mergeCell ref="M2192:O2192"/>
    <mergeCell ref="D2192:F2192"/>
    <mergeCell ref="B2199:I2199"/>
    <mergeCell ref="K2199:R2199"/>
    <mergeCell ref="H2201:I2201"/>
    <mergeCell ref="Q2201:R2201"/>
    <mergeCell ref="H2202:I2202"/>
    <mergeCell ref="Q2202:R2202"/>
    <mergeCell ref="B2270:I2270"/>
    <mergeCell ref="K2270:R2270"/>
    <mergeCell ref="D2272:F2272"/>
    <mergeCell ref="M2272:O2272"/>
    <mergeCell ref="D2273:F2273"/>
    <mergeCell ref="I2273:I2274"/>
    <mergeCell ref="M2273:O2273"/>
    <mergeCell ref="D2274:F2274"/>
    <mergeCell ref="M2274:O2274"/>
    <mergeCell ref="D2275:F2275"/>
    <mergeCell ref="I2275:I2276"/>
    <mergeCell ref="M2275:O2275"/>
    <mergeCell ref="D2276:F2276"/>
    <mergeCell ref="M2276:O2276"/>
    <mergeCell ref="D2277:F2277"/>
    <mergeCell ref="M2277:O2277"/>
    <mergeCell ref="B2256:I2256"/>
    <mergeCell ref="K2256:R2256"/>
    <mergeCell ref="H2258:I2258"/>
    <mergeCell ref="Q2258:R2258"/>
    <mergeCell ref="H2259:I2259"/>
    <mergeCell ref="Q2259:R2259"/>
    <mergeCell ref="H2260:I2260"/>
    <mergeCell ref="Q2260:R2260"/>
    <mergeCell ref="H2261:I2261"/>
    <mergeCell ref="Q2261:R2261"/>
    <mergeCell ref="H2262:I2262"/>
    <mergeCell ref="Q2262:R2262"/>
    <mergeCell ref="H2263:I2263"/>
    <mergeCell ref="Q2263:R2263"/>
    <mergeCell ref="Q2264:R2264"/>
    <mergeCell ref="Q2265:R2265"/>
    <mergeCell ref="M2288:O2288"/>
    <mergeCell ref="B2282:I2282"/>
    <mergeCell ref="D2284:F2284"/>
    <mergeCell ref="D2285:F2285"/>
    <mergeCell ref="I2285:I2286"/>
    <mergeCell ref="D2286:F2286"/>
    <mergeCell ref="D2287:F2287"/>
    <mergeCell ref="I2287:I2288"/>
    <mergeCell ref="D2288:F2288"/>
    <mergeCell ref="R2273:R2275"/>
    <mergeCell ref="D2278:F2278"/>
    <mergeCell ref="M2278:O2278"/>
    <mergeCell ref="K2282:R2282"/>
    <mergeCell ref="M2284:O2284"/>
    <mergeCell ref="M2285:O2285"/>
    <mergeCell ref="R2285:R2286"/>
    <mergeCell ref="M2286:O2286"/>
    <mergeCell ref="M2287:O2287"/>
    <mergeCell ref="B2395:I2395"/>
    <mergeCell ref="K2395:R2395"/>
    <mergeCell ref="H2397:I2397"/>
    <mergeCell ref="Q2397:R2397"/>
    <mergeCell ref="H2398:I2398"/>
    <mergeCell ref="Q2398:R2398"/>
    <mergeCell ref="H2399:I2399"/>
    <mergeCell ref="Q2399:R2399"/>
    <mergeCell ref="H2400:I2400"/>
    <mergeCell ref="Q2400:R2400"/>
    <mergeCell ref="H2401:I2401"/>
    <mergeCell ref="Q2401:R2401"/>
    <mergeCell ref="H2402:I2402"/>
    <mergeCell ref="Q2402:R2402"/>
    <mergeCell ref="H2403:I2403"/>
    <mergeCell ref="Q2403:R2403"/>
    <mergeCell ref="Q2404:R2404"/>
    <mergeCell ref="B2408:I2408"/>
    <mergeCell ref="K2408:R2408"/>
    <mergeCell ref="D2410:F2410"/>
    <mergeCell ref="M2410:O2410"/>
    <mergeCell ref="D2411:F2411"/>
    <mergeCell ref="I2411:I2412"/>
    <mergeCell ref="M2411:O2411"/>
    <mergeCell ref="R2411:R2412"/>
    <mergeCell ref="D2412:F2412"/>
    <mergeCell ref="M2412:O2412"/>
    <mergeCell ref="D2413:F2413"/>
    <mergeCell ref="I2413:I2414"/>
    <mergeCell ref="M2413:O2413"/>
    <mergeCell ref="R2413:R2415"/>
    <mergeCell ref="D2414:F2414"/>
    <mergeCell ref="M2414:O2414"/>
    <mergeCell ref="D2415:F2415"/>
    <mergeCell ref="M2415:O2415"/>
    <mergeCell ref="B2457:I2457"/>
    <mergeCell ref="D2459:F2459"/>
    <mergeCell ref="D2460:F2460"/>
    <mergeCell ref="I2460:I2461"/>
    <mergeCell ref="D2461:F2461"/>
    <mergeCell ref="D2462:F2462"/>
    <mergeCell ref="D2416:F2416"/>
    <mergeCell ref="I2416:I2417"/>
    <mergeCell ref="M2416:O2416"/>
    <mergeCell ref="D2417:F2417"/>
    <mergeCell ref="M2417:O2417"/>
    <mergeCell ref="B2421:I2421"/>
    <mergeCell ref="D2423:F2423"/>
    <mergeCell ref="D2424:F2424"/>
    <mergeCell ref="I2424:I2425"/>
    <mergeCell ref="D2425:F2425"/>
    <mergeCell ref="D2426:F2426"/>
    <mergeCell ref="B2431:I2431"/>
    <mergeCell ref="K2431:R2431"/>
    <mergeCell ref="H2433:I2433"/>
    <mergeCell ref="Q2433:R2433"/>
    <mergeCell ref="H2434:I2434"/>
    <mergeCell ref="Q2434:R2434"/>
    <mergeCell ref="H2435:I2435"/>
    <mergeCell ref="Q2435:R2435"/>
    <mergeCell ref="H2436:I2436"/>
    <mergeCell ref="Q2436:R2436"/>
    <mergeCell ref="H2437:I2437"/>
    <mergeCell ref="Q2437:R2437"/>
    <mergeCell ref="H2438:I2438"/>
    <mergeCell ref="Q2438:R2438"/>
    <mergeCell ref="H2439:I2439"/>
    <mergeCell ref="B2466:I2466"/>
    <mergeCell ref="K2466:R2466"/>
    <mergeCell ref="H2468:I2468"/>
    <mergeCell ref="Q2468:R2468"/>
    <mergeCell ref="H2469:I2469"/>
    <mergeCell ref="Q2469:R2469"/>
    <mergeCell ref="H2470:I2470"/>
    <mergeCell ref="Q2470:R2470"/>
    <mergeCell ref="H2471:I2471"/>
    <mergeCell ref="Q2471:R2471"/>
    <mergeCell ref="H2472:I2472"/>
    <mergeCell ref="Q2472:R2472"/>
    <mergeCell ref="H2473:I2473"/>
    <mergeCell ref="Q2473:R2473"/>
    <mergeCell ref="H2474:I2474"/>
    <mergeCell ref="Q2474:R2474"/>
    <mergeCell ref="Q2475:R2475"/>
    <mergeCell ref="D2487:F2487"/>
    <mergeCell ref="I2487:I2488"/>
    <mergeCell ref="M2487:O2487"/>
    <mergeCell ref="D2488:F2488"/>
    <mergeCell ref="M2488:O2488"/>
    <mergeCell ref="B2479:I2479"/>
    <mergeCell ref="K2479:R2479"/>
    <mergeCell ref="D2481:F2481"/>
    <mergeCell ref="M2481:O2481"/>
    <mergeCell ref="D2482:F2482"/>
    <mergeCell ref="I2482:I2483"/>
    <mergeCell ref="M2482:O2482"/>
    <mergeCell ref="R2482:R2483"/>
    <mergeCell ref="D2483:F2483"/>
    <mergeCell ref="M2483:O2483"/>
    <mergeCell ref="D2484:F2484"/>
    <mergeCell ref="I2484:I2485"/>
    <mergeCell ref="M2484:O2484"/>
    <mergeCell ref="R2484:R2486"/>
    <mergeCell ref="D2485:F2485"/>
    <mergeCell ref="M2485:O2485"/>
    <mergeCell ref="D2486:F2486"/>
    <mergeCell ref="M2486:O2486"/>
    <mergeCell ref="B2493:I2493"/>
    <mergeCell ref="K2493:R2493"/>
    <mergeCell ref="H2495:I2495"/>
    <mergeCell ref="Q2495:R2495"/>
    <mergeCell ref="H2496:I2496"/>
    <mergeCell ref="Q2496:R2496"/>
    <mergeCell ref="H2497:I2497"/>
    <mergeCell ref="Q2497:R2497"/>
    <mergeCell ref="H2498:I2498"/>
    <mergeCell ref="Q2498:R2498"/>
    <mergeCell ref="H2499:I2499"/>
    <mergeCell ref="Q2499:R2499"/>
    <mergeCell ref="H2500:I2500"/>
    <mergeCell ref="Q2500:R2500"/>
    <mergeCell ref="H2501:I2501"/>
    <mergeCell ref="Q2501:R2501"/>
    <mergeCell ref="Q2502:R2502"/>
    <mergeCell ref="D2514:F2514"/>
    <mergeCell ref="I2514:I2515"/>
    <mergeCell ref="M2514:O2514"/>
    <mergeCell ref="D2515:F2515"/>
    <mergeCell ref="M2515:O2515"/>
    <mergeCell ref="B2506:I2506"/>
    <mergeCell ref="K2506:R2506"/>
    <mergeCell ref="D2508:F2508"/>
    <mergeCell ref="M2508:O2508"/>
    <mergeCell ref="D2509:F2509"/>
    <mergeCell ref="I2509:I2510"/>
    <mergeCell ref="M2509:O2509"/>
    <mergeCell ref="R2509:R2510"/>
    <mergeCell ref="D2510:F2510"/>
    <mergeCell ref="M2510:O2510"/>
    <mergeCell ref="D2511:F2511"/>
    <mergeCell ref="I2511:I2512"/>
    <mergeCell ref="M2511:O2511"/>
    <mergeCell ref="R2511:R2513"/>
    <mergeCell ref="D2512:F2512"/>
    <mergeCell ref="M2512:O2512"/>
    <mergeCell ref="D2513:F2513"/>
    <mergeCell ref="M2513:O2513"/>
    <mergeCell ref="H2563:I2563"/>
    <mergeCell ref="Q2563:R2563"/>
    <mergeCell ref="H2564:I2564"/>
    <mergeCell ref="Q2564:R2564"/>
    <mergeCell ref="H2565:I2565"/>
    <mergeCell ref="Q2565:R2565"/>
    <mergeCell ref="H2566:I2566"/>
    <mergeCell ref="Q2566:R2566"/>
    <mergeCell ref="H2567:I2567"/>
    <mergeCell ref="Q2567:R2567"/>
    <mergeCell ref="Q2568:R2568"/>
    <mergeCell ref="D2580:F2580"/>
    <mergeCell ref="I2580:I2581"/>
    <mergeCell ref="M2580:O2580"/>
    <mergeCell ref="D2581:F2581"/>
    <mergeCell ref="M2581:O2581"/>
    <mergeCell ref="B2572:I2572"/>
    <mergeCell ref="K2572:R2572"/>
    <mergeCell ref="D2574:F2574"/>
    <mergeCell ref="M2574:O2574"/>
    <mergeCell ref="D2575:F2575"/>
    <mergeCell ref="I2575:I2576"/>
    <mergeCell ref="M2575:O2575"/>
    <mergeCell ref="R2575:R2576"/>
    <mergeCell ref="D2576:F2576"/>
    <mergeCell ref="M2576:O2576"/>
    <mergeCell ref="D2577:F2577"/>
    <mergeCell ref="I2577:I2578"/>
    <mergeCell ref="M2577:O2577"/>
    <mergeCell ref="R2577:R2579"/>
    <mergeCell ref="D2578:F2578"/>
    <mergeCell ref="M2578:O2578"/>
    <mergeCell ref="D2579:F2579"/>
    <mergeCell ref="M2579:O2579"/>
    <mergeCell ref="B2585:I2585"/>
    <mergeCell ref="K2585:R2585"/>
    <mergeCell ref="H2587:I2587"/>
    <mergeCell ref="Q2587:R2587"/>
    <mergeCell ref="H2588:I2588"/>
    <mergeCell ref="Q2588:R2588"/>
    <mergeCell ref="H2589:I2589"/>
    <mergeCell ref="Q2589:R2589"/>
    <mergeCell ref="H2590:I2590"/>
    <mergeCell ref="Q2590:R2590"/>
    <mergeCell ref="H2591:I2591"/>
    <mergeCell ref="Q2591:R2591"/>
    <mergeCell ref="H2592:I2592"/>
    <mergeCell ref="Q2592:R2592"/>
    <mergeCell ref="H2593:I2593"/>
    <mergeCell ref="Q2593:R2593"/>
    <mergeCell ref="Q2594:R2594"/>
    <mergeCell ref="D2606:F2606"/>
    <mergeCell ref="I2606:I2607"/>
    <mergeCell ref="M2606:O2606"/>
    <mergeCell ref="D2607:F2607"/>
    <mergeCell ref="M2607:O2607"/>
    <mergeCell ref="B2598:I2598"/>
    <mergeCell ref="K2598:R2598"/>
    <mergeCell ref="D2600:F2600"/>
    <mergeCell ref="M2600:O2600"/>
    <mergeCell ref="D2601:F2601"/>
    <mergeCell ref="I2601:I2602"/>
    <mergeCell ref="M2601:O2601"/>
    <mergeCell ref="R2601:R2602"/>
    <mergeCell ref="D2602:F2602"/>
    <mergeCell ref="M2602:O2602"/>
    <mergeCell ref="D2603:F2603"/>
    <mergeCell ref="I2603:I2604"/>
    <mergeCell ref="M2603:O2603"/>
    <mergeCell ref="R2603:R2605"/>
    <mergeCell ref="D2604:F2604"/>
    <mergeCell ref="M2604:O2604"/>
    <mergeCell ref="D2605:F2605"/>
    <mergeCell ref="M2605:O2605"/>
    <mergeCell ref="B2611:I2611"/>
    <mergeCell ref="K2611:R2611"/>
    <mergeCell ref="H2613:I2613"/>
    <mergeCell ref="Q2613:R2613"/>
    <mergeCell ref="H2614:I2614"/>
    <mergeCell ref="Q2614:R2614"/>
    <mergeCell ref="H2615:I2615"/>
    <mergeCell ref="Q2615:R2615"/>
    <mergeCell ref="H2616:I2616"/>
    <mergeCell ref="Q2616:R2616"/>
    <mergeCell ref="H2617:I2617"/>
    <mergeCell ref="Q2617:R2617"/>
    <mergeCell ref="H2618:I2618"/>
    <mergeCell ref="Q2618:R2618"/>
    <mergeCell ref="H2619:I2619"/>
    <mergeCell ref="Q2619:R2619"/>
    <mergeCell ref="Q2620:R2620"/>
    <mergeCell ref="D2632:F2632"/>
    <mergeCell ref="I2632:I2633"/>
    <mergeCell ref="M2632:O2632"/>
    <mergeCell ref="D2633:F2633"/>
    <mergeCell ref="M2633:O2633"/>
    <mergeCell ref="B2624:I2624"/>
    <mergeCell ref="K2624:R2624"/>
    <mergeCell ref="D2626:F2626"/>
    <mergeCell ref="M2626:O2626"/>
    <mergeCell ref="D2627:F2627"/>
    <mergeCell ref="I2627:I2628"/>
    <mergeCell ref="M2627:O2627"/>
    <mergeCell ref="R2627:R2628"/>
    <mergeCell ref="D2628:F2628"/>
    <mergeCell ref="M2628:O2628"/>
    <mergeCell ref="D2629:F2629"/>
    <mergeCell ref="I2629:I2630"/>
    <mergeCell ref="M2629:O2629"/>
    <mergeCell ref="R2629:R2631"/>
    <mergeCell ref="D2630:F2630"/>
    <mergeCell ref="M2630:O2630"/>
    <mergeCell ref="D2631:F2631"/>
    <mergeCell ref="M2631:O2631"/>
    <mergeCell ref="B2637:I2637"/>
    <mergeCell ref="K2637:R2637"/>
    <mergeCell ref="H2639:I2639"/>
    <mergeCell ref="Q2639:R2639"/>
    <mergeCell ref="H2640:I2640"/>
    <mergeCell ref="Q2640:R2640"/>
    <mergeCell ref="K2743:R2743"/>
    <mergeCell ref="D2745:F2745"/>
    <mergeCell ref="M2745:O2745"/>
    <mergeCell ref="D2746:F2746"/>
    <mergeCell ref="I2746:I2747"/>
    <mergeCell ref="M2746:O2746"/>
    <mergeCell ref="R2746:R2747"/>
    <mergeCell ref="D2747:F2747"/>
    <mergeCell ref="M2747:O2747"/>
    <mergeCell ref="D2748:F2748"/>
    <mergeCell ref="M2748:O2748"/>
    <mergeCell ref="R2748:R2750"/>
    <mergeCell ref="D2749:F2749"/>
    <mergeCell ref="M2749:O2749"/>
    <mergeCell ref="D2750:F2750"/>
    <mergeCell ref="M2750:O2750"/>
    <mergeCell ref="D2655:F2655"/>
    <mergeCell ref="M2655:O2655"/>
    <mergeCell ref="D2658:F2658"/>
    <mergeCell ref="B2730:I2730"/>
    <mergeCell ref="K2730:R2730"/>
    <mergeCell ref="H2732:I2732"/>
    <mergeCell ref="Q2732:R2732"/>
    <mergeCell ref="H2733:I2733"/>
    <mergeCell ref="Q2733:R2733"/>
    <mergeCell ref="H2734:I2734"/>
    <mergeCell ref="H2737:I2737"/>
    <mergeCell ref="B2817:I2817"/>
    <mergeCell ref="K2817:R2817"/>
    <mergeCell ref="H2819:I2819"/>
    <mergeCell ref="Q2819:R2819"/>
    <mergeCell ref="H2820:I2820"/>
    <mergeCell ref="Q2820:R2820"/>
    <mergeCell ref="H2821:I2821"/>
    <mergeCell ref="Q2821:R2821"/>
    <mergeCell ref="H2822:I2822"/>
    <mergeCell ref="Q2822:R2822"/>
    <mergeCell ref="H2823:I2823"/>
    <mergeCell ref="Q2823:R2823"/>
    <mergeCell ref="H2824:I2824"/>
    <mergeCell ref="Q2824:R2824"/>
    <mergeCell ref="H2825:I2825"/>
    <mergeCell ref="Q2825:R2825"/>
    <mergeCell ref="H2738:I2738"/>
    <mergeCell ref="Q2738:R2738"/>
    <mergeCell ref="Q2739:R2739"/>
    <mergeCell ref="D2751:F2751"/>
    <mergeCell ref="I2751:I2752"/>
    <mergeCell ref="M2751:O2751"/>
    <mergeCell ref="D2752:F2752"/>
    <mergeCell ref="M2752:O2752"/>
    <mergeCell ref="B2743:I2743"/>
    <mergeCell ref="Q2737:R2737"/>
    <mergeCell ref="B2757:I2757"/>
    <mergeCell ref="K2757:R2757"/>
    <mergeCell ref="H2759:I2759"/>
    <mergeCell ref="Q2759:R2759"/>
    <mergeCell ref="H2760:I2760"/>
    <mergeCell ref="Q2826:R2826"/>
    <mergeCell ref="B2830:I2830"/>
    <mergeCell ref="K2830:R2830"/>
    <mergeCell ref="D2832:F2832"/>
    <mergeCell ref="M2832:O2832"/>
    <mergeCell ref="D2833:F2833"/>
    <mergeCell ref="I2833:I2834"/>
    <mergeCell ref="M2833:O2833"/>
    <mergeCell ref="R2833:R2835"/>
    <mergeCell ref="D2834:F2834"/>
    <mergeCell ref="M2834:O2834"/>
    <mergeCell ref="D2835:F2835"/>
    <mergeCell ref="M2835:O2835"/>
    <mergeCell ref="D2836:F2836"/>
    <mergeCell ref="M2836:O2836"/>
    <mergeCell ref="D2837:F2837"/>
    <mergeCell ref="M2837:O2837"/>
    <mergeCell ref="D2849:F2849"/>
    <mergeCell ref="I2849:I2850"/>
    <mergeCell ref="M2849:O2849"/>
    <mergeCell ref="D2850:F2850"/>
    <mergeCell ref="M2850:O2850"/>
    <mergeCell ref="B2854:I2854"/>
    <mergeCell ref="K2854:R2854"/>
    <mergeCell ref="H2856:I2856"/>
    <mergeCell ref="Q2856:R2856"/>
    <mergeCell ref="Q2858:R2858"/>
    <mergeCell ref="H2857:I2857"/>
    <mergeCell ref="Q2857:R2857"/>
    <mergeCell ref="H2858:I2858"/>
    <mergeCell ref="B2841:I2841"/>
    <mergeCell ref="K2841:R2841"/>
    <mergeCell ref="D2843:F2843"/>
    <mergeCell ref="M2843:O2843"/>
    <mergeCell ref="D2844:F2844"/>
    <mergeCell ref="I2844:I2845"/>
    <mergeCell ref="M2844:O2844"/>
    <mergeCell ref="R2844:R2845"/>
    <mergeCell ref="D2845:F2845"/>
    <mergeCell ref="M2845:O2845"/>
    <mergeCell ref="D2846:F2846"/>
    <mergeCell ref="M2846:O2846"/>
    <mergeCell ref="R2846:R2848"/>
    <mergeCell ref="D2847:F2847"/>
    <mergeCell ref="M2847:O2847"/>
    <mergeCell ref="D2848:F2848"/>
    <mergeCell ref="M2848:O2848"/>
    <mergeCell ref="H2859:I2859"/>
    <mergeCell ref="Q2859:R2859"/>
    <mergeCell ref="H2860:I2860"/>
    <mergeCell ref="Q2860:R2860"/>
    <mergeCell ref="Q2861:R2861"/>
    <mergeCell ref="B2865:I2865"/>
    <mergeCell ref="K2865:R2865"/>
    <mergeCell ref="D2867:F2867"/>
    <mergeCell ref="M2867:O2867"/>
    <mergeCell ref="D2870:F2870"/>
    <mergeCell ref="I2870:I2871"/>
    <mergeCell ref="M2870:O2870"/>
    <mergeCell ref="R2870:R2872"/>
    <mergeCell ref="D2871:F2871"/>
    <mergeCell ref="M2871:O2871"/>
    <mergeCell ref="D2872:F2872"/>
    <mergeCell ref="M2872:O2872"/>
    <mergeCell ref="D2887:F2887"/>
    <mergeCell ref="I2887:I2888"/>
    <mergeCell ref="M2887:O2887"/>
    <mergeCell ref="D2888:F2888"/>
    <mergeCell ref="M2888:O2888"/>
    <mergeCell ref="I2883:I2884"/>
    <mergeCell ref="M2874:O2874"/>
    <mergeCell ref="D2874:F2874"/>
    <mergeCell ref="M2868:O2868"/>
    <mergeCell ref="R2868:R2869"/>
    <mergeCell ref="M2869:O2869"/>
    <mergeCell ref="D2873:F2873"/>
    <mergeCell ref="M2873:O2873"/>
    <mergeCell ref="D2875:F2875"/>
    <mergeCell ref="M2875:O2875"/>
    <mergeCell ref="B2879:I2879"/>
    <mergeCell ref="K2879:R2879"/>
    <mergeCell ref="D2881:F2881"/>
    <mergeCell ref="M2881:O2881"/>
    <mergeCell ref="D2882:F2882"/>
    <mergeCell ref="M2882:O2882"/>
    <mergeCell ref="R2882:R2883"/>
    <mergeCell ref="D2883:F2883"/>
    <mergeCell ref="M2883:O2883"/>
    <mergeCell ref="D2884:F2884"/>
    <mergeCell ref="M2884:O2884"/>
    <mergeCell ref="R2884:R2886"/>
    <mergeCell ref="D2885:F2885"/>
    <mergeCell ref="M2885:O2885"/>
    <mergeCell ref="D2886:F2886"/>
    <mergeCell ref="M2886:O2886"/>
    <mergeCell ref="B3053:I3053"/>
    <mergeCell ref="K3053:R3053"/>
    <mergeCell ref="D3055:F3055"/>
    <mergeCell ref="M3055:O3055"/>
    <mergeCell ref="D3056:F3056"/>
    <mergeCell ref="I3056:I3057"/>
    <mergeCell ref="M3056:O3056"/>
    <mergeCell ref="D3057:F3057"/>
    <mergeCell ref="M3057:O3057"/>
    <mergeCell ref="D3058:F3058"/>
    <mergeCell ref="M3058:O3058"/>
    <mergeCell ref="D3062:F3062"/>
    <mergeCell ref="M3062:O3062"/>
    <mergeCell ref="B3066:I3066"/>
    <mergeCell ref="K3066:R3066"/>
    <mergeCell ref="R3056:R3057"/>
    <mergeCell ref="B3042:I3042"/>
    <mergeCell ref="K3042:R3042"/>
    <mergeCell ref="H3044:I3044"/>
    <mergeCell ref="Q3044:R3044"/>
    <mergeCell ref="H3045:I3045"/>
    <mergeCell ref="Q3045:R3045"/>
    <mergeCell ref="H3046:I3046"/>
    <mergeCell ref="Q3046:R3046"/>
    <mergeCell ref="H3047:I3047"/>
    <mergeCell ref="Q3047:R3047"/>
    <mergeCell ref="H3048:I3048"/>
    <mergeCell ref="Q3048:R3048"/>
    <mergeCell ref="H3049:I3049"/>
    <mergeCell ref="Q3049:R3049"/>
    <mergeCell ref="D3068:F3068"/>
    <mergeCell ref="M3068:O3068"/>
    <mergeCell ref="D3069:F3069"/>
    <mergeCell ref="I3069:I3070"/>
    <mergeCell ref="M3069:O3069"/>
    <mergeCell ref="R3069:R3070"/>
    <mergeCell ref="D3070:F3070"/>
    <mergeCell ref="M3070:O3070"/>
    <mergeCell ref="D3071:F3071"/>
    <mergeCell ref="M3071:O3071"/>
    <mergeCell ref="D3072:F3072"/>
    <mergeCell ref="M3072:O3072"/>
    <mergeCell ref="D3059:F3059"/>
    <mergeCell ref="M3061:O3061"/>
    <mergeCell ref="M3059:O3059"/>
    <mergeCell ref="M3060:O3060"/>
    <mergeCell ref="R3060:R3062"/>
    <mergeCell ref="R3058:R3059"/>
    <mergeCell ref="D3060:F3060"/>
    <mergeCell ref="B3076:I3076"/>
    <mergeCell ref="K3076:R3076"/>
    <mergeCell ref="H3078:I3078"/>
    <mergeCell ref="Q3078:R3078"/>
    <mergeCell ref="H3079:I3079"/>
    <mergeCell ref="Q3079:R3079"/>
    <mergeCell ref="H3080:I3080"/>
    <mergeCell ref="Q3080:R3080"/>
    <mergeCell ref="H3081:I3081"/>
    <mergeCell ref="Q3081:R3081"/>
    <mergeCell ref="H3082:I3082"/>
    <mergeCell ref="Q3082:R3082"/>
    <mergeCell ref="H3083:I3083"/>
    <mergeCell ref="Q3083:R3083"/>
    <mergeCell ref="H3084:I3084"/>
    <mergeCell ref="Q3084:R3084"/>
    <mergeCell ref="H3085:I3085"/>
    <mergeCell ref="Q3085:R3085"/>
    <mergeCell ref="D3097:F3097"/>
    <mergeCell ref="M3097:O3097"/>
    <mergeCell ref="D3098:F3098"/>
    <mergeCell ref="M3098:O3098"/>
    <mergeCell ref="B3102:I3102"/>
    <mergeCell ref="D3104:F3104"/>
    <mergeCell ref="D3105:F3105"/>
    <mergeCell ref="I3105:I3106"/>
    <mergeCell ref="D3106:F3106"/>
    <mergeCell ref="D3107:F3107"/>
    <mergeCell ref="I3107:I3108"/>
    <mergeCell ref="D3108:F3108"/>
    <mergeCell ref="B3089:I3089"/>
    <mergeCell ref="K3089:R3089"/>
    <mergeCell ref="D3091:F3091"/>
    <mergeCell ref="M3091:O3091"/>
    <mergeCell ref="D3092:F3092"/>
    <mergeCell ref="I3092:I3093"/>
    <mergeCell ref="M3092:O3092"/>
    <mergeCell ref="R3092:R3093"/>
    <mergeCell ref="D3093:F3093"/>
    <mergeCell ref="M3093:O3093"/>
    <mergeCell ref="D3094:F3094"/>
    <mergeCell ref="I3094:I3095"/>
    <mergeCell ref="M3094:O3094"/>
    <mergeCell ref="R3094:R3096"/>
    <mergeCell ref="D3095:F3095"/>
    <mergeCell ref="M3095:O3095"/>
    <mergeCell ref="D3096:F3096"/>
    <mergeCell ref="M3096:O3096"/>
    <mergeCell ref="B3113:I3113"/>
    <mergeCell ref="K3113:R3113"/>
    <mergeCell ref="H3115:I3115"/>
    <mergeCell ref="Q3115:R3115"/>
    <mergeCell ref="H3116:I3116"/>
    <mergeCell ref="Q3116:R3116"/>
    <mergeCell ref="H3117:I3117"/>
    <mergeCell ref="Q3117:R3117"/>
    <mergeCell ref="H3118:I3118"/>
    <mergeCell ref="Q3118:R3118"/>
    <mergeCell ref="H3119:I3119"/>
    <mergeCell ref="Q3119:R3119"/>
    <mergeCell ref="H3120:I3120"/>
    <mergeCell ref="Q3120:R3120"/>
    <mergeCell ref="H3121:I3121"/>
    <mergeCell ref="Q3121:R3121"/>
    <mergeCell ref="H3122:I3122"/>
    <mergeCell ref="Q3122:R3122"/>
    <mergeCell ref="D3134:F3134"/>
    <mergeCell ref="M3134:O3134"/>
    <mergeCell ref="D3135:F3135"/>
    <mergeCell ref="M3135:O3135"/>
    <mergeCell ref="B3126:I3126"/>
    <mergeCell ref="K3126:R3126"/>
    <mergeCell ref="D3128:F3128"/>
    <mergeCell ref="M3128:O3128"/>
    <mergeCell ref="D3129:F3129"/>
    <mergeCell ref="I3129:I3130"/>
    <mergeCell ref="M3129:O3129"/>
    <mergeCell ref="R3129:R3130"/>
    <mergeCell ref="D3130:F3130"/>
    <mergeCell ref="M3130:O3130"/>
    <mergeCell ref="D3131:F3131"/>
    <mergeCell ref="I3131:I3132"/>
    <mergeCell ref="M3131:O3131"/>
    <mergeCell ref="R3131:R3133"/>
    <mergeCell ref="D3132:F3132"/>
    <mergeCell ref="M3132:O3132"/>
    <mergeCell ref="D3133:F3133"/>
    <mergeCell ref="M3133:O3133"/>
    <mergeCell ref="B3166:I3166"/>
    <mergeCell ref="K3166:R3166"/>
    <mergeCell ref="H3168:I3168"/>
    <mergeCell ref="Q3168:R3168"/>
    <mergeCell ref="H3169:I3169"/>
    <mergeCell ref="Q3169:R3169"/>
    <mergeCell ref="H3170:I3170"/>
    <mergeCell ref="Q3170:R3170"/>
    <mergeCell ref="H3171:I3171"/>
    <mergeCell ref="Q3171:R3171"/>
    <mergeCell ref="H3172:I3172"/>
    <mergeCell ref="Q3172:R3172"/>
    <mergeCell ref="H3173:I3173"/>
    <mergeCell ref="Q3173:R3173"/>
    <mergeCell ref="H3174:I3174"/>
    <mergeCell ref="Q3174:R3174"/>
    <mergeCell ref="H3175:I3175"/>
    <mergeCell ref="Q3175:R3175"/>
    <mergeCell ref="D3187:F3187"/>
    <mergeCell ref="M3187:O3187"/>
    <mergeCell ref="D3188:F3188"/>
    <mergeCell ref="M3188:O3188"/>
    <mergeCell ref="M3189:O3189"/>
    <mergeCell ref="B3179:I3179"/>
    <mergeCell ref="K3179:R3179"/>
    <mergeCell ref="D3181:F3181"/>
    <mergeCell ref="M3181:O3181"/>
    <mergeCell ref="D3182:F3182"/>
    <mergeCell ref="I3182:I3183"/>
    <mergeCell ref="M3182:O3182"/>
    <mergeCell ref="R3182:R3183"/>
    <mergeCell ref="D3183:F3183"/>
    <mergeCell ref="M3183:O3183"/>
    <mergeCell ref="D3184:F3184"/>
    <mergeCell ref="I3184:I3185"/>
    <mergeCell ref="M3184:O3184"/>
    <mergeCell ref="R3184:R3186"/>
    <mergeCell ref="D3185:F3185"/>
    <mergeCell ref="M3185:O3185"/>
    <mergeCell ref="D3186:F3186"/>
    <mergeCell ref="M3186:O3186"/>
    <mergeCell ref="B3193:I3193"/>
    <mergeCell ref="K3193:R3193"/>
    <mergeCell ref="H3195:I3195"/>
    <mergeCell ref="Q3195:R3195"/>
    <mergeCell ref="H3196:I3196"/>
    <mergeCell ref="Q3196:R3196"/>
    <mergeCell ref="H3197:I3197"/>
    <mergeCell ref="Q3197:R3197"/>
    <mergeCell ref="H3198:I3198"/>
    <mergeCell ref="Q3198:R3198"/>
    <mergeCell ref="H3199:I3199"/>
    <mergeCell ref="Q3199:R3199"/>
    <mergeCell ref="H3200:I3200"/>
    <mergeCell ref="Q3200:R3200"/>
    <mergeCell ref="H3201:I3201"/>
    <mergeCell ref="Q3201:R3201"/>
    <mergeCell ref="H3203:I3203"/>
    <mergeCell ref="Q3203:R3203"/>
    <mergeCell ref="D3215:F3215"/>
    <mergeCell ref="M3215:O3215"/>
    <mergeCell ref="D3216:F3216"/>
    <mergeCell ref="M3216:O3216"/>
    <mergeCell ref="M3217:O3217"/>
    <mergeCell ref="Q3202:R3202"/>
    <mergeCell ref="B3207:I3207"/>
    <mergeCell ref="K3207:R3207"/>
    <mergeCell ref="D3209:F3209"/>
    <mergeCell ref="M3209:O3209"/>
    <mergeCell ref="D3210:F3210"/>
    <mergeCell ref="I3210:I3211"/>
    <mergeCell ref="M3210:O3210"/>
    <mergeCell ref="R3210:R3211"/>
    <mergeCell ref="D3211:F3211"/>
    <mergeCell ref="M3211:O3211"/>
    <mergeCell ref="D3212:F3212"/>
    <mergeCell ref="I3212:I3213"/>
    <mergeCell ref="M3212:O3212"/>
    <mergeCell ref="R3212:R3214"/>
    <mergeCell ref="D3213:F3213"/>
    <mergeCell ref="M3213:O3213"/>
    <mergeCell ref="D3214:F3214"/>
    <mergeCell ref="M3214:O3214"/>
    <mergeCell ref="B3221:I3221"/>
    <mergeCell ref="K3221:R3221"/>
    <mergeCell ref="H3223:I3223"/>
    <mergeCell ref="Q3223:R3223"/>
    <mergeCell ref="H3224:I3224"/>
    <mergeCell ref="Q3224:R3224"/>
    <mergeCell ref="H3225:I3225"/>
    <mergeCell ref="Q3225:R3225"/>
    <mergeCell ref="H3226:I3226"/>
    <mergeCell ref="Q3226:R3226"/>
    <mergeCell ref="H3227:I3227"/>
    <mergeCell ref="Q3227:R3227"/>
    <mergeCell ref="H3228:I3228"/>
    <mergeCell ref="Q3228:R3228"/>
    <mergeCell ref="H3229:I3229"/>
    <mergeCell ref="Q3229:R3229"/>
    <mergeCell ref="Q3230:R3230"/>
    <mergeCell ref="D3243:F3243"/>
    <mergeCell ref="M3243:O3243"/>
    <mergeCell ref="D3244:F3244"/>
    <mergeCell ref="M3244:O3244"/>
    <mergeCell ref="M3245:O3245"/>
    <mergeCell ref="B3249:I3249"/>
    <mergeCell ref="D3251:F3251"/>
    <mergeCell ref="D3252:F3252"/>
    <mergeCell ref="D3253:F3253"/>
    <mergeCell ref="H3231:I3231"/>
    <mergeCell ref="Q3231:R3231"/>
    <mergeCell ref="B3235:I3235"/>
    <mergeCell ref="K3235:R3235"/>
    <mergeCell ref="D3237:F3237"/>
    <mergeCell ref="M3237:O3237"/>
    <mergeCell ref="D3238:F3238"/>
    <mergeCell ref="I3238:I3239"/>
    <mergeCell ref="M3238:O3238"/>
    <mergeCell ref="R3238:R3239"/>
    <mergeCell ref="D3239:F3239"/>
    <mergeCell ref="M3239:O3239"/>
    <mergeCell ref="D3240:F3240"/>
    <mergeCell ref="I3240:I3241"/>
    <mergeCell ref="M3240:O3240"/>
    <mergeCell ref="R3240:R3242"/>
    <mergeCell ref="D3241:F3241"/>
    <mergeCell ref="M3241:O3241"/>
    <mergeCell ref="D3242:F3242"/>
    <mergeCell ref="M3242:O3242"/>
    <mergeCell ref="B3278:I3278"/>
    <mergeCell ref="K3278:R3278"/>
    <mergeCell ref="H3280:I3280"/>
    <mergeCell ref="Q3280:R3280"/>
    <mergeCell ref="H3281:I3281"/>
    <mergeCell ref="Q3281:R3281"/>
    <mergeCell ref="H3282:I3282"/>
    <mergeCell ref="Q3282:R3282"/>
    <mergeCell ref="H3283:I3283"/>
    <mergeCell ref="Q3283:R3283"/>
    <mergeCell ref="H3284:I3284"/>
    <mergeCell ref="Q3284:R3284"/>
    <mergeCell ref="H3285:I3285"/>
    <mergeCell ref="Q3285:R3285"/>
    <mergeCell ref="H3286:I3286"/>
    <mergeCell ref="Q3286:R3286"/>
    <mergeCell ref="Q3287:R3287"/>
    <mergeCell ref="Q3288:R3288"/>
    <mergeCell ref="B3292:I3292"/>
    <mergeCell ref="K3292:R3292"/>
    <mergeCell ref="D3294:F3294"/>
    <mergeCell ref="M3294:O3294"/>
    <mergeCell ref="D3295:F3295"/>
    <mergeCell ref="I3295:I3296"/>
    <mergeCell ref="M3295:O3295"/>
    <mergeCell ref="R3295:R3296"/>
    <mergeCell ref="D3296:F3296"/>
    <mergeCell ref="M3296:O3296"/>
    <mergeCell ref="D3297:F3297"/>
    <mergeCell ref="I3297:I3298"/>
    <mergeCell ref="M3297:O3297"/>
    <mergeCell ref="R3297:R3299"/>
    <mergeCell ref="D3298:F3298"/>
    <mergeCell ref="M3298:O3298"/>
    <mergeCell ref="D3299:F3299"/>
    <mergeCell ref="M3299:O3299"/>
    <mergeCell ref="D3300:F3300"/>
    <mergeCell ref="M3300:O3300"/>
    <mergeCell ref="D3301:F3301"/>
    <mergeCell ref="M3301:O3301"/>
    <mergeCell ref="M3302:O3302"/>
    <mergeCell ref="B3306:I3306"/>
    <mergeCell ref="D3308:F3308"/>
    <mergeCell ref="D3309:F3309"/>
    <mergeCell ref="I3309:I3310"/>
    <mergeCell ref="D3310:F3310"/>
    <mergeCell ref="D3311:F3311"/>
    <mergeCell ref="I3311:I3312"/>
    <mergeCell ref="D3312:F3312"/>
    <mergeCell ref="D3313:F3313"/>
    <mergeCell ref="D3314:F3314"/>
    <mergeCell ref="D3315:F3315"/>
    <mergeCell ref="H3288:I3288"/>
    <mergeCell ref="B3320:I3320"/>
    <mergeCell ref="K3320:R3320"/>
    <mergeCell ref="H3322:I3322"/>
    <mergeCell ref="Q3322:R3322"/>
    <mergeCell ref="H3323:I3323"/>
    <mergeCell ref="Q3323:R3323"/>
    <mergeCell ref="H3324:I3324"/>
    <mergeCell ref="Q3324:R3324"/>
    <mergeCell ref="H3325:I3325"/>
    <mergeCell ref="Q3325:R3325"/>
    <mergeCell ref="H3326:I3326"/>
    <mergeCell ref="Q3326:R3326"/>
    <mergeCell ref="H3327:I3327"/>
    <mergeCell ref="Q3327:R3327"/>
    <mergeCell ref="H3328:I3328"/>
    <mergeCell ref="Q3328:R3328"/>
    <mergeCell ref="Q3329:R3329"/>
    <mergeCell ref="H3330:I3330"/>
    <mergeCell ref="Q3330:R3330"/>
    <mergeCell ref="B3334:I3334"/>
    <mergeCell ref="K3334:R3334"/>
    <mergeCell ref="D3336:F3336"/>
    <mergeCell ref="M3336:O3336"/>
    <mergeCell ref="D3337:F3337"/>
    <mergeCell ref="I3337:I3338"/>
    <mergeCell ref="M3337:O3337"/>
    <mergeCell ref="R3337:R3338"/>
    <mergeCell ref="D3338:F3338"/>
    <mergeCell ref="M3338:O3338"/>
    <mergeCell ref="D3339:F3339"/>
    <mergeCell ref="I3339:I3340"/>
    <mergeCell ref="M3339:O3339"/>
    <mergeCell ref="R3339:R3341"/>
    <mergeCell ref="D3340:F3340"/>
    <mergeCell ref="M3340:O3340"/>
    <mergeCell ref="D3341:F3341"/>
    <mergeCell ref="M3341:O3341"/>
    <mergeCell ref="H3479:I3479"/>
    <mergeCell ref="Q3479:R3479"/>
    <mergeCell ref="B3472:I3472"/>
    <mergeCell ref="K3472:R3472"/>
    <mergeCell ref="H3474:I3474"/>
    <mergeCell ref="Q3474:R3474"/>
    <mergeCell ref="H3475:I3475"/>
    <mergeCell ref="Q3475:R3475"/>
    <mergeCell ref="H3476:I3476"/>
    <mergeCell ref="Q3476:R3476"/>
    <mergeCell ref="H3477:I3477"/>
    <mergeCell ref="Q3477:R3477"/>
    <mergeCell ref="H3478:I3478"/>
    <mergeCell ref="Q3478:R3478"/>
    <mergeCell ref="D3342:F3342"/>
    <mergeCell ref="M3342:O3342"/>
    <mergeCell ref="D3343:F3343"/>
    <mergeCell ref="M3343:O3343"/>
    <mergeCell ref="M3344:O3344"/>
    <mergeCell ref="B3348:I3348"/>
    <mergeCell ref="K3348:R3348"/>
    <mergeCell ref="H3350:I3350"/>
    <mergeCell ref="Q3350:R3350"/>
    <mergeCell ref="H3351:I3351"/>
    <mergeCell ref="Q3351:R3351"/>
    <mergeCell ref="H3352:I3352"/>
    <mergeCell ref="Q3352:R3352"/>
    <mergeCell ref="H3353:I3353"/>
    <mergeCell ref="Q3353:R3353"/>
    <mergeCell ref="H3354:I3354"/>
    <mergeCell ref="Q3354:R3354"/>
    <mergeCell ref="H3355:I3355"/>
    <mergeCell ref="D3488:F3488"/>
    <mergeCell ref="I3488:I3489"/>
    <mergeCell ref="M3488:O3488"/>
    <mergeCell ref="R3488:R3490"/>
    <mergeCell ref="D3489:F3489"/>
    <mergeCell ref="M3489:O3489"/>
    <mergeCell ref="D3490:F3490"/>
    <mergeCell ref="M3490:O3490"/>
    <mergeCell ref="D3491:F3491"/>
    <mergeCell ref="M3491:O3491"/>
    <mergeCell ref="D3492:F3492"/>
    <mergeCell ref="M3492:O3492"/>
    <mergeCell ref="B3483:I3483"/>
    <mergeCell ref="K3483:R3483"/>
    <mergeCell ref="D3485:F3485"/>
    <mergeCell ref="M3485:O3485"/>
    <mergeCell ref="D3486:F3486"/>
    <mergeCell ref="I3486:I3487"/>
    <mergeCell ref="M3486:O3486"/>
    <mergeCell ref="R3486:R3487"/>
    <mergeCell ref="D3487:F3487"/>
    <mergeCell ref="M3487:O3487"/>
    <mergeCell ref="B3496:I3496"/>
    <mergeCell ref="K3496:R3496"/>
    <mergeCell ref="H3498:I3498"/>
    <mergeCell ref="Q3498:R3498"/>
    <mergeCell ref="H3499:I3499"/>
    <mergeCell ref="Q3499:R3499"/>
    <mergeCell ref="H3501:I3501"/>
    <mergeCell ref="Q3501:R3501"/>
    <mergeCell ref="H3502:I3502"/>
    <mergeCell ref="Q3502:R3502"/>
    <mergeCell ref="H3504:I3504"/>
    <mergeCell ref="Q3504:R3504"/>
    <mergeCell ref="H3505:I3505"/>
    <mergeCell ref="Q3505:R3505"/>
    <mergeCell ref="B3509:I3509"/>
    <mergeCell ref="K3509:R3509"/>
    <mergeCell ref="D3511:F3511"/>
    <mergeCell ref="M3511:O3511"/>
    <mergeCell ref="H3500:I3500"/>
    <mergeCell ref="H3503:I3503"/>
    <mergeCell ref="Q3500:R3500"/>
    <mergeCell ref="Q3503:R3503"/>
    <mergeCell ref="D3512:F3512"/>
    <mergeCell ref="I3512:I3513"/>
    <mergeCell ref="M3512:O3512"/>
    <mergeCell ref="R3512:R3513"/>
    <mergeCell ref="D3513:F3513"/>
    <mergeCell ref="M3513:O3513"/>
    <mergeCell ref="D3514:F3514"/>
    <mergeCell ref="I3514:I3515"/>
    <mergeCell ref="M3514:O3514"/>
    <mergeCell ref="R3514:R3516"/>
    <mergeCell ref="D3515:F3515"/>
    <mergeCell ref="M3515:O3515"/>
    <mergeCell ref="D3516:F3516"/>
    <mergeCell ref="M3516:O3516"/>
    <mergeCell ref="D3517:F3517"/>
    <mergeCell ref="M3517:O3517"/>
    <mergeCell ref="D3518:F3518"/>
    <mergeCell ref="M3518:O3518"/>
    <mergeCell ref="M3595:O3595"/>
    <mergeCell ref="B3575:I3575"/>
    <mergeCell ref="K3575:R3575"/>
    <mergeCell ref="H3577:I3577"/>
    <mergeCell ref="Q3577:R3577"/>
    <mergeCell ref="H3578:I3578"/>
    <mergeCell ref="Q3578:R3578"/>
    <mergeCell ref="H3579:I3579"/>
    <mergeCell ref="Q3579:R3579"/>
    <mergeCell ref="H3580:I3580"/>
    <mergeCell ref="Q3580:R3580"/>
    <mergeCell ref="H3581:I3581"/>
    <mergeCell ref="Q3581:R3581"/>
    <mergeCell ref="H3582:I3582"/>
    <mergeCell ref="Q3582:R3582"/>
    <mergeCell ref="H3583:I3583"/>
    <mergeCell ref="Q3583:R3583"/>
    <mergeCell ref="H3584:I3584"/>
    <mergeCell ref="Q3584:R3584"/>
    <mergeCell ref="D3612:F3612"/>
    <mergeCell ref="I3612:I3613"/>
    <mergeCell ref="D3613:F3613"/>
    <mergeCell ref="D3614:F3614"/>
    <mergeCell ref="D3596:F3596"/>
    <mergeCell ref="M3596:O3596"/>
    <mergeCell ref="D3597:F3597"/>
    <mergeCell ref="M3597:O3597"/>
    <mergeCell ref="B3601:I3601"/>
    <mergeCell ref="D3603:F3603"/>
    <mergeCell ref="D3604:F3604"/>
    <mergeCell ref="I3604:I3605"/>
    <mergeCell ref="D3605:F3605"/>
    <mergeCell ref="B3609:I3609"/>
    <mergeCell ref="D3611:F3611"/>
    <mergeCell ref="B3588:I3588"/>
    <mergeCell ref="K3588:R3588"/>
    <mergeCell ref="D3590:F3590"/>
    <mergeCell ref="M3590:O3590"/>
    <mergeCell ref="D3591:F3591"/>
    <mergeCell ref="I3591:I3592"/>
    <mergeCell ref="M3591:O3591"/>
    <mergeCell ref="R3591:R3592"/>
    <mergeCell ref="D3592:F3592"/>
    <mergeCell ref="M3592:O3592"/>
    <mergeCell ref="D3593:F3593"/>
    <mergeCell ref="I3593:I3594"/>
    <mergeCell ref="M3593:O3593"/>
    <mergeCell ref="R3593:R3595"/>
    <mergeCell ref="D3594:F3594"/>
    <mergeCell ref="M3594:O3594"/>
    <mergeCell ref="D3595:F3595"/>
    <mergeCell ref="B3618:I3618"/>
    <mergeCell ref="H3620:I3620"/>
    <mergeCell ref="H3621:I3621"/>
    <mergeCell ref="H3622:I3622"/>
    <mergeCell ref="H3623:I3623"/>
    <mergeCell ref="H3624:I3624"/>
    <mergeCell ref="B3628:I3628"/>
    <mergeCell ref="D3630:F3630"/>
    <mergeCell ref="D3631:F3631"/>
    <mergeCell ref="I3631:I3632"/>
    <mergeCell ref="D3632:F3632"/>
    <mergeCell ref="D3633:F3633"/>
    <mergeCell ref="I3633:I3634"/>
    <mergeCell ref="D3634:F3634"/>
    <mergeCell ref="B3638:I3638"/>
    <mergeCell ref="D3640:F3640"/>
    <mergeCell ref="D3641:F3641"/>
    <mergeCell ref="I3641:I3642"/>
    <mergeCell ref="D3642:F3642"/>
    <mergeCell ref="D3643:F3643"/>
    <mergeCell ref="I3643:I3645"/>
    <mergeCell ref="D3644:F3644"/>
    <mergeCell ref="D3645:F3645"/>
    <mergeCell ref="D3646:F3646"/>
    <mergeCell ref="D3647:F3647"/>
    <mergeCell ref="K3638:R3638"/>
    <mergeCell ref="M3640:O3640"/>
    <mergeCell ref="M3641:O3641"/>
    <mergeCell ref="R3641:R3642"/>
    <mergeCell ref="M3642:O3642"/>
    <mergeCell ref="M3643:O3643"/>
    <mergeCell ref="R3643:R3645"/>
    <mergeCell ref="M3644:O3644"/>
    <mergeCell ref="M3645:O3645"/>
    <mergeCell ref="M3646:O3646"/>
    <mergeCell ref="M3647:O3647"/>
    <mergeCell ref="M3697:O3697"/>
    <mergeCell ref="B3677:I3677"/>
    <mergeCell ref="K3677:R3677"/>
    <mergeCell ref="H3679:I3679"/>
    <mergeCell ref="Q3679:R3679"/>
    <mergeCell ref="H3680:I3680"/>
    <mergeCell ref="Q3680:R3680"/>
    <mergeCell ref="H3681:I3681"/>
    <mergeCell ref="Q3681:R3681"/>
    <mergeCell ref="H3682:I3682"/>
    <mergeCell ref="Q3682:R3682"/>
    <mergeCell ref="H3683:I3683"/>
    <mergeCell ref="Q3683:R3683"/>
    <mergeCell ref="H3684:I3684"/>
    <mergeCell ref="Q3684:R3684"/>
    <mergeCell ref="H3685:I3685"/>
    <mergeCell ref="Q3685:R3685"/>
    <mergeCell ref="H3686:I3686"/>
    <mergeCell ref="Q3686:R3686"/>
    <mergeCell ref="D3698:F3698"/>
    <mergeCell ref="M3698:O3698"/>
    <mergeCell ref="D3699:F3699"/>
    <mergeCell ref="M3699:O3699"/>
    <mergeCell ref="B3703:I3703"/>
    <mergeCell ref="D3705:F3705"/>
    <mergeCell ref="D3706:F3706"/>
    <mergeCell ref="I3706:I3707"/>
    <mergeCell ref="D3707:F3707"/>
    <mergeCell ref="D3708:F3708"/>
    <mergeCell ref="I3708:I3709"/>
    <mergeCell ref="D3709:F3709"/>
    <mergeCell ref="D3710:F3710"/>
    <mergeCell ref="D3711:F3711"/>
    <mergeCell ref="D3712:F3712"/>
    <mergeCell ref="B3690:I3690"/>
    <mergeCell ref="K3690:R3690"/>
    <mergeCell ref="D3692:F3692"/>
    <mergeCell ref="M3692:O3692"/>
    <mergeCell ref="D3693:F3693"/>
    <mergeCell ref="I3693:I3694"/>
    <mergeCell ref="M3693:O3693"/>
    <mergeCell ref="R3693:R3694"/>
    <mergeCell ref="D3694:F3694"/>
    <mergeCell ref="M3694:O3694"/>
    <mergeCell ref="D3695:F3695"/>
    <mergeCell ref="I3695:I3696"/>
    <mergeCell ref="M3695:O3695"/>
    <mergeCell ref="R3695:R3697"/>
    <mergeCell ref="D3696:F3696"/>
    <mergeCell ref="M3696:O3696"/>
    <mergeCell ref="D3697:F3697"/>
  </mergeCells>
  <phoneticPr fontId="10" type="noConversion"/>
  <pageMargins left="0.75" right="0.75" top="1" bottom="1" header="0.5" footer="0.5"/>
  <pageSetup paperSize="9" orientation="portrait" r:id="rId1"/>
  <headerFooter differentOddEven="1" alignWithMargins="0">
    <oddFooter>&amp;L&amp;"Calibri"&amp;11&amp;K000000&amp;"Calibri"&amp;11&amp;K000000&amp;"arial,Regular"&amp;10&amp;KAAAAAA &amp;"Arial,Regular"Dell - Internal Use - Confidential _x000D_&amp;1#&amp;"Calibri"&amp;7&amp;K7F7F7FInternal Use - Confidential</oddFooter>
    <evenFooter>&amp;L&amp;"Calibri"&amp;11&amp;K000000&amp;"Calibri"&amp;11&amp;K000000&amp;"arial,Regular"&amp;10&amp;KAAAAAA &amp;"Arial,Regular"Dell - Internal Use - Confidential _x000D_&amp;1#&amp;"Calibri"&amp;7&amp;K7F7F7FInternal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9EC2B-9641-4304-BF33-FF4CC48976D9}">
  <sheetPr codeName="Sheet4"/>
  <dimension ref="A1:H299"/>
  <sheetViews>
    <sheetView topLeftCell="A273" workbookViewId="0">
      <selection activeCell="G289" sqref="G289"/>
    </sheetView>
  </sheetViews>
  <sheetFormatPr defaultRowHeight="14.25"/>
  <cols>
    <col min="1" max="1" width="9.625" bestFit="1" customWidth="1"/>
    <col min="2" max="2" width="23.625" style="82" customWidth="1"/>
    <col min="3" max="3" width="16.625" customWidth="1"/>
    <col min="4" max="4" width="33" style="81" customWidth="1"/>
    <col min="5" max="5" width="21.125" style="81" customWidth="1"/>
    <col min="6" max="6" width="23.125" style="81" customWidth="1"/>
    <col min="7" max="8" width="21.125" style="81" customWidth="1"/>
  </cols>
  <sheetData>
    <row r="1" spans="1:8" ht="15" thickBot="1"/>
    <row r="2" spans="1:8" ht="21.75" thickBot="1">
      <c r="A2" s="86"/>
      <c r="B2" s="87"/>
      <c r="C2" s="87"/>
      <c r="D2" s="141">
        <v>44562</v>
      </c>
      <c r="E2" s="141">
        <v>44563</v>
      </c>
      <c r="F2" s="141">
        <v>44564</v>
      </c>
      <c r="G2" s="141">
        <v>44565</v>
      </c>
      <c r="H2" s="135">
        <v>44566</v>
      </c>
    </row>
    <row r="3" spans="1:8" ht="19.5" thickBot="1">
      <c r="A3" s="88"/>
      <c r="B3" s="89"/>
      <c r="C3" s="96"/>
      <c r="D3" s="98" t="s">
        <v>53</v>
      </c>
      <c r="E3" s="158" t="s">
        <v>54</v>
      </c>
      <c r="F3" s="98" t="s">
        <v>55</v>
      </c>
      <c r="G3" s="158" t="s">
        <v>56</v>
      </c>
      <c r="H3" s="158" t="s">
        <v>57</v>
      </c>
    </row>
    <row r="4" spans="1:8" ht="18.75">
      <c r="A4" s="1178" t="s">
        <v>58</v>
      </c>
      <c r="B4" s="1186" t="s">
        <v>98</v>
      </c>
      <c r="C4" s="121" t="s">
        <v>59</v>
      </c>
      <c r="D4" s="136" t="s">
        <v>63</v>
      </c>
      <c r="E4" s="134"/>
      <c r="F4" s="134"/>
      <c r="G4" s="101" t="s">
        <v>78</v>
      </c>
      <c r="H4" s="116"/>
    </row>
    <row r="5" spans="1:8" ht="18.75">
      <c r="A5" s="1179"/>
      <c r="B5" s="1187"/>
      <c r="C5" s="120" t="s">
        <v>60</v>
      </c>
      <c r="D5" s="102" t="s">
        <v>63</v>
      </c>
      <c r="E5" s="117"/>
      <c r="F5" s="117"/>
      <c r="G5" s="104" t="s">
        <v>78</v>
      </c>
      <c r="H5" s="117"/>
    </row>
    <row r="6" spans="1:8" ht="18.75">
      <c r="A6" s="1179"/>
      <c r="B6" s="1187"/>
      <c r="C6" s="120" t="s">
        <v>61</v>
      </c>
      <c r="D6" s="102" t="s">
        <v>94</v>
      </c>
      <c r="E6" s="117"/>
      <c r="F6" s="109" t="s">
        <v>80</v>
      </c>
      <c r="G6" s="102"/>
      <c r="H6" s="117"/>
    </row>
    <row r="7" spans="1:8" ht="19.5" thickBot="1">
      <c r="A7" s="1179"/>
      <c r="B7" s="1188"/>
      <c r="C7" s="130" t="s">
        <v>62</v>
      </c>
      <c r="D7" s="158" t="s">
        <v>94</v>
      </c>
      <c r="E7" s="132"/>
      <c r="F7" s="142" t="s">
        <v>80</v>
      </c>
      <c r="G7" s="105"/>
      <c r="H7" s="132"/>
    </row>
    <row r="8" spans="1:8" ht="19.5" thickBot="1">
      <c r="A8" s="1179"/>
      <c r="B8" s="127" t="s">
        <v>77</v>
      </c>
      <c r="C8" s="86"/>
      <c r="D8" s="100" t="s">
        <v>94</v>
      </c>
      <c r="E8" s="143"/>
      <c r="F8" s="119" t="s">
        <v>86</v>
      </c>
      <c r="G8" s="160"/>
      <c r="H8" s="100"/>
    </row>
    <row r="9" spans="1:8" ht="18.75">
      <c r="A9" s="1179"/>
      <c r="B9" s="1186" t="s">
        <v>99</v>
      </c>
      <c r="C9" s="129" t="s">
        <v>59</v>
      </c>
      <c r="D9" s="104" t="s">
        <v>51</v>
      </c>
      <c r="E9" s="131" t="s">
        <v>52</v>
      </c>
      <c r="F9" s="133"/>
      <c r="G9" s="104"/>
      <c r="H9" s="104" t="s">
        <v>78</v>
      </c>
    </row>
    <row r="10" spans="1:8" ht="18.75">
      <c r="A10" s="1179"/>
      <c r="B10" s="1187"/>
      <c r="C10" s="120" t="s">
        <v>60</v>
      </c>
      <c r="D10" s="102" t="s">
        <v>51</v>
      </c>
      <c r="E10" s="117" t="s">
        <v>52</v>
      </c>
      <c r="F10" s="110"/>
      <c r="G10" s="102"/>
      <c r="H10" s="102" t="s">
        <v>78</v>
      </c>
    </row>
    <row r="11" spans="1:8" ht="18.75">
      <c r="A11" s="1179"/>
      <c r="B11" s="1187"/>
      <c r="C11" s="120" t="s">
        <v>61</v>
      </c>
      <c r="D11" s="102" t="s">
        <v>51</v>
      </c>
      <c r="E11" s="117" t="s">
        <v>52</v>
      </c>
      <c r="F11" s="108"/>
      <c r="G11" s="102" t="s">
        <v>95</v>
      </c>
      <c r="H11" s="102"/>
    </row>
    <row r="12" spans="1:8" ht="19.5" thickBot="1">
      <c r="A12" s="1179"/>
      <c r="B12" s="1187"/>
      <c r="C12" s="130" t="s">
        <v>62</v>
      </c>
      <c r="D12" s="103" t="s">
        <v>51</v>
      </c>
      <c r="E12" s="132" t="s">
        <v>52</v>
      </c>
      <c r="F12" s="111"/>
      <c r="G12" s="105" t="s">
        <v>95</v>
      </c>
      <c r="H12" s="105"/>
    </row>
    <row r="13" spans="1:8" ht="19.5" thickBot="1">
      <c r="A13" s="1179"/>
      <c r="B13" s="127" t="s">
        <v>77</v>
      </c>
      <c r="C13" s="86"/>
      <c r="D13" s="99" t="s">
        <v>51</v>
      </c>
      <c r="E13" s="100" t="s">
        <v>52</v>
      </c>
      <c r="F13" s="160"/>
      <c r="G13" s="100" t="s">
        <v>96</v>
      </c>
      <c r="H13" s="100"/>
    </row>
    <row r="14" spans="1:8" ht="19.5" thickBot="1">
      <c r="A14" s="1179"/>
      <c r="B14" s="100" t="s">
        <v>67</v>
      </c>
      <c r="C14" s="87"/>
      <c r="D14" s="97" t="s">
        <v>51</v>
      </c>
      <c r="E14" s="100"/>
      <c r="F14" s="123">
        <v>0.35416666666666669</v>
      </c>
      <c r="G14" s="100"/>
      <c r="H14" s="100"/>
    </row>
    <row r="15" spans="1:8" ht="18.75">
      <c r="A15" s="1183" t="s">
        <v>64</v>
      </c>
      <c r="B15" s="1183" t="s">
        <v>65</v>
      </c>
      <c r="C15" s="121" t="s">
        <v>59</v>
      </c>
      <c r="D15" s="101" t="s">
        <v>51</v>
      </c>
      <c r="E15" s="116"/>
      <c r="F15" s="107"/>
      <c r="G15" s="114" t="s">
        <v>79</v>
      </c>
      <c r="H15" s="101"/>
    </row>
    <row r="16" spans="1:8" ht="18.75">
      <c r="A16" s="1184"/>
      <c r="B16" s="1184"/>
      <c r="C16" s="120" t="s">
        <v>60</v>
      </c>
      <c r="D16" s="102" t="s">
        <v>51</v>
      </c>
      <c r="E16" s="117"/>
      <c r="F16" s="108"/>
      <c r="G16" s="115" t="s">
        <v>79</v>
      </c>
      <c r="H16" s="102"/>
    </row>
    <row r="17" spans="1:8" ht="18.75">
      <c r="A17" s="1184"/>
      <c r="B17" s="1184"/>
      <c r="C17" s="120" t="s">
        <v>61</v>
      </c>
      <c r="D17" s="104" t="s">
        <v>51</v>
      </c>
      <c r="E17" s="117"/>
      <c r="F17" s="108" t="s">
        <v>97</v>
      </c>
      <c r="G17" s="102"/>
      <c r="H17" s="102"/>
    </row>
    <row r="18" spans="1:8" ht="19.5" thickBot="1">
      <c r="A18" s="1184"/>
      <c r="B18" s="1184"/>
      <c r="C18" s="122" t="s">
        <v>62</v>
      </c>
      <c r="D18" s="103" t="s">
        <v>51</v>
      </c>
      <c r="E18" s="118"/>
      <c r="F18" s="112" t="s">
        <v>97</v>
      </c>
      <c r="G18" s="103"/>
      <c r="H18" s="103"/>
    </row>
    <row r="19" spans="1:8" ht="19.5" thickBot="1">
      <c r="A19" s="1184"/>
      <c r="B19" s="1184"/>
      <c r="C19" s="126" t="s">
        <v>66</v>
      </c>
      <c r="D19" s="113" t="s">
        <v>51</v>
      </c>
      <c r="E19" s="159"/>
      <c r="F19" s="119">
        <v>0.35416666666666669</v>
      </c>
      <c r="G19" s="106"/>
      <c r="H19" s="159"/>
    </row>
    <row r="20" spans="1:8" ht="19.5" thickBot="1">
      <c r="A20" s="1184"/>
      <c r="B20" s="1185"/>
      <c r="C20" s="125" t="s">
        <v>24</v>
      </c>
      <c r="D20" s="100" t="s">
        <v>51</v>
      </c>
      <c r="E20" s="97"/>
      <c r="F20" s="119">
        <v>0.35416666666666669</v>
      </c>
      <c r="G20" s="97"/>
      <c r="H20" s="100"/>
    </row>
    <row r="21" spans="1:8" ht="19.5" thickBot="1">
      <c r="A21" s="1185"/>
      <c r="B21" s="157" t="s">
        <v>76</v>
      </c>
      <c r="C21" s="124" t="s">
        <v>24</v>
      </c>
      <c r="D21" s="100"/>
      <c r="E21" s="113"/>
      <c r="F21" s="106"/>
      <c r="G21" s="99"/>
      <c r="H21" s="159"/>
    </row>
    <row r="23" spans="1:8" ht="15" thickBot="1"/>
    <row r="24" spans="1:8" ht="21.75" thickBot="1">
      <c r="A24" s="86"/>
      <c r="B24" s="87"/>
      <c r="C24" s="87"/>
      <c r="D24" s="141">
        <v>44569</v>
      </c>
      <c r="E24" s="141">
        <v>44570</v>
      </c>
      <c r="F24" s="141">
        <v>44571</v>
      </c>
      <c r="G24" s="141">
        <v>44572</v>
      </c>
      <c r="H24" s="141">
        <v>44573</v>
      </c>
    </row>
    <row r="25" spans="1:8" ht="19.5" thickBot="1">
      <c r="A25" s="88"/>
      <c r="B25" s="89"/>
      <c r="C25" s="96"/>
      <c r="D25" s="98" t="s">
        <v>53</v>
      </c>
      <c r="E25" s="222" t="s">
        <v>54</v>
      </c>
      <c r="F25" s="98" t="s">
        <v>55</v>
      </c>
      <c r="G25" s="222" t="s">
        <v>56</v>
      </c>
      <c r="H25" s="222" t="s">
        <v>57</v>
      </c>
    </row>
    <row r="26" spans="1:8" ht="18.75">
      <c r="A26" s="1178" t="s">
        <v>58</v>
      </c>
      <c r="B26" s="1186" t="s">
        <v>98</v>
      </c>
      <c r="C26" s="121" t="s">
        <v>59</v>
      </c>
      <c r="D26" s="136" t="s">
        <v>63</v>
      </c>
      <c r="E26" s="134"/>
      <c r="F26" s="134" t="s">
        <v>78</v>
      </c>
      <c r="G26" s="101"/>
      <c r="H26" s="116"/>
    </row>
    <row r="27" spans="1:8" ht="18.75">
      <c r="A27" s="1179"/>
      <c r="B27" s="1187"/>
      <c r="C27" s="120" t="s">
        <v>60</v>
      </c>
      <c r="D27" s="102" t="s">
        <v>63</v>
      </c>
      <c r="E27" s="117"/>
      <c r="F27" s="117" t="s">
        <v>78</v>
      </c>
      <c r="G27" s="104"/>
      <c r="H27" s="117"/>
    </row>
    <row r="28" spans="1:8" ht="18.75">
      <c r="A28" s="1179"/>
      <c r="B28" s="1187"/>
      <c r="C28" s="120" t="s">
        <v>61</v>
      </c>
      <c r="D28" s="102" t="s">
        <v>63</v>
      </c>
      <c r="E28" s="117"/>
      <c r="F28" s="109" t="s">
        <v>80</v>
      </c>
      <c r="G28" s="102"/>
      <c r="H28" s="117"/>
    </row>
    <row r="29" spans="1:8" ht="19.5" thickBot="1">
      <c r="A29" s="1179"/>
      <c r="B29" s="1188"/>
      <c r="C29" s="130" t="s">
        <v>62</v>
      </c>
      <c r="D29" s="222" t="s">
        <v>63</v>
      </c>
      <c r="E29" s="132"/>
      <c r="F29" s="142" t="s">
        <v>80</v>
      </c>
      <c r="G29" s="105"/>
      <c r="H29" s="132"/>
    </row>
    <row r="30" spans="1:8" ht="19.5" thickBot="1">
      <c r="A30" s="1179"/>
      <c r="B30" s="127" t="s">
        <v>77</v>
      </c>
      <c r="C30" s="86"/>
      <c r="D30" s="100" t="s">
        <v>63</v>
      </c>
      <c r="E30" s="143"/>
      <c r="F30" s="119" t="s">
        <v>86</v>
      </c>
      <c r="G30" s="160"/>
      <c r="H30" s="100"/>
    </row>
    <row r="31" spans="1:8" ht="18.75">
      <c r="A31" s="1179"/>
      <c r="B31" s="1186" t="s">
        <v>99</v>
      </c>
      <c r="C31" s="129" t="s">
        <v>59</v>
      </c>
      <c r="D31" s="104" t="s">
        <v>52</v>
      </c>
      <c r="E31" s="131" t="s">
        <v>52</v>
      </c>
      <c r="F31" s="133"/>
      <c r="G31" s="104" t="s">
        <v>78</v>
      </c>
      <c r="H31" s="116"/>
    </row>
    <row r="32" spans="1:8" ht="18.75">
      <c r="A32" s="1179"/>
      <c r="B32" s="1187"/>
      <c r="C32" s="120" t="s">
        <v>60</v>
      </c>
      <c r="D32" s="102" t="s">
        <v>52</v>
      </c>
      <c r="E32" s="117" t="s">
        <v>52</v>
      </c>
      <c r="F32" s="110"/>
      <c r="G32" s="102" t="s">
        <v>78</v>
      </c>
      <c r="H32" s="117"/>
    </row>
    <row r="33" spans="1:8" ht="18.75">
      <c r="A33" s="1179"/>
      <c r="B33" s="1187"/>
      <c r="C33" s="120" t="s">
        <v>61</v>
      </c>
      <c r="D33" s="102" t="s">
        <v>52</v>
      </c>
      <c r="E33" s="117" t="s">
        <v>52</v>
      </c>
      <c r="F33" s="108"/>
      <c r="G33" s="102" t="s">
        <v>80</v>
      </c>
      <c r="H33" s="102"/>
    </row>
    <row r="34" spans="1:8" ht="19.5" thickBot="1">
      <c r="A34" s="1179"/>
      <c r="B34" s="1187"/>
      <c r="C34" s="130" t="s">
        <v>62</v>
      </c>
      <c r="D34" s="103" t="s">
        <v>52</v>
      </c>
      <c r="E34" s="132" t="s">
        <v>52</v>
      </c>
      <c r="F34" s="111"/>
      <c r="G34" s="105" t="s">
        <v>80</v>
      </c>
      <c r="H34" s="105"/>
    </row>
    <row r="35" spans="1:8" ht="19.5" thickBot="1">
      <c r="A35" s="1179"/>
      <c r="B35" s="127" t="s">
        <v>77</v>
      </c>
      <c r="C35" s="86"/>
      <c r="D35" s="99" t="s">
        <v>52</v>
      </c>
      <c r="E35" s="100" t="s">
        <v>52</v>
      </c>
      <c r="F35" s="160"/>
      <c r="G35" s="100" t="s">
        <v>86</v>
      </c>
      <c r="H35" s="100"/>
    </row>
    <row r="36" spans="1:8" ht="19.5" thickBot="1">
      <c r="A36" s="1179"/>
      <c r="B36" s="100" t="s">
        <v>67</v>
      </c>
      <c r="C36" s="87"/>
      <c r="D36" s="97" t="s">
        <v>51</v>
      </c>
      <c r="E36" s="100"/>
      <c r="F36" s="123">
        <v>0.51388888888888895</v>
      </c>
      <c r="G36" s="100"/>
      <c r="H36" s="100"/>
    </row>
    <row r="37" spans="1:8" ht="18.75">
      <c r="A37" s="1183" t="s">
        <v>64</v>
      </c>
      <c r="B37" s="1183" t="s">
        <v>65</v>
      </c>
      <c r="C37" s="121" t="s">
        <v>59</v>
      </c>
      <c r="D37" s="101" t="s">
        <v>51</v>
      </c>
      <c r="E37" s="116"/>
      <c r="F37" s="107"/>
      <c r="G37" s="114" t="s">
        <v>144</v>
      </c>
      <c r="H37" s="101"/>
    </row>
    <row r="38" spans="1:8" ht="18.75">
      <c r="A38" s="1184"/>
      <c r="B38" s="1184"/>
      <c r="C38" s="120" t="s">
        <v>60</v>
      </c>
      <c r="D38" s="102" t="s">
        <v>145</v>
      </c>
      <c r="E38" s="117"/>
      <c r="F38" s="108"/>
      <c r="G38" s="115" t="s">
        <v>144</v>
      </c>
      <c r="H38" s="102"/>
    </row>
    <row r="39" spans="1:8" ht="18.75">
      <c r="A39" s="1184"/>
      <c r="B39" s="1184"/>
      <c r="C39" s="120" t="s">
        <v>61</v>
      </c>
      <c r="D39" s="104" t="s">
        <v>51</v>
      </c>
      <c r="E39" s="117"/>
      <c r="F39" s="108" t="s">
        <v>97</v>
      </c>
      <c r="G39" s="102"/>
      <c r="H39" s="102"/>
    </row>
    <row r="40" spans="1:8" ht="19.5" thickBot="1">
      <c r="A40" s="1184"/>
      <c r="B40" s="1184"/>
      <c r="C40" s="122" t="s">
        <v>62</v>
      </c>
      <c r="D40" s="103" t="s">
        <v>51</v>
      </c>
      <c r="E40" s="118"/>
      <c r="F40" s="112" t="s">
        <v>97</v>
      </c>
      <c r="G40" s="103"/>
      <c r="H40" s="103"/>
    </row>
    <row r="41" spans="1:8" ht="19.5" thickBot="1">
      <c r="A41" s="1184"/>
      <c r="B41" s="1184"/>
      <c r="C41" s="126" t="s">
        <v>66</v>
      </c>
      <c r="D41" s="113" t="s">
        <v>52</v>
      </c>
      <c r="E41" s="223"/>
      <c r="F41" s="119">
        <v>0.51388888888888895</v>
      </c>
      <c r="G41" s="106"/>
      <c r="H41" s="223"/>
    </row>
    <row r="42" spans="1:8" ht="19.5" thickBot="1">
      <c r="A42" s="1184"/>
      <c r="B42" s="1185"/>
      <c r="C42" s="125" t="s">
        <v>24</v>
      </c>
      <c r="D42" s="100" t="s">
        <v>145</v>
      </c>
      <c r="E42" s="97"/>
      <c r="F42" s="119">
        <v>0.35416666666666669</v>
      </c>
      <c r="G42" s="97"/>
      <c r="H42" s="100"/>
    </row>
    <row r="43" spans="1:8" ht="19.5" thickBot="1">
      <c r="A43" s="1185"/>
      <c r="B43" s="221" t="s">
        <v>76</v>
      </c>
      <c r="C43" s="124" t="s">
        <v>24</v>
      </c>
      <c r="D43" s="100"/>
      <c r="E43" s="113"/>
      <c r="F43" s="106"/>
      <c r="G43" s="99"/>
      <c r="H43" s="223"/>
    </row>
    <row r="45" spans="1:8" ht="15" thickBot="1"/>
    <row r="46" spans="1:8" ht="21.75" thickBot="1">
      <c r="A46" s="86"/>
      <c r="B46" s="87"/>
      <c r="C46" s="87"/>
      <c r="D46" s="141">
        <v>44576</v>
      </c>
      <c r="E46" s="141">
        <v>44577</v>
      </c>
      <c r="F46" s="141">
        <v>44578</v>
      </c>
      <c r="G46" s="141">
        <v>44579</v>
      </c>
      <c r="H46" s="135">
        <v>44580</v>
      </c>
    </row>
    <row r="47" spans="1:8" ht="19.5" thickBot="1">
      <c r="A47" s="88"/>
      <c r="B47" s="89"/>
      <c r="C47" s="96"/>
      <c r="D47" s="98" t="s">
        <v>53</v>
      </c>
      <c r="E47" s="277" t="s">
        <v>54</v>
      </c>
      <c r="F47" s="98" t="s">
        <v>55</v>
      </c>
      <c r="G47" s="277" t="s">
        <v>56</v>
      </c>
      <c r="H47" s="277" t="s">
        <v>57</v>
      </c>
    </row>
    <row r="48" spans="1:8" ht="18.75">
      <c r="A48" s="1178" t="s">
        <v>58</v>
      </c>
      <c r="B48" s="1186" t="s">
        <v>98</v>
      </c>
      <c r="C48" s="121" t="s">
        <v>59</v>
      </c>
      <c r="D48" s="136" t="s">
        <v>63</v>
      </c>
      <c r="E48" s="134"/>
      <c r="F48" s="134" t="s">
        <v>201</v>
      </c>
      <c r="G48" s="101"/>
      <c r="H48" s="116"/>
    </row>
    <row r="49" spans="1:8" ht="18.75">
      <c r="A49" s="1179"/>
      <c r="B49" s="1187"/>
      <c r="C49" s="120" t="s">
        <v>60</v>
      </c>
      <c r="D49" s="102" t="s">
        <v>63</v>
      </c>
      <c r="E49" s="117"/>
      <c r="F49" s="117" t="s">
        <v>201</v>
      </c>
      <c r="G49" s="104"/>
      <c r="H49" s="117"/>
    </row>
    <row r="50" spans="1:8" ht="18.75">
      <c r="A50" s="1179"/>
      <c r="B50" s="1187"/>
      <c r="C50" s="120" t="s">
        <v>61</v>
      </c>
      <c r="D50" s="102" t="s">
        <v>94</v>
      </c>
      <c r="E50" s="117"/>
      <c r="F50" s="109" t="s">
        <v>202</v>
      </c>
      <c r="G50" s="102"/>
      <c r="H50" s="117"/>
    </row>
    <row r="51" spans="1:8" ht="19.5" thickBot="1">
      <c r="A51" s="1179"/>
      <c r="B51" s="1188"/>
      <c r="C51" s="130" t="s">
        <v>62</v>
      </c>
      <c r="D51" s="277" t="s">
        <v>94</v>
      </c>
      <c r="E51" s="132"/>
      <c r="F51" s="142" t="s">
        <v>202</v>
      </c>
      <c r="G51" s="105"/>
      <c r="H51" s="132"/>
    </row>
    <row r="52" spans="1:8" ht="19.5" thickBot="1">
      <c r="A52" s="1179"/>
      <c r="B52" s="127" t="s">
        <v>77</v>
      </c>
      <c r="C52" s="86"/>
      <c r="D52" s="100" t="s">
        <v>94</v>
      </c>
      <c r="E52" s="143"/>
      <c r="F52" s="119" t="s">
        <v>203</v>
      </c>
      <c r="G52" s="160"/>
      <c r="H52" s="100"/>
    </row>
    <row r="53" spans="1:8" ht="18.75">
      <c r="A53" s="1179"/>
      <c r="B53" s="1186" t="s">
        <v>99</v>
      </c>
      <c r="C53" s="129" t="s">
        <v>59</v>
      </c>
      <c r="D53" s="104" t="s">
        <v>52</v>
      </c>
      <c r="E53" s="131" t="s">
        <v>52</v>
      </c>
      <c r="F53" s="133"/>
      <c r="G53" s="104" t="s">
        <v>78</v>
      </c>
      <c r="H53" s="116"/>
    </row>
    <row r="54" spans="1:8" ht="18.75">
      <c r="A54" s="1179"/>
      <c r="B54" s="1187"/>
      <c r="C54" s="120" t="s">
        <v>60</v>
      </c>
      <c r="D54" s="102" t="s">
        <v>52</v>
      </c>
      <c r="E54" s="117" t="s">
        <v>52</v>
      </c>
      <c r="F54" s="110"/>
      <c r="G54" s="102" t="s">
        <v>78</v>
      </c>
      <c r="H54" s="117"/>
    </row>
    <row r="55" spans="1:8" ht="18.75">
      <c r="A55" s="1179"/>
      <c r="B55" s="1187"/>
      <c r="C55" s="120" t="s">
        <v>61</v>
      </c>
      <c r="D55" s="102" t="s">
        <v>52</v>
      </c>
      <c r="E55" s="117" t="s">
        <v>52</v>
      </c>
      <c r="F55" s="108"/>
      <c r="G55" s="102" t="s">
        <v>95</v>
      </c>
      <c r="H55" s="102"/>
    </row>
    <row r="56" spans="1:8" ht="19.5" thickBot="1">
      <c r="A56" s="1179"/>
      <c r="B56" s="1187"/>
      <c r="C56" s="130" t="s">
        <v>62</v>
      </c>
      <c r="D56" s="103" t="s">
        <v>52</v>
      </c>
      <c r="E56" s="132" t="s">
        <v>52</v>
      </c>
      <c r="F56" s="111"/>
      <c r="G56" s="105" t="s">
        <v>95</v>
      </c>
      <c r="H56" s="105"/>
    </row>
    <row r="57" spans="1:8" ht="19.5" thickBot="1">
      <c r="A57" s="1179"/>
      <c r="B57" s="127" t="s">
        <v>77</v>
      </c>
      <c r="C57" s="86"/>
      <c r="D57" s="99" t="s">
        <v>52</v>
      </c>
      <c r="E57" s="100" t="s">
        <v>52</v>
      </c>
      <c r="F57" s="160"/>
      <c r="G57" s="100" t="s">
        <v>96</v>
      </c>
      <c r="H57" s="100"/>
    </row>
    <row r="58" spans="1:8" ht="19.5" thickBot="1">
      <c r="A58" s="1179"/>
      <c r="B58" s="100" t="s">
        <v>67</v>
      </c>
      <c r="C58" s="87"/>
      <c r="D58" s="97" t="s">
        <v>51</v>
      </c>
      <c r="E58" s="100"/>
      <c r="F58" s="123">
        <v>0.51388888888888895</v>
      </c>
      <c r="G58" s="100"/>
      <c r="H58" s="100"/>
    </row>
    <row r="59" spans="1:8" ht="18.75">
      <c r="A59" s="1183" t="s">
        <v>64</v>
      </c>
      <c r="B59" s="1183" t="s">
        <v>65</v>
      </c>
      <c r="C59" s="121" t="s">
        <v>59</v>
      </c>
      <c r="D59" s="101" t="s">
        <v>52</v>
      </c>
      <c r="E59" s="116"/>
      <c r="F59" s="107" t="s">
        <v>79</v>
      </c>
      <c r="G59" s="114"/>
      <c r="H59" s="101"/>
    </row>
    <row r="60" spans="1:8" ht="18.75">
      <c r="A60" s="1184"/>
      <c r="B60" s="1184"/>
      <c r="C60" s="120" t="s">
        <v>60</v>
      </c>
      <c r="D60" s="102" t="s">
        <v>51</v>
      </c>
      <c r="E60" s="117"/>
      <c r="F60" s="108" t="s">
        <v>200</v>
      </c>
      <c r="G60" s="115"/>
      <c r="H60" s="102"/>
    </row>
    <row r="61" spans="1:8" ht="18.75">
      <c r="A61" s="1184"/>
      <c r="B61" s="1184"/>
      <c r="C61" s="120" t="s">
        <v>61</v>
      </c>
      <c r="D61" s="104" t="s">
        <v>51</v>
      </c>
      <c r="E61" s="117"/>
      <c r="F61" s="108" t="s">
        <v>198</v>
      </c>
      <c r="G61" s="102"/>
      <c r="H61" s="102"/>
    </row>
    <row r="62" spans="1:8" ht="19.5" thickBot="1">
      <c r="A62" s="1184"/>
      <c r="B62" s="1184"/>
      <c r="C62" s="122" t="s">
        <v>62</v>
      </c>
      <c r="D62" s="103" t="s">
        <v>51</v>
      </c>
      <c r="E62" s="103" t="s">
        <v>51</v>
      </c>
      <c r="F62" s="112" t="s">
        <v>199</v>
      </c>
      <c r="G62" s="103"/>
      <c r="H62" s="103"/>
    </row>
    <row r="63" spans="1:8" ht="19.5" thickBot="1">
      <c r="A63" s="1184"/>
      <c r="B63" s="1184"/>
      <c r="C63" s="126" t="s">
        <v>66</v>
      </c>
      <c r="D63" s="113" t="s">
        <v>52</v>
      </c>
      <c r="E63" s="278"/>
      <c r="F63" s="119">
        <v>0.51388888888888895</v>
      </c>
      <c r="G63" s="106"/>
      <c r="H63" s="278"/>
    </row>
    <row r="64" spans="1:8" ht="19.5" thickBot="1">
      <c r="A64" s="1184"/>
      <c r="B64" s="1185"/>
      <c r="C64" s="125" t="s">
        <v>24</v>
      </c>
      <c r="D64" s="100" t="s">
        <v>51</v>
      </c>
      <c r="E64" s="97"/>
      <c r="F64" s="119">
        <v>0.35416666666666669</v>
      </c>
      <c r="G64" s="97"/>
      <c r="H64" s="100"/>
    </row>
    <row r="65" spans="1:8" ht="19.5" thickBot="1">
      <c r="A65" s="1185"/>
      <c r="B65" s="276" t="s">
        <v>76</v>
      </c>
      <c r="C65" s="124" t="s">
        <v>24</v>
      </c>
      <c r="D65" s="100" t="s">
        <v>145</v>
      </c>
      <c r="E65" s="113"/>
      <c r="F65" s="106">
        <v>0.51388888888888895</v>
      </c>
      <c r="G65" s="99"/>
      <c r="H65" s="278"/>
    </row>
    <row r="67" spans="1:8" ht="15" thickBot="1"/>
    <row r="68" spans="1:8" ht="21.75" thickBot="1">
      <c r="A68" s="86"/>
      <c r="B68" s="87"/>
      <c r="C68" s="87"/>
      <c r="D68" s="141">
        <v>44583</v>
      </c>
      <c r="E68" s="141">
        <v>44584</v>
      </c>
      <c r="F68" s="141">
        <v>44585</v>
      </c>
      <c r="G68" s="141">
        <v>44586</v>
      </c>
      <c r="H68" s="135">
        <v>44587</v>
      </c>
    </row>
    <row r="69" spans="1:8" ht="19.5" thickBot="1">
      <c r="A69" s="88"/>
      <c r="B69" s="89"/>
      <c r="C69" s="96"/>
      <c r="D69" s="98" t="s">
        <v>53</v>
      </c>
      <c r="E69" s="341" t="s">
        <v>54</v>
      </c>
      <c r="F69" s="98" t="s">
        <v>55</v>
      </c>
      <c r="G69" s="341" t="s">
        <v>56</v>
      </c>
      <c r="H69" s="341" t="s">
        <v>57</v>
      </c>
    </row>
    <row r="70" spans="1:8" ht="18.75">
      <c r="A70" s="1178" t="s">
        <v>58</v>
      </c>
      <c r="B70" s="1186" t="s">
        <v>98</v>
      </c>
      <c r="C70" s="121" t="s">
        <v>59</v>
      </c>
      <c r="D70" s="136" t="s">
        <v>63</v>
      </c>
      <c r="E70" s="134"/>
      <c r="F70" s="134" t="s">
        <v>78</v>
      </c>
      <c r="G70" s="101"/>
      <c r="H70" s="116"/>
    </row>
    <row r="71" spans="1:8" ht="18.75">
      <c r="A71" s="1179"/>
      <c r="B71" s="1187"/>
      <c r="C71" s="120" t="s">
        <v>60</v>
      </c>
      <c r="D71" s="102" t="s">
        <v>63</v>
      </c>
      <c r="E71" s="117"/>
      <c r="F71" s="117" t="s">
        <v>78</v>
      </c>
      <c r="G71" s="104"/>
      <c r="H71" s="117"/>
    </row>
    <row r="72" spans="1:8" ht="18.75">
      <c r="A72" s="1179"/>
      <c r="B72" s="1187"/>
      <c r="C72" s="120" t="s">
        <v>61</v>
      </c>
      <c r="D72" s="102" t="s">
        <v>63</v>
      </c>
      <c r="E72" s="117"/>
      <c r="F72" s="109" t="s">
        <v>80</v>
      </c>
      <c r="G72" s="102"/>
      <c r="H72" s="117"/>
    </row>
    <row r="73" spans="1:8" ht="19.5" thickBot="1">
      <c r="A73" s="1179"/>
      <c r="B73" s="1188"/>
      <c r="C73" s="130" t="s">
        <v>62</v>
      </c>
      <c r="D73" s="341" t="s">
        <v>63</v>
      </c>
      <c r="E73" s="132"/>
      <c r="F73" s="142" t="s">
        <v>80</v>
      </c>
      <c r="G73" s="105"/>
      <c r="H73" s="132"/>
    </row>
    <row r="74" spans="1:8" ht="19.5" thickBot="1">
      <c r="A74" s="1179"/>
      <c r="B74" s="127" t="s">
        <v>77</v>
      </c>
      <c r="C74" s="86"/>
      <c r="D74" s="100" t="s">
        <v>63</v>
      </c>
      <c r="E74" s="143"/>
      <c r="F74" s="119" t="s">
        <v>86</v>
      </c>
      <c r="G74" s="160"/>
      <c r="H74" s="100"/>
    </row>
    <row r="75" spans="1:8" ht="18.75">
      <c r="A75" s="1179"/>
      <c r="B75" s="1186" t="s">
        <v>99</v>
      </c>
      <c r="C75" s="129" t="s">
        <v>59</v>
      </c>
      <c r="D75" s="104" t="s">
        <v>51</v>
      </c>
      <c r="E75" s="131" t="s">
        <v>52</v>
      </c>
      <c r="F75" s="133"/>
      <c r="G75" s="104" t="s">
        <v>78</v>
      </c>
      <c r="H75" s="116"/>
    </row>
    <row r="76" spans="1:8" ht="18.75">
      <c r="A76" s="1179"/>
      <c r="B76" s="1187"/>
      <c r="C76" s="120" t="s">
        <v>60</v>
      </c>
      <c r="D76" s="102" t="s">
        <v>51</v>
      </c>
      <c r="E76" s="117" t="s">
        <v>52</v>
      </c>
      <c r="F76" s="110"/>
      <c r="G76" s="102" t="s">
        <v>78</v>
      </c>
      <c r="H76" s="117"/>
    </row>
    <row r="77" spans="1:8" ht="18.75">
      <c r="A77" s="1179"/>
      <c r="B77" s="1187"/>
      <c r="C77" s="120" t="s">
        <v>61</v>
      </c>
      <c r="D77" s="102" t="s">
        <v>52</v>
      </c>
      <c r="E77" s="117" t="s">
        <v>52</v>
      </c>
      <c r="F77" s="108"/>
      <c r="G77" s="102" t="s">
        <v>80</v>
      </c>
      <c r="H77" s="102"/>
    </row>
    <row r="78" spans="1:8" ht="19.5" thickBot="1">
      <c r="A78" s="1179"/>
      <c r="B78" s="1187"/>
      <c r="C78" s="130" t="s">
        <v>62</v>
      </c>
      <c r="D78" s="103" t="s">
        <v>52</v>
      </c>
      <c r="E78" s="132" t="s">
        <v>52</v>
      </c>
      <c r="F78" s="111"/>
      <c r="G78" s="105" t="s">
        <v>80</v>
      </c>
      <c r="H78" s="105"/>
    </row>
    <row r="79" spans="1:8" ht="19.5" thickBot="1">
      <c r="A79" s="1179"/>
      <c r="B79" s="127" t="s">
        <v>77</v>
      </c>
      <c r="C79" s="86"/>
      <c r="D79" s="99" t="s">
        <v>52</v>
      </c>
      <c r="E79" s="100" t="s">
        <v>52</v>
      </c>
      <c r="F79" s="160"/>
      <c r="G79" s="100" t="s">
        <v>86</v>
      </c>
      <c r="H79" s="100"/>
    </row>
    <row r="80" spans="1:8" ht="19.5" thickBot="1">
      <c r="A80" s="1179"/>
      <c r="B80" s="100" t="s">
        <v>67</v>
      </c>
      <c r="C80" s="87"/>
      <c r="D80" s="97" t="s">
        <v>51</v>
      </c>
      <c r="E80" s="100"/>
      <c r="F80" s="123">
        <v>0.35416666666666669</v>
      </c>
      <c r="G80" s="100"/>
      <c r="H80" s="100"/>
    </row>
    <row r="81" spans="1:8" ht="18.75">
      <c r="A81" s="1183" t="s">
        <v>64</v>
      </c>
      <c r="B81" s="1183" t="s">
        <v>65</v>
      </c>
      <c r="C81" s="121" t="s">
        <v>59</v>
      </c>
      <c r="D81" s="101" t="s">
        <v>51</v>
      </c>
      <c r="E81" s="116"/>
      <c r="F81" s="107" t="s">
        <v>79</v>
      </c>
      <c r="G81" s="114"/>
      <c r="H81" s="101"/>
    </row>
    <row r="82" spans="1:8" ht="18.75">
      <c r="A82" s="1184"/>
      <c r="B82" s="1184"/>
      <c r="C82" s="120" t="s">
        <v>60</v>
      </c>
      <c r="D82" s="102" t="s">
        <v>51</v>
      </c>
      <c r="E82" s="117"/>
      <c r="F82" s="108" t="s">
        <v>79</v>
      </c>
      <c r="G82" s="115"/>
      <c r="H82" s="102"/>
    </row>
    <row r="83" spans="1:8" ht="18.75">
      <c r="A83" s="1184"/>
      <c r="B83" s="1184"/>
      <c r="C83" s="120" t="s">
        <v>61</v>
      </c>
      <c r="D83" s="104" t="s">
        <v>52</v>
      </c>
      <c r="E83" s="117"/>
      <c r="F83" s="108" t="s">
        <v>198</v>
      </c>
      <c r="G83" s="102"/>
      <c r="H83" s="102"/>
    </row>
    <row r="84" spans="1:8" ht="19.5" thickBot="1">
      <c r="A84" s="1184"/>
      <c r="B84" s="1184"/>
      <c r="C84" s="122" t="s">
        <v>62</v>
      </c>
      <c r="D84" s="103" t="s">
        <v>51</v>
      </c>
      <c r="E84" s="103"/>
      <c r="F84" s="112" t="s">
        <v>198</v>
      </c>
      <c r="G84" s="103"/>
      <c r="H84" s="103"/>
    </row>
    <row r="85" spans="1:8" ht="19.5" thickBot="1">
      <c r="A85" s="1184"/>
      <c r="B85" s="1184"/>
      <c r="C85" s="126" t="s">
        <v>66</v>
      </c>
      <c r="D85" s="113" t="s">
        <v>52</v>
      </c>
      <c r="E85" s="342"/>
      <c r="F85" s="119">
        <v>0.51388888888888895</v>
      </c>
      <c r="G85" s="106"/>
      <c r="H85" s="342"/>
    </row>
    <row r="86" spans="1:8" ht="19.5" thickBot="1">
      <c r="A86" s="1184"/>
      <c r="B86" s="1185"/>
      <c r="C86" s="125" t="s">
        <v>24</v>
      </c>
      <c r="D86" s="100" t="s">
        <v>51</v>
      </c>
      <c r="E86" s="97"/>
      <c r="F86" s="119">
        <v>0.35416666666666669</v>
      </c>
      <c r="G86" s="97"/>
      <c r="H86" s="100"/>
    </row>
    <row r="87" spans="1:8" ht="19.5" thickBot="1">
      <c r="A87" s="1185"/>
      <c r="B87" s="340" t="s">
        <v>76</v>
      </c>
      <c r="C87" s="124" t="s">
        <v>24</v>
      </c>
      <c r="D87" s="100" t="s">
        <v>94</v>
      </c>
      <c r="E87" s="113"/>
      <c r="F87" s="106"/>
      <c r="G87" s="99"/>
      <c r="H87" s="342"/>
    </row>
    <row r="89" spans="1:8" ht="15" thickBot="1"/>
    <row r="90" spans="1:8" ht="21.75" thickBot="1">
      <c r="A90" s="86"/>
      <c r="B90" s="87"/>
      <c r="C90" s="87"/>
      <c r="D90" s="141">
        <v>44604</v>
      </c>
      <c r="E90" s="141">
        <v>44605</v>
      </c>
      <c r="F90" s="141">
        <v>44606</v>
      </c>
      <c r="G90" s="141">
        <v>44607</v>
      </c>
      <c r="H90" s="135">
        <v>44608</v>
      </c>
    </row>
    <row r="91" spans="1:8" ht="19.5" thickBot="1">
      <c r="A91" s="88"/>
      <c r="B91" s="89"/>
      <c r="C91" s="96"/>
      <c r="D91" s="98" t="s">
        <v>53</v>
      </c>
      <c r="E91" s="445" t="s">
        <v>54</v>
      </c>
      <c r="F91" s="98" t="s">
        <v>55</v>
      </c>
      <c r="G91" s="445" t="s">
        <v>56</v>
      </c>
      <c r="H91" s="445" t="s">
        <v>57</v>
      </c>
    </row>
    <row r="92" spans="1:8" ht="18.75">
      <c r="A92" s="1178" t="s">
        <v>58</v>
      </c>
      <c r="B92" s="1186" t="s">
        <v>357</v>
      </c>
      <c r="C92" s="121" t="s">
        <v>59</v>
      </c>
      <c r="D92" s="136" t="s">
        <v>145</v>
      </c>
      <c r="E92" s="134" t="s">
        <v>360</v>
      </c>
      <c r="F92" s="134"/>
      <c r="G92" s="101" t="s">
        <v>359</v>
      </c>
      <c r="H92" s="116"/>
    </row>
    <row r="93" spans="1:8" ht="18.75">
      <c r="A93" s="1179"/>
      <c r="B93" s="1187"/>
      <c r="C93" s="120" t="s">
        <v>60</v>
      </c>
      <c r="D93" s="102" t="s">
        <v>145</v>
      </c>
      <c r="E93" s="117" t="s">
        <v>360</v>
      </c>
      <c r="F93" s="117"/>
      <c r="G93" s="104" t="s">
        <v>359</v>
      </c>
      <c r="H93" s="117"/>
    </row>
    <row r="94" spans="1:8" ht="18.75">
      <c r="A94" s="1179"/>
      <c r="B94" s="1187"/>
      <c r="C94" s="120" t="s">
        <v>61</v>
      </c>
      <c r="D94" s="102" t="s">
        <v>145</v>
      </c>
      <c r="E94" s="117" t="s">
        <v>360</v>
      </c>
      <c r="F94" s="109"/>
      <c r="G94" s="102"/>
      <c r="H94" s="117" t="s">
        <v>198</v>
      </c>
    </row>
    <row r="95" spans="1:8" ht="19.5" thickBot="1">
      <c r="A95" s="1179"/>
      <c r="B95" s="1188"/>
      <c r="C95" s="130" t="s">
        <v>62</v>
      </c>
      <c r="D95" s="445" t="s">
        <v>145</v>
      </c>
      <c r="E95" s="132" t="s">
        <v>360</v>
      </c>
      <c r="F95" s="142"/>
      <c r="G95" s="105"/>
      <c r="H95" s="132" t="s">
        <v>198</v>
      </c>
    </row>
    <row r="96" spans="1:8" ht="19.5" thickBot="1">
      <c r="A96" s="1179"/>
      <c r="B96" s="127" t="s">
        <v>77</v>
      </c>
      <c r="C96" s="86"/>
      <c r="D96" s="100"/>
      <c r="E96" s="143"/>
      <c r="F96" s="119"/>
      <c r="G96" s="160"/>
      <c r="H96" s="100"/>
    </row>
    <row r="97" spans="1:8" ht="18.75">
      <c r="A97" s="1179"/>
      <c r="B97" s="1186" t="s">
        <v>358</v>
      </c>
      <c r="C97" s="129" t="s">
        <v>59</v>
      </c>
      <c r="D97" s="104" t="s">
        <v>63</v>
      </c>
      <c r="E97" s="131"/>
      <c r="F97" s="133" t="s">
        <v>359</v>
      </c>
      <c r="G97" s="104"/>
      <c r="H97" s="116"/>
    </row>
    <row r="98" spans="1:8" ht="18.75">
      <c r="A98" s="1179"/>
      <c r="B98" s="1187"/>
      <c r="C98" s="120" t="s">
        <v>60</v>
      </c>
      <c r="D98" s="102" t="s">
        <v>63</v>
      </c>
      <c r="E98" s="117"/>
      <c r="F98" s="110" t="s">
        <v>359</v>
      </c>
      <c r="G98" s="102"/>
      <c r="H98" s="117"/>
    </row>
    <row r="99" spans="1:8" ht="18.75">
      <c r="A99" s="1179"/>
      <c r="B99" s="1187"/>
      <c r="C99" s="120" t="s">
        <v>61</v>
      </c>
      <c r="D99" s="102" t="s">
        <v>63</v>
      </c>
      <c r="E99" s="117"/>
      <c r="F99" s="108"/>
      <c r="G99" s="102" t="s">
        <v>198</v>
      </c>
      <c r="H99" s="102"/>
    </row>
    <row r="100" spans="1:8" ht="19.5" thickBot="1">
      <c r="A100" s="1179"/>
      <c r="B100" s="1187"/>
      <c r="C100" s="130" t="s">
        <v>62</v>
      </c>
      <c r="D100" s="103" t="s">
        <v>63</v>
      </c>
      <c r="E100" s="132"/>
      <c r="F100" s="111"/>
      <c r="G100" s="105" t="s">
        <v>198</v>
      </c>
      <c r="H100" s="105"/>
    </row>
    <row r="101" spans="1:8" ht="19.5" thickBot="1">
      <c r="A101" s="1179"/>
      <c r="B101" s="127" t="s">
        <v>77</v>
      </c>
      <c r="C101" s="86"/>
      <c r="D101" s="99"/>
      <c r="E101" s="100"/>
      <c r="F101" s="160"/>
      <c r="G101" s="100"/>
      <c r="H101" s="100"/>
    </row>
    <row r="102" spans="1:8" ht="19.5" thickBot="1">
      <c r="A102" s="1179"/>
      <c r="B102" s="100" t="s">
        <v>67</v>
      </c>
      <c r="C102" s="87"/>
      <c r="D102" s="97" t="s">
        <v>51</v>
      </c>
      <c r="E102" s="100"/>
      <c r="F102" s="123">
        <v>0.35416666666666669</v>
      </c>
      <c r="G102" s="100"/>
      <c r="H102" s="100"/>
    </row>
    <row r="103" spans="1:8" ht="18.75">
      <c r="A103" s="1183" t="s">
        <v>64</v>
      </c>
      <c r="B103" s="1183" t="s">
        <v>65</v>
      </c>
      <c r="C103" s="121" t="s">
        <v>59</v>
      </c>
      <c r="D103" s="101" t="s">
        <v>52</v>
      </c>
      <c r="E103" s="116"/>
      <c r="F103" s="107" t="s">
        <v>79</v>
      </c>
      <c r="G103" s="114"/>
      <c r="H103" s="101"/>
    </row>
    <row r="104" spans="1:8" ht="18.75">
      <c r="A104" s="1184"/>
      <c r="B104" s="1184"/>
      <c r="C104" s="120" t="s">
        <v>60</v>
      </c>
      <c r="D104" s="102" t="s">
        <v>52</v>
      </c>
      <c r="E104" s="117"/>
      <c r="F104" s="108" t="s">
        <v>79</v>
      </c>
      <c r="G104" s="115"/>
      <c r="H104" s="102"/>
    </row>
    <row r="105" spans="1:8" ht="18.75">
      <c r="A105" s="1184"/>
      <c r="B105" s="1184"/>
      <c r="C105" s="120" t="s">
        <v>61</v>
      </c>
      <c r="D105" s="104" t="s">
        <v>51</v>
      </c>
      <c r="E105" s="117"/>
      <c r="F105" s="108" t="s">
        <v>198</v>
      </c>
      <c r="G105" s="102"/>
      <c r="H105" s="102"/>
    </row>
    <row r="106" spans="1:8" ht="19.5" thickBot="1">
      <c r="A106" s="1184"/>
      <c r="B106" s="1184"/>
      <c r="C106" s="122" t="s">
        <v>62</v>
      </c>
      <c r="D106" s="103" t="s">
        <v>51</v>
      </c>
      <c r="E106" s="103"/>
      <c r="F106" s="112" t="s">
        <v>198</v>
      </c>
      <c r="G106" s="103"/>
      <c r="H106" s="103"/>
    </row>
    <row r="107" spans="1:8" ht="19.5" thickBot="1">
      <c r="A107" s="1184"/>
      <c r="B107" s="1184"/>
      <c r="C107" s="126" t="s">
        <v>66</v>
      </c>
      <c r="D107" s="113" t="s">
        <v>52</v>
      </c>
      <c r="E107" s="446"/>
      <c r="F107" s="119">
        <v>0.51388888888888895</v>
      </c>
      <c r="G107" s="106"/>
      <c r="H107" s="446"/>
    </row>
    <row r="108" spans="1:8" ht="19.5" thickBot="1">
      <c r="A108" s="1184"/>
      <c r="B108" s="1185"/>
      <c r="C108" s="125" t="s">
        <v>24</v>
      </c>
      <c r="D108" s="100" t="s">
        <v>52</v>
      </c>
      <c r="E108" s="97"/>
      <c r="F108" s="119">
        <v>0.35416666666666669</v>
      </c>
      <c r="G108" s="97"/>
      <c r="H108" s="100"/>
    </row>
    <row r="109" spans="1:8" ht="19.5" thickBot="1">
      <c r="A109" s="1185"/>
      <c r="B109" s="444" t="s">
        <v>76</v>
      </c>
      <c r="C109" s="124" t="s">
        <v>24</v>
      </c>
      <c r="D109" s="100"/>
      <c r="E109" s="113"/>
      <c r="F109" s="106"/>
      <c r="G109" s="99"/>
      <c r="H109" s="446"/>
    </row>
    <row r="111" spans="1:8" ht="15" thickBot="1"/>
    <row r="112" spans="1:8" ht="21.75" thickBot="1">
      <c r="A112" s="86"/>
      <c r="B112" s="87"/>
      <c r="C112" s="87"/>
      <c r="D112" s="141">
        <v>44611</v>
      </c>
      <c r="E112" s="141">
        <v>44612</v>
      </c>
      <c r="F112" s="141">
        <v>44613</v>
      </c>
      <c r="G112" s="141">
        <v>44614</v>
      </c>
      <c r="H112" s="135">
        <v>44615</v>
      </c>
    </row>
    <row r="113" spans="1:8" ht="19.5" thickBot="1">
      <c r="A113" s="88"/>
      <c r="B113" s="89"/>
      <c r="C113" s="96"/>
      <c r="D113" s="98" t="s">
        <v>53</v>
      </c>
      <c r="E113" s="489" t="s">
        <v>54</v>
      </c>
      <c r="F113" s="98" t="s">
        <v>55</v>
      </c>
      <c r="G113" s="489" t="s">
        <v>56</v>
      </c>
      <c r="H113" s="489" t="s">
        <v>57</v>
      </c>
    </row>
    <row r="114" spans="1:8" ht="18.75">
      <c r="A114" s="1178" t="s">
        <v>58</v>
      </c>
      <c r="B114" s="1186" t="s">
        <v>357</v>
      </c>
      <c r="C114" s="121" t="s">
        <v>59</v>
      </c>
      <c r="D114" s="493" t="s">
        <v>145</v>
      </c>
      <c r="E114" s="114" t="s">
        <v>52</v>
      </c>
      <c r="F114" s="134"/>
      <c r="G114" s="101" t="s">
        <v>359</v>
      </c>
      <c r="H114" s="116"/>
    </row>
    <row r="115" spans="1:8" ht="18.75">
      <c r="A115" s="1179"/>
      <c r="B115" s="1187"/>
      <c r="C115" s="120" t="s">
        <v>60</v>
      </c>
      <c r="D115" s="494" t="s">
        <v>145</v>
      </c>
      <c r="E115" s="115" t="s">
        <v>52</v>
      </c>
      <c r="F115" s="117"/>
      <c r="G115" s="104" t="s">
        <v>359</v>
      </c>
      <c r="H115" s="117"/>
    </row>
    <row r="116" spans="1:8" ht="18.75">
      <c r="A116" s="1179"/>
      <c r="B116" s="1187"/>
      <c r="C116" s="120" t="s">
        <v>61</v>
      </c>
      <c r="D116" s="494" t="s">
        <v>145</v>
      </c>
      <c r="E116" s="115" t="s">
        <v>52</v>
      </c>
      <c r="F116" s="109"/>
      <c r="G116" s="102"/>
      <c r="H116" s="117" t="s">
        <v>198</v>
      </c>
    </row>
    <row r="117" spans="1:8" ht="19.5" thickBot="1">
      <c r="A117" s="1179"/>
      <c r="B117" s="1188"/>
      <c r="C117" s="130" t="s">
        <v>62</v>
      </c>
      <c r="D117" s="487" t="s">
        <v>145</v>
      </c>
      <c r="E117" s="496" t="s">
        <v>52</v>
      </c>
      <c r="F117" s="142"/>
      <c r="G117" s="105"/>
      <c r="H117" s="132" t="s">
        <v>198</v>
      </c>
    </row>
    <row r="118" spans="1:8" ht="19.5" thickBot="1">
      <c r="A118" s="1179"/>
      <c r="B118" s="127" t="s">
        <v>77</v>
      </c>
      <c r="C118" s="86"/>
      <c r="D118" s="100"/>
      <c r="E118" s="495"/>
      <c r="F118" s="119"/>
      <c r="G118" s="160"/>
      <c r="H118" s="100"/>
    </row>
    <row r="119" spans="1:8" ht="18.75">
      <c r="A119" s="1179"/>
      <c r="B119" s="1186" t="s">
        <v>358</v>
      </c>
      <c r="C119" s="129" t="s">
        <v>59</v>
      </c>
      <c r="D119" s="104" t="s">
        <v>63</v>
      </c>
      <c r="E119" s="131"/>
      <c r="F119" s="133" t="s">
        <v>359</v>
      </c>
      <c r="G119" s="104"/>
      <c r="H119" s="116"/>
    </row>
    <row r="120" spans="1:8" ht="18.75">
      <c r="A120" s="1179"/>
      <c r="B120" s="1187"/>
      <c r="C120" s="120" t="s">
        <v>60</v>
      </c>
      <c r="D120" s="102" t="s">
        <v>63</v>
      </c>
      <c r="E120" s="117"/>
      <c r="F120" s="110" t="s">
        <v>359</v>
      </c>
      <c r="G120" s="102"/>
      <c r="H120" s="117"/>
    </row>
    <row r="121" spans="1:8" ht="18.75">
      <c r="A121" s="1179"/>
      <c r="B121" s="1187"/>
      <c r="C121" s="120" t="s">
        <v>61</v>
      </c>
      <c r="D121" s="102" t="s">
        <v>63</v>
      </c>
      <c r="E121" s="117"/>
      <c r="F121" s="108"/>
      <c r="G121" s="102" t="s">
        <v>198</v>
      </c>
      <c r="H121" s="102"/>
    </row>
    <row r="122" spans="1:8" ht="19.5" thickBot="1">
      <c r="A122" s="1179"/>
      <c r="B122" s="1187"/>
      <c r="C122" s="130" t="s">
        <v>62</v>
      </c>
      <c r="D122" s="103" t="s">
        <v>63</v>
      </c>
      <c r="E122" s="132"/>
      <c r="F122" s="111"/>
      <c r="G122" s="105" t="s">
        <v>198</v>
      </c>
      <c r="H122" s="105"/>
    </row>
    <row r="123" spans="1:8" ht="19.5" thickBot="1">
      <c r="A123" s="1179"/>
      <c r="B123" s="127" t="s">
        <v>77</v>
      </c>
      <c r="C123" s="86"/>
      <c r="D123" s="99"/>
      <c r="E123" s="100"/>
      <c r="F123" s="160"/>
      <c r="G123" s="100"/>
      <c r="H123" s="100"/>
    </row>
    <row r="124" spans="1:8" ht="19.5" thickBot="1">
      <c r="A124" s="1179"/>
      <c r="B124" s="100" t="s">
        <v>67</v>
      </c>
      <c r="C124" s="87"/>
      <c r="D124" s="97" t="s">
        <v>52</v>
      </c>
      <c r="E124" s="100"/>
      <c r="F124" s="123">
        <v>0.51388888888888895</v>
      </c>
      <c r="G124" s="100"/>
      <c r="H124" s="100"/>
    </row>
    <row r="125" spans="1:8" ht="18.75">
      <c r="A125" s="1183" t="s">
        <v>64</v>
      </c>
      <c r="B125" s="1183" t="s">
        <v>65</v>
      </c>
      <c r="C125" s="121" t="s">
        <v>59</v>
      </c>
      <c r="D125" s="101" t="s">
        <v>52</v>
      </c>
      <c r="E125" s="116"/>
      <c r="F125" s="107" t="s">
        <v>79</v>
      </c>
      <c r="G125" s="114"/>
      <c r="H125" s="101"/>
    </row>
    <row r="126" spans="1:8" ht="18.75">
      <c r="A126" s="1184"/>
      <c r="B126" s="1184"/>
      <c r="C126" s="120" t="s">
        <v>60</v>
      </c>
      <c r="D126" s="102" t="s">
        <v>52</v>
      </c>
      <c r="E126" s="117"/>
      <c r="F126" s="108" t="s">
        <v>79</v>
      </c>
      <c r="G126" s="115"/>
      <c r="H126" s="102"/>
    </row>
    <row r="127" spans="1:8" ht="18.75">
      <c r="A127" s="1184"/>
      <c r="B127" s="1184"/>
      <c r="C127" s="120" t="s">
        <v>61</v>
      </c>
      <c r="D127" s="104" t="s">
        <v>51</v>
      </c>
      <c r="E127" s="117"/>
      <c r="F127" s="108" t="s">
        <v>395</v>
      </c>
      <c r="G127" s="102"/>
      <c r="H127" s="102"/>
    </row>
    <row r="128" spans="1:8" ht="19.5" thickBot="1">
      <c r="A128" s="1184"/>
      <c r="B128" s="1184"/>
      <c r="C128" s="122" t="s">
        <v>62</v>
      </c>
      <c r="D128" s="103" t="s">
        <v>51</v>
      </c>
      <c r="E128" s="103"/>
      <c r="F128" s="112" t="s">
        <v>395</v>
      </c>
      <c r="G128" s="103"/>
      <c r="H128" s="103"/>
    </row>
    <row r="129" spans="1:8" ht="19.5" thickBot="1">
      <c r="A129" s="1184"/>
      <c r="B129" s="1184"/>
      <c r="C129" s="126" t="s">
        <v>66</v>
      </c>
      <c r="D129" s="113" t="s">
        <v>51</v>
      </c>
      <c r="E129" s="490"/>
      <c r="F129" s="119">
        <v>0.51388888888888895</v>
      </c>
      <c r="G129" s="106"/>
      <c r="H129" s="490"/>
    </row>
    <row r="130" spans="1:8" ht="19.5" thickBot="1">
      <c r="A130" s="1184"/>
      <c r="B130" s="1185"/>
      <c r="C130" s="125" t="s">
        <v>24</v>
      </c>
      <c r="D130" s="100" t="s">
        <v>145</v>
      </c>
      <c r="E130" s="97"/>
      <c r="F130" s="119"/>
      <c r="G130" s="497">
        <v>0.35416666666666669</v>
      </c>
      <c r="H130" s="100"/>
    </row>
    <row r="131" spans="1:8" ht="19.5" thickBot="1">
      <c r="A131" s="1185"/>
      <c r="B131" s="488" t="s">
        <v>76</v>
      </c>
      <c r="C131" s="124" t="s">
        <v>24</v>
      </c>
      <c r="D131" s="100"/>
      <c r="E131" s="113"/>
      <c r="F131" s="106"/>
      <c r="G131" s="99"/>
      <c r="H131" s="490"/>
    </row>
    <row r="133" spans="1:8" ht="15" thickBot="1"/>
    <row r="134" spans="1:8" ht="21.75" thickBot="1">
      <c r="A134" s="86"/>
      <c r="B134" s="87"/>
      <c r="C134" s="87"/>
      <c r="D134" s="141">
        <v>44618</v>
      </c>
      <c r="E134" s="141">
        <v>44619</v>
      </c>
      <c r="F134" s="141">
        <v>44620</v>
      </c>
      <c r="G134" s="141">
        <v>44621</v>
      </c>
      <c r="H134" s="141">
        <v>44622</v>
      </c>
    </row>
    <row r="135" spans="1:8" ht="19.5" thickBot="1">
      <c r="A135" s="88"/>
      <c r="B135" s="89"/>
      <c r="C135" s="96"/>
      <c r="D135" s="98" t="s">
        <v>53</v>
      </c>
      <c r="E135" s="545" t="s">
        <v>54</v>
      </c>
      <c r="F135" s="98" t="s">
        <v>55</v>
      </c>
      <c r="G135" s="545" t="s">
        <v>56</v>
      </c>
      <c r="H135" s="545" t="s">
        <v>57</v>
      </c>
    </row>
    <row r="136" spans="1:8" ht="18.75">
      <c r="A136" s="1178" t="s">
        <v>58</v>
      </c>
      <c r="B136" s="1186" t="s">
        <v>357</v>
      </c>
      <c r="C136" s="121" t="s">
        <v>59</v>
      </c>
      <c r="D136" s="493" t="s">
        <v>51</v>
      </c>
      <c r="E136" s="114"/>
      <c r="F136" s="134" t="s">
        <v>78</v>
      </c>
      <c r="G136" s="101"/>
      <c r="H136" s="116"/>
    </row>
    <row r="137" spans="1:8" ht="18.75">
      <c r="A137" s="1179"/>
      <c r="B137" s="1187"/>
      <c r="C137" s="120" t="s">
        <v>60</v>
      </c>
      <c r="D137" s="494" t="s">
        <v>51</v>
      </c>
      <c r="E137" s="115"/>
      <c r="F137" s="117" t="s">
        <v>78</v>
      </c>
      <c r="G137" s="104"/>
      <c r="H137" s="117"/>
    </row>
    <row r="138" spans="1:8" ht="18.75">
      <c r="A138" s="1179"/>
      <c r="B138" s="1187"/>
      <c r="C138" s="120" t="s">
        <v>61</v>
      </c>
      <c r="D138" s="494" t="s">
        <v>51</v>
      </c>
      <c r="E138" s="115"/>
      <c r="F138" s="109" t="s">
        <v>434</v>
      </c>
      <c r="G138" s="102"/>
      <c r="H138" s="117"/>
    </row>
    <row r="139" spans="1:8" ht="19.5" thickBot="1">
      <c r="A139" s="1179"/>
      <c r="B139" s="1188"/>
      <c r="C139" s="130" t="s">
        <v>62</v>
      </c>
      <c r="D139" s="543" t="s">
        <v>51</v>
      </c>
      <c r="E139" s="496"/>
      <c r="F139" s="142" t="s">
        <v>434</v>
      </c>
      <c r="G139" s="105"/>
      <c r="H139" s="132"/>
    </row>
    <row r="140" spans="1:8" ht="19.5" thickBot="1">
      <c r="A140" s="1179"/>
      <c r="B140" s="127" t="s">
        <v>77</v>
      </c>
      <c r="C140" s="86"/>
      <c r="D140" s="100"/>
      <c r="E140" s="495"/>
      <c r="F140" s="119"/>
      <c r="G140" s="160"/>
      <c r="H140" s="100"/>
    </row>
    <row r="141" spans="1:8" ht="18.75">
      <c r="A141" s="1179"/>
      <c r="B141" s="1186" t="s">
        <v>358</v>
      </c>
      <c r="C141" s="129" t="s">
        <v>59</v>
      </c>
      <c r="D141" s="104" t="s">
        <v>94</v>
      </c>
      <c r="E141" s="131"/>
      <c r="F141" s="133"/>
      <c r="G141" s="104" t="s">
        <v>435</v>
      </c>
      <c r="H141" s="116"/>
    </row>
    <row r="142" spans="1:8" ht="18.75">
      <c r="A142" s="1179"/>
      <c r="B142" s="1187"/>
      <c r="C142" s="120" t="s">
        <v>60</v>
      </c>
      <c r="D142" s="102" t="s">
        <v>94</v>
      </c>
      <c r="E142" s="117"/>
      <c r="F142" s="110"/>
      <c r="G142" s="102" t="s">
        <v>435</v>
      </c>
      <c r="H142" s="117"/>
    </row>
    <row r="143" spans="1:8" ht="18.75">
      <c r="A143" s="1179"/>
      <c r="B143" s="1187"/>
      <c r="C143" s="120" t="s">
        <v>61</v>
      </c>
      <c r="D143" s="102" t="s">
        <v>63</v>
      </c>
      <c r="E143" s="117"/>
      <c r="F143" s="108"/>
      <c r="G143" s="102" t="s">
        <v>434</v>
      </c>
      <c r="H143" s="102"/>
    </row>
    <row r="144" spans="1:8" ht="19.5" thickBot="1">
      <c r="A144" s="1179"/>
      <c r="B144" s="1187"/>
      <c r="C144" s="130" t="s">
        <v>62</v>
      </c>
      <c r="D144" s="103" t="s">
        <v>63</v>
      </c>
      <c r="E144" s="132"/>
      <c r="F144" s="111"/>
      <c r="G144" s="105" t="s">
        <v>434</v>
      </c>
      <c r="H144" s="105"/>
    </row>
    <row r="145" spans="1:8" ht="19.5" thickBot="1">
      <c r="A145" s="1179"/>
      <c r="B145" s="127" t="s">
        <v>77</v>
      </c>
      <c r="C145" s="86"/>
      <c r="D145" s="99"/>
      <c r="E145" s="100"/>
      <c r="F145" s="160"/>
      <c r="G145" s="100"/>
      <c r="H145" s="100"/>
    </row>
    <row r="146" spans="1:8" ht="19.5" thickBot="1">
      <c r="A146" s="1179"/>
      <c r="B146" s="100" t="s">
        <v>67</v>
      </c>
      <c r="C146" s="87"/>
      <c r="D146" s="97" t="s">
        <v>52</v>
      </c>
      <c r="E146" s="100"/>
      <c r="F146" s="123">
        <v>0.51388888888888895</v>
      </c>
      <c r="G146" s="100"/>
      <c r="H146" s="100"/>
    </row>
    <row r="147" spans="1:8" ht="18.75">
      <c r="A147" s="1183" t="s">
        <v>64</v>
      </c>
      <c r="B147" s="1183" t="s">
        <v>65</v>
      </c>
      <c r="C147" s="121" t="s">
        <v>59</v>
      </c>
      <c r="D147" s="101" t="s">
        <v>51</v>
      </c>
      <c r="E147" s="116"/>
      <c r="F147" s="107" t="s">
        <v>79</v>
      </c>
      <c r="G147" s="114"/>
      <c r="H147" s="101"/>
    </row>
    <row r="148" spans="1:8" ht="18.75">
      <c r="A148" s="1184"/>
      <c r="B148" s="1184"/>
      <c r="C148" s="120" t="s">
        <v>60</v>
      </c>
      <c r="D148" s="102" t="s">
        <v>51</v>
      </c>
      <c r="E148" s="117"/>
      <c r="F148" s="108" t="s">
        <v>79</v>
      </c>
      <c r="G148" s="115"/>
      <c r="H148" s="102"/>
    </row>
    <row r="149" spans="1:8" ht="18.75">
      <c r="A149" s="1184"/>
      <c r="B149" s="1184"/>
      <c r="C149" s="120" t="s">
        <v>61</v>
      </c>
      <c r="D149" s="104" t="s">
        <v>52</v>
      </c>
      <c r="E149" s="117"/>
      <c r="F149" s="108" t="s">
        <v>198</v>
      </c>
      <c r="G149" s="102"/>
      <c r="H149" s="102"/>
    </row>
    <row r="150" spans="1:8" ht="19.5" thickBot="1">
      <c r="A150" s="1184"/>
      <c r="B150" s="1184"/>
      <c r="C150" s="122" t="s">
        <v>62</v>
      </c>
      <c r="D150" s="103" t="s">
        <v>52</v>
      </c>
      <c r="E150" s="103"/>
      <c r="F150" s="112" t="s">
        <v>198</v>
      </c>
      <c r="G150" s="103"/>
      <c r="H150" s="103"/>
    </row>
    <row r="151" spans="1:8" ht="19.5" thickBot="1">
      <c r="A151" s="1184"/>
      <c r="B151" s="1184"/>
      <c r="C151" s="126" t="s">
        <v>66</v>
      </c>
      <c r="D151" s="113" t="s">
        <v>52</v>
      </c>
      <c r="E151" s="546"/>
      <c r="F151" s="119">
        <v>0.35416666666666669</v>
      </c>
      <c r="G151" s="106"/>
      <c r="H151" s="546"/>
    </row>
    <row r="152" spans="1:8" ht="19.5" thickBot="1">
      <c r="A152" s="1184"/>
      <c r="B152" s="1185"/>
      <c r="C152" s="125" t="s">
        <v>24</v>
      </c>
      <c r="D152" s="100" t="s">
        <v>51</v>
      </c>
      <c r="E152" s="97"/>
      <c r="F152" s="119">
        <v>0.35416666666666669</v>
      </c>
      <c r="G152" s="497"/>
      <c r="H152" s="100"/>
    </row>
    <row r="153" spans="1:8" ht="19.5" thickBot="1">
      <c r="A153" s="1185"/>
      <c r="B153" s="544" t="s">
        <v>76</v>
      </c>
      <c r="C153" s="124" t="s">
        <v>24</v>
      </c>
      <c r="D153" s="100"/>
      <c r="E153" s="113"/>
      <c r="F153" s="106"/>
      <c r="G153" s="99"/>
      <c r="H153" s="546"/>
    </row>
    <row r="155" spans="1:8" ht="15" thickBot="1"/>
    <row r="156" spans="1:8" ht="21.75" thickBot="1">
      <c r="A156" s="86"/>
      <c r="B156" s="87"/>
      <c r="C156" s="87"/>
      <c r="D156" s="141">
        <v>44625</v>
      </c>
      <c r="E156" s="141">
        <v>44626</v>
      </c>
      <c r="F156" s="141">
        <v>44627</v>
      </c>
      <c r="G156" s="141">
        <v>44628</v>
      </c>
      <c r="H156" s="135">
        <v>44629</v>
      </c>
    </row>
    <row r="157" spans="1:8" ht="19.5" thickBot="1">
      <c r="A157" s="88"/>
      <c r="B157" s="89"/>
      <c r="C157" s="96"/>
      <c r="D157" s="98" t="s">
        <v>53</v>
      </c>
      <c r="E157" s="590" t="s">
        <v>54</v>
      </c>
      <c r="F157" s="98" t="s">
        <v>55</v>
      </c>
      <c r="G157" s="590" t="s">
        <v>56</v>
      </c>
      <c r="H157" s="590" t="s">
        <v>57</v>
      </c>
    </row>
    <row r="158" spans="1:8" ht="18.75">
      <c r="A158" s="1178" t="s">
        <v>58</v>
      </c>
      <c r="B158" s="1186" t="s">
        <v>99</v>
      </c>
      <c r="C158" s="121" t="s">
        <v>59</v>
      </c>
      <c r="D158" s="493" t="s">
        <v>52</v>
      </c>
      <c r="E158" s="114" t="s">
        <v>52</v>
      </c>
      <c r="F158" s="116"/>
      <c r="G158" s="114" t="s">
        <v>468</v>
      </c>
      <c r="H158" s="101"/>
    </row>
    <row r="159" spans="1:8" ht="18.75">
      <c r="A159" s="1179"/>
      <c r="B159" s="1187"/>
      <c r="C159" s="120" t="s">
        <v>60</v>
      </c>
      <c r="D159" s="494" t="s">
        <v>52</v>
      </c>
      <c r="E159" s="115" t="s">
        <v>52</v>
      </c>
      <c r="F159" s="117"/>
      <c r="G159" s="102" t="s">
        <v>468</v>
      </c>
      <c r="H159" s="102"/>
    </row>
    <row r="160" spans="1:8" ht="18.75">
      <c r="A160" s="1179"/>
      <c r="B160" s="1187"/>
      <c r="C160" s="120" t="s">
        <v>61</v>
      </c>
      <c r="D160" s="494" t="s">
        <v>51</v>
      </c>
      <c r="E160" s="115" t="s">
        <v>52</v>
      </c>
      <c r="F160" s="117"/>
      <c r="G160" s="115" t="s">
        <v>80</v>
      </c>
      <c r="H160" s="102"/>
    </row>
    <row r="161" spans="1:8" ht="19.5" thickBot="1">
      <c r="A161" s="1179"/>
      <c r="B161" s="1188"/>
      <c r="C161" s="130" t="s">
        <v>62</v>
      </c>
      <c r="D161" s="588" t="s">
        <v>51</v>
      </c>
      <c r="E161" s="496" t="s">
        <v>52</v>
      </c>
      <c r="F161" s="132"/>
      <c r="G161" s="496" t="s">
        <v>80</v>
      </c>
      <c r="H161" s="103"/>
    </row>
    <row r="162" spans="1:8" ht="19.5" thickBot="1">
      <c r="A162" s="1179"/>
      <c r="B162" s="127" t="s">
        <v>77</v>
      </c>
      <c r="C162" s="86"/>
      <c r="D162" s="100"/>
      <c r="E162" s="495"/>
      <c r="F162" s="119"/>
      <c r="G162" s="160"/>
      <c r="H162" s="100"/>
    </row>
    <row r="163" spans="1:8" ht="18.75">
      <c r="A163" s="1179"/>
      <c r="B163" s="1186" t="s">
        <v>98</v>
      </c>
      <c r="C163" s="129" t="s">
        <v>59</v>
      </c>
      <c r="D163" s="104" t="s">
        <v>63</v>
      </c>
      <c r="E163" s="131"/>
      <c r="F163" s="133" t="s">
        <v>468</v>
      </c>
      <c r="G163" s="104"/>
      <c r="H163" s="116"/>
    </row>
    <row r="164" spans="1:8" ht="18.75">
      <c r="A164" s="1179"/>
      <c r="B164" s="1187"/>
      <c r="C164" s="120" t="s">
        <v>60</v>
      </c>
      <c r="D164" s="102" t="s">
        <v>63</v>
      </c>
      <c r="E164" s="117"/>
      <c r="F164" s="110" t="s">
        <v>468</v>
      </c>
      <c r="G164" s="102"/>
      <c r="H164" s="117"/>
    </row>
    <row r="165" spans="1:8" ht="18.75">
      <c r="A165" s="1179"/>
      <c r="B165" s="1187"/>
      <c r="C165" s="120" t="s">
        <v>61</v>
      </c>
      <c r="D165" s="102" t="s">
        <v>94</v>
      </c>
      <c r="E165" s="117"/>
      <c r="F165" s="108" t="s">
        <v>80</v>
      </c>
      <c r="G165" s="102"/>
      <c r="H165" s="102"/>
    </row>
    <row r="166" spans="1:8" ht="19.5" thickBot="1">
      <c r="A166" s="1179"/>
      <c r="B166" s="1187"/>
      <c r="C166" s="130" t="s">
        <v>62</v>
      </c>
      <c r="D166" s="103" t="s">
        <v>94</v>
      </c>
      <c r="E166" s="132"/>
      <c r="F166" s="111" t="s">
        <v>80</v>
      </c>
      <c r="G166" s="105"/>
      <c r="H166" s="105"/>
    </row>
    <row r="167" spans="1:8" ht="19.5" thickBot="1">
      <c r="A167" s="1179"/>
      <c r="B167" s="127" t="s">
        <v>77</v>
      </c>
      <c r="C167" s="86"/>
      <c r="D167" s="99"/>
      <c r="E167" s="100"/>
      <c r="F167" s="160"/>
      <c r="G167" s="100"/>
      <c r="H167" s="100"/>
    </row>
    <row r="168" spans="1:8" ht="19.5" thickBot="1">
      <c r="A168" s="1179"/>
      <c r="B168" s="100" t="s">
        <v>67</v>
      </c>
      <c r="C168" s="87"/>
      <c r="D168" s="97" t="s">
        <v>52</v>
      </c>
      <c r="E168" s="100"/>
      <c r="F168" s="123">
        <v>0.51388888888888895</v>
      </c>
      <c r="G168" s="100"/>
      <c r="H168" s="100"/>
    </row>
    <row r="169" spans="1:8" ht="18.75">
      <c r="A169" s="1183" t="s">
        <v>64</v>
      </c>
      <c r="B169" s="1183" t="s">
        <v>65</v>
      </c>
      <c r="C169" s="121" t="s">
        <v>59</v>
      </c>
      <c r="D169" s="101" t="s">
        <v>52</v>
      </c>
      <c r="E169" s="116"/>
      <c r="F169" s="107" t="s">
        <v>79</v>
      </c>
      <c r="G169" s="114"/>
      <c r="H169" s="101"/>
    </row>
    <row r="170" spans="1:8" ht="19.5" thickBot="1">
      <c r="A170" s="1184"/>
      <c r="B170" s="1184"/>
      <c r="C170" s="120" t="s">
        <v>60</v>
      </c>
      <c r="D170" s="102" t="s">
        <v>52</v>
      </c>
      <c r="E170" s="117"/>
      <c r="F170" s="111" t="s">
        <v>79</v>
      </c>
      <c r="G170" s="115"/>
      <c r="H170" s="102"/>
    </row>
    <row r="171" spans="1:8" ht="18.75">
      <c r="A171" s="1184"/>
      <c r="B171" s="1184"/>
      <c r="C171" s="120" t="s">
        <v>61</v>
      </c>
      <c r="D171" s="104" t="s">
        <v>52</v>
      </c>
      <c r="E171" s="117"/>
      <c r="F171" s="101"/>
      <c r="G171" s="108" t="s">
        <v>469</v>
      </c>
      <c r="H171" s="102"/>
    </row>
    <row r="172" spans="1:8" ht="19.5" thickBot="1">
      <c r="A172" s="1184"/>
      <c r="B172" s="1184"/>
      <c r="C172" s="122" t="s">
        <v>62</v>
      </c>
      <c r="D172" s="103" t="s">
        <v>52</v>
      </c>
      <c r="E172" s="103"/>
      <c r="F172" s="103"/>
      <c r="G172" s="112" t="s">
        <v>469</v>
      </c>
      <c r="H172" s="103"/>
    </row>
    <row r="173" spans="1:8" ht="19.5" thickBot="1">
      <c r="A173" s="1184"/>
      <c r="B173" s="1184"/>
      <c r="C173" s="126" t="s">
        <v>66</v>
      </c>
      <c r="D173" s="113" t="s">
        <v>52</v>
      </c>
      <c r="E173" s="591"/>
      <c r="F173" s="119">
        <v>0.51388888888888895</v>
      </c>
      <c r="G173" s="597"/>
      <c r="H173" s="591"/>
    </row>
    <row r="174" spans="1:8" ht="19.5" thickBot="1">
      <c r="A174" s="1184"/>
      <c r="B174" s="1185"/>
      <c r="C174" s="125" t="s">
        <v>24</v>
      </c>
      <c r="D174" s="589" t="s">
        <v>51</v>
      </c>
      <c r="E174" s="595"/>
      <c r="F174" s="493">
        <v>0.35416666666666669</v>
      </c>
      <c r="G174" s="136"/>
      <c r="H174" s="596"/>
    </row>
    <row r="175" spans="1:8" ht="18.75">
      <c r="A175" s="1184"/>
      <c r="B175" s="1183" t="s">
        <v>76</v>
      </c>
      <c r="C175" s="120" t="s">
        <v>61</v>
      </c>
      <c r="D175" s="101"/>
      <c r="E175" s="101"/>
      <c r="F175" s="101" t="s">
        <v>469</v>
      </c>
      <c r="G175" s="598"/>
      <c r="H175" s="116"/>
    </row>
    <row r="176" spans="1:8" ht="19.5" thickBot="1">
      <c r="A176" s="1184"/>
      <c r="B176" s="1184"/>
      <c r="C176" s="122" t="s">
        <v>62</v>
      </c>
      <c r="D176" s="103"/>
      <c r="E176" s="103"/>
      <c r="F176" s="103" t="s">
        <v>469</v>
      </c>
      <c r="G176" s="599"/>
      <c r="H176" s="118"/>
    </row>
    <row r="177" spans="1:8" ht="19.5" thickBot="1">
      <c r="A177" s="1185"/>
      <c r="B177" s="1185"/>
      <c r="C177" s="124" t="s">
        <v>24</v>
      </c>
      <c r="D177" s="591"/>
      <c r="E177" s="113"/>
      <c r="F177" s="106"/>
      <c r="G177" s="591"/>
      <c r="H177" s="495"/>
    </row>
    <row r="179" spans="1:8" ht="15" thickBot="1"/>
    <row r="180" spans="1:8" ht="21.75" thickBot="1">
      <c r="A180" s="86"/>
      <c r="B180" s="87"/>
      <c r="C180" s="87"/>
      <c r="D180" s="141">
        <v>44632</v>
      </c>
      <c r="E180" s="141">
        <v>44633</v>
      </c>
      <c r="F180" s="141">
        <v>44634</v>
      </c>
      <c r="G180" s="141">
        <v>44635</v>
      </c>
      <c r="H180" s="135">
        <v>44636</v>
      </c>
    </row>
    <row r="181" spans="1:8" ht="19.5" thickBot="1">
      <c r="A181" s="88"/>
      <c r="B181" s="89"/>
      <c r="C181" s="96"/>
      <c r="D181" s="98" t="s">
        <v>53</v>
      </c>
      <c r="E181" s="645" t="s">
        <v>54</v>
      </c>
      <c r="F181" s="98" t="s">
        <v>55</v>
      </c>
      <c r="G181" s="645" t="s">
        <v>56</v>
      </c>
      <c r="H181" s="645" t="s">
        <v>57</v>
      </c>
    </row>
    <row r="182" spans="1:8" ht="18.75">
      <c r="A182" s="1178" t="s">
        <v>58</v>
      </c>
      <c r="B182" s="1186" t="s">
        <v>99</v>
      </c>
      <c r="C182" s="121" t="s">
        <v>59</v>
      </c>
      <c r="D182" s="493" t="s">
        <v>52</v>
      </c>
      <c r="E182" s="114" t="s">
        <v>52</v>
      </c>
      <c r="F182" s="116"/>
      <c r="G182" s="114" t="s">
        <v>468</v>
      </c>
      <c r="H182" s="101"/>
    </row>
    <row r="183" spans="1:8" ht="18.75">
      <c r="A183" s="1179"/>
      <c r="B183" s="1187"/>
      <c r="C183" s="120" t="s">
        <v>60</v>
      </c>
      <c r="D183" s="494" t="s">
        <v>52</v>
      </c>
      <c r="E183" s="115" t="s">
        <v>52</v>
      </c>
      <c r="F183" s="117"/>
      <c r="G183" s="102" t="s">
        <v>468</v>
      </c>
      <c r="H183" s="102"/>
    </row>
    <row r="184" spans="1:8" ht="18.75">
      <c r="A184" s="1179"/>
      <c r="B184" s="1187"/>
      <c r="C184" s="120" t="s">
        <v>61</v>
      </c>
      <c r="D184" s="494" t="s">
        <v>52</v>
      </c>
      <c r="E184" s="115" t="s">
        <v>52</v>
      </c>
      <c r="F184" s="117"/>
      <c r="G184" s="115" t="s">
        <v>95</v>
      </c>
      <c r="H184" s="102"/>
    </row>
    <row r="185" spans="1:8" ht="19.5" thickBot="1">
      <c r="A185" s="1179"/>
      <c r="B185" s="1188"/>
      <c r="C185" s="130" t="s">
        <v>62</v>
      </c>
      <c r="D185" s="642" t="s">
        <v>52</v>
      </c>
      <c r="E185" s="496" t="s">
        <v>52</v>
      </c>
      <c r="F185" s="132"/>
      <c r="G185" s="496" t="s">
        <v>95</v>
      </c>
      <c r="H185" s="103"/>
    </row>
    <row r="186" spans="1:8" ht="19.5" thickBot="1">
      <c r="A186" s="1179"/>
      <c r="B186" s="643"/>
      <c r="C186" s="125" t="s">
        <v>253</v>
      </c>
      <c r="D186" s="100" t="s">
        <v>51</v>
      </c>
      <c r="E186" s="651" t="s">
        <v>51</v>
      </c>
      <c r="F186" s="100"/>
      <c r="G186" s="113"/>
      <c r="H186" s="646"/>
    </row>
    <row r="187" spans="1:8" ht="19.5" thickBot="1">
      <c r="A187" s="1179"/>
      <c r="B187" s="127" t="s">
        <v>77</v>
      </c>
      <c r="C187" s="86"/>
      <c r="D187" s="646"/>
      <c r="E187" s="495"/>
      <c r="F187" s="119"/>
      <c r="G187" s="160"/>
      <c r="H187" s="100"/>
    </row>
    <row r="188" spans="1:8" ht="18.75">
      <c r="A188" s="1179"/>
      <c r="B188" s="1186" t="s">
        <v>98</v>
      </c>
      <c r="C188" s="129" t="s">
        <v>59</v>
      </c>
      <c r="D188" s="104" t="s">
        <v>63</v>
      </c>
      <c r="E188" s="131"/>
      <c r="F188" s="133" t="s">
        <v>468</v>
      </c>
      <c r="G188" s="104"/>
      <c r="H188" s="116"/>
    </row>
    <row r="189" spans="1:8" ht="18.75">
      <c r="A189" s="1179"/>
      <c r="B189" s="1187"/>
      <c r="C189" s="120" t="s">
        <v>60</v>
      </c>
      <c r="D189" s="102" t="s">
        <v>63</v>
      </c>
      <c r="E189" s="117"/>
      <c r="F189" s="110" t="s">
        <v>468</v>
      </c>
      <c r="G189" s="102"/>
      <c r="H189" s="117"/>
    </row>
    <row r="190" spans="1:8" ht="18.75">
      <c r="A190" s="1179"/>
      <c r="B190" s="1187"/>
      <c r="C190" s="120" t="s">
        <v>61</v>
      </c>
      <c r="D190" s="102" t="s">
        <v>63</v>
      </c>
      <c r="E190" s="117"/>
      <c r="F190" s="108" t="s">
        <v>80</v>
      </c>
      <c r="G190" s="102"/>
      <c r="H190" s="102"/>
    </row>
    <row r="191" spans="1:8" ht="19.5" thickBot="1">
      <c r="A191" s="1179"/>
      <c r="B191" s="1187"/>
      <c r="C191" s="130" t="s">
        <v>62</v>
      </c>
      <c r="D191" s="103" t="s">
        <v>63</v>
      </c>
      <c r="E191" s="132"/>
      <c r="F191" s="111" t="s">
        <v>80</v>
      </c>
      <c r="G191" s="105"/>
      <c r="H191" s="105"/>
    </row>
    <row r="192" spans="1:8" ht="19.5" thickBot="1">
      <c r="A192" s="1179"/>
      <c r="B192" s="642"/>
      <c r="C192" s="86" t="s">
        <v>253</v>
      </c>
      <c r="D192" s="103" t="s">
        <v>94</v>
      </c>
      <c r="E192" s="100"/>
      <c r="F192" s="97"/>
      <c r="G192" s="100"/>
      <c r="H192" s="100"/>
    </row>
    <row r="193" spans="1:8" ht="19.5" thickBot="1">
      <c r="A193" s="1179"/>
      <c r="B193" s="127" t="s">
        <v>77</v>
      </c>
      <c r="C193" s="86"/>
      <c r="D193" s="99"/>
      <c r="E193" s="100"/>
      <c r="F193" s="160"/>
      <c r="G193" s="100"/>
      <c r="H193" s="100"/>
    </row>
    <row r="194" spans="1:8" ht="19.5" thickBot="1">
      <c r="A194" s="1179"/>
      <c r="B194" s="100" t="s">
        <v>67</v>
      </c>
      <c r="C194" s="87"/>
      <c r="D194" s="97" t="s">
        <v>51</v>
      </c>
      <c r="E194" s="100"/>
      <c r="F194" s="123">
        <v>0.51388888888888895</v>
      </c>
      <c r="G194" s="100"/>
      <c r="H194" s="100"/>
    </row>
    <row r="195" spans="1:8" ht="18.75">
      <c r="A195" s="1183" t="s">
        <v>64</v>
      </c>
      <c r="B195" s="1183" t="s">
        <v>65</v>
      </c>
      <c r="C195" s="121" t="s">
        <v>59</v>
      </c>
      <c r="D195" s="101" t="s">
        <v>52</v>
      </c>
      <c r="E195" s="107"/>
      <c r="F195" s="101" t="s">
        <v>79</v>
      </c>
      <c r="G195" s="134"/>
      <c r="H195" s="101"/>
    </row>
    <row r="196" spans="1:8" ht="18.75">
      <c r="A196" s="1184"/>
      <c r="B196" s="1184"/>
      <c r="C196" s="120" t="s">
        <v>60</v>
      </c>
      <c r="D196" s="102" t="s">
        <v>51</v>
      </c>
      <c r="E196" s="108"/>
      <c r="F196" s="105" t="s">
        <v>79</v>
      </c>
      <c r="G196" s="654"/>
      <c r="H196" s="102"/>
    </row>
    <row r="197" spans="1:8" ht="18.75">
      <c r="A197" s="1184"/>
      <c r="B197" s="1184"/>
      <c r="C197" s="120" t="s">
        <v>61</v>
      </c>
      <c r="D197" s="104" t="s">
        <v>52</v>
      </c>
      <c r="E197" s="652" t="s">
        <v>52</v>
      </c>
      <c r="F197" s="102"/>
      <c r="G197" s="108" t="s">
        <v>469</v>
      </c>
      <c r="H197" s="102"/>
    </row>
    <row r="198" spans="1:8" ht="19.5" thickBot="1">
      <c r="A198" s="1184"/>
      <c r="B198" s="1184"/>
      <c r="C198" s="122" t="s">
        <v>62</v>
      </c>
      <c r="D198" s="103" t="s">
        <v>52</v>
      </c>
      <c r="E198" s="653" t="s">
        <v>52</v>
      </c>
      <c r="F198" s="103"/>
      <c r="G198" s="112" t="s">
        <v>469</v>
      </c>
      <c r="H198" s="103"/>
    </row>
    <row r="199" spans="1:8" ht="19.5" thickBot="1">
      <c r="A199" s="1184"/>
      <c r="B199" s="1184"/>
      <c r="C199" s="126" t="s">
        <v>66</v>
      </c>
      <c r="D199" s="113" t="s">
        <v>52</v>
      </c>
      <c r="E199" s="646"/>
      <c r="F199" s="119">
        <v>0.51388888888888895</v>
      </c>
      <c r="G199" s="597"/>
      <c r="H199" s="646"/>
    </row>
    <row r="200" spans="1:8" ht="19.5" thickBot="1">
      <c r="A200" s="1184"/>
      <c r="B200" s="1185"/>
      <c r="C200" s="125" t="s">
        <v>24</v>
      </c>
      <c r="D200" s="644" t="s">
        <v>51</v>
      </c>
      <c r="E200" s="595"/>
      <c r="F200" s="493">
        <v>0.35416666666666669</v>
      </c>
      <c r="G200" s="136"/>
      <c r="H200" s="596"/>
    </row>
    <row r="201" spans="1:8" ht="18.75">
      <c r="A201" s="1184"/>
      <c r="B201" s="1183" t="s">
        <v>76</v>
      </c>
      <c r="C201" s="120" t="s">
        <v>61</v>
      </c>
      <c r="D201" s="101" t="s">
        <v>63</v>
      </c>
      <c r="E201" s="101"/>
      <c r="F201" s="101" t="s">
        <v>469</v>
      </c>
      <c r="G201" s="598"/>
      <c r="H201" s="116"/>
    </row>
    <row r="202" spans="1:8" ht="19.5" thickBot="1">
      <c r="A202" s="1184"/>
      <c r="B202" s="1184"/>
      <c r="C202" s="122" t="s">
        <v>62</v>
      </c>
      <c r="D202" s="103" t="s">
        <v>63</v>
      </c>
      <c r="E202" s="103"/>
      <c r="F202" s="103" t="s">
        <v>469</v>
      </c>
      <c r="G202" s="599"/>
      <c r="H202" s="118"/>
    </row>
    <row r="203" spans="1:8" ht="19.5" thickBot="1">
      <c r="A203" s="1185"/>
      <c r="B203" s="1185"/>
      <c r="C203" s="124" t="s">
        <v>24</v>
      </c>
      <c r="D203" s="646"/>
      <c r="E203" s="113"/>
      <c r="F203" s="106"/>
      <c r="G203" s="646"/>
      <c r="H203" s="495"/>
    </row>
    <row r="205" spans="1:8" ht="15" thickBot="1"/>
    <row r="206" spans="1:8" ht="21.75" thickBot="1">
      <c r="A206" s="86"/>
      <c r="B206" s="87"/>
      <c r="C206" s="87"/>
      <c r="D206" s="141">
        <v>44639</v>
      </c>
      <c r="E206" s="141">
        <v>44640</v>
      </c>
      <c r="F206" s="141">
        <v>44641</v>
      </c>
      <c r="G206" s="141">
        <v>44642</v>
      </c>
      <c r="H206" s="135">
        <v>44643</v>
      </c>
    </row>
    <row r="207" spans="1:8" ht="19.5" thickBot="1">
      <c r="A207" s="88"/>
      <c r="B207" s="89"/>
      <c r="C207" s="96"/>
      <c r="D207" s="98" t="s">
        <v>53</v>
      </c>
      <c r="E207" s="697" t="s">
        <v>54</v>
      </c>
      <c r="F207" s="98" t="s">
        <v>55</v>
      </c>
      <c r="G207" s="697" t="s">
        <v>56</v>
      </c>
      <c r="H207" s="697" t="s">
        <v>57</v>
      </c>
    </row>
    <row r="208" spans="1:8" ht="18.75">
      <c r="A208" s="1178" t="s">
        <v>58</v>
      </c>
      <c r="B208" s="1186" t="s">
        <v>99</v>
      </c>
      <c r="C208" s="121" t="s">
        <v>59</v>
      </c>
      <c r="D208" s="493" t="s">
        <v>51</v>
      </c>
      <c r="E208" s="114" t="s">
        <v>52</v>
      </c>
      <c r="F208" s="116"/>
      <c r="G208" s="114" t="s">
        <v>591</v>
      </c>
      <c r="H208" s="101"/>
    </row>
    <row r="209" spans="1:8" ht="18.75">
      <c r="A209" s="1179"/>
      <c r="B209" s="1187"/>
      <c r="C209" s="120" t="s">
        <v>60</v>
      </c>
      <c r="D209" s="494" t="s">
        <v>51</v>
      </c>
      <c r="E209" s="115" t="s">
        <v>52</v>
      </c>
      <c r="F209" s="117"/>
      <c r="G209" s="102" t="s">
        <v>591</v>
      </c>
      <c r="H209" s="102"/>
    </row>
    <row r="210" spans="1:8" ht="18.75">
      <c r="A210" s="1179"/>
      <c r="B210" s="1187"/>
      <c r="C210" s="120" t="s">
        <v>61</v>
      </c>
      <c r="D210" s="494" t="s">
        <v>51</v>
      </c>
      <c r="E210" s="115" t="s">
        <v>51</v>
      </c>
      <c r="F210" s="115" t="s">
        <v>95</v>
      </c>
      <c r="G210" s="115"/>
      <c r="H210" s="102"/>
    </row>
    <row r="211" spans="1:8" ht="19.5" thickBot="1">
      <c r="A211" s="1179"/>
      <c r="B211" s="1188"/>
      <c r="C211" s="130" t="s">
        <v>62</v>
      </c>
      <c r="D211" s="695" t="s">
        <v>51</v>
      </c>
      <c r="E211" s="496" t="s">
        <v>51</v>
      </c>
      <c r="F211" s="496" t="s">
        <v>95</v>
      </c>
      <c r="G211" s="496"/>
      <c r="H211" s="103"/>
    </row>
    <row r="212" spans="1:8" ht="19.5" thickBot="1">
      <c r="A212" s="1179"/>
      <c r="B212" s="127" t="s">
        <v>77</v>
      </c>
      <c r="C212" s="86"/>
      <c r="D212" s="100"/>
      <c r="E212" s="495" t="s">
        <v>51</v>
      </c>
      <c r="F212" s="160" t="s">
        <v>592</v>
      </c>
      <c r="G212" s="703"/>
      <c r="H212" s="100"/>
    </row>
    <row r="213" spans="1:8" ht="18.75">
      <c r="A213" s="1179"/>
      <c r="B213" s="1186" t="s">
        <v>98</v>
      </c>
      <c r="C213" s="129" t="s">
        <v>59</v>
      </c>
      <c r="D213" s="104" t="s">
        <v>63</v>
      </c>
      <c r="E213" s="131"/>
      <c r="F213" s="133" t="s">
        <v>593</v>
      </c>
      <c r="G213" s="104"/>
      <c r="H213" s="116"/>
    </row>
    <row r="214" spans="1:8" ht="18.75">
      <c r="A214" s="1179"/>
      <c r="B214" s="1187"/>
      <c r="C214" s="120" t="s">
        <v>60</v>
      </c>
      <c r="D214" s="102" t="s">
        <v>63</v>
      </c>
      <c r="E214" s="117"/>
      <c r="F214" s="110" t="s">
        <v>593</v>
      </c>
      <c r="G214" s="102"/>
      <c r="H214" s="117"/>
    </row>
    <row r="215" spans="1:8" ht="18.75">
      <c r="A215" s="1179"/>
      <c r="B215" s="1187"/>
      <c r="C215" s="120" t="s">
        <v>61</v>
      </c>
      <c r="D215" s="102" t="s">
        <v>94</v>
      </c>
      <c r="E215" s="102" t="s">
        <v>94</v>
      </c>
      <c r="F215" s="108" t="s">
        <v>594</v>
      </c>
      <c r="G215" s="102"/>
      <c r="H215" s="102"/>
    </row>
    <row r="216" spans="1:8" ht="19.5" thickBot="1">
      <c r="A216" s="1179"/>
      <c r="B216" s="1187"/>
      <c r="C216" s="130" t="s">
        <v>62</v>
      </c>
      <c r="D216" s="105" t="s">
        <v>94</v>
      </c>
      <c r="E216" s="105" t="s">
        <v>94</v>
      </c>
      <c r="F216" s="111" t="s">
        <v>594</v>
      </c>
      <c r="G216" s="105"/>
      <c r="H216" s="105"/>
    </row>
    <row r="217" spans="1:8" ht="19.5" thickBot="1">
      <c r="A217" s="1179"/>
      <c r="B217" s="127" t="s">
        <v>77</v>
      </c>
      <c r="C217" s="86"/>
      <c r="D217" s="100" t="s">
        <v>94</v>
      </c>
      <c r="E217" s="100" t="s">
        <v>94</v>
      </c>
      <c r="F217" s="160" t="s">
        <v>595</v>
      </c>
      <c r="G217" s="100"/>
      <c r="H217" s="100"/>
    </row>
    <row r="218" spans="1:8" ht="19.5" thickBot="1">
      <c r="A218" s="1179"/>
      <c r="B218" s="100" t="s">
        <v>67</v>
      </c>
      <c r="C218" s="87"/>
      <c r="D218" s="97" t="s">
        <v>51</v>
      </c>
      <c r="E218" s="100"/>
      <c r="F218" s="123">
        <v>0.35416666666666669</v>
      </c>
      <c r="G218" s="100"/>
      <c r="H218" s="100"/>
    </row>
    <row r="219" spans="1:8" ht="18.75">
      <c r="A219" s="1183" t="s">
        <v>64</v>
      </c>
      <c r="B219" s="1183" t="s">
        <v>65</v>
      </c>
      <c r="C219" s="121" t="s">
        <v>59</v>
      </c>
      <c r="D219" s="101" t="s">
        <v>52</v>
      </c>
      <c r="E219" s="107"/>
      <c r="F219" s="101" t="s">
        <v>79</v>
      </c>
      <c r="G219" s="134"/>
      <c r="H219" s="101"/>
    </row>
    <row r="220" spans="1:8" ht="18.75">
      <c r="A220" s="1184"/>
      <c r="B220" s="1184"/>
      <c r="C220" s="120" t="s">
        <v>60</v>
      </c>
      <c r="D220" s="102" t="s">
        <v>51</v>
      </c>
      <c r="E220" s="108"/>
      <c r="F220" s="105" t="s">
        <v>79</v>
      </c>
      <c r="G220" s="654"/>
      <c r="H220" s="102"/>
    </row>
    <row r="221" spans="1:8" ht="18.75">
      <c r="A221" s="1184"/>
      <c r="B221" s="1184"/>
      <c r="C221" s="120" t="s">
        <v>61</v>
      </c>
      <c r="D221" s="104" t="s">
        <v>52</v>
      </c>
      <c r="E221" s="652" t="s">
        <v>52</v>
      </c>
      <c r="F221" s="102"/>
      <c r="G221" s="108" t="s">
        <v>469</v>
      </c>
      <c r="H221" s="102"/>
    </row>
    <row r="222" spans="1:8" ht="19.5" thickBot="1">
      <c r="A222" s="1184"/>
      <c r="B222" s="1184"/>
      <c r="C222" s="122" t="s">
        <v>62</v>
      </c>
      <c r="D222" s="103" t="s">
        <v>51</v>
      </c>
      <c r="E222" s="653" t="s">
        <v>52</v>
      </c>
      <c r="F222" s="103"/>
      <c r="G222" s="112" t="s">
        <v>469</v>
      </c>
      <c r="H222" s="103"/>
    </row>
    <row r="223" spans="1:8" ht="19.5" thickBot="1">
      <c r="A223" s="1184"/>
      <c r="B223" s="1184"/>
      <c r="C223" s="126" t="s">
        <v>66</v>
      </c>
      <c r="D223" s="113" t="s">
        <v>52</v>
      </c>
      <c r="E223" s="698"/>
      <c r="F223" s="119">
        <v>0.51388888888888895</v>
      </c>
      <c r="G223" s="597"/>
      <c r="H223" s="698"/>
    </row>
    <row r="224" spans="1:8" ht="19.5" thickBot="1">
      <c r="A224" s="1184"/>
      <c r="B224" s="1185"/>
      <c r="C224" s="125" t="s">
        <v>24</v>
      </c>
      <c r="D224" s="696" t="s">
        <v>51</v>
      </c>
      <c r="E224" s="595"/>
      <c r="F224" s="493">
        <v>0.35416666666666669</v>
      </c>
      <c r="G224" s="136"/>
      <c r="H224" s="596"/>
    </row>
    <row r="225" spans="1:8" ht="18.75">
      <c r="A225" s="1184"/>
      <c r="B225" s="1183" t="s">
        <v>76</v>
      </c>
      <c r="C225" s="120" t="s">
        <v>61</v>
      </c>
      <c r="D225" s="101" t="s">
        <v>63</v>
      </c>
      <c r="E225" s="101"/>
      <c r="F225" s="101" t="s">
        <v>469</v>
      </c>
      <c r="G225" s="598"/>
      <c r="H225" s="116"/>
    </row>
    <row r="226" spans="1:8" ht="19.5" thickBot="1">
      <c r="A226" s="1184"/>
      <c r="B226" s="1184"/>
      <c r="C226" s="122" t="s">
        <v>62</v>
      </c>
      <c r="D226" s="103" t="s">
        <v>63</v>
      </c>
      <c r="E226" s="103"/>
      <c r="F226" s="103" t="s">
        <v>469</v>
      </c>
      <c r="G226" s="599"/>
      <c r="H226" s="118"/>
    </row>
    <row r="227" spans="1:8" ht="19.5" thickBot="1">
      <c r="A227" s="1185"/>
      <c r="B227" s="1185"/>
      <c r="C227" s="124" t="s">
        <v>24</v>
      </c>
      <c r="D227" s="698"/>
      <c r="E227" s="113"/>
      <c r="F227" s="106"/>
      <c r="G227" s="698"/>
      <c r="H227" s="495"/>
    </row>
    <row r="229" spans="1:8" ht="15" thickBot="1"/>
    <row r="230" spans="1:8" ht="21.75" thickBot="1">
      <c r="A230" s="86"/>
      <c r="B230" s="87"/>
      <c r="C230" s="87"/>
      <c r="D230" s="141">
        <v>44646</v>
      </c>
      <c r="E230" s="141">
        <v>44647</v>
      </c>
      <c r="F230" s="141">
        <v>44648</v>
      </c>
      <c r="G230" s="141">
        <v>44649</v>
      </c>
      <c r="H230" s="135">
        <v>44650</v>
      </c>
    </row>
    <row r="231" spans="1:8" ht="19.5" thickBot="1">
      <c r="A231" s="88"/>
      <c r="B231" s="89"/>
      <c r="C231" s="96"/>
      <c r="D231" s="98" t="s">
        <v>53</v>
      </c>
      <c r="E231" s="790" t="s">
        <v>54</v>
      </c>
      <c r="F231" s="98" t="s">
        <v>55</v>
      </c>
      <c r="G231" s="790" t="s">
        <v>56</v>
      </c>
      <c r="H231" s="790" t="s">
        <v>57</v>
      </c>
    </row>
    <row r="232" spans="1:8" ht="18.75">
      <c r="A232" s="1178" t="s">
        <v>58</v>
      </c>
      <c r="B232" s="1180" t="s">
        <v>663</v>
      </c>
      <c r="C232" s="121" t="s">
        <v>59</v>
      </c>
      <c r="D232" s="493" t="s">
        <v>52</v>
      </c>
      <c r="E232" s="114"/>
      <c r="F232" s="116" t="s">
        <v>660</v>
      </c>
      <c r="G232" s="114"/>
      <c r="H232" s="101"/>
    </row>
    <row r="233" spans="1:8" ht="18.75">
      <c r="A233" s="1179"/>
      <c r="B233" s="1181"/>
      <c r="C233" s="120" t="s">
        <v>60</v>
      </c>
      <c r="D233" s="494" t="s">
        <v>52</v>
      </c>
      <c r="E233" s="115"/>
      <c r="F233" s="117" t="s">
        <v>660</v>
      </c>
      <c r="G233" s="102"/>
      <c r="H233" s="102"/>
    </row>
    <row r="234" spans="1:8" ht="18.75">
      <c r="A234" s="1179"/>
      <c r="B234" s="1181"/>
      <c r="C234" s="120" t="s">
        <v>61</v>
      </c>
      <c r="D234" s="494" t="s">
        <v>51</v>
      </c>
      <c r="E234" s="115"/>
      <c r="F234" s="115" t="s">
        <v>659</v>
      </c>
      <c r="G234" s="115"/>
      <c r="H234" s="102"/>
    </row>
    <row r="235" spans="1:8" ht="19.5" thickBot="1">
      <c r="A235" s="1179"/>
      <c r="B235" s="1182"/>
      <c r="C235" s="130" t="s">
        <v>62</v>
      </c>
      <c r="D235" s="788" t="s">
        <v>51</v>
      </c>
      <c r="E235" s="496"/>
      <c r="F235" s="496" t="s">
        <v>659</v>
      </c>
      <c r="G235" s="496"/>
      <c r="H235" s="103"/>
    </row>
    <row r="236" spans="1:8" ht="19.5" thickBot="1">
      <c r="A236" s="1179"/>
      <c r="B236" s="127" t="s">
        <v>77</v>
      </c>
      <c r="C236" s="86"/>
      <c r="D236" s="100"/>
      <c r="E236" s="495"/>
      <c r="F236" s="160"/>
      <c r="G236" s="703"/>
      <c r="H236" s="100"/>
    </row>
    <row r="237" spans="1:8" ht="18.75">
      <c r="A237" s="1179"/>
      <c r="B237" s="1180" t="s">
        <v>664</v>
      </c>
      <c r="C237" s="129" t="s">
        <v>59</v>
      </c>
      <c r="D237" s="104" t="s">
        <v>63</v>
      </c>
      <c r="E237" s="131"/>
      <c r="F237" s="133"/>
      <c r="G237" s="104" t="s">
        <v>660</v>
      </c>
      <c r="H237" s="116"/>
    </row>
    <row r="238" spans="1:8" ht="18.75">
      <c r="A238" s="1179"/>
      <c r="B238" s="1181"/>
      <c r="C238" s="120" t="s">
        <v>60</v>
      </c>
      <c r="D238" s="102" t="s">
        <v>63</v>
      </c>
      <c r="E238" s="117"/>
      <c r="F238" s="110"/>
      <c r="G238" s="102" t="s">
        <v>660</v>
      </c>
      <c r="H238" s="117"/>
    </row>
    <row r="239" spans="1:8" ht="18.75">
      <c r="A239" s="1179"/>
      <c r="B239" s="1181"/>
      <c r="C239" s="120" t="s">
        <v>61</v>
      </c>
      <c r="D239" s="102" t="s">
        <v>94</v>
      </c>
      <c r="E239" s="102"/>
      <c r="F239" s="108"/>
      <c r="G239" s="102" t="s">
        <v>659</v>
      </c>
      <c r="H239" s="102"/>
    </row>
    <row r="240" spans="1:8" ht="19.5" thickBot="1">
      <c r="A240" s="1179"/>
      <c r="B240" s="1181"/>
      <c r="C240" s="130" t="s">
        <v>62</v>
      </c>
      <c r="D240" s="105" t="s">
        <v>94</v>
      </c>
      <c r="E240" s="105"/>
      <c r="F240" s="111"/>
      <c r="G240" s="105" t="s">
        <v>659</v>
      </c>
      <c r="H240" s="105"/>
    </row>
    <row r="241" spans="1:8" ht="19.5" thickBot="1">
      <c r="A241" s="1179"/>
      <c r="B241" s="127" t="s">
        <v>77</v>
      </c>
      <c r="C241" s="86"/>
      <c r="D241" s="100"/>
      <c r="E241" s="100"/>
      <c r="F241" s="160"/>
      <c r="G241" s="100"/>
      <c r="H241" s="100"/>
    </row>
    <row r="242" spans="1:8" ht="19.5" thickBot="1">
      <c r="A242" s="1179"/>
      <c r="B242" s="100" t="s">
        <v>67</v>
      </c>
      <c r="C242" s="87"/>
      <c r="D242" s="97" t="s">
        <v>51</v>
      </c>
      <c r="E242" s="100"/>
      <c r="F242" s="123">
        <v>0.51388888888888895</v>
      </c>
      <c r="G242" s="100"/>
      <c r="H242" s="100"/>
    </row>
    <row r="243" spans="1:8" ht="18.75">
      <c r="A243" s="1183" t="s">
        <v>64</v>
      </c>
      <c r="B243" s="1183" t="s">
        <v>65</v>
      </c>
      <c r="C243" s="121" t="s">
        <v>59</v>
      </c>
      <c r="D243" s="101" t="s">
        <v>52</v>
      </c>
      <c r="E243" s="107"/>
      <c r="F243" s="101" t="s">
        <v>79</v>
      </c>
      <c r="G243" s="134"/>
      <c r="H243" s="101"/>
    </row>
    <row r="244" spans="1:8" ht="18.75">
      <c r="A244" s="1184"/>
      <c r="B244" s="1184"/>
      <c r="C244" s="120" t="s">
        <v>60</v>
      </c>
      <c r="D244" s="102" t="s">
        <v>52</v>
      </c>
      <c r="E244" s="108"/>
      <c r="F244" s="105" t="s">
        <v>79</v>
      </c>
      <c r="G244" s="654"/>
      <c r="H244" s="102"/>
    </row>
    <row r="245" spans="1:8" ht="18.75">
      <c r="A245" s="1184"/>
      <c r="B245" s="1184"/>
      <c r="C245" s="120" t="s">
        <v>61</v>
      </c>
      <c r="D245" s="104" t="s">
        <v>52</v>
      </c>
      <c r="E245" s="652"/>
      <c r="F245" s="102"/>
      <c r="G245" s="108" t="s">
        <v>662</v>
      </c>
      <c r="H245" s="102"/>
    </row>
    <row r="246" spans="1:8" ht="19.5" thickBot="1">
      <c r="A246" s="1184"/>
      <c r="B246" s="1184"/>
      <c r="C246" s="122" t="s">
        <v>62</v>
      </c>
      <c r="D246" s="103" t="s">
        <v>52</v>
      </c>
      <c r="E246" s="653"/>
      <c r="F246" s="103"/>
      <c r="G246" s="112" t="s">
        <v>662</v>
      </c>
      <c r="H246" s="103"/>
    </row>
    <row r="247" spans="1:8" ht="19.5" thickBot="1">
      <c r="A247" s="1184"/>
      <c r="B247" s="1184"/>
      <c r="C247" s="126" t="s">
        <v>66</v>
      </c>
      <c r="D247" s="113" t="s">
        <v>52</v>
      </c>
      <c r="E247" s="791"/>
      <c r="F247" s="119">
        <v>0.51388888888888895</v>
      </c>
      <c r="G247" s="597"/>
      <c r="H247" s="791"/>
    </row>
    <row r="248" spans="1:8" ht="19.5" thickBot="1">
      <c r="A248" s="1184"/>
      <c r="B248" s="1185"/>
      <c r="C248" s="125" t="s">
        <v>24</v>
      </c>
      <c r="D248" s="789" t="s">
        <v>51</v>
      </c>
      <c r="E248" s="595"/>
      <c r="F248" s="493">
        <v>0.35416666666666669</v>
      </c>
      <c r="G248" s="136"/>
      <c r="H248" s="596"/>
    </row>
    <row r="249" spans="1:8" ht="18.75">
      <c r="A249" s="1184"/>
      <c r="B249" s="1183" t="s">
        <v>76</v>
      </c>
      <c r="C249" s="120" t="s">
        <v>61</v>
      </c>
      <c r="D249" s="101" t="s">
        <v>63</v>
      </c>
      <c r="E249" s="101"/>
      <c r="F249" s="101" t="s">
        <v>661</v>
      </c>
      <c r="G249" s="101"/>
      <c r="H249" s="116"/>
    </row>
    <row r="250" spans="1:8" ht="19.5" thickBot="1">
      <c r="A250" s="1184"/>
      <c r="B250" s="1184"/>
      <c r="C250" s="122" t="s">
        <v>62</v>
      </c>
      <c r="D250" s="103" t="s">
        <v>63</v>
      </c>
      <c r="E250" s="103"/>
      <c r="F250" s="103" t="s">
        <v>661</v>
      </c>
      <c r="G250" s="103"/>
      <c r="H250" s="118"/>
    </row>
    <row r="251" spans="1:8" ht="19.5" thickBot="1">
      <c r="A251" s="1185"/>
      <c r="B251" s="1185"/>
      <c r="C251" s="124" t="s">
        <v>24</v>
      </c>
      <c r="D251" s="791"/>
      <c r="E251" s="113"/>
      <c r="F251" s="106"/>
      <c r="G251" s="791"/>
      <c r="H251" s="495"/>
    </row>
    <row r="253" spans="1:8" ht="15" thickBot="1"/>
    <row r="254" spans="1:8" ht="21.75" thickBot="1">
      <c r="A254" s="86"/>
      <c r="B254" s="87"/>
      <c r="C254" s="87"/>
      <c r="D254" s="141">
        <v>44660</v>
      </c>
      <c r="E254" s="141">
        <v>44661</v>
      </c>
      <c r="F254" s="141">
        <v>44662</v>
      </c>
      <c r="G254" s="141">
        <v>44663</v>
      </c>
      <c r="H254" s="141">
        <v>44664</v>
      </c>
    </row>
    <row r="255" spans="1:8" ht="19.5" thickBot="1">
      <c r="A255" s="88"/>
      <c r="B255" s="89"/>
      <c r="C255" s="96"/>
      <c r="D255" s="98" t="s">
        <v>53</v>
      </c>
      <c r="E255" s="896" t="s">
        <v>54</v>
      </c>
      <c r="F255" s="98" t="s">
        <v>55</v>
      </c>
      <c r="G255" s="896" t="s">
        <v>56</v>
      </c>
      <c r="H255" s="896" t="s">
        <v>57</v>
      </c>
    </row>
    <row r="256" spans="1:8" ht="18.75">
      <c r="A256" s="1178" t="s">
        <v>58</v>
      </c>
      <c r="B256" s="1180" t="s">
        <v>753</v>
      </c>
      <c r="C256" s="121" t="s">
        <v>59</v>
      </c>
      <c r="D256" s="493" t="s">
        <v>145</v>
      </c>
      <c r="E256" s="114" t="s">
        <v>52</v>
      </c>
      <c r="F256" s="116"/>
      <c r="G256" s="114"/>
      <c r="H256" s="101" t="s">
        <v>755</v>
      </c>
    </row>
    <row r="257" spans="1:8" ht="18.75">
      <c r="A257" s="1179"/>
      <c r="B257" s="1181"/>
      <c r="C257" s="120" t="s">
        <v>60</v>
      </c>
      <c r="D257" s="494" t="s">
        <v>145</v>
      </c>
      <c r="E257" s="115" t="s">
        <v>52</v>
      </c>
      <c r="F257" s="117"/>
      <c r="G257" s="102"/>
      <c r="H257" s="102" t="s">
        <v>755</v>
      </c>
    </row>
    <row r="258" spans="1:8" ht="18.75">
      <c r="A258" s="1179"/>
      <c r="B258" s="1181"/>
      <c r="C258" s="120" t="s">
        <v>61</v>
      </c>
      <c r="D258" s="494" t="s">
        <v>145</v>
      </c>
      <c r="E258" s="115" t="s">
        <v>52</v>
      </c>
      <c r="F258" s="115"/>
      <c r="G258" s="115"/>
      <c r="H258" s="102" t="s">
        <v>756</v>
      </c>
    </row>
    <row r="259" spans="1:8" ht="19.5" thickBot="1">
      <c r="A259" s="1179"/>
      <c r="B259" s="1182"/>
      <c r="C259" s="130" t="s">
        <v>62</v>
      </c>
      <c r="D259" s="898" t="s">
        <v>145</v>
      </c>
      <c r="E259" s="496" t="s">
        <v>52</v>
      </c>
      <c r="F259" s="496"/>
      <c r="G259" s="496"/>
      <c r="H259" s="103" t="s">
        <v>756</v>
      </c>
    </row>
    <row r="260" spans="1:8" ht="19.5" thickBot="1">
      <c r="A260" s="1179"/>
      <c r="B260" s="127" t="s">
        <v>77</v>
      </c>
      <c r="C260" s="86"/>
      <c r="D260" s="100"/>
      <c r="E260" s="495"/>
      <c r="F260" s="160"/>
      <c r="G260" s="703"/>
      <c r="H260" s="100"/>
    </row>
    <row r="261" spans="1:8" ht="18.75">
      <c r="A261" s="1179"/>
      <c r="B261" s="1180" t="s">
        <v>754</v>
      </c>
      <c r="C261" s="129" t="s">
        <v>59</v>
      </c>
      <c r="D261" s="104" t="s">
        <v>63</v>
      </c>
      <c r="E261" s="131"/>
      <c r="F261" s="133"/>
      <c r="G261" s="104" t="s">
        <v>755</v>
      </c>
      <c r="H261" s="116"/>
    </row>
    <row r="262" spans="1:8" ht="18.75">
      <c r="A262" s="1179"/>
      <c r="B262" s="1181"/>
      <c r="C262" s="120" t="s">
        <v>60</v>
      </c>
      <c r="D262" s="102" t="s">
        <v>63</v>
      </c>
      <c r="E262" s="117"/>
      <c r="F262" s="110"/>
      <c r="G262" s="102" t="s">
        <v>755</v>
      </c>
      <c r="H262" s="117"/>
    </row>
    <row r="263" spans="1:8" ht="18.75">
      <c r="A263" s="1179"/>
      <c r="B263" s="1181"/>
      <c r="C263" s="120" t="s">
        <v>61</v>
      </c>
      <c r="D263" s="102" t="s">
        <v>63</v>
      </c>
      <c r="E263" s="102"/>
      <c r="F263" s="108"/>
      <c r="G263" s="102" t="s">
        <v>756</v>
      </c>
      <c r="H263" s="102"/>
    </row>
    <row r="264" spans="1:8" ht="19.5" thickBot="1">
      <c r="A264" s="1179"/>
      <c r="B264" s="1181"/>
      <c r="C264" s="130" t="s">
        <v>62</v>
      </c>
      <c r="D264" s="105" t="s">
        <v>63</v>
      </c>
      <c r="E264" s="105"/>
      <c r="F264" s="111"/>
      <c r="G264" s="105" t="s">
        <v>756</v>
      </c>
      <c r="H264" s="105"/>
    </row>
    <row r="265" spans="1:8" ht="19.5" thickBot="1">
      <c r="A265" s="1179"/>
      <c r="B265" s="127" t="s">
        <v>77</v>
      </c>
      <c r="C265" s="86"/>
      <c r="D265" s="100"/>
      <c r="E265" s="100"/>
      <c r="F265" s="160"/>
      <c r="G265" s="100"/>
      <c r="H265" s="100"/>
    </row>
    <row r="266" spans="1:8" ht="19.5" thickBot="1">
      <c r="A266" s="1179"/>
      <c r="B266" s="100" t="s">
        <v>67</v>
      </c>
      <c r="C266" s="87"/>
      <c r="D266" s="97" t="s">
        <v>51</v>
      </c>
      <c r="E266" s="100"/>
      <c r="F266" s="123">
        <v>0.51388888888888895</v>
      </c>
      <c r="G266" s="100"/>
      <c r="H266" s="100"/>
    </row>
    <row r="267" spans="1:8" ht="18.75">
      <c r="A267" s="1183" t="s">
        <v>64</v>
      </c>
      <c r="B267" s="1183" t="s">
        <v>65</v>
      </c>
      <c r="C267" s="121" t="s">
        <v>59</v>
      </c>
      <c r="D267" s="101" t="s">
        <v>52</v>
      </c>
      <c r="E267" s="107"/>
      <c r="F267" s="101"/>
      <c r="G267" s="134" t="s">
        <v>79</v>
      </c>
      <c r="H267" s="101"/>
    </row>
    <row r="268" spans="1:8" ht="18.75">
      <c r="A268" s="1184"/>
      <c r="B268" s="1184"/>
      <c r="C268" s="120" t="s">
        <v>60</v>
      </c>
      <c r="D268" s="102" t="s">
        <v>52</v>
      </c>
      <c r="E268" s="108"/>
      <c r="F268" s="105"/>
      <c r="G268" s="654" t="s">
        <v>79</v>
      </c>
      <c r="H268" s="102"/>
    </row>
    <row r="269" spans="1:8" ht="18.75">
      <c r="A269" s="1184"/>
      <c r="B269" s="1184"/>
      <c r="C269" s="120" t="s">
        <v>61</v>
      </c>
      <c r="D269" s="104" t="s">
        <v>52</v>
      </c>
      <c r="E269" s="652" t="s">
        <v>283</v>
      </c>
      <c r="F269" s="102"/>
      <c r="G269" s="108" t="s">
        <v>662</v>
      </c>
      <c r="H269" s="102"/>
    </row>
    <row r="270" spans="1:8" ht="19.5" thickBot="1">
      <c r="A270" s="1184"/>
      <c r="B270" s="1184"/>
      <c r="C270" s="122" t="s">
        <v>62</v>
      </c>
      <c r="D270" s="103" t="s">
        <v>52</v>
      </c>
      <c r="E270" s="653" t="s">
        <v>283</v>
      </c>
      <c r="F270" s="103"/>
      <c r="G270" s="112" t="s">
        <v>662</v>
      </c>
      <c r="H270" s="103"/>
    </row>
    <row r="271" spans="1:8" ht="19.5" thickBot="1">
      <c r="A271" s="1184"/>
      <c r="B271" s="1184"/>
      <c r="C271" s="126" t="s">
        <v>66</v>
      </c>
      <c r="D271" s="113" t="s">
        <v>52</v>
      </c>
      <c r="E271" s="897"/>
      <c r="F271" s="119">
        <v>0.51388888888888895</v>
      </c>
      <c r="G271" s="597"/>
      <c r="H271" s="897"/>
    </row>
    <row r="272" spans="1:8" ht="19.5" thickBot="1">
      <c r="A272" s="1184"/>
      <c r="B272" s="1185"/>
      <c r="C272" s="125" t="s">
        <v>24</v>
      </c>
      <c r="D272" s="895" t="s">
        <v>51</v>
      </c>
      <c r="E272" s="595"/>
      <c r="F272" s="493">
        <v>0.35416666666666669</v>
      </c>
      <c r="G272" s="136"/>
      <c r="H272" s="596"/>
    </row>
    <row r="273" spans="1:8" ht="18.75">
      <c r="A273" s="1184"/>
      <c r="B273" s="1183" t="s">
        <v>76</v>
      </c>
      <c r="C273" s="120" t="s">
        <v>61</v>
      </c>
      <c r="D273" s="101" t="s">
        <v>63</v>
      </c>
      <c r="E273" s="101"/>
      <c r="F273" s="101" t="s">
        <v>661</v>
      </c>
      <c r="G273" s="101"/>
      <c r="H273" s="116"/>
    </row>
    <row r="274" spans="1:8" ht="19.5" thickBot="1">
      <c r="A274" s="1184"/>
      <c r="B274" s="1184"/>
      <c r="C274" s="122" t="s">
        <v>62</v>
      </c>
      <c r="D274" s="103" t="s">
        <v>63</v>
      </c>
      <c r="E274" s="103"/>
      <c r="F274" s="103" t="s">
        <v>661</v>
      </c>
      <c r="G274" s="103"/>
      <c r="H274" s="118"/>
    </row>
    <row r="275" spans="1:8" ht="19.5" thickBot="1">
      <c r="A275" s="1185"/>
      <c r="B275" s="1185"/>
      <c r="C275" s="124" t="s">
        <v>24</v>
      </c>
      <c r="D275" s="897"/>
      <c r="E275" s="113"/>
      <c r="F275" s="106"/>
      <c r="G275" s="897"/>
      <c r="H275" s="495"/>
    </row>
    <row r="277" spans="1:8" ht="15" thickBot="1"/>
    <row r="278" spans="1:8" ht="21.75" thickBot="1">
      <c r="A278" s="86"/>
      <c r="B278" s="87"/>
      <c r="C278" s="87"/>
      <c r="D278" s="141">
        <v>44688</v>
      </c>
      <c r="E278" s="141">
        <v>44689</v>
      </c>
      <c r="F278" s="141">
        <v>44690</v>
      </c>
      <c r="G278" s="141">
        <v>44691</v>
      </c>
      <c r="H278" s="141">
        <v>44692</v>
      </c>
    </row>
    <row r="279" spans="1:8" ht="19.5" thickBot="1">
      <c r="A279" s="88"/>
      <c r="B279" s="89"/>
      <c r="C279" s="96"/>
      <c r="D279" s="98" t="s">
        <v>53</v>
      </c>
      <c r="E279" s="1121" t="s">
        <v>54</v>
      </c>
      <c r="F279" s="98" t="s">
        <v>55</v>
      </c>
      <c r="G279" s="1121" t="s">
        <v>56</v>
      </c>
      <c r="H279" s="1121" t="s">
        <v>57</v>
      </c>
    </row>
    <row r="280" spans="1:8" ht="18.75">
      <c r="A280" s="1178" t="s">
        <v>58</v>
      </c>
      <c r="B280" s="1180" t="s">
        <v>944</v>
      </c>
      <c r="C280" s="121" t="s">
        <v>59</v>
      </c>
      <c r="D280" s="493" t="s">
        <v>145</v>
      </c>
      <c r="E280" s="114" t="s">
        <v>283</v>
      </c>
      <c r="F280" s="116"/>
      <c r="G280" s="114"/>
      <c r="H280" s="101" t="s">
        <v>660</v>
      </c>
    </row>
    <row r="281" spans="1:8" ht="18.75">
      <c r="A281" s="1179"/>
      <c r="B281" s="1181"/>
      <c r="C281" s="120" t="s">
        <v>60</v>
      </c>
      <c r="D281" s="494" t="s">
        <v>145</v>
      </c>
      <c r="E281" s="115" t="s">
        <v>283</v>
      </c>
      <c r="F281" s="117"/>
      <c r="G281" s="102"/>
      <c r="H281" s="102" t="s">
        <v>660</v>
      </c>
    </row>
    <row r="282" spans="1:8" ht="18.75">
      <c r="A282" s="1179"/>
      <c r="B282" s="1181"/>
      <c r="C282" s="120" t="s">
        <v>61</v>
      </c>
      <c r="D282" s="494" t="s">
        <v>145</v>
      </c>
      <c r="E282" s="115" t="s">
        <v>52</v>
      </c>
      <c r="F282" s="115"/>
      <c r="G282" s="115"/>
      <c r="H282" s="102" t="s">
        <v>946</v>
      </c>
    </row>
    <row r="283" spans="1:8" ht="19.5" thickBot="1">
      <c r="A283" s="1179"/>
      <c r="B283" s="1182"/>
      <c r="C283" s="130" t="s">
        <v>62</v>
      </c>
      <c r="D283" s="1123" t="s">
        <v>145</v>
      </c>
      <c r="E283" s="496" t="s">
        <v>52</v>
      </c>
      <c r="F283" s="496"/>
      <c r="G283" s="496"/>
      <c r="H283" s="103" t="s">
        <v>946</v>
      </c>
    </row>
    <row r="284" spans="1:8" ht="19.5" thickBot="1">
      <c r="A284" s="1179"/>
      <c r="B284" s="127" t="s">
        <v>77</v>
      </c>
      <c r="C284" s="86"/>
      <c r="D284" s="100"/>
      <c r="E284" s="495"/>
      <c r="F284" s="160"/>
      <c r="G284" s="703"/>
      <c r="H284" s="100"/>
    </row>
    <row r="285" spans="1:8" ht="18.75">
      <c r="A285" s="1179"/>
      <c r="B285" s="1180" t="s">
        <v>945</v>
      </c>
      <c r="C285" s="129" t="s">
        <v>59</v>
      </c>
      <c r="D285" s="104" t="s">
        <v>283</v>
      </c>
      <c r="E285" s="131"/>
      <c r="F285" s="133"/>
      <c r="G285" s="104" t="s">
        <v>660</v>
      </c>
      <c r="H285" s="116"/>
    </row>
    <row r="286" spans="1:8" ht="18.75">
      <c r="A286" s="1179"/>
      <c r="B286" s="1181"/>
      <c r="C286" s="120" t="s">
        <v>60</v>
      </c>
      <c r="D286" s="102" t="s">
        <v>283</v>
      </c>
      <c r="E286" s="117"/>
      <c r="F286" s="110"/>
      <c r="G286" s="102" t="s">
        <v>660</v>
      </c>
      <c r="H286" s="117"/>
    </row>
    <row r="287" spans="1:8" ht="18.75">
      <c r="A287" s="1179"/>
      <c r="B287" s="1181"/>
      <c r="C287" s="120" t="s">
        <v>61</v>
      </c>
      <c r="D287" s="102" t="s">
        <v>63</v>
      </c>
      <c r="E287" s="102"/>
      <c r="F287" s="108"/>
      <c r="G287" s="102" t="s">
        <v>946</v>
      </c>
      <c r="H287" s="102"/>
    </row>
    <row r="288" spans="1:8" ht="19.5" thickBot="1">
      <c r="A288" s="1179"/>
      <c r="B288" s="1181"/>
      <c r="C288" s="130" t="s">
        <v>62</v>
      </c>
      <c r="D288" s="105" t="s">
        <v>63</v>
      </c>
      <c r="E288" s="105"/>
      <c r="F288" s="111"/>
      <c r="G288" s="105" t="s">
        <v>946</v>
      </c>
      <c r="H288" s="105"/>
    </row>
    <row r="289" spans="1:8" ht="19.5" thickBot="1">
      <c r="A289" s="1179"/>
      <c r="B289" s="127" t="s">
        <v>77</v>
      </c>
      <c r="C289" s="86"/>
      <c r="D289" s="100"/>
      <c r="E289" s="100"/>
      <c r="F289" s="160"/>
      <c r="G289" s="100"/>
      <c r="H289" s="100"/>
    </row>
    <row r="290" spans="1:8" ht="19.5" thickBot="1">
      <c r="A290" s="1179"/>
      <c r="B290" s="100" t="s">
        <v>67</v>
      </c>
      <c r="C290" s="87"/>
      <c r="D290" s="97" t="s">
        <v>52</v>
      </c>
      <c r="E290" s="100"/>
      <c r="F290" s="123">
        <v>0.35416666666666669</v>
      </c>
      <c r="G290" s="100"/>
      <c r="H290" s="100"/>
    </row>
    <row r="291" spans="1:8" ht="18.75">
      <c r="A291" s="1183" t="s">
        <v>64</v>
      </c>
      <c r="B291" s="1183" t="s">
        <v>65</v>
      </c>
      <c r="C291" s="121" t="s">
        <v>59</v>
      </c>
      <c r="D291" s="101" t="s">
        <v>51</v>
      </c>
      <c r="E291" s="107"/>
      <c r="F291" s="101" t="s">
        <v>79</v>
      </c>
      <c r="G291" s="134"/>
      <c r="H291" s="101"/>
    </row>
    <row r="292" spans="1:8" ht="18.75">
      <c r="A292" s="1184"/>
      <c r="B292" s="1184"/>
      <c r="C292" s="120" t="s">
        <v>60</v>
      </c>
      <c r="D292" s="102" t="s">
        <v>51</v>
      </c>
      <c r="E292" s="108"/>
      <c r="F292" s="105" t="s">
        <v>79</v>
      </c>
      <c r="G292" s="654"/>
      <c r="H292" s="102"/>
    </row>
    <row r="293" spans="1:8" ht="18.75">
      <c r="A293" s="1184"/>
      <c r="B293" s="1184"/>
      <c r="C293" s="120" t="s">
        <v>61</v>
      </c>
      <c r="D293" s="104" t="s">
        <v>51</v>
      </c>
      <c r="E293" s="652"/>
      <c r="F293" s="102" t="s">
        <v>947</v>
      </c>
      <c r="G293" s="108"/>
      <c r="H293" s="102"/>
    </row>
    <row r="294" spans="1:8" ht="19.5" thickBot="1">
      <c r="A294" s="1184"/>
      <c r="B294" s="1184"/>
      <c r="C294" s="122" t="s">
        <v>62</v>
      </c>
      <c r="D294" s="103" t="s">
        <v>51</v>
      </c>
      <c r="E294" s="653"/>
      <c r="F294" s="103" t="s">
        <v>947</v>
      </c>
      <c r="G294" s="112"/>
      <c r="H294" s="103"/>
    </row>
    <row r="295" spans="1:8" ht="19.5" thickBot="1">
      <c r="A295" s="1184"/>
      <c r="B295" s="1184"/>
      <c r="C295" s="126" t="s">
        <v>66</v>
      </c>
      <c r="D295" s="113" t="s">
        <v>51</v>
      </c>
      <c r="E295" s="1122"/>
      <c r="F295" s="119">
        <v>0.51388888888888895</v>
      </c>
      <c r="G295" s="597"/>
      <c r="H295" s="1122"/>
    </row>
    <row r="296" spans="1:8" ht="19.5" thickBot="1">
      <c r="A296" s="1184"/>
      <c r="B296" s="1185"/>
      <c r="C296" s="125" t="s">
        <v>24</v>
      </c>
      <c r="D296" s="1120" t="s">
        <v>51</v>
      </c>
      <c r="E296" s="595"/>
      <c r="F296" s="493">
        <v>0.35416666666666669</v>
      </c>
      <c r="G296" s="136"/>
      <c r="H296" s="596"/>
    </row>
    <row r="297" spans="1:8" ht="18.75">
      <c r="A297" s="1184"/>
      <c r="B297" s="1183" t="s">
        <v>76</v>
      </c>
      <c r="C297" s="120" t="s">
        <v>61</v>
      </c>
      <c r="D297" s="101" t="s">
        <v>948</v>
      </c>
      <c r="E297" s="101"/>
      <c r="F297" s="101"/>
      <c r="G297" s="101"/>
      <c r="H297" s="116"/>
    </row>
    <row r="298" spans="1:8" ht="19.5" thickBot="1">
      <c r="A298" s="1184"/>
      <c r="B298" s="1184"/>
      <c r="C298" s="122" t="s">
        <v>62</v>
      </c>
      <c r="D298" s="103" t="s">
        <v>948</v>
      </c>
      <c r="E298" s="103"/>
      <c r="F298" s="103"/>
      <c r="G298" s="103"/>
      <c r="H298" s="118"/>
    </row>
    <row r="299" spans="1:8" ht="19.5" thickBot="1">
      <c r="A299" s="1185"/>
      <c r="B299" s="1185"/>
      <c r="C299" s="124" t="s">
        <v>24</v>
      </c>
      <c r="D299" s="1122"/>
      <c r="E299" s="113"/>
      <c r="F299" s="106"/>
      <c r="G299" s="1122"/>
      <c r="H299" s="495"/>
    </row>
  </sheetData>
  <mergeCells count="71">
    <mergeCell ref="A158:A168"/>
    <mergeCell ref="B158:B161"/>
    <mergeCell ref="B163:B166"/>
    <mergeCell ref="A169:A177"/>
    <mergeCell ref="B169:B174"/>
    <mergeCell ref="B175:B177"/>
    <mergeCell ref="A136:A146"/>
    <mergeCell ref="B136:B139"/>
    <mergeCell ref="B141:B144"/>
    <mergeCell ref="A147:A153"/>
    <mergeCell ref="B147:B152"/>
    <mergeCell ref="A70:A80"/>
    <mergeCell ref="B70:B73"/>
    <mergeCell ref="B75:B78"/>
    <mergeCell ref="A81:A87"/>
    <mergeCell ref="B81:B86"/>
    <mergeCell ref="A26:A36"/>
    <mergeCell ref="B26:B29"/>
    <mergeCell ref="B31:B34"/>
    <mergeCell ref="A37:A43"/>
    <mergeCell ref="B37:B42"/>
    <mergeCell ref="A4:A14"/>
    <mergeCell ref="B4:B7"/>
    <mergeCell ref="B9:B12"/>
    <mergeCell ref="A15:A21"/>
    <mergeCell ref="B15:B20"/>
    <mergeCell ref="A48:A58"/>
    <mergeCell ref="B48:B51"/>
    <mergeCell ref="B53:B56"/>
    <mergeCell ref="A59:A65"/>
    <mergeCell ref="B59:B64"/>
    <mergeCell ref="A92:A102"/>
    <mergeCell ref="B92:B95"/>
    <mergeCell ref="B97:B100"/>
    <mergeCell ref="A103:A109"/>
    <mergeCell ref="B103:B108"/>
    <mergeCell ref="A114:A124"/>
    <mergeCell ref="B114:B117"/>
    <mergeCell ref="B119:B122"/>
    <mergeCell ref="A125:A131"/>
    <mergeCell ref="B125:B130"/>
    <mergeCell ref="A182:A194"/>
    <mergeCell ref="B182:B185"/>
    <mergeCell ref="B188:B191"/>
    <mergeCell ref="A195:A203"/>
    <mergeCell ref="B195:B200"/>
    <mergeCell ref="B201:B203"/>
    <mergeCell ref="A208:A218"/>
    <mergeCell ref="B208:B211"/>
    <mergeCell ref="B213:B216"/>
    <mergeCell ref="A219:A227"/>
    <mergeCell ref="B219:B224"/>
    <mergeCell ref="B225:B227"/>
    <mergeCell ref="A232:A242"/>
    <mergeCell ref="B232:B235"/>
    <mergeCell ref="B237:B240"/>
    <mergeCell ref="A243:A251"/>
    <mergeCell ref="B243:B248"/>
    <mergeCell ref="B249:B251"/>
    <mergeCell ref="A256:A266"/>
    <mergeCell ref="B256:B259"/>
    <mergeCell ref="B261:B264"/>
    <mergeCell ref="A267:A275"/>
    <mergeCell ref="B267:B272"/>
    <mergeCell ref="B273:B275"/>
    <mergeCell ref="A280:A290"/>
    <mergeCell ref="B280:B283"/>
    <mergeCell ref="B285:B288"/>
    <mergeCell ref="A291:A299"/>
    <mergeCell ref="B291:B296"/>
    <mergeCell ref="B297:B299"/>
  </mergeCells>
  <phoneticPr fontId="2" type="noConversion"/>
  <pageMargins left="0.7" right="0.7" top="0.75" bottom="0.75" header="0.3" footer="0.3"/>
  <pageSetup paperSize="9" orientation="portrait" horizontalDpi="300" verticalDpi="300" r:id="rId1"/>
  <headerFooter>
    <oddFooter>&amp;L&amp;1#&amp;"Calibri"&amp;7&amp;K7F7F7FInternal Use -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2:S1820"/>
  <sheetViews>
    <sheetView showGridLines="0" tabSelected="1" topLeftCell="C1562" zoomScale="70" zoomScaleNormal="70" workbookViewId="0">
      <selection activeCell="P1625" sqref="P1625"/>
    </sheetView>
  </sheetViews>
  <sheetFormatPr defaultRowHeight="21" customHeight="1"/>
  <cols>
    <col min="1" max="1" width="0.625" customWidth="1"/>
    <col min="2" max="2" width="0.125" style="2" hidden="1" customWidth="1"/>
    <col min="3" max="3" width="27.125" customWidth="1"/>
    <col min="4" max="4" width="0.625" style="1" customWidth="1"/>
    <col min="5" max="5" width="12.125" customWidth="1"/>
    <col min="6" max="6" width="0.625" style="1" customWidth="1"/>
    <col min="7" max="7" width="5.5" bestFit="1" customWidth="1"/>
    <col min="8" max="8" width="0.625" style="1" customWidth="1"/>
    <col min="9" max="9" width="14.375" customWidth="1"/>
    <col min="10" max="10" width="10.375" customWidth="1"/>
    <col min="11" max="11" width="0.75" customWidth="1"/>
    <col min="12" max="12" width="51.875" bestFit="1" customWidth="1"/>
    <col min="13" max="13" width="0.625" customWidth="1"/>
    <col min="14" max="14" width="9" customWidth="1"/>
    <col min="15" max="15" width="0.625" customWidth="1"/>
    <col min="17" max="17" width="0.625" customWidth="1"/>
  </cols>
  <sheetData>
    <row r="2" spans="3:10" ht="21" customHeight="1">
      <c r="C2" s="1161" t="s">
        <v>70</v>
      </c>
      <c r="D2" s="1161"/>
      <c r="E2" s="1161"/>
      <c r="F2" s="1161"/>
      <c r="G2" s="1161"/>
      <c r="H2" s="1161"/>
      <c r="I2" s="1161"/>
      <c r="J2" s="1161"/>
    </row>
    <row r="3" spans="3:10" ht="4.3499999999999996" customHeight="1">
      <c r="C3" s="167"/>
      <c r="D3" s="21"/>
      <c r="E3" s="166"/>
      <c r="F3" s="166"/>
      <c r="G3" s="166"/>
      <c r="H3" s="137"/>
      <c r="I3" s="167"/>
      <c r="J3" s="167"/>
    </row>
    <row r="4" spans="3:10" ht="21" customHeight="1">
      <c r="C4" s="162" t="s">
        <v>8</v>
      </c>
      <c r="D4" s="10"/>
      <c r="E4" s="161" t="s">
        <v>9</v>
      </c>
      <c r="F4" s="79"/>
      <c r="G4" s="161" t="s">
        <v>4</v>
      </c>
      <c r="H4" s="79"/>
      <c r="I4" s="1162" t="s">
        <v>7</v>
      </c>
      <c r="J4" s="1162"/>
    </row>
    <row r="5" spans="3:10" ht="21" customHeight="1">
      <c r="C5" s="138" t="s">
        <v>19</v>
      </c>
      <c r="D5" s="83"/>
      <c r="E5" s="128" t="s">
        <v>50</v>
      </c>
      <c r="F5" s="84"/>
      <c r="G5" s="128">
        <v>150</v>
      </c>
      <c r="H5" s="85"/>
      <c r="I5" s="1158">
        <v>0.35416666666666669</v>
      </c>
      <c r="J5" s="1158"/>
    </row>
    <row r="6" spans="3:10" ht="21" customHeight="1">
      <c r="C6" s="138" t="s">
        <v>20</v>
      </c>
      <c r="D6" s="83"/>
      <c r="E6" s="128" t="s">
        <v>50</v>
      </c>
      <c r="F6" s="84"/>
      <c r="G6" s="128">
        <v>40</v>
      </c>
      <c r="H6" s="85"/>
      <c r="I6" s="1158">
        <v>0.35416666666666669</v>
      </c>
      <c r="J6" s="1158"/>
    </row>
    <row r="7" spans="3:10" ht="21" customHeight="1">
      <c r="C7" s="138" t="s">
        <v>87</v>
      </c>
      <c r="D7" s="83"/>
      <c r="E7" s="128" t="s">
        <v>50</v>
      </c>
      <c r="F7" s="84"/>
      <c r="G7" s="128">
        <v>35</v>
      </c>
      <c r="H7" s="85"/>
      <c r="I7" s="1158">
        <v>0.35416666666666669</v>
      </c>
      <c r="J7" s="1158"/>
    </row>
    <row r="8" spans="3:10" ht="21" customHeight="1">
      <c r="C8" s="138" t="s">
        <v>22</v>
      </c>
      <c r="D8" s="83"/>
      <c r="E8" s="128" t="s">
        <v>50</v>
      </c>
      <c r="F8" s="84"/>
      <c r="G8" s="128">
        <v>90</v>
      </c>
      <c r="H8" s="85"/>
      <c r="I8" s="1158">
        <v>0.35416666666666669</v>
      </c>
      <c r="J8" s="1158"/>
    </row>
    <row r="9" spans="3:10" ht="21" customHeight="1">
      <c r="C9" s="138" t="s">
        <v>23</v>
      </c>
      <c r="D9" s="83"/>
      <c r="E9" s="128" t="s">
        <v>50</v>
      </c>
      <c r="F9" s="84"/>
      <c r="G9" s="128">
        <v>40</v>
      </c>
      <c r="H9" s="85"/>
      <c r="I9" s="1158">
        <v>0.35416666666666669</v>
      </c>
      <c r="J9" s="1158"/>
    </row>
    <row r="10" spans="3:10" ht="5.85" customHeight="1"/>
    <row r="11" spans="3:10" ht="21" customHeight="1">
      <c r="C11" s="8" t="s">
        <v>10</v>
      </c>
      <c r="D11" s="4"/>
      <c r="E11" s="7"/>
      <c r="F11" s="6"/>
      <c r="G11" s="18">
        <f>SUM(G5:G9)</f>
        <v>355</v>
      </c>
      <c r="H11" s="3"/>
      <c r="I11" s="165"/>
      <c r="J11" s="165"/>
    </row>
    <row r="12" spans="3:10" ht="6" customHeight="1"/>
    <row r="13" spans="3:10" ht="21" customHeight="1">
      <c r="C13" s="1161" t="s">
        <v>102</v>
      </c>
      <c r="D13" s="1161"/>
      <c r="E13" s="1161"/>
      <c r="F13" s="1161"/>
      <c r="G13" s="1161"/>
      <c r="H13" s="1161"/>
      <c r="I13" s="1161"/>
      <c r="J13" s="1161"/>
    </row>
    <row r="14" spans="3:10" ht="5.85" customHeight="1">
      <c r="C14" s="167"/>
      <c r="D14" s="21"/>
      <c r="E14" s="166"/>
      <c r="F14" s="166"/>
      <c r="G14" s="166"/>
      <c r="H14" s="137"/>
      <c r="I14" s="167"/>
      <c r="J14" s="167"/>
    </row>
    <row r="15" spans="3:10" ht="21" customHeight="1">
      <c r="C15" s="162" t="s">
        <v>8</v>
      </c>
      <c r="D15" s="10"/>
      <c r="E15" s="1163" t="s">
        <v>11</v>
      </c>
      <c r="F15" s="1163"/>
      <c r="G15" s="1163"/>
      <c r="H15" s="79"/>
      <c r="I15" s="161" t="s">
        <v>4</v>
      </c>
      <c r="J15" s="164" t="s">
        <v>6</v>
      </c>
    </row>
    <row r="16" spans="3:10" ht="21" customHeight="1">
      <c r="C16" s="138" t="s">
        <v>19</v>
      </c>
      <c r="D16" s="10"/>
      <c r="E16" s="1158">
        <v>0.875</v>
      </c>
      <c r="F16" s="1158"/>
      <c r="G16" s="1158"/>
      <c r="H16" s="79"/>
      <c r="I16" s="128">
        <v>150</v>
      </c>
      <c r="J16" s="1164">
        <v>700</v>
      </c>
    </row>
    <row r="17" spans="3:10" ht="21" customHeight="1">
      <c r="C17" s="138" t="s">
        <v>20</v>
      </c>
      <c r="D17" s="10"/>
      <c r="E17" s="1158">
        <v>0.875</v>
      </c>
      <c r="F17" s="1158"/>
      <c r="G17" s="1158"/>
      <c r="H17" s="79"/>
      <c r="I17" s="128">
        <v>40</v>
      </c>
      <c r="J17" s="1164"/>
    </row>
    <row r="18" spans="3:10" ht="21" customHeight="1">
      <c r="C18" s="138" t="s">
        <v>85</v>
      </c>
      <c r="D18" s="10"/>
      <c r="E18" s="1158">
        <v>0.875</v>
      </c>
      <c r="F18" s="1158"/>
      <c r="G18" s="1158"/>
      <c r="H18" s="79"/>
      <c r="I18" s="128">
        <v>35</v>
      </c>
      <c r="J18" s="163">
        <v>30</v>
      </c>
    </row>
    <row r="19" spans="3:10" ht="21" customHeight="1">
      <c r="C19" s="138" t="s">
        <v>22</v>
      </c>
      <c r="D19" s="10"/>
      <c r="E19" s="1158">
        <v>0.875</v>
      </c>
      <c r="F19" s="1158"/>
      <c r="G19" s="1158"/>
      <c r="H19" s="79"/>
      <c r="I19" s="128">
        <v>90</v>
      </c>
      <c r="J19" s="1164">
        <v>120</v>
      </c>
    </row>
    <row r="20" spans="3:10" ht="21" customHeight="1">
      <c r="C20" s="138" t="s">
        <v>23</v>
      </c>
      <c r="D20" s="10"/>
      <c r="E20" s="1158">
        <v>0.875</v>
      </c>
      <c r="F20" s="1158"/>
      <c r="G20" s="1158"/>
      <c r="H20" s="79"/>
      <c r="I20" s="128">
        <v>40</v>
      </c>
      <c r="J20" s="1164"/>
    </row>
    <row r="21" spans="3:10" ht="5.0999999999999996" customHeight="1">
      <c r="C21" s="167"/>
      <c r="D21" s="21"/>
      <c r="E21" s="166"/>
      <c r="F21" s="166"/>
      <c r="G21" s="166"/>
      <c r="H21" s="137"/>
      <c r="I21" s="167"/>
      <c r="J21" s="167"/>
    </row>
    <row r="22" spans="3:10" ht="21" customHeight="1">
      <c r="C22" s="8" t="s">
        <v>10</v>
      </c>
      <c r="D22" s="8"/>
      <c r="E22" s="7"/>
      <c r="F22" s="6"/>
      <c r="G22" s="18">
        <f>SUM(I15:I20)</f>
        <v>355</v>
      </c>
      <c r="H22" s="3"/>
      <c r="I22" s="165"/>
      <c r="J22" s="165"/>
    </row>
    <row r="24" spans="3:10" ht="21" customHeight="1">
      <c r="C24" s="1161" t="s">
        <v>100</v>
      </c>
      <c r="D24" s="1161"/>
      <c r="E24" s="1161"/>
      <c r="F24" s="1161"/>
      <c r="G24" s="1161"/>
      <c r="H24" s="1161"/>
      <c r="I24" s="1161"/>
      <c r="J24" s="1161"/>
    </row>
    <row r="25" spans="3:10" ht="21" customHeight="1">
      <c r="C25" s="167"/>
      <c r="D25" s="21"/>
      <c r="E25" s="166"/>
      <c r="F25" s="166"/>
      <c r="G25" s="166"/>
      <c r="H25" s="137"/>
      <c r="I25" s="167"/>
      <c r="J25" s="167"/>
    </row>
    <row r="26" spans="3:10" ht="21" customHeight="1">
      <c r="C26" s="177" t="s">
        <v>8</v>
      </c>
      <c r="D26" s="10"/>
      <c r="E26" s="178" t="s">
        <v>9</v>
      </c>
      <c r="F26" s="79"/>
      <c r="G26" s="178" t="s">
        <v>4</v>
      </c>
      <c r="H26" s="79"/>
      <c r="I26" s="1162" t="s">
        <v>7</v>
      </c>
      <c r="J26" s="1162"/>
    </row>
    <row r="27" spans="3:10" ht="21" customHeight="1">
      <c r="C27" s="138" t="s">
        <v>19</v>
      </c>
      <c r="D27" s="83"/>
      <c r="E27" s="128" t="s">
        <v>101</v>
      </c>
      <c r="F27" s="84"/>
      <c r="G27" s="128">
        <v>0</v>
      </c>
      <c r="H27" s="85"/>
      <c r="I27" s="1158">
        <v>0.25</v>
      </c>
      <c r="J27" s="1158"/>
    </row>
    <row r="28" spans="3:10" ht="21" customHeight="1">
      <c r="C28" s="138" t="s">
        <v>20</v>
      </c>
      <c r="D28" s="83"/>
      <c r="E28" s="128" t="s">
        <v>101</v>
      </c>
      <c r="F28" s="84"/>
      <c r="G28" s="128">
        <v>0</v>
      </c>
      <c r="H28" s="85"/>
      <c r="I28" s="1158">
        <v>0.25</v>
      </c>
      <c r="J28" s="1158"/>
    </row>
    <row r="29" spans="3:10" ht="21" customHeight="1">
      <c r="C29" s="138" t="s">
        <v>87</v>
      </c>
      <c r="D29" s="83"/>
      <c r="E29" s="128" t="s">
        <v>50</v>
      </c>
      <c r="F29" s="84"/>
      <c r="G29" s="128">
        <v>35</v>
      </c>
      <c r="H29" s="85"/>
      <c r="I29" s="1158">
        <v>0.35416666666666669</v>
      </c>
      <c r="J29" s="1158"/>
    </row>
    <row r="30" spans="3:10" ht="21" customHeight="1">
      <c r="C30" s="138" t="s">
        <v>22</v>
      </c>
      <c r="D30" s="83"/>
      <c r="E30" s="128" t="s">
        <v>50</v>
      </c>
      <c r="F30" s="84"/>
      <c r="G30" s="128">
        <v>90</v>
      </c>
      <c r="H30" s="85"/>
      <c r="I30" s="1158">
        <v>0.35416666666666669</v>
      </c>
      <c r="J30" s="1158"/>
    </row>
    <row r="31" spans="3:10" ht="21" customHeight="1">
      <c r="C31" s="138" t="s">
        <v>23</v>
      </c>
      <c r="D31" s="83"/>
      <c r="E31" s="128" t="s">
        <v>50</v>
      </c>
      <c r="F31" s="84"/>
      <c r="G31" s="128">
        <v>40</v>
      </c>
      <c r="H31" s="85"/>
      <c r="I31" s="1158">
        <v>0.35416666666666669</v>
      </c>
      <c r="J31" s="1158"/>
    </row>
    <row r="33" spans="3:10" ht="21" customHeight="1">
      <c r="C33" s="8" t="s">
        <v>10</v>
      </c>
      <c r="D33" s="4"/>
      <c r="E33" s="7"/>
      <c r="F33" s="6"/>
      <c r="G33" s="18">
        <f>SUM(G27:G31)</f>
        <v>165</v>
      </c>
      <c r="H33" s="3"/>
      <c r="I33" s="165"/>
      <c r="J33" s="165"/>
    </row>
    <row r="35" spans="3:10" ht="21" customHeight="1">
      <c r="C35" s="1161" t="s">
        <v>103</v>
      </c>
      <c r="D35" s="1161"/>
      <c r="E35" s="1161"/>
      <c r="F35" s="1161"/>
      <c r="G35" s="1161"/>
      <c r="H35" s="1161"/>
      <c r="I35" s="1161"/>
      <c r="J35" s="1161"/>
    </row>
    <row r="36" spans="3:10" ht="21" customHeight="1">
      <c r="C36" s="167"/>
      <c r="D36" s="21"/>
      <c r="E36" s="166"/>
      <c r="F36" s="166"/>
      <c r="G36" s="166"/>
      <c r="H36" s="137"/>
      <c r="I36" s="167"/>
      <c r="J36" s="167"/>
    </row>
    <row r="37" spans="3:10" ht="21" customHeight="1">
      <c r="C37" s="177" t="s">
        <v>8</v>
      </c>
      <c r="D37" s="10"/>
      <c r="E37" s="1163" t="s">
        <v>11</v>
      </c>
      <c r="F37" s="1163"/>
      <c r="G37" s="1163"/>
      <c r="H37" s="79"/>
      <c r="I37" s="178" t="s">
        <v>4</v>
      </c>
      <c r="J37" s="179" t="s">
        <v>6</v>
      </c>
    </row>
    <row r="38" spans="3:10" ht="21" customHeight="1">
      <c r="C38" s="138" t="s">
        <v>85</v>
      </c>
      <c r="D38" s="10"/>
      <c r="E38" s="1158">
        <v>0.51388888888888895</v>
      </c>
      <c r="F38" s="1158"/>
      <c r="G38" s="1158"/>
      <c r="H38" s="79"/>
      <c r="I38" s="128">
        <v>35</v>
      </c>
      <c r="J38" s="176">
        <v>30</v>
      </c>
    </row>
    <row r="39" spans="3:10" ht="21" customHeight="1">
      <c r="C39" s="138" t="s">
        <v>22</v>
      </c>
      <c r="D39" s="10"/>
      <c r="E39" s="1158">
        <v>0.51388888888888895</v>
      </c>
      <c r="F39" s="1158"/>
      <c r="G39" s="1158"/>
      <c r="H39" s="79"/>
      <c r="I39" s="128">
        <v>90</v>
      </c>
      <c r="J39" s="1164">
        <v>120</v>
      </c>
    </row>
    <row r="40" spans="3:10" ht="21" customHeight="1">
      <c r="C40" s="138" t="s">
        <v>23</v>
      </c>
      <c r="D40" s="10"/>
      <c r="E40" s="1158">
        <v>0.51388888888888895</v>
      </c>
      <c r="F40" s="1158"/>
      <c r="G40" s="1158"/>
      <c r="H40" s="79"/>
      <c r="I40" s="128">
        <v>40</v>
      </c>
      <c r="J40" s="1164"/>
    </row>
    <row r="41" spans="3:10" ht="21" customHeight="1">
      <c r="C41" s="167"/>
      <c r="D41" s="21"/>
      <c r="E41" s="166"/>
      <c r="F41" s="166"/>
      <c r="G41" s="166"/>
      <c r="H41" s="137"/>
      <c r="I41" s="167"/>
      <c r="J41" s="167"/>
    </row>
    <row r="42" spans="3:10" ht="21" customHeight="1">
      <c r="C42" s="8" t="s">
        <v>10</v>
      </c>
      <c r="D42" s="8"/>
      <c r="E42" s="7"/>
      <c r="F42" s="6"/>
      <c r="G42" s="18">
        <f>SUM(I37:I40)</f>
        <v>165</v>
      </c>
      <c r="H42" s="3"/>
      <c r="I42" s="165"/>
      <c r="J42" s="165"/>
    </row>
    <row r="44" spans="3:10" ht="21" customHeight="1">
      <c r="C44" s="1161" t="s">
        <v>104</v>
      </c>
      <c r="D44" s="1161"/>
      <c r="E44" s="1161"/>
      <c r="F44" s="1161"/>
      <c r="G44" s="1161"/>
      <c r="H44" s="1161"/>
      <c r="I44" s="1161"/>
      <c r="J44" s="1161"/>
    </row>
    <row r="45" spans="3:10" ht="21" customHeight="1">
      <c r="C45" s="167"/>
      <c r="D45" s="21"/>
      <c r="E45" s="166"/>
      <c r="F45" s="166"/>
      <c r="G45" s="166"/>
      <c r="H45" s="137"/>
      <c r="I45" s="167"/>
      <c r="J45" s="167"/>
    </row>
    <row r="46" spans="3:10" ht="21" customHeight="1">
      <c r="C46" s="177" t="s">
        <v>8</v>
      </c>
      <c r="D46" s="10"/>
      <c r="E46" s="1163" t="s">
        <v>11</v>
      </c>
      <c r="F46" s="1163"/>
      <c r="G46" s="1163"/>
      <c r="H46" s="79"/>
      <c r="I46" s="178" t="s">
        <v>4</v>
      </c>
      <c r="J46" s="179" t="s">
        <v>6</v>
      </c>
    </row>
    <row r="47" spans="3:10" ht="21" customHeight="1">
      <c r="C47" s="138" t="s">
        <v>19</v>
      </c>
      <c r="D47" s="10"/>
      <c r="E47" s="1158">
        <v>0.51388888888888895</v>
      </c>
      <c r="F47" s="1158"/>
      <c r="G47" s="1158"/>
      <c r="H47" s="79"/>
      <c r="I47" s="128">
        <v>150</v>
      </c>
      <c r="J47" s="1164">
        <v>700</v>
      </c>
    </row>
    <row r="48" spans="3:10" ht="21" customHeight="1">
      <c r="C48" s="138" t="s">
        <v>20</v>
      </c>
      <c r="D48" s="10"/>
      <c r="E48" s="1158">
        <v>0.51388888888888895</v>
      </c>
      <c r="F48" s="1158"/>
      <c r="G48" s="1158"/>
      <c r="H48" s="79"/>
      <c r="I48" s="128">
        <v>40</v>
      </c>
      <c r="J48" s="1164"/>
    </row>
    <row r="49" spans="3:10" ht="21" customHeight="1">
      <c r="C49" s="167"/>
      <c r="D49" s="21"/>
      <c r="E49" s="166"/>
      <c r="F49" s="166"/>
      <c r="G49" s="166"/>
      <c r="H49" s="137"/>
      <c r="I49" s="167"/>
      <c r="J49" s="167"/>
    </row>
    <row r="50" spans="3:10" ht="21" customHeight="1">
      <c r="C50" s="8" t="s">
        <v>10</v>
      </c>
      <c r="D50" s="8"/>
      <c r="E50" s="7"/>
      <c r="F50" s="6"/>
      <c r="G50" s="18">
        <f>SUM(I46:I48)</f>
        <v>190</v>
      </c>
      <c r="H50" s="3"/>
      <c r="I50" s="165"/>
      <c r="J50" s="165"/>
    </row>
    <row r="52" spans="3:10" ht="21" customHeight="1">
      <c r="C52" s="1161" t="s">
        <v>118</v>
      </c>
      <c r="D52" s="1161"/>
      <c r="E52" s="1161"/>
      <c r="F52" s="1161"/>
      <c r="G52" s="1161"/>
      <c r="H52" s="1161"/>
      <c r="I52" s="1161"/>
      <c r="J52" s="1161"/>
    </row>
    <row r="53" spans="3:10" ht="21" customHeight="1">
      <c r="C53" s="167"/>
      <c r="D53" s="21"/>
      <c r="E53" s="166"/>
      <c r="F53" s="166"/>
      <c r="G53" s="166"/>
      <c r="H53" s="137"/>
      <c r="I53" s="167"/>
      <c r="J53" s="167"/>
    </row>
    <row r="54" spans="3:10" ht="21" customHeight="1">
      <c r="C54" s="195" t="s">
        <v>8</v>
      </c>
      <c r="D54" s="10"/>
      <c r="E54" s="193" t="s">
        <v>9</v>
      </c>
      <c r="F54" s="79"/>
      <c r="G54" s="193" t="s">
        <v>4</v>
      </c>
      <c r="H54" s="79"/>
      <c r="I54" s="1162" t="s">
        <v>7</v>
      </c>
      <c r="J54" s="1162"/>
    </row>
    <row r="55" spans="3:10" ht="21" customHeight="1">
      <c r="C55" s="138" t="s">
        <v>87</v>
      </c>
      <c r="D55" s="83"/>
      <c r="E55" s="128" t="s">
        <v>101</v>
      </c>
      <c r="F55" s="84"/>
      <c r="G55" s="128">
        <v>0</v>
      </c>
      <c r="H55" s="85"/>
      <c r="I55" s="1158">
        <v>0.25</v>
      </c>
      <c r="J55" s="1158"/>
    </row>
    <row r="56" spans="3:10" ht="21" customHeight="1">
      <c r="C56" s="138" t="s">
        <v>22</v>
      </c>
      <c r="D56" s="83"/>
      <c r="E56" s="128" t="s">
        <v>101</v>
      </c>
      <c r="F56" s="84"/>
      <c r="G56" s="128">
        <v>0</v>
      </c>
      <c r="H56" s="85"/>
      <c r="I56" s="1158">
        <v>0.25</v>
      </c>
      <c r="J56" s="1158"/>
    </row>
    <row r="57" spans="3:10" ht="21" customHeight="1">
      <c r="C57" s="138" t="s">
        <v>23</v>
      </c>
      <c r="D57" s="83"/>
      <c r="E57" s="128" t="s">
        <v>101</v>
      </c>
      <c r="F57" s="84"/>
      <c r="G57" s="128">
        <v>0</v>
      </c>
      <c r="H57" s="85"/>
      <c r="I57" s="1158">
        <v>0.25</v>
      </c>
      <c r="J57" s="1158"/>
    </row>
    <row r="59" spans="3:10" ht="21" customHeight="1">
      <c r="C59" s="8" t="s">
        <v>10</v>
      </c>
      <c r="D59" s="4"/>
      <c r="E59" s="7"/>
      <c r="F59" s="6"/>
      <c r="G59" s="18">
        <f>SUM(G55:G57)</f>
        <v>0</v>
      </c>
      <c r="H59" s="3"/>
      <c r="I59" s="165"/>
      <c r="J59" s="165"/>
    </row>
    <row r="61" spans="3:10" ht="21" customHeight="1">
      <c r="C61" s="1161" t="s">
        <v>119</v>
      </c>
      <c r="D61" s="1161"/>
      <c r="E61" s="1161"/>
      <c r="F61" s="1161"/>
      <c r="G61" s="1161"/>
      <c r="H61" s="1161"/>
      <c r="I61" s="1161"/>
      <c r="J61" s="1161"/>
    </row>
    <row r="62" spans="3:10" ht="21" customHeight="1">
      <c r="C62" s="167"/>
      <c r="D62" s="21"/>
      <c r="E62" s="166"/>
      <c r="F62" s="166"/>
      <c r="G62" s="166"/>
      <c r="H62" s="137"/>
      <c r="I62" s="167"/>
      <c r="J62" s="167"/>
    </row>
    <row r="63" spans="3:10" ht="21" customHeight="1">
      <c r="C63" s="195" t="s">
        <v>8</v>
      </c>
      <c r="D63" s="10"/>
      <c r="E63" s="1163" t="s">
        <v>11</v>
      </c>
      <c r="F63" s="1163"/>
      <c r="G63" s="1163"/>
      <c r="H63" s="79"/>
      <c r="I63" s="193" t="s">
        <v>4</v>
      </c>
      <c r="J63" s="196" t="s">
        <v>6</v>
      </c>
    </row>
    <row r="64" spans="3:10" ht="21" customHeight="1">
      <c r="C64" s="138" t="s">
        <v>19</v>
      </c>
      <c r="D64" s="10"/>
      <c r="E64" s="1158">
        <v>0.875</v>
      </c>
      <c r="F64" s="1158"/>
      <c r="G64" s="1158"/>
      <c r="H64" s="79"/>
      <c r="I64" s="128">
        <v>150</v>
      </c>
      <c r="J64" s="1164">
        <v>700</v>
      </c>
    </row>
    <row r="65" spans="3:10" ht="21" customHeight="1">
      <c r="C65" s="138" t="s">
        <v>20</v>
      </c>
      <c r="D65" s="10"/>
      <c r="E65" s="1158">
        <v>0.875</v>
      </c>
      <c r="F65" s="1158"/>
      <c r="G65" s="1158"/>
      <c r="H65" s="79"/>
      <c r="I65" s="128">
        <v>40</v>
      </c>
      <c r="J65" s="1164"/>
    </row>
    <row r="66" spans="3:10" ht="21" customHeight="1">
      <c r="C66" s="138" t="s">
        <v>85</v>
      </c>
      <c r="D66" s="10"/>
      <c r="E66" s="1158">
        <v>0.875</v>
      </c>
      <c r="F66" s="1158"/>
      <c r="G66" s="1158"/>
      <c r="H66" s="79"/>
      <c r="I66" s="128">
        <v>35</v>
      </c>
      <c r="J66" s="194">
        <v>30</v>
      </c>
    </row>
    <row r="67" spans="3:10" ht="21" customHeight="1">
      <c r="C67" s="138" t="s">
        <v>22</v>
      </c>
      <c r="D67" s="10"/>
      <c r="E67" s="1158">
        <v>0.875</v>
      </c>
      <c r="F67" s="1158"/>
      <c r="G67" s="1158"/>
      <c r="H67" s="79"/>
      <c r="I67" s="128">
        <v>90</v>
      </c>
      <c r="J67" s="1164">
        <v>120</v>
      </c>
    </row>
    <row r="68" spans="3:10" ht="21" customHeight="1">
      <c r="C68" s="138" t="s">
        <v>23</v>
      </c>
      <c r="D68" s="10"/>
      <c r="E68" s="1158">
        <v>0.875</v>
      </c>
      <c r="F68" s="1158"/>
      <c r="G68" s="1158"/>
      <c r="H68" s="79"/>
      <c r="I68" s="128">
        <v>40</v>
      </c>
      <c r="J68" s="1164"/>
    </row>
    <row r="69" spans="3:10" ht="21" customHeight="1">
      <c r="C69" s="167"/>
      <c r="D69" s="21"/>
      <c r="E69" s="166"/>
      <c r="F69" s="166"/>
      <c r="G69" s="166"/>
      <c r="H69" s="137"/>
      <c r="I69" s="167"/>
      <c r="J69" s="167"/>
    </row>
    <row r="70" spans="3:10" ht="21" customHeight="1">
      <c r="C70" s="8" t="s">
        <v>10</v>
      </c>
      <c r="D70" s="8"/>
      <c r="E70" s="7"/>
      <c r="F70" s="6"/>
      <c r="G70" s="18">
        <f>SUM(I63:I68)</f>
        <v>355</v>
      </c>
      <c r="H70" s="3"/>
      <c r="I70" s="165"/>
      <c r="J70" s="165"/>
    </row>
    <row r="72" spans="3:10" ht="21" customHeight="1">
      <c r="C72" s="1161" t="s">
        <v>124</v>
      </c>
      <c r="D72" s="1161"/>
      <c r="E72" s="1161"/>
      <c r="F72" s="1161"/>
      <c r="G72" s="1161"/>
      <c r="H72" s="1161"/>
      <c r="I72" s="1161"/>
      <c r="J72" s="1161"/>
    </row>
    <row r="73" spans="3:10" ht="21" customHeight="1">
      <c r="C73" s="167"/>
      <c r="D73" s="21"/>
      <c r="E73" s="166"/>
      <c r="F73" s="166"/>
      <c r="G73" s="166"/>
      <c r="H73" s="137"/>
      <c r="I73" s="167"/>
      <c r="J73" s="167"/>
    </row>
    <row r="74" spans="3:10" ht="21" customHeight="1">
      <c r="C74" s="201" t="s">
        <v>8</v>
      </c>
      <c r="D74" s="10"/>
      <c r="E74" s="202" t="s">
        <v>9</v>
      </c>
      <c r="F74" s="79"/>
      <c r="G74" s="202" t="s">
        <v>4</v>
      </c>
      <c r="H74" s="79"/>
      <c r="I74" s="1162" t="s">
        <v>7</v>
      </c>
      <c r="J74" s="1162"/>
    </row>
    <row r="75" spans="3:10" ht="21" customHeight="1">
      <c r="C75" s="138" t="s">
        <v>19</v>
      </c>
      <c r="D75" s="83"/>
      <c r="E75" s="128" t="s">
        <v>101</v>
      </c>
      <c r="F75" s="84"/>
      <c r="G75" s="128">
        <v>0</v>
      </c>
      <c r="H75" s="85"/>
      <c r="I75" s="1158">
        <v>0.25</v>
      </c>
      <c r="J75" s="1158"/>
    </row>
    <row r="76" spans="3:10" ht="21" customHeight="1">
      <c r="C76" s="138" t="s">
        <v>20</v>
      </c>
      <c r="D76" s="83"/>
      <c r="E76" s="128" t="s">
        <v>101</v>
      </c>
      <c r="F76" s="84"/>
      <c r="G76" s="128">
        <v>0</v>
      </c>
      <c r="H76" s="85"/>
      <c r="I76" s="1158">
        <v>0.25</v>
      </c>
      <c r="J76" s="1158"/>
    </row>
    <row r="77" spans="3:10" ht="21" customHeight="1">
      <c r="C77" s="138" t="s">
        <v>87</v>
      </c>
      <c r="D77" s="83"/>
      <c r="E77" s="128" t="s">
        <v>101</v>
      </c>
      <c r="F77" s="84"/>
      <c r="G77" s="128">
        <v>0</v>
      </c>
      <c r="H77" s="85"/>
      <c r="I77" s="1158">
        <v>0.25</v>
      </c>
      <c r="J77" s="1158"/>
    </row>
    <row r="78" spans="3:10" ht="21" customHeight="1">
      <c r="C78" s="138" t="s">
        <v>22</v>
      </c>
      <c r="D78" s="83"/>
      <c r="E78" s="128" t="s">
        <v>101</v>
      </c>
      <c r="F78" s="84"/>
      <c r="G78" s="128">
        <v>0</v>
      </c>
      <c r="H78" s="85"/>
      <c r="I78" s="1158">
        <v>0.25</v>
      </c>
      <c r="J78" s="1158"/>
    </row>
    <row r="79" spans="3:10" ht="21" customHeight="1">
      <c r="C79" s="138" t="s">
        <v>23</v>
      </c>
      <c r="D79" s="83"/>
      <c r="E79" s="128" t="s">
        <v>101</v>
      </c>
      <c r="F79" s="84"/>
      <c r="G79" s="128">
        <v>0</v>
      </c>
      <c r="H79" s="85"/>
      <c r="I79" s="1158">
        <v>0.25</v>
      </c>
      <c r="J79" s="1158"/>
    </row>
    <row r="81" spans="3:10" ht="21" customHeight="1">
      <c r="C81" s="8" t="s">
        <v>10</v>
      </c>
      <c r="D81" s="4"/>
      <c r="E81" s="7"/>
      <c r="F81" s="6"/>
      <c r="G81" s="18">
        <f>SUM(G75:G79)</f>
        <v>0</v>
      </c>
      <c r="H81" s="3"/>
      <c r="I81" s="165"/>
      <c r="J81" s="165"/>
    </row>
    <row r="83" spans="3:10" ht="21" customHeight="1">
      <c r="C83" s="1161" t="s">
        <v>125</v>
      </c>
      <c r="D83" s="1161"/>
      <c r="E83" s="1161"/>
      <c r="F83" s="1161"/>
      <c r="G83" s="1161"/>
      <c r="H83" s="1161"/>
      <c r="I83" s="1161"/>
      <c r="J83" s="1161"/>
    </row>
    <row r="84" spans="3:10" ht="21" customHeight="1">
      <c r="C84" s="167"/>
      <c r="D84" s="21"/>
      <c r="E84" s="166"/>
      <c r="F84" s="166"/>
      <c r="G84" s="166"/>
      <c r="H84" s="137"/>
      <c r="I84" s="167"/>
      <c r="J84" s="167"/>
    </row>
    <row r="85" spans="3:10" ht="21" customHeight="1">
      <c r="C85" s="201" t="s">
        <v>8</v>
      </c>
      <c r="D85" s="10"/>
      <c r="E85" s="1163" t="s">
        <v>11</v>
      </c>
      <c r="F85" s="1163"/>
      <c r="G85" s="1163"/>
      <c r="H85" s="79"/>
      <c r="I85" s="202" t="s">
        <v>4</v>
      </c>
      <c r="J85" s="203" t="s">
        <v>6</v>
      </c>
    </row>
    <row r="86" spans="3:10" ht="21" customHeight="1">
      <c r="C86" s="138" t="s">
        <v>19</v>
      </c>
      <c r="D86" s="10"/>
      <c r="E86" s="1158">
        <v>0.875</v>
      </c>
      <c r="F86" s="1158"/>
      <c r="G86" s="1158"/>
      <c r="H86" s="79"/>
      <c r="I86" s="128">
        <v>150</v>
      </c>
      <c r="J86" s="1164">
        <v>700</v>
      </c>
    </row>
    <row r="87" spans="3:10" ht="21" customHeight="1">
      <c r="C87" s="138" t="s">
        <v>20</v>
      </c>
      <c r="D87" s="10"/>
      <c r="E87" s="1158">
        <v>0.875</v>
      </c>
      <c r="F87" s="1158"/>
      <c r="G87" s="1158"/>
      <c r="H87" s="79"/>
      <c r="I87" s="128">
        <v>40</v>
      </c>
      <c r="J87" s="1164"/>
    </row>
    <row r="88" spans="3:10" ht="21" customHeight="1">
      <c r="C88" s="138" t="s">
        <v>85</v>
      </c>
      <c r="D88" s="10"/>
      <c r="E88" s="1158">
        <v>0.875</v>
      </c>
      <c r="F88" s="1158"/>
      <c r="G88" s="1158"/>
      <c r="H88" s="79"/>
      <c r="I88" s="128">
        <v>35</v>
      </c>
      <c r="J88" s="200">
        <v>30</v>
      </c>
    </row>
    <row r="89" spans="3:10" ht="21" customHeight="1">
      <c r="C89" s="138" t="s">
        <v>22</v>
      </c>
      <c r="D89" s="10"/>
      <c r="E89" s="1158">
        <v>0.875</v>
      </c>
      <c r="F89" s="1158"/>
      <c r="G89" s="1158"/>
      <c r="H89" s="79"/>
      <c r="I89" s="128">
        <v>90</v>
      </c>
      <c r="J89" s="1164">
        <v>120</v>
      </c>
    </row>
    <row r="90" spans="3:10" ht="21" customHeight="1">
      <c r="C90" s="138" t="s">
        <v>23</v>
      </c>
      <c r="D90" s="10"/>
      <c r="E90" s="1158">
        <v>0.875</v>
      </c>
      <c r="F90" s="1158"/>
      <c r="G90" s="1158"/>
      <c r="H90" s="79"/>
      <c r="I90" s="128">
        <v>40</v>
      </c>
      <c r="J90" s="1164"/>
    </row>
    <row r="91" spans="3:10" ht="21" customHeight="1">
      <c r="C91" s="167"/>
      <c r="D91" s="21"/>
      <c r="E91" s="166"/>
      <c r="F91" s="166"/>
      <c r="G91" s="166"/>
      <c r="H91" s="137"/>
      <c r="I91" s="167"/>
      <c r="J91" s="167"/>
    </row>
    <row r="92" spans="3:10" ht="21" customHeight="1">
      <c r="C92" s="8" t="s">
        <v>10</v>
      </c>
      <c r="D92" s="8"/>
      <c r="E92" s="7"/>
      <c r="F92" s="6"/>
      <c r="G92" s="18">
        <f>SUM(I85:I90)</f>
        <v>355</v>
      </c>
      <c r="H92" s="3"/>
      <c r="I92" s="165"/>
      <c r="J92" s="165"/>
    </row>
    <row r="94" spans="3:10" ht="21" customHeight="1">
      <c r="C94" s="1161" t="s">
        <v>130</v>
      </c>
      <c r="D94" s="1161"/>
      <c r="E94" s="1161"/>
      <c r="F94" s="1161"/>
      <c r="G94" s="1161"/>
      <c r="H94" s="1161"/>
      <c r="I94" s="1161"/>
      <c r="J94" s="1161"/>
    </row>
    <row r="95" spans="3:10" ht="21" customHeight="1">
      <c r="C95" s="167"/>
      <c r="D95" s="21"/>
      <c r="E95" s="166"/>
      <c r="F95" s="166"/>
      <c r="G95" s="166"/>
      <c r="H95" s="137"/>
      <c r="I95" s="167"/>
      <c r="J95" s="167"/>
    </row>
    <row r="96" spans="3:10" ht="21" customHeight="1">
      <c r="C96" s="208" t="s">
        <v>8</v>
      </c>
      <c r="D96" s="10"/>
      <c r="E96" s="209" t="s">
        <v>9</v>
      </c>
      <c r="F96" s="79"/>
      <c r="G96" s="209" t="s">
        <v>4</v>
      </c>
      <c r="H96" s="79"/>
      <c r="I96" s="1162" t="s">
        <v>7</v>
      </c>
      <c r="J96" s="1162"/>
    </row>
    <row r="97" spans="3:10" ht="21" customHeight="1">
      <c r="C97" s="138" t="s">
        <v>19</v>
      </c>
      <c r="D97" s="83"/>
      <c r="E97" s="128" t="s">
        <v>101</v>
      </c>
      <c r="F97" s="84"/>
      <c r="G97" s="128">
        <v>0</v>
      </c>
      <c r="H97" s="85"/>
      <c r="I97" s="1158">
        <v>0.25</v>
      </c>
      <c r="J97" s="1158"/>
    </row>
    <row r="98" spans="3:10" ht="21" customHeight="1">
      <c r="C98" s="138" t="s">
        <v>20</v>
      </c>
      <c r="D98" s="83"/>
      <c r="E98" s="128" t="s">
        <v>101</v>
      </c>
      <c r="F98" s="84"/>
      <c r="G98" s="128">
        <v>0</v>
      </c>
      <c r="H98" s="85"/>
      <c r="I98" s="1158">
        <v>0.25</v>
      </c>
      <c r="J98" s="1158"/>
    </row>
    <row r="99" spans="3:10" ht="21" customHeight="1">
      <c r="C99" s="138" t="s">
        <v>87</v>
      </c>
      <c r="D99" s="83"/>
      <c r="E99" s="128" t="s">
        <v>101</v>
      </c>
      <c r="F99" s="84"/>
      <c r="G99" s="128">
        <v>0</v>
      </c>
      <c r="H99" s="85"/>
      <c r="I99" s="1158">
        <v>0.25</v>
      </c>
      <c r="J99" s="1158"/>
    </row>
    <row r="100" spans="3:10" ht="21" customHeight="1">
      <c r="C100" s="138" t="s">
        <v>22</v>
      </c>
      <c r="D100" s="83"/>
      <c r="E100" s="128" t="s">
        <v>101</v>
      </c>
      <c r="F100" s="84"/>
      <c r="G100" s="128">
        <v>0</v>
      </c>
      <c r="H100" s="85"/>
      <c r="I100" s="1158">
        <v>0.25</v>
      </c>
      <c r="J100" s="1158"/>
    </row>
    <row r="101" spans="3:10" ht="21" customHeight="1">
      <c r="C101" s="138" t="s">
        <v>23</v>
      </c>
      <c r="D101" s="83"/>
      <c r="E101" s="128" t="s">
        <v>101</v>
      </c>
      <c r="F101" s="84"/>
      <c r="G101" s="128">
        <v>0</v>
      </c>
      <c r="H101" s="85"/>
      <c r="I101" s="1158">
        <v>0.25</v>
      </c>
      <c r="J101" s="1158"/>
    </row>
    <row r="103" spans="3:10" ht="21" customHeight="1">
      <c r="C103" s="8" t="s">
        <v>10</v>
      </c>
      <c r="D103" s="4"/>
      <c r="E103" s="7"/>
      <c r="F103" s="6"/>
      <c r="G103" s="18">
        <f>SUM(G97:G101)</f>
        <v>0</v>
      </c>
      <c r="H103" s="3"/>
      <c r="I103" s="165"/>
      <c r="J103" s="165"/>
    </row>
    <row r="105" spans="3:10" ht="21" customHeight="1">
      <c r="C105" s="1161" t="s">
        <v>131</v>
      </c>
      <c r="D105" s="1161"/>
      <c r="E105" s="1161"/>
      <c r="F105" s="1161"/>
      <c r="G105" s="1161"/>
      <c r="H105" s="1161"/>
      <c r="I105" s="1161"/>
      <c r="J105" s="1161"/>
    </row>
    <row r="106" spans="3:10" ht="21" customHeight="1">
      <c r="C106" s="167"/>
      <c r="D106" s="21"/>
      <c r="E106" s="166"/>
      <c r="F106" s="166"/>
      <c r="G106" s="166"/>
      <c r="H106" s="137"/>
      <c r="I106" s="167"/>
      <c r="J106" s="167"/>
    </row>
    <row r="107" spans="3:10" ht="21" customHeight="1">
      <c r="C107" s="208" t="s">
        <v>8</v>
      </c>
      <c r="D107" s="10"/>
      <c r="E107" s="1163" t="s">
        <v>11</v>
      </c>
      <c r="F107" s="1163"/>
      <c r="G107" s="1163"/>
      <c r="H107" s="79"/>
      <c r="I107" s="209" t="s">
        <v>4</v>
      </c>
      <c r="J107" s="210" t="s">
        <v>6</v>
      </c>
    </row>
    <row r="108" spans="3:10" ht="21" customHeight="1">
      <c r="C108" s="138" t="s">
        <v>19</v>
      </c>
      <c r="D108" s="10"/>
      <c r="E108" s="1158">
        <v>0.875</v>
      </c>
      <c r="F108" s="1158"/>
      <c r="G108" s="1158"/>
      <c r="H108" s="79"/>
      <c r="I108" s="128">
        <v>150</v>
      </c>
      <c r="J108" s="1164">
        <v>700</v>
      </c>
    </row>
    <row r="109" spans="3:10" ht="21" customHeight="1">
      <c r="C109" s="138" t="s">
        <v>20</v>
      </c>
      <c r="D109" s="10"/>
      <c r="E109" s="1158">
        <v>0.875</v>
      </c>
      <c r="F109" s="1158"/>
      <c r="G109" s="1158"/>
      <c r="H109" s="79"/>
      <c r="I109" s="128">
        <v>40</v>
      </c>
      <c r="J109" s="1164"/>
    </row>
    <row r="110" spans="3:10" ht="21" customHeight="1">
      <c r="C110" s="138" t="s">
        <v>85</v>
      </c>
      <c r="D110" s="10"/>
      <c r="E110" s="1158">
        <v>0.875</v>
      </c>
      <c r="F110" s="1158"/>
      <c r="G110" s="1158"/>
      <c r="H110" s="79"/>
      <c r="I110" s="128">
        <v>35</v>
      </c>
      <c r="J110" s="207">
        <v>30</v>
      </c>
    </row>
    <row r="111" spans="3:10" ht="21" customHeight="1">
      <c r="C111" s="138" t="s">
        <v>22</v>
      </c>
      <c r="D111" s="10"/>
      <c r="E111" s="1158">
        <v>0.875</v>
      </c>
      <c r="F111" s="1158"/>
      <c r="G111" s="1158"/>
      <c r="H111" s="79"/>
      <c r="I111" s="128">
        <v>90</v>
      </c>
      <c r="J111" s="1164">
        <v>120</v>
      </c>
    </row>
    <row r="112" spans="3:10" ht="21" customHeight="1">
      <c r="C112" s="138" t="s">
        <v>23</v>
      </c>
      <c r="D112" s="10"/>
      <c r="E112" s="1158">
        <v>0.875</v>
      </c>
      <c r="F112" s="1158"/>
      <c r="G112" s="1158"/>
      <c r="H112" s="79"/>
      <c r="I112" s="128">
        <v>40</v>
      </c>
      <c r="J112" s="1164"/>
    </row>
    <row r="113" spans="3:10" ht="21" customHeight="1">
      <c r="C113" s="167"/>
      <c r="D113" s="21"/>
      <c r="E113" s="166"/>
      <c r="F113" s="166"/>
      <c r="G113" s="166"/>
      <c r="H113" s="137"/>
      <c r="I113" s="167"/>
      <c r="J113" s="167"/>
    </row>
    <row r="114" spans="3:10" ht="21" customHeight="1">
      <c r="C114" s="8" t="s">
        <v>10</v>
      </c>
      <c r="D114" s="8"/>
      <c r="E114" s="7"/>
      <c r="F114" s="6"/>
      <c r="G114" s="18">
        <f>SUM(I107:I112)</f>
        <v>355</v>
      </c>
      <c r="H114" s="3"/>
      <c r="I114" s="165"/>
      <c r="J114" s="165"/>
    </row>
    <row r="116" spans="3:10" ht="21" customHeight="1">
      <c r="C116" s="1161" t="s">
        <v>136</v>
      </c>
      <c r="D116" s="1161"/>
      <c r="E116" s="1161"/>
      <c r="F116" s="1161"/>
      <c r="G116" s="1161"/>
      <c r="H116" s="1161"/>
      <c r="I116" s="1161"/>
      <c r="J116" s="1161"/>
    </row>
    <row r="117" spans="3:10" ht="21" customHeight="1">
      <c r="C117" s="167"/>
      <c r="D117" s="21"/>
      <c r="E117" s="166"/>
      <c r="F117" s="166"/>
      <c r="G117" s="166"/>
      <c r="H117" s="137"/>
      <c r="I117" s="167"/>
      <c r="J117" s="167"/>
    </row>
    <row r="118" spans="3:10" ht="21" customHeight="1">
      <c r="C118" s="215" t="s">
        <v>8</v>
      </c>
      <c r="D118" s="10"/>
      <c r="E118" s="216" t="s">
        <v>9</v>
      </c>
      <c r="F118" s="79"/>
      <c r="G118" s="216" t="s">
        <v>4</v>
      </c>
      <c r="H118" s="79"/>
      <c r="I118" s="1162" t="s">
        <v>7</v>
      </c>
      <c r="J118" s="1162"/>
    </row>
    <row r="119" spans="3:10" ht="21" customHeight="1">
      <c r="C119" s="138" t="s">
        <v>19</v>
      </c>
      <c r="D119" s="83"/>
      <c r="E119" s="128" t="s">
        <v>101</v>
      </c>
      <c r="F119" s="84"/>
      <c r="G119" s="128">
        <v>0</v>
      </c>
      <c r="H119" s="85"/>
      <c r="I119" s="1158">
        <v>0.25</v>
      </c>
      <c r="J119" s="1158"/>
    </row>
    <row r="120" spans="3:10" ht="21" customHeight="1">
      <c r="C120" s="138" t="s">
        <v>20</v>
      </c>
      <c r="D120" s="83"/>
      <c r="E120" s="128" t="s">
        <v>101</v>
      </c>
      <c r="F120" s="84"/>
      <c r="G120" s="128">
        <v>0</v>
      </c>
      <c r="H120" s="85"/>
      <c r="I120" s="1158">
        <v>0.25</v>
      </c>
      <c r="J120" s="1158"/>
    </row>
    <row r="121" spans="3:10" ht="21" customHeight="1">
      <c r="C121" s="138" t="s">
        <v>87</v>
      </c>
      <c r="D121" s="83"/>
      <c r="E121" s="128" t="s">
        <v>101</v>
      </c>
      <c r="F121" s="84"/>
      <c r="G121" s="128">
        <v>0</v>
      </c>
      <c r="H121" s="85"/>
      <c r="I121" s="1158">
        <v>0.25</v>
      </c>
      <c r="J121" s="1158"/>
    </row>
    <row r="122" spans="3:10" ht="21" customHeight="1">
      <c r="C122" s="138" t="s">
        <v>22</v>
      </c>
      <c r="D122" s="83"/>
      <c r="E122" s="128" t="s">
        <v>101</v>
      </c>
      <c r="F122" s="84"/>
      <c r="G122" s="128">
        <v>0</v>
      </c>
      <c r="H122" s="85"/>
      <c r="I122" s="1158">
        <v>0.25</v>
      </c>
      <c r="J122" s="1158"/>
    </row>
    <row r="123" spans="3:10" ht="21" customHeight="1">
      <c r="C123" s="138" t="s">
        <v>23</v>
      </c>
      <c r="D123" s="83"/>
      <c r="E123" s="128" t="s">
        <v>101</v>
      </c>
      <c r="F123" s="84"/>
      <c r="G123" s="128">
        <v>0</v>
      </c>
      <c r="H123" s="85"/>
      <c r="I123" s="1158">
        <v>0.25</v>
      </c>
      <c r="J123" s="1158"/>
    </row>
    <row r="125" spans="3:10" ht="21" customHeight="1">
      <c r="C125" s="8" t="s">
        <v>10</v>
      </c>
      <c r="D125" s="4"/>
      <c r="E125" s="7"/>
      <c r="F125" s="6"/>
      <c r="G125" s="18">
        <f>SUM(G119:G123)</f>
        <v>0</v>
      </c>
      <c r="H125" s="3"/>
      <c r="I125" s="165"/>
      <c r="J125" s="165"/>
    </row>
    <row r="127" spans="3:10" ht="21" customHeight="1">
      <c r="C127" s="1161" t="s">
        <v>137</v>
      </c>
      <c r="D127" s="1161"/>
      <c r="E127" s="1161"/>
      <c r="F127" s="1161"/>
      <c r="G127" s="1161"/>
      <c r="H127" s="1161"/>
      <c r="I127" s="1161"/>
      <c r="J127" s="1161"/>
    </row>
    <row r="128" spans="3:10" ht="21" customHeight="1">
      <c r="C128" s="167"/>
      <c r="D128" s="21"/>
      <c r="E128" s="166"/>
      <c r="F128" s="166"/>
      <c r="G128" s="166"/>
      <c r="H128" s="137"/>
      <c r="I128" s="167"/>
      <c r="J128" s="167"/>
    </row>
    <row r="129" spans="3:10" ht="21" customHeight="1">
      <c r="C129" s="215" t="s">
        <v>8</v>
      </c>
      <c r="D129" s="10"/>
      <c r="E129" s="1163" t="s">
        <v>11</v>
      </c>
      <c r="F129" s="1163"/>
      <c r="G129" s="1163"/>
      <c r="H129" s="79"/>
      <c r="I129" s="216" t="s">
        <v>4</v>
      </c>
      <c r="J129" s="217" t="s">
        <v>6</v>
      </c>
    </row>
    <row r="130" spans="3:10" ht="21" customHeight="1">
      <c r="C130" s="138" t="s">
        <v>19</v>
      </c>
      <c r="D130" s="10"/>
      <c r="E130" s="1158">
        <v>0.875</v>
      </c>
      <c r="F130" s="1158"/>
      <c r="G130" s="1158"/>
      <c r="H130" s="79"/>
      <c r="I130" s="128">
        <v>150</v>
      </c>
      <c r="J130" s="1164">
        <v>700</v>
      </c>
    </row>
    <row r="131" spans="3:10" ht="21" customHeight="1">
      <c r="C131" s="138" t="s">
        <v>20</v>
      </c>
      <c r="D131" s="10"/>
      <c r="E131" s="1158">
        <v>0.875</v>
      </c>
      <c r="F131" s="1158"/>
      <c r="G131" s="1158"/>
      <c r="H131" s="79"/>
      <c r="I131" s="128">
        <v>40</v>
      </c>
      <c r="J131" s="1164"/>
    </row>
    <row r="132" spans="3:10" ht="21" customHeight="1">
      <c r="C132" s="138" t="s">
        <v>85</v>
      </c>
      <c r="D132" s="10"/>
      <c r="E132" s="1158">
        <v>0.875</v>
      </c>
      <c r="F132" s="1158"/>
      <c r="G132" s="1158"/>
      <c r="H132" s="79"/>
      <c r="I132" s="128">
        <v>35</v>
      </c>
      <c r="J132" s="214">
        <v>30</v>
      </c>
    </row>
    <row r="133" spans="3:10" ht="21" customHeight="1">
      <c r="C133" s="138" t="s">
        <v>22</v>
      </c>
      <c r="D133" s="10"/>
      <c r="E133" s="1158">
        <v>0.875</v>
      </c>
      <c r="F133" s="1158"/>
      <c r="G133" s="1158"/>
      <c r="H133" s="79"/>
      <c r="I133" s="128">
        <v>90</v>
      </c>
      <c r="J133" s="1164">
        <v>120</v>
      </c>
    </row>
    <row r="134" spans="3:10" ht="21" customHeight="1">
      <c r="C134" s="138" t="s">
        <v>23</v>
      </c>
      <c r="D134" s="10"/>
      <c r="E134" s="1158">
        <v>0.875</v>
      </c>
      <c r="F134" s="1158"/>
      <c r="G134" s="1158"/>
      <c r="H134" s="79"/>
      <c r="I134" s="128">
        <v>40</v>
      </c>
      <c r="J134" s="1164"/>
    </row>
    <row r="135" spans="3:10" ht="21" customHeight="1">
      <c r="C135" s="167"/>
      <c r="D135" s="21"/>
      <c r="E135" s="166"/>
      <c r="F135" s="166"/>
      <c r="G135" s="166"/>
      <c r="H135" s="137"/>
      <c r="I135" s="167"/>
      <c r="J135" s="167"/>
    </row>
    <row r="136" spans="3:10" ht="21" customHeight="1">
      <c r="C136" s="8" t="s">
        <v>10</v>
      </c>
      <c r="D136" s="8"/>
      <c r="E136" s="7"/>
      <c r="F136" s="6"/>
      <c r="G136" s="18">
        <f>SUM(I129:I134)</f>
        <v>355</v>
      </c>
      <c r="H136" s="3"/>
      <c r="I136" s="165"/>
      <c r="J136" s="165"/>
    </row>
    <row r="138" spans="3:10" ht="21" customHeight="1">
      <c r="C138" s="1161" t="s">
        <v>146</v>
      </c>
      <c r="D138" s="1161"/>
      <c r="E138" s="1161"/>
      <c r="F138" s="1161"/>
      <c r="G138" s="1161"/>
      <c r="H138" s="1161"/>
      <c r="I138" s="1161"/>
      <c r="J138" s="1161"/>
    </row>
    <row r="139" spans="3:10" ht="3.6" customHeight="1">
      <c r="C139" s="167"/>
      <c r="D139" s="21"/>
      <c r="E139" s="166"/>
      <c r="F139" s="166"/>
      <c r="G139" s="166"/>
      <c r="H139" s="137"/>
      <c r="I139" s="167"/>
      <c r="J139" s="167"/>
    </row>
    <row r="140" spans="3:10" ht="21" customHeight="1">
      <c r="C140" s="224" t="s">
        <v>8</v>
      </c>
      <c r="D140" s="10"/>
      <c r="E140" s="226" t="s">
        <v>9</v>
      </c>
      <c r="F140" s="79"/>
      <c r="G140" s="226" t="s">
        <v>4</v>
      </c>
      <c r="H140" s="79"/>
      <c r="I140" s="1162" t="s">
        <v>7</v>
      </c>
      <c r="J140" s="1162"/>
    </row>
    <row r="141" spans="3:10" ht="21" customHeight="1">
      <c r="C141" s="138" t="s">
        <v>19</v>
      </c>
      <c r="D141" s="83"/>
      <c r="E141" s="128" t="s">
        <v>101</v>
      </c>
      <c r="F141" s="84"/>
      <c r="G141" s="128">
        <v>0</v>
      </c>
      <c r="H141" s="85"/>
      <c r="I141" s="1158">
        <v>0.25</v>
      </c>
      <c r="J141" s="1158"/>
    </row>
    <row r="142" spans="3:10" ht="21" customHeight="1">
      <c r="C142" s="138" t="s">
        <v>20</v>
      </c>
      <c r="D142" s="83"/>
      <c r="E142" s="128" t="s">
        <v>101</v>
      </c>
      <c r="F142" s="84"/>
      <c r="G142" s="128">
        <v>0</v>
      </c>
      <c r="H142" s="85"/>
      <c r="I142" s="1158">
        <v>0.25</v>
      </c>
      <c r="J142" s="1158"/>
    </row>
    <row r="143" spans="3:10" ht="21" customHeight="1">
      <c r="C143" s="138" t="s">
        <v>87</v>
      </c>
      <c r="D143" s="83"/>
      <c r="E143" s="128" t="s">
        <v>101</v>
      </c>
      <c r="F143" s="84"/>
      <c r="G143" s="128">
        <v>0</v>
      </c>
      <c r="H143" s="85"/>
      <c r="I143" s="1158">
        <v>0.25</v>
      </c>
      <c r="J143" s="1158"/>
    </row>
    <row r="144" spans="3:10" ht="21" customHeight="1">
      <c r="C144" s="138" t="s">
        <v>22</v>
      </c>
      <c r="D144" s="83"/>
      <c r="E144" s="128" t="s">
        <v>101</v>
      </c>
      <c r="F144" s="84"/>
      <c r="G144" s="128">
        <v>0</v>
      </c>
      <c r="H144" s="85"/>
      <c r="I144" s="1158">
        <v>0.25</v>
      </c>
      <c r="J144" s="1158"/>
    </row>
    <row r="145" spans="3:19" ht="21" customHeight="1">
      <c r="C145" s="138" t="s">
        <v>23</v>
      </c>
      <c r="D145" s="83"/>
      <c r="E145" s="128" t="s">
        <v>101</v>
      </c>
      <c r="F145" s="84"/>
      <c r="G145" s="128">
        <v>0</v>
      </c>
      <c r="H145" s="85"/>
      <c r="I145" s="1158">
        <v>0.25</v>
      </c>
      <c r="J145" s="1158"/>
    </row>
    <row r="146" spans="3:19" ht="4.5" customHeight="1"/>
    <row r="147" spans="3:19" ht="21" customHeight="1">
      <c r="C147" s="8" t="s">
        <v>10</v>
      </c>
      <c r="D147" s="4"/>
      <c r="E147" s="7"/>
      <c r="F147" s="6"/>
      <c r="G147" s="18">
        <f>SUM(G141:G145)</f>
        <v>0</v>
      </c>
      <c r="H147" s="3"/>
      <c r="I147" s="165"/>
      <c r="J147" s="165"/>
    </row>
    <row r="149" spans="3:19" ht="21" customHeight="1">
      <c r="C149" s="1161" t="s">
        <v>147</v>
      </c>
      <c r="D149" s="1161"/>
      <c r="E149" s="1161"/>
      <c r="F149" s="1161"/>
      <c r="G149" s="1161"/>
      <c r="H149" s="1161"/>
      <c r="I149" s="1161"/>
      <c r="J149" s="1161"/>
    </row>
    <row r="150" spans="3:19" ht="21" customHeight="1">
      <c r="C150" s="167"/>
      <c r="D150" s="21"/>
      <c r="E150" s="166"/>
      <c r="F150" s="166"/>
      <c r="G150" s="166"/>
      <c r="H150" s="137"/>
      <c r="I150" s="167"/>
      <c r="J150" s="167"/>
    </row>
    <row r="151" spans="3:19" ht="21" customHeight="1">
      <c r="C151" s="224" t="s">
        <v>8</v>
      </c>
      <c r="D151" s="10"/>
      <c r="E151" s="1163" t="s">
        <v>11</v>
      </c>
      <c r="F151" s="1163"/>
      <c r="G151" s="1163"/>
      <c r="H151" s="79"/>
      <c r="I151" s="226" t="s">
        <v>4</v>
      </c>
      <c r="J151" s="227" t="s">
        <v>6</v>
      </c>
    </row>
    <row r="152" spans="3:19" ht="21" customHeight="1">
      <c r="C152" s="138" t="s">
        <v>19</v>
      </c>
      <c r="D152" s="10"/>
      <c r="E152" s="1158">
        <v>0.51388888888888895</v>
      </c>
      <c r="F152" s="1158"/>
      <c r="G152" s="1158"/>
      <c r="H152" s="79"/>
      <c r="I152" s="128">
        <v>150</v>
      </c>
      <c r="J152" s="1164">
        <v>700</v>
      </c>
    </row>
    <row r="153" spans="3:19" ht="21" customHeight="1">
      <c r="C153" s="138" t="s">
        <v>20</v>
      </c>
      <c r="D153" s="10"/>
      <c r="E153" s="1158">
        <v>0.51388888888888895</v>
      </c>
      <c r="F153" s="1158"/>
      <c r="G153" s="1158"/>
      <c r="H153" s="79"/>
      <c r="I153" s="128">
        <v>40</v>
      </c>
      <c r="J153" s="1164"/>
    </row>
    <row r="154" spans="3:19" ht="21" customHeight="1">
      <c r="C154" s="138" t="s">
        <v>85</v>
      </c>
      <c r="D154" s="10"/>
      <c r="E154" s="1158">
        <v>0.51388888888888895</v>
      </c>
      <c r="F154" s="1158"/>
      <c r="G154" s="1158"/>
      <c r="H154" s="79"/>
      <c r="I154" s="128">
        <v>35</v>
      </c>
      <c r="J154" s="225">
        <v>30</v>
      </c>
    </row>
    <row r="155" spans="3:19" ht="21" customHeight="1">
      <c r="C155" s="138" t="s">
        <v>22</v>
      </c>
      <c r="D155" s="10"/>
      <c r="E155" s="1158">
        <v>0.51388888888888895</v>
      </c>
      <c r="F155" s="1158"/>
      <c r="G155" s="1158"/>
      <c r="H155" s="79"/>
      <c r="I155" s="128">
        <v>90</v>
      </c>
      <c r="J155" s="1164">
        <v>120</v>
      </c>
    </row>
    <row r="156" spans="3:19" ht="21" customHeight="1">
      <c r="C156" s="138" t="s">
        <v>23</v>
      </c>
      <c r="D156" s="10"/>
      <c r="E156" s="1158">
        <v>0.51388888888888895</v>
      </c>
      <c r="F156" s="1158"/>
      <c r="G156" s="1158"/>
      <c r="H156" s="79"/>
      <c r="I156" s="128">
        <v>40</v>
      </c>
      <c r="J156" s="1164"/>
    </row>
    <row r="157" spans="3:19" ht="21" customHeight="1">
      <c r="C157" s="167"/>
      <c r="D157" s="21"/>
      <c r="E157" s="166"/>
      <c r="F157" s="166"/>
      <c r="G157" s="166"/>
      <c r="H157" s="137"/>
      <c r="I157" s="167"/>
      <c r="J157" s="167"/>
    </row>
    <row r="158" spans="3:19" ht="21" customHeight="1">
      <c r="C158" s="8" t="s">
        <v>10</v>
      </c>
      <c r="D158" s="8"/>
      <c r="E158" s="7"/>
      <c r="F158" s="6"/>
      <c r="G158" s="18">
        <f>SUM(I151:I156)</f>
        <v>355</v>
      </c>
      <c r="H158" s="3"/>
      <c r="I158" s="165"/>
      <c r="J158" s="165"/>
    </row>
    <row r="160" spans="3:19" ht="21" customHeight="1">
      <c r="C160" s="1161" t="s">
        <v>162</v>
      </c>
      <c r="D160" s="1161"/>
      <c r="E160" s="1161"/>
      <c r="F160" s="1161"/>
      <c r="G160" s="1161"/>
      <c r="H160" s="1161"/>
      <c r="I160" s="1161"/>
      <c r="J160" s="1161"/>
      <c r="L160" s="1161" t="s">
        <v>164</v>
      </c>
      <c r="M160" s="1161"/>
      <c r="N160" s="1161"/>
      <c r="O160" s="1161"/>
      <c r="P160" s="1161"/>
      <c r="Q160" s="1161"/>
      <c r="R160" s="1161"/>
      <c r="S160" s="1161"/>
    </row>
    <row r="161" spans="3:19" ht="21" customHeight="1">
      <c r="C161" s="167"/>
      <c r="D161" s="21"/>
      <c r="E161" s="166"/>
      <c r="F161" s="166"/>
      <c r="G161" s="166"/>
      <c r="H161" s="137"/>
      <c r="I161" s="167"/>
      <c r="J161" s="167"/>
      <c r="L161" s="167"/>
      <c r="M161" s="21"/>
      <c r="N161" s="166"/>
      <c r="O161" s="166"/>
      <c r="P161" s="166"/>
      <c r="Q161" s="137"/>
      <c r="R161" s="167"/>
      <c r="S161" s="167"/>
    </row>
    <row r="162" spans="3:19" ht="21" customHeight="1">
      <c r="C162" s="247" t="s">
        <v>8</v>
      </c>
      <c r="D162" s="10"/>
      <c r="E162" s="248" t="s">
        <v>9</v>
      </c>
      <c r="F162" s="79"/>
      <c r="G162" s="248" t="s">
        <v>4</v>
      </c>
      <c r="H162" s="79"/>
      <c r="I162" s="1162" t="s">
        <v>7</v>
      </c>
      <c r="J162" s="1162"/>
      <c r="L162" s="247" t="s">
        <v>8</v>
      </c>
      <c r="M162" s="10"/>
      <c r="N162" s="248" t="s">
        <v>9</v>
      </c>
      <c r="O162" s="79"/>
      <c r="P162" s="248" t="s">
        <v>4</v>
      </c>
      <c r="Q162" s="79"/>
      <c r="R162" s="1162" t="s">
        <v>7</v>
      </c>
      <c r="S162" s="1162"/>
    </row>
    <row r="163" spans="3:19" ht="21" customHeight="1">
      <c r="C163" s="138" t="s">
        <v>19</v>
      </c>
      <c r="D163" s="83"/>
      <c r="E163" s="128" t="s">
        <v>101</v>
      </c>
      <c r="F163" s="84"/>
      <c r="G163" s="128">
        <v>0</v>
      </c>
      <c r="H163" s="85"/>
      <c r="I163" s="1158">
        <v>0.25</v>
      </c>
      <c r="J163" s="1158"/>
      <c r="L163" s="138"/>
      <c r="M163" s="83"/>
      <c r="N163" s="128"/>
      <c r="O163" s="84"/>
      <c r="P163" s="128"/>
      <c r="Q163" s="85"/>
      <c r="R163" s="1158"/>
      <c r="S163" s="1158"/>
    </row>
    <row r="164" spans="3:19" ht="21" customHeight="1">
      <c r="C164" s="138" t="s">
        <v>20</v>
      </c>
      <c r="D164" s="83"/>
      <c r="E164" s="128" t="s">
        <v>101</v>
      </c>
      <c r="F164" s="84"/>
      <c r="G164" s="128">
        <v>0</v>
      </c>
      <c r="H164" s="85"/>
      <c r="I164" s="1158">
        <v>0.25</v>
      </c>
      <c r="J164" s="1158"/>
      <c r="L164" s="138" t="s">
        <v>166</v>
      </c>
      <c r="M164" s="83"/>
      <c r="N164" s="128" t="s">
        <v>50</v>
      </c>
      <c r="O164" s="84"/>
      <c r="P164" s="128">
        <v>45</v>
      </c>
      <c r="Q164" s="85"/>
      <c r="R164" s="1158">
        <v>0.35416666666666669</v>
      </c>
      <c r="S164" s="1158"/>
    </row>
    <row r="165" spans="3:19" ht="21" customHeight="1">
      <c r="C165" s="138" t="s">
        <v>87</v>
      </c>
      <c r="D165" s="83"/>
      <c r="E165" s="128" t="s">
        <v>50</v>
      </c>
      <c r="F165" s="84"/>
      <c r="G165" s="128">
        <v>35</v>
      </c>
      <c r="H165" s="85"/>
      <c r="I165" s="1158">
        <v>0.35416666666666669</v>
      </c>
      <c r="J165" s="1158"/>
      <c r="L165" s="138" t="s">
        <v>167</v>
      </c>
      <c r="M165" s="83"/>
      <c r="N165" s="128" t="s">
        <v>50</v>
      </c>
      <c r="O165" s="84"/>
      <c r="P165" s="128">
        <v>20</v>
      </c>
      <c r="Q165" s="85"/>
      <c r="R165" s="1158">
        <v>0.35416666666666669</v>
      </c>
      <c r="S165" s="1158"/>
    </row>
    <row r="166" spans="3:19" ht="21" customHeight="1">
      <c r="C166" s="138" t="s">
        <v>22</v>
      </c>
      <c r="D166" s="83"/>
      <c r="E166" s="128" t="s">
        <v>50</v>
      </c>
      <c r="F166" s="84"/>
      <c r="G166" s="128">
        <v>45</v>
      </c>
      <c r="H166" s="85"/>
      <c r="I166" s="1158">
        <v>0.35416666666666669</v>
      </c>
      <c r="J166" s="1158"/>
      <c r="L166" s="138"/>
      <c r="M166" s="83"/>
      <c r="N166" s="128"/>
      <c r="O166" s="84"/>
      <c r="P166" s="128"/>
      <c r="Q166" s="85"/>
      <c r="R166" s="1158"/>
      <c r="S166" s="1158"/>
    </row>
    <row r="167" spans="3:19" ht="21" customHeight="1">
      <c r="C167" s="138" t="s">
        <v>23</v>
      </c>
      <c r="D167" s="83"/>
      <c r="E167" s="128" t="s">
        <v>50</v>
      </c>
      <c r="F167" s="84"/>
      <c r="G167" s="128">
        <v>20</v>
      </c>
      <c r="H167" s="85"/>
      <c r="I167" s="1158">
        <v>0.35416666666666669</v>
      </c>
      <c r="J167" s="1158"/>
      <c r="L167" s="138"/>
      <c r="M167" s="83"/>
      <c r="N167" s="128"/>
      <c r="O167" s="84"/>
      <c r="P167" s="128"/>
      <c r="Q167" s="85"/>
      <c r="R167" s="1158"/>
      <c r="S167" s="1158"/>
    </row>
    <row r="168" spans="3:19" ht="21" customHeight="1">
      <c r="M168" s="1"/>
      <c r="O168" s="1"/>
      <c r="Q168" s="1"/>
    </row>
    <row r="169" spans="3:19" ht="21" customHeight="1">
      <c r="C169" s="8" t="s">
        <v>10</v>
      </c>
      <c r="D169" s="4"/>
      <c r="E169" s="7"/>
      <c r="F169" s="6"/>
      <c r="G169" s="18">
        <f>SUM(G163:G167)</f>
        <v>100</v>
      </c>
      <c r="H169" s="3"/>
      <c r="I169" s="165"/>
      <c r="J169" s="165"/>
      <c r="L169" s="8" t="s">
        <v>10</v>
      </c>
      <c r="M169" s="4"/>
      <c r="N169" s="7"/>
      <c r="O169" s="6"/>
      <c r="P169" s="18">
        <f>SUM(P163:P167)</f>
        <v>65</v>
      </c>
      <c r="Q169" s="3"/>
      <c r="R169" s="165"/>
      <c r="S169" s="165"/>
    </row>
    <row r="170" spans="3:19" ht="21" customHeight="1">
      <c r="M170" s="1"/>
      <c r="O170" s="1"/>
      <c r="Q170" s="1"/>
    </row>
    <row r="171" spans="3:19" ht="21" customHeight="1">
      <c r="C171" s="1161" t="s">
        <v>163</v>
      </c>
      <c r="D171" s="1161"/>
      <c r="E171" s="1161"/>
      <c r="F171" s="1161"/>
      <c r="G171" s="1161"/>
      <c r="H171" s="1161"/>
      <c r="I171" s="1161"/>
      <c r="J171" s="1161"/>
      <c r="L171" s="1161" t="s">
        <v>165</v>
      </c>
      <c r="M171" s="1161"/>
      <c r="N171" s="1161"/>
      <c r="O171" s="1161"/>
      <c r="P171" s="1161"/>
      <c r="Q171" s="1161"/>
      <c r="R171" s="1161"/>
      <c r="S171" s="1161"/>
    </row>
    <row r="172" spans="3:19" ht="21" customHeight="1">
      <c r="C172" s="167"/>
      <c r="D172" s="21"/>
      <c r="E172" s="166"/>
      <c r="F172" s="166"/>
      <c r="G172" s="166"/>
      <c r="H172" s="137"/>
      <c r="I172" s="167"/>
      <c r="J172" s="167"/>
      <c r="L172" s="167"/>
      <c r="M172" s="21"/>
      <c r="N172" s="166"/>
      <c r="O172" s="166"/>
      <c r="P172" s="166"/>
      <c r="Q172" s="137"/>
      <c r="R172" s="167"/>
      <c r="S172" s="167"/>
    </row>
    <row r="173" spans="3:19" ht="21" customHeight="1">
      <c r="C173" s="247" t="s">
        <v>8</v>
      </c>
      <c r="D173" s="10"/>
      <c r="E173" s="1163" t="s">
        <v>11</v>
      </c>
      <c r="F173" s="1163"/>
      <c r="G173" s="1163"/>
      <c r="H173" s="79"/>
      <c r="I173" s="248" t="s">
        <v>4</v>
      </c>
      <c r="J173" s="249" t="s">
        <v>6</v>
      </c>
      <c r="L173" s="247" t="s">
        <v>8</v>
      </c>
      <c r="M173" s="10"/>
      <c r="N173" s="1163" t="s">
        <v>11</v>
      </c>
      <c r="O173" s="1163"/>
      <c r="P173" s="1163"/>
      <c r="Q173" s="79"/>
      <c r="R173" s="248" t="s">
        <v>4</v>
      </c>
      <c r="S173" s="249" t="s">
        <v>6</v>
      </c>
    </row>
    <row r="174" spans="3:19" ht="21" customHeight="1">
      <c r="C174" s="138" t="s">
        <v>19</v>
      </c>
      <c r="D174" s="10"/>
      <c r="E174" s="1158">
        <v>0.875</v>
      </c>
      <c r="F174" s="1158"/>
      <c r="G174" s="1158"/>
      <c r="H174" s="79"/>
      <c r="I174" s="128">
        <v>150</v>
      </c>
      <c r="J174" s="1164">
        <v>700</v>
      </c>
      <c r="L174" s="138"/>
      <c r="M174" s="10"/>
      <c r="N174" s="1158"/>
      <c r="O174" s="1158"/>
      <c r="P174" s="1158"/>
      <c r="Q174" s="79"/>
      <c r="R174" s="128"/>
      <c r="S174" s="253"/>
    </row>
    <row r="175" spans="3:19" ht="21" customHeight="1">
      <c r="C175" s="138" t="s">
        <v>20</v>
      </c>
      <c r="D175" s="10"/>
      <c r="E175" s="1158">
        <v>0.875</v>
      </c>
      <c r="F175" s="1158"/>
      <c r="G175" s="1158"/>
      <c r="H175" s="79"/>
      <c r="I175" s="128">
        <v>40</v>
      </c>
      <c r="J175" s="1164"/>
      <c r="L175" s="138" t="s">
        <v>166</v>
      </c>
      <c r="M175" s="10"/>
      <c r="N175" s="1158">
        <v>0.875</v>
      </c>
      <c r="O175" s="1158"/>
      <c r="P175" s="1158"/>
      <c r="Q175" s="79"/>
      <c r="R175" s="128">
        <v>45</v>
      </c>
      <c r="S175" s="1164">
        <v>50</v>
      </c>
    </row>
    <row r="176" spans="3:19" ht="21" customHeight="1">
      <c r="C176" s="138" t="s">
        <v>85</v>
      </c>
      <c r="D176" s="10"/>
      <c r="E176" s="1158">
        <v>0.875</v>
      </c>
      <c r="F176" s="1158"/>
      <c r="G176" s="1158"/>
      <c r="H176" s="79"/>
      <c r="I176" s="128">
        <v>35</v>
      </c>
      <c r="J176" s="246">
        <v>30</v>
      </c>
      <c r="L176" s="138" t="s">
        <v>167</v>
      </c>
      <c r="M176" s="10"/>
      <c r="N176" s="1158">
        <v>0.875</v>
      </c>
      <c r="O176" s="1158"/>
      <c r="P176" s="1158"/>
      <c r="Q176" s="79"/>
      <c r="R176" s="128">
        <v>20</v>
      </c>
      <c r="S176" s="1164"/>
    </row>
    <row r="177" spans="3:19" ht="21" customHeight="1">
      <c r="C177" s="138" t="s">
        <v>22</v>
      </c>
      <c r="D177" s="10"/>
      <c r="E177" s="1158">
        <v>0.875</v>
      </c>
      <c r="F177" s="1158"/>
      <c r="G177" s="1158"/>
      <c r="H177" s="79"/>
      <c r="I177" s="128">
        <v>45</v>
      </c>
      <c r="J177" s="1164">
        <v>60</v>
      </c>
      <c r="L177" s="138"/>
      <c r="M177" s="10"/>
      <c r="N177" s="1158"/>
      <c r="O177" s="1158"/>
      <c r="P177" s="1158"/>
      <c r="Q177" s="79"/>
      <c r="R177" s="128"/>
      <c r="S177" s="1164"/>
    </row>
    <row r="178" spans="3:19" ht="21" customHeight="1">
      <c r="C178" s="138" t="s">
        <v>23</v>
      </c>
      <c r="D178" s="10"/>
      <c r="E178" s="1158">
        <v>0.875</v>
      </c>
      <c r="F178" s="1158"/>
      <c r="G178" s="1158"/>
      <c r="H178" s="79"/>
      <c r="I178" s="128">
        <v>20</v>
      </c>
      <c r="J178" s="1164"/>
      <c r="L178" s="138"/>
      <c r="M178" s="10"/>
      <c r="N178" s="1158"/>
      <c r="O178" s="1158"/>
      <c r="P178" s="1158"/>
      <c r="Q178" s="79"/>
      <c r="R178" s="128"/>
      <c r="S178" s="1164"/>
    </row>
    <row r="179" spans="3:19" ht="21" customHeight="1">
      <c r="C179" s="167"/>
      <c r="D179" s="21"/>
      <c r="E179" s="166"/>
      <c r="F179" s="166"/>
      <c r="G179" s="166"/>
      <c r="H179" s="137"/>
      <c r="I179" s="167"/>
      <c r="J179" s="167"/>
      <c r="L179" s="167"/>
      <c r="M179" s="21"/>
      <c r="N179" s="166"/>
      <c r="O179" s="166"/>
      <c r="P179" s="166"/>
      <c r="Q179" s="137"/>
      <c r="R179" s="167"/>
      <c r="S179" s="167"/>
    </row>
    <row r="180" spans="3:19" ht="21" customHeight="1">
      <c r="C180" s="8" t="s">
        <v>10</v>
      </c>
      <c r="D180" s="8"/>
      <c r="E180" s="7"/>
      <c r="F180" s="6"/>
      <c r="G180" s="18">
        <f>SUM(I173:I178)</f>
        <v>290</v>
      </c>
      <c r="H180" s="3"/>
      <c r="I180" s="165"/>
      <c r="J180" s="165"/>
      <c r="L180" s="8" t="s">
        <v>10</v>
      </c>
      <c r="M180" s="8"/>
      <c r="N180" s="7"/>
      <c r="O180" s="6"/>
      <c r="P180" s="18">
        <f>SUM(R173:R178)</f>
        <v>65</v>
      </c>
      <c r="Q180" s="3"/>
      <c r="R180" s="165"/>
      <c r="S180" s="165"/>
    </row>
    <row r="182" spans="3:19" ht="21" customHeight="1">
      <c r="C182" s="1161" t="s">
        <v>172</v>
      </c>
      <c r="D182" s="1161"/>
      <c r="E182" s="1161"/>
      <c r="F182" s="1161"/>
      <c r="G182" s="1161"/>
      <c r="H182" s="1161"/>
      <c r="I182" s="1161"/>
      <c r="J182" s="1161"/>
      <c r="L182" s="1161" t="s">
        <v>173</v>
      </c>
      <c r="M182" s="1161"/>
      <c r="N182" s="1161"/>
      <c r="O182" s="1161"/>
      <c r="P182" s="1161"/>
      <c r="Q182" s="1161"/>
      <c r="R182" s="1161"/>
      <c r="S182" s="1161"/>
    </row>
    <row r="183" spans="3:19" ht="21" customHeight="1">
      <c r="C183" s="167"/>
      <c r="D183" s="21"/>
      <c r="E183" s="166"/>
      <c r="F183" s="166"/>
      <c r="G183" s="166"/>
      <c r="H183" s="137"/>
      <c r="I183" s="167"/>
      <c r="J183" s="167"/>
      <c r="L183" s="167"/>
      <c r="M183" s="21"/>
      <c r="N183" s="166"/>
      <c r="O183" s="166"/>
      <c r="P183" s="166"/>
      <c r="Q183" s="137"/>
      <c r="R183" s="167"/>
      <c r="S183" s="167"/>
    </row>
    <row r="184" spans="3:19" ht="21" customHeight="1">
      <c r="C184" s="256" t="s">
        <v>8</v>
      </c>
      <c r="D184" s="10"/>
      <c r="E184" s="255" t="s">
        <v>9</v>
      </c>
      <c r="F184" s="79"/>
      <c r="G184" s="255" t="s">
        <v>4</v>
      </c>
      <c r="H184" s="79"/>
      <c r="I184" s="1162" t="s">
        <v>7</v>
      </c>
      <c r="J184" s="1162"/>
      <c r="L184" s="256" t="s">
        <v>8</v>
      </c>
      <c r="M184" s="10"/>
      <c r="N184" s="255" t="s">
        <v>9</v>
      </c>
      <c r="O184" s="79"/>
      <c r="P184" s="255" t="s">
        <v>4</v>
      </c>
      <c r="Q184" s="79"/>
      <c r="R184" s="1162" t="s">
        <v>7</v>
      </c>
      <c r="S184" s="1162"/>
    </row>
    <row r="185" spans="3:19" ht="21" customHeight="1">
      <c r="C185" s="138" t="s">
        <v>19</v>
      </c>
      <c r="D185" s="83"/>
      <c r="E185" s="128" t="s">
        <v>101</v>
      </c>
      <c r="F185" s="84"/>
      <c r="G185" s="128">
        <v>0</v>
      </c>
      <c r="H185" s="85"/>
      <c r="I185" s="1158">
        <v>0.25</v>
      </c>
      <c r="J185" s="1158"/>
      <c r="L185" s="138"/>
      <c r="M185" s="83"/>
      <c r="N185" s="128"/>
      <c r="O185" s="84"/>
      <c r="P185" s="128"/>
      <c r="Q185" s="85"/>
      <c r="R185" s="1158"/>
      <c r="S185" s="1158"/>
    </row>
    <row r="186" spans="3:19" ht="21" customHeight="1">
      <c r="C186" s="138" t="s">
        <v>20</v>
      </c>
      <c r="D186" s="83"/>
      <c r="E186" s="128" t="s">
        <v>101</v>
      </c>
      <c r="F186" s="84"/>
      <c r="G186" s="128">
        <v>0</v>
      </c>
      <c r="H186" s="85"/>
      <c r="I186" s="1158">
        <v>0.25</v>
      </c>
      <c r="J186" s="1158"/>
      <c r="L186" s="138" t="s">
        <v>166</v>
      </c>
      <c r="M186" s="83"/>
      <c r="N186" s="128" t="s">
        <v>50</v>
      </c>
      <c r="O186" s="84"/>
      <c r="P186" s="128">
        <v>45</v>
      </c>
      <c r="Q186" s="85"/>
      <c r="R186" s="1158">
        <v>0.35416666666666669</v>
      </c>
      <c r="S186" s="1158"/>
    </row>
    <row r="187" spans="3:19" ht="21" customHeight="1">
      <c r="C187" s="138" t="s">
        <v>87</v>
      </c>
      <c r="D187" s="83"/>
      <c r="E187" s="128" t="s">
        <v>50</v>
      </c>
      <c r="F187" s="84"/>
      <c r="G187" s="128">
        <v>35</v>
      </c>
      <c r="H187" s="85"/>
      <c r="I187" s="1158">
        <v>0.35416666666666669</v>
      </c>
      <c r="J187" s="1158"/>
      <c r="L187" s="138" t="s">
        <v>167</v>
      </c>
      <c r="M187" s="83"/>
      <c r="N187" s="128" t="s">
        <v>50</v>
      </c>
      <c r="O187" s="84"/>
      <c r="P187" s="128">
        <v>20</v>
      </c>
      <c r="Q187" s="85"/>
      <c r="R187" s="1158">
        <v>0.35416666666666669</v>
      </c>
      <c r="S187" s="1158"/>
    </row>
    <row r="188" spans="3:19" ht="21" customHeight="1">
      <c r="C188" s="138" t="s">
        <v>22</v>
      </c>
      <c r="D188" s="83"/>
      <c r="E188" s="128" t="s">
        <v>50</v>
      </c>
      <c r="F188" s="84"/>
      <c r="G188" s="128">
        <v>45</v>
      </c>
      <c r="H188" s="85"/>
      <c r="I188" s="1158">
        <v>0.35416666666666669</v>
      </c>
      <c r="J188" s="1158"/>
      <c r="L188" s="138"/>
      <c r="M188" s="83"/>
      <c r="N188" s="128"/>
      <c r="O188" s="84"/>
      <c r="P188" s="128"/>
      <c r="Q188" s="85"/>
      <c r="R188" s="1158"/>
      <c r="S188" s="1158"/>
    </row>
    <row r="189" spans="3:19" ht="21" customHeight="1">
      <c r="C189" s="138" t="s">
        <v>23</v>
      </c>
      <c r="D189" s="83"/>
      <c r="E189" s="128" t="s">
        <v>50</v>
      </c>
      <c r="F189" s="84"/>
      <c r="G189" s="128">
        <v>20</v>
      </c>
      <c r="H189" s="85"/>
      <c r="I189" s="1158">
        <v>0.35416666666666669</v>
      </c>
      <c r="J189" s="1158"/>
      <c r="L189" s="138"/>
      <c r="M189" s="83"/>
      <c r="N189" s="128"/>
      <c r="O189" s="84"/>
      <c r="P189" s="128"/>
      <c r="Q189" s="85"/>
      <c r="R189" s="1158"/>
      <c r="S189" s="1158"/>
    </row>
    <row r="190" spans="3:19" ht="21" customHeight="1">
      <c r="M190" s="1"/>
      <c r="O190" s="1"/>
      <c r="Q190" s="1"/>
    </row>
    <row r="191" spans="3:19" ht="21" customHeight="1">
      <c r="C191" s="8" t="s">
        <v>10</v>
      </c>
      <c r="D191" s="4"/>
      <c r="E191" s="7"/>
      <c r="F191" s="6"/>
      <c r="G191" s="18">
        <f>SUM(G185:G189)</f>
        <v>100</v>
      </c>
      <c r="H191" s="3"/>
      <c r="I191" s="165"/>
      <c r="J191" s="165"/>
      <c r="L191" s="8" t="s">
        <v>10</v>
      </c>
      <c r="M191" s="4"/>
      <c r="N191" s="7"/>
      <c r="O191" s="6"/>
      <c r="P191" s="18">
        <f>SUM(P185:P189)</f>
        <v>65</v>
      </c>
      <c r="Q191" s="3"/>
      <c r="R191" s="165"/>
      <c r="S191" s="165"/>
    </row>
    <row r="192" spans="3:19" ht="21" customHeight="1">
      <c r="M192" s="1"/>
      <c r="O192" s="1"/>
      <c r="Q192" s="1"/>
    </row>
    <row r="193" spans="3:19" ht="21" customHeight="1">
      <c r="C193" s="1161" t="s">
        <v>174</v>
      </c>
      <c r="D193" s="1161"/>
      <c r="E193" s="1161"/>
      <c r="F193" s="1161"/>
      <c r="G193" s="1161"/>
      <c r="H193" s="1161"/>
      <c r="I193" s="1161"/>
      <c r="J193" s="1161"/>
      <c r="L193" s="1161" t="s">
        <v>175</v>
      </c>
      <c r="M193" s="1161"/>
      <c r="N193" s="1161"/>
      <c r="O193" s="1161"/>
      <c r="P193" s="1161"/>
      <c r="Q193" s="1161"/>
      <c r="R193" s="1161"/>
      <c r="S193" s="1161"/>
    </row>
    <row r="194" spans="3:19" ht="21" customHeight="1">
      <c r="C194" s="167"/>
      <c r="D194" s="21"/>
      <c r="E194" s="166"/>
      <c r="F194" s="166"/>
      <c r="G194" s="166"/>
      <c r="H194" s="137"/>
      <c r="I194" s="167"/>
      <c r="J194" s="167"/>
      <c r="L194" s="167"/>
      <c r="M194" s="21"/>
      <c r="N194" s="166"/>
      <c r="O194" s="166"/>
      <c r="P194" s="166"/>
      <c r="Q194" s="137"/>
      <c r="R194" s="167"/>
      <c r="S194" s="167"/>
    </row>
    <row r="195" spans="3:19" ht="21" customHeight="1">
      <c r="C195" s="256" t="s">
        <v>8</v>
      </c>
      <c r="D195" s="10"/>
      <c r="E195" s="1163" t="s">
        <v>11</v>
      </c>
      <c r="F195" s="1163"/>
      <c r="G195" s="1163"/>
      <c r="H195" s="79"/>
      <c r="I195" s="255" t="s">
        <v>4</v>
      </c>
      <c r="J195" s="257" t="s">
        <v>6</v>
      </c>
      <c r="L195" s="256" t="s">
        <v>8</v>
      </c>
      <c r="M195" s="10"/>
      <c r="N195" s="1163" t="s">
        <v>11</v>
      </c>
      <c r="O195" s="1163"/>
      <c r="P195" s="1163"/>
      <c r="Q195" s="79"/>
      <c r="R195" s="255" t="s">
        <v>4</v>
      </c>
      <c r="S195" s="257" t="s">
        <v>6</v>
      </c>
    </row>
    <row r="196" spans="3:19" ht="21" customHeight="1">
      <c r="C196" s="138" t="s">
        <v>19</v>
      </c>
      <c r="D196" s="10"/>
      <c r="E196" s="1158">
        <v>0.875</v>
      </c>
      <c r="F196" s="1158"/>
      <c r="G196" s="1158"/>
      <c r="H196" s="79"/>
      <c r="I196" s="128">
        <v>150</v>
      </c>
      <c r="J196" s="1164">
        <v>700</v>
      </c>
      <c r="L196" s="138"/>
      <c r="M196" s="10"/>
      <c r="N196" s="1158"/>
      <c r="O196" s="1158"/>
      <c r="P196" s="1158"/>
      <c r="Q196" s="79"/>
      <c r="R196" s="128"/>
      <c r="S196" s="253"/>
    </row>
    <row r="197" spans="3:19" ht="21" customHeight="1">
      <c r="C197" s="138" t="s">
        <v>20</v>
      </c>
      <c r="D197" s="10"/>
      <c r="E197" s="1158">
        <v>0.875</v>
      </c>
      <c r="F197" s="1158"/>
      <c r="G197" s="1158"/>
      <c r="H197" s="79"/>
      <c r="I197" s="128">
        <v>40</v>
      </c>
      <c r="J197" s="1164"/>
      <c r="L197" s="138" t="s">
        <v>166</v>
      </c>
      <c r="M197" s="10"/>
      <c r="N197" s="1158">
        <v>0.875</v>
      </c>
      <c r="O197" s="1158"/>
      <c r="P197" s="1158"/>
      <c r="Q197" s="79"/>
      <c r="R197" s="128">
        <v>45</v>
      </c>
      <c r="S197" s="1164">
        <v>50</v>
      </c>
    </row>
    <row r="198" spans="3:19" ht="21" customHeight="1">
      <c r="C198" s="138" t="s">
        <v>85</v>
      </c>
      <c r="D198" s="10"/>
      <c r="E198" s="1158">
        <v>0.875</v>
      </c>
      <c r="F198" s="1158"/>
      <c r="G198" s="1158"/>
      <c r="H198" s="79"/>
      <c r="I198" s="128">
        <v>35</v>
      </c>
      <c r="J198" s="254">
        <v>30</v>
      </c>
      <c r="L198" s="138" t="s">
        <v>167</v>
      </c>
      <c r="M198" s="10"/>
      <c r="N198" s="1158">
        <v>0.875</v>
      </c>
      <c r="O198" s="1158"/>
      <c r="P198" s="1158"/>
      <c r="Q198" s="79"/>
      <c r="R198" s="128">
        <v>20</v>
      </c>
      <c r="S198" s="1164"/>
    </row>
    <row r="199" spans="3:19" ht="21" customHeight="1">
      <c r="C199" s="138" t="s">
        <v>22</v>
      </c>
      <c r="D199" s="10"/>
      <c r="E199" s="1158">
        <v>0.875</v>
      </c>
      <c r="F199" s="1158"/>
      <c r="G199" s="1158"/>
      <c r="H199" s="79"/>
      <c r="I199" s="128">
        <v>45</v>
      </c>
      <c r="J199" s="1164">
        <v>60</v>
      </c>
      <c r="L199" s="138"/>
      <c r="M199" s="10"/>
      <c r="N199" s="1158"/>
      <c r="O199" s="1158"/>
      <c r="P199" s="1158"/>
      <c r="Q199" s="79"/>
      <c r="R199" s="128"/>
      <c r="S199" s="1164"/>
    </row>
    <row r="200" spans="3:19" ht="21" customHeight="1">
      <c r="C200" s="138" t="s">
        <v>23</v>
      </c>
      <c r="D200" s="10"/>
      <c r="E200" s="1158">
        <v>0.875</v>
      </c>
      <c r="F200" s="1158"/>
      <c r="G200" s="1158"/>
      <c r="H200" s="79"/>
      <c r="I200" s="128">
        <v>20</v>
      </c>
      <c r="J200" s="1164"/>
      <c r="L200" s="138"/>
      <c r="M200" s="10"/>
      <c r="N200" s="1158"/>
      <c r="O200" s="1158"/>
      <c r="P200" s="1158"/>
      <c r="Q200" s="79"/>
      <c r="R200" s="128"/>
      <c r="S200" s="1164"/>
    </row>
    <row r="201" spans="3:19" ht="21" customHeight="1">
      <c r="C201" s="167"/>
      <c r="D201" s="21"/>
      <c r="E201" s="166"/>
      <c r="F201" s="166"/>
      <c r="G201" s="166"/>
      <c r="H201" s="137"/>
      <c r="I201" s="167"/>
      <c r="J201" s="167"/>
      <c r="L201" s="167"/>
      <c r="M201" s="21"/>
      <c r="N201" s="166"/>
      <c r="O201" s="166"/>
      <c r="P201" s="166"/>
      <c r="Q201" s="137"/>
      <c r="R201" s="167"/>
      <c r="S201" s="167"/>
    </row>
    <row r="202" spans="3:19" ht="21" customHeight="1">
      <c r="C202" s="8" t="s">
        <v>10</v>
      </c>
      <c r="D202" s="8"/>
      <c r="E202" s="7"/>
      <c r="F202" s="6"/>
      <c r="G202" s="18">
        <f>SUM(I195:I200)</f>
        <v>290</v>
      </c>
      <c r="H202" s="3"/>
      <c r="I202" s="165"/>
      <c r="J202" s="165"/>
      <c r="L202" s="8" t="s">
        <v>10</v>
      </c>
      <c r="M202" s="8"/>
      <c r="N202" s="7"/>
      <c r="O202" s="6"/>
      <c r="P202" s="18">
        <f>SUM(R195:R200)</f>
        <v>65</v>
      </c>
      <c r="Q202" s="3"/>
      <c r="R202" s="165"/>
      <c r="S202" s="165"/>
    </row>
    <row r="204" spans="3:19" ht="21" customHeight="1">
      <c r="C204" s="1161" t="s">
        <v>185</v>
      </c>
      <c r="D204" s="1161"/>
      <c r="E204" s="1161"/>
      <c r="F204" s="1161"/>
      <c r="G204" s="1161"/>
      <c r="H204" s="1161"/>
      <c r="I204" s="1161"/>
      <c r="J204" s="1161"/>
      <c r="L204" s="1161" t="s">
        <v>184</v>
      </c>
      <c r="M204" s="1161"/>
      <c r="N204" s="1161"/>
      <c r="O204" s="1161"/>
      <c r="P204" s="1161"/>
      <c r="Q204" s="1161"/>
      <c r="R204" s="1161"/>
      <c r="S204" s="1161"/>
    </row>
    <row r="205" spans="3:19" ht="21" customHeight="1">
      <c r="C205" s="167"/>
      <c r="D205" s="21"/>
      <c r="E205" s="166"/>
      <c r="F205" s="166"/>
      <c r="G205" s="166"/>
      <c r="H205" s="137"/>
      <c r="I205" s="167"/>
      <c r="J205" s="167"/>
      <c r="L205" s="167"/>
      <c r="M205" s="21"/>
      <c r="N205" s="166"/>
      <c r="O205" s="166"/>
      <c r="P205" s="166"/>
      <c r="Q205" s="137"/>
      <c r="R205" s="167"/>
      <c r="S205" s="167"/>
    </row>
    <row r="206" spans="3:19" ht="21" customHeight="1">
      <c r="C206" s="265" t="s">
        <v>8</v>
      </c>
      <c r="D206" s="10"/>
      <c r="E206" s="266" t="s">
        <v>9</v>
      </c>
      <c r="F206" s="79"/>
      <c r="G206" s="266" t="s">
        <v>4</v>
      </c>
      <c r="H206" s="79"/>
      <c r="I206" s="1162" t="s">
        <v>7</v>
      </c>
      <c r="J206" s="1162"/>
      <c r="L206" s="265" t="s">
        <v>8</v>
      </c>
      <c r="M206" s="10"/>
      <c r="N206" s="266" t="s">
        <v>9</v>
      </c>
      <c r="O206" s="79"/>
      <c r="P206" s="266" t="s">
        <v>4</v>
      </c>
      <c r="Q206" s="79"/>
      <c r="R206" s="1162" t="s">
        <v>7</v>
      </c>
      <c r="S206" s="1162"/>
    </row>
    <row r="207" spans="3:19" ht="21" customHeight="1">
      <c r="C207" s="138" t="s">
        <v>19</v>
      </c>
      <c r="D207" s="83"/>
      <c r="E207" s="128" t="s">
        <v>101</v>
      </c>
      <c r="F207" s="84"/>
      <c r="G207" s="128">
        <v>0</v>
      </c>
      <c r="H207" s="85"/>
      <c r="I207" s="1158">
        <v>0.25</v>
      </c>
      <c r="J207" s="1158"/>
      <c r="L207" s="138"/>
      <c r="M207" s="83"/>
      <c r="N207" s="128"/>
      <c r="O207" s="84"/>
      <c r="P207" s="128"/>
      <c r="Q207" s="85"/>
      <c r="R207" s="1158"/>
      <c r="S207" s="1158"/>
    </row>
    <row r="208" spans="3:19" ht="21" customHeight="1">
      <c r="C208" s="138" t="s">
        <v>20</v>
      </c>
      <c r="D208" s="83"/>
      <c r="E208" s="128" t="s">
        <v>101</v>
      </c>
      <c r="F208" s="84"/>
      <c r="G208" s="128">
        <v>0</v>
      </c>
      <c r="H208" s="85"/>
      <c r="I208" s="1158">
        <v>0.25</v>
      </c>
      <c r="J208" s="1158"/>
      <c r="L208" s="138" t="s">
        <v>166</v>
      </c>
      <c r="M208" s="83"/>
      <c r="N208" s="128" t="s">
        <v>50</v>
      </c>
      <c r="O208" s="84"/>
      <c r="P208" s="128">
        <v>45</v>
      </c>
      <c r="Q208" s="85"/>
      <c r="R208" s="1158">
        <v>0.35416666666666669</v>
      </c>
      <c r="S208" s="1158"/>
    </row>
    <row r="209" spans="3:19" ht="21" customHeight="1">
      <c r="C209" s="138" t="s">
        <v>87</v>
      </c>
      <c r="D209" s="83"/>
      <c r="E209" s="128" t="s">
        <v>101</v>
      </c>
      <c r="F209" s="84"/>
      <c r="G209" s="128">
        <v>0</v>
      </c>
      <c r="H209" s="85"/>
      <c r="I209" s="1158">
        <v>0.25</v>
      </c>
      <c r="J209" s="1158"/>
      <c r="L209" s="138" t="s">
        <v>167</v>
      </c>
      <c r="M209" s="83"/>
      <c r="N209" s="128" t="s">
        <v>50</v>
      </c>
      <c r="O209" s="84"/>
      <c r="P209" s="128">
        <v>20</v>
      </c>
      <c r="Q209" s="85"/>
      <c r="R209" s="1158">
        <v>0.35416666666666669</v>
      </c>
      <c r="S209" s="1158"/>
    </row>
    <row r="210" spans="3:19" ht="21" customHeight="1">
      <c r="C210" s="138" t="s">
        <v>187</v>
      </c>
      <c r="D210" s="83"/>
      <c r="E210" s="128" t="s">
        <v>101</v>
      </c>
      <c r="F210" s="84"/>
      <c r="G210" s="128">
        <v>0</v>
      </c>
      <c r="H210" s="85"/>
      <c r="I210" s="1158">
        <v>0.25</v>
      </c>
      <c r="J210" s="1158"/>
      <c r="L210" s="138"/>
      <c r="M210" s="83"/>
      <c r="N210" s="128"/>
      <c r="O210" s="84"/>
      <c r="P210" s="128"/>
      <c r="Q210" s="85"/>
      <c r="R210" s="1158"/>
      <c r="S210" s="1158"/>
    </row>
    <row r="211" spans="3:19" ht="21" customHeight="1">
      <c r="C211" s="138" t="s">
        <v>186</v>
      </c>
      <c r="D211" s="83"/>
      <c r="E211" s="128" t="s">
        <v>50</v>
      </c>
      <c r="F211" s="84"/>
      <c r="G211" s="128">
        <v>20</v>
      </c>
      <c r="H211" s="85"/>
      <c r="I211" s="1158">
        <v>0.35416666666666669</v>
      </c>
      <c r="J211" s="1158"/>
      <c r="L211" s="138"/>
      <c r="M211" s="83"/>
      <c r="N211" s="128"/>
      <c r="O211" s="84"/>
      <c r="P211" s="128"/>
      <c r="Q211" s="85"/>
      <c r="R211" s="264"/>
      <c r="S211" s="264"/>
    </row>
    <row r="212" spans="3:19" ht="21" customHeight="1">
      <c r="C212" s="138" t="s">
        <v>23</v>
      </c>
      <c r="D212" s="83"/>
      <c r="E212" s="128" t="s">
        <v>50</v>
      </c>
      <c r="F212" s="84"/>
      <c r="G212" s="128">
        <v>10</v>
      </c>
      <c r="H212" s="85"/>
      <c r="I212" s="1158">
        <v>0.35416666666666669</v>
      </c>
      <c r="J212" s="1158"/>
      <c r="L212" s="138"/>
      <c r="M212" s="83"/>
      <c r="N212" s="128"/>
      <c r="O212" s="84"/>
      <c r="P212" s="128"/>
      <c r="Q212" s="85"/>
      <c r="R212" s="1158"/>
      <c r="S212" s="1158"/>
    </row>
    <row r="213" spans="3:19" ht="21" customHeight="1">
      <c r="M213" s="1"/>
      <c r="O213" s="1"/>
      <c r="Q213" s="1"/>
    </row>
    <row r="214" spans="3:19" ht="21" customHeight="1">
      <c r="C214" s="8" t="s">
        <v>10</v>
      </c>
      <c r="D214" s="4"/>
      <c r="E214" s="7"/>
      <c r="F214" s="6"/>
      <c r="G214" s="18">
        <f>SUM(G207:G212)</f>
        <v>30</v>
      </c>
      <c r="H214" s="3"/>
      <c r="I214" s="165"/>
      <c r="J214" s="165"/>
      <c r="L214" s="8" t="s">
        <v>10</v>
      </c>
      <c r="M214" s="4"/>
      <c r="N214" s="7"/>
      <c r="O214" s="6"/>
      <c r="P214" s="18">
        <f>SUM(P207:P212)</f>
        <v>65</v>
      </c>
      <c r="Q214" s="3"/>
      <c r="R214" s="165"/>
      <c r="S214" s="165"/>
    </row>
    <row r="215" spans="3:19" ht="21" customHeight="1">
      <c r="M215" s="1"/>
      <c r="O215" s="1"/>
      <c r="Q215" s="1"/>
    </row>
    <row r="216" spans="3:19" ht="21" customHeight="1">
      <c r="C216" s="1161" t="s">
        <v>183</v>
      </c>
      <c r="D216" s="1161"/>
      <c r="E216" s="1161"/>
      <c r="F216" s="1161"/>
      <c r="G216" s="1161"/>
      <c r="H216" s="1161"/>
      <c r="I216" s="1161"/>
      <c r="J216" s="1161"/>
      <c r="L216" s="1161" t="s">
        <v>182</v>
      </c>
      <c r="M216" s="1161"/>
      <c r="N216" s="1161"/>
      <c r="O216" s="1161"/>
      <c r="P216" s="1161"/>
      <c r="Q216" s="1161"/>
      <c r="R216" s="1161"/>
      <c r="S216" s="1161"/>
    </row>
    <row r="217" spans="3:19" ht="21" customHeight="1">
      <c r="C217" s="167"/>
      <c r="D217" s="21"/>
      <c r="E217" s="166"/>
      <c r="F217" s="166"/>
      <c r="G217" s="166"/>
      <c r="H217" s="137"/>
      <c r="I217" s="167"/>
      <c r="J217" s="167"/>
      <c r="L217" s="167"/>
      <c r="M217" s="21"/>
      <c r="N217" s="166"/>
      <c r="O217" s="166"/>
      <c r="P217" s="166"/>
      <c r="Q217" s="137"/>
      <c r="R217" s="167"/>
      <c r="S217" s="167"/>
    </row>
    <row r="218" spans="3:19" ht="21" customHeight="1">
      <c r="C218" s="265" t="s">
        <v>8</v>
      </c>
      <c r="D218" s="10"/>
      <c r="E218" s="1163" t="s">
        <v>11</v>
      </c>
      <c r="F218" s="1163"/>
      <c r="G218" s="1163"/>
      <c r="H218" s="79"/>
      <c r="I218" s="266" t="s">
        <v>4</v>
      </c>
      <c r="J218" s="267" t="s">
        <v>6</v>
      </c>
      <c r="L218" s="265" t="s">
        <v>8</v>
      </c>
      <c r="M218" s="10"/>
      <c r="N218" s="1163" t="s">
        <v>11</v>
      </c>
      <c r="O218" s="1163"/>
      <c r="P218" s="1163"/>
      <c r="Q218" s="79"/>
      <c r="R218" s="266" t="s">
        <v>4</v>
      </c>
      <c r="S218" s="267" t="s">
        <v>6</v>
      </c>
    </row>
    <row r="219" spans="3:19" ht="21" customHeight="1">
      <c r="C219" s="138" t="s">
        <v>19</v>
      </c>
      <c r="D219" s="10"/>
      <c r="E219" s="1158">
        <v>0.875</v>
      </c>
      <c r="F219" s="1158"/>
      <c r="G219" s="1158"/>
      <c r="H219" s="79"/>
      <c r="I219" s="128">
        <v>150</v>
      </c>
      <c r="J219" s="1164">
        <v>700</v>
      </c>
      <c r="L219" s="138"/>
      <c r="M219" s="10"/>
      <c r="N219" s="1158"/>
      <c r="O219" s="1158"/>
      <c r="P219" s="1158"/>
      <c r="Q219" s="79"/>
      <c r="R219" s="128"/>
      <c r="S219" s="253"/>
    </row>
    <row r="220" spans="3:19" ht="21" customHeight="1">
      <c r="C220" s="138" t="s">
        <v>20</v>
      </c>
      <c r="D220" s="10"/>
      <c r="E220" s="1158">
        <v>0.875</v>
      </c>
      <c r="F220" s="1158"/>
      <c r="G220" s="1158"/>
      <c r="H220" s="79"/>
      <c r="I220" s="128">
        <v>40</v>
      </c>
      <c r="J220" s="1164"/>
      <c r="L220" s="138" t="s">
        <v>166</v>
      </c>
      <c r="M220" s="10"/>
      <c r="N220" s="1158">
        <v>0.875</v>
      </c>
      <c r="O220" s="1158"/>
      <c r="P220" s="1158"/>
      <c r="Q220" s="79"/>
      <c r="R220" s="128">
        <v>45</v>
      </c>
      <c r="S220" s="1164">
        <v>50</v>
      </c>
    </row>
    <row r="221" spans="3:19" ht="21" customHeight="1">
      <c r="C221" s="138" t="s">
        <v>85</v>
      </c>
      <c r="D221" s="10"/>
      <c r="E221" s="1158">
        <v>0.875</v>
      </c>
      <c r="F221" s="1158"/>
      <c r="G221" s="1158"/>
      <c r="H221" s="79"/>
      <c r="I221" s="128">
        <v>35</v>
      </c>
      <c r="J221" s="263">
        <v>30</v>
      </c>
      <c r="L221" s="138" t="s">
        <v>167</v>
      </c>
      <c r="M221" s="10"/>
      <c r="N221" s="1158">
        <v>0.875</v>
      </c>
      <c r="O221" s="1158"/>
      <c r="P221" s="1158"/>
      <c r="Q221" s="79"/>
      <c r="R221" s="128">
        <v>20</v>
      </c>
      <c r="S221" s="1164"/>
    </row>
    <row r="222" spans="3:19" ht="21" customHeight="1">
      <c r="C222" s="138" t="s">
        <v>22</v>
      </c>
      <c r="D222" s="10"/>
      <c r="E222" s="1158">
        <v>0.875</v>
      </c>
      <c r="F222" s="1158"/>
      <c r="G222" s="1158"/>
      <c r="H222" s="79"/>
      <c r="I222" s="128">
        <v>45</v>
      </c>
      <c r="J222" s="1164">
        <v>60</v>
      </c>
      <c r="L222" s="138"/>
      <c r="M222" s="10"/>
      <c r="N222" s="1158"/>
      <c r="O222" s="1158"/>
      <c r="P222" s="1158"/>
      <c r="Q222" s="79"/>
      <c r="R222" s="128"/>
      <c r="S222" s="1164"/>
    </row>
    <row r="223" spans="3:19" ht="21" customHeight="1">
      <c r="C223" s="138" t="s">
        <v>23</v>
      </c>
      <c r="D223" s="10"/>
      <c r="E223" s="1158">
        <v>0.875</v>
      </c>
      <c r="F223" s="1158"/>
      <c r="G223" s="1158"/>
      <c r="H223" s="79"/>
      <c r="I223" s="128">
        <v>20</v>
      </c>
      <c r="J223" s="1164"/>
      <c r="L223" s="138"/>
      <c r="M223" s="10"/>
      <c r="N223" s="1158"/>
      <c r="O223" s="1158"/>
      <c r="P223" s="1158"/>
      <c r="Q223" s="79"/>
      <c r="R223" s="128"/>
      <c r="S223" s="1164"/>
    </row>
    <row r="224" spans="3:19" ht="21" customHeight="1">
      <c r="C224" s="167"/>
      <c r="D224" s="21"/>
      <c r="E224" s="166"/>
      <c r="F224" s="166"/>
      <c r="G224" s="166"/>
      <c r="H224" s="137"/>
      <c r="I224" s="167"/>
      <c r="J224" s="167"/>
      <c r="L224" s="167"/>
      <c r="M224" s="21"/>
      <c r="N224" s="166"/>
      <c r="O224" s="166"/>
      <c r="P224" s="166"/>
      <c r="Q224" s="137"/>
      <c r="R224" s="167"/>
      <c r="S224" s="167"/>
    </row>
    <row r="225" spans="3:19" ht="21" customHeight="1">
      <c r="C225" s="8" t="s">
        <v>10</v>
      </c>
      <c r="D225" s="8"/>
      <c r="E225" s="7"/>
      <c r="F225" s="6"/>
      <c r="G225" s="18">
        <f>SUM(I218:I223)</f>
        <v>290</v>
      </c>
      <c r="H225" s="3"/>
      <c r="I225" s="165"/>
      <c r="J225" s="165"/>
      <c r="L225" s="8" t="s">
        <v>10</v>
      </c>
      <c r="M225" s="8"/>
      <c r="N225" s="7"/>
      <c r="O225" s="6"/>
      <c r="P225" s="18">
        <f>SUM(R218:R223)</f>
        <v>65</v>
      </c>
      <c r="Q225" s="3"/>
      <c r="R225" s="165"/>
      <c r="S225" s="165"/>
    </row>
    <row r="227" spans="3:19" ht="21" customHeight="1">
      <c r="C227" s="1161" t="s">
        <v>192</v>
      </c>
      <c r="D227" s="1161"/>
      <c r="E227" s="1161"/>
      <c r="F227" s="1161"/>
      <c r="G227" s="1161"/>
      <c r="H227" s="1161"/>
      <c r="I227" s="1161"/>
      <c r="J227" s="1161"/>
      <c r="L227" s="1161" t="s">
        <v>193</v>
      </c>
      <c r="M227" s="1161"/>
      <c r="N227" s="1161"/>
      <c r="O227" s="1161"/>
      <c r="P227" s="1161"/>
      <c r="Q227" s="1161"/>
      <c r="R227" s="1161"/>
      <c r="S227" s="1161"/>
    </row>
    <row r="228" spans="3:19" ht="21" customHeight="1">
      <c r="C228" s="167"/>
      <c r="D228" s="21"/>
      <c r="E228" s="166"/>
      <c r="F228" s="166"/>
      <c r="G228" s="166"/>
      <c r="H228" s="137"/>
      <c r="I228" s="167"/>
      <c r="J228" s="167"/>
      <c r="L228" s="167"/>
      <c r="M228" s="21"/>
      <c r="N228" s="166"/>
      <c r="O228" s="166"/>
      <c r="P228" s="166"/>
      <c r="Q228" s="137"/>
      <c r="R228" s="167"/>
      <c r="S228" s="167"/>
    </row>
    <row r="229" spans="3:19" ht="21" customHeight="1">
      <c r="C229" s="273" t="s">
        <v>8</v>
      </c>
      <c r="D229" s="10"/>
      <c r="E229" s="274" t="s">
        <v>9</v>
      </c>
      <c r="F229" s="79"/>
      <c r="G229" s="274" t="s">
        <v>4</v>
      </c>
      <c r="H229" s="79"/>
      <c r="I229" s="1162" t="s">
        <v>7</v>
      </c>
      <c r="J229" s="1162"/>
      <c r="L229" s="273" t="s">
        <v>8</v>
      </c>
      <c r="M229" s="10"/>
      <c r="N229" s="274" t="s">
        <v>9</v>
      </c>
      <c r="O229" s="79"/>
      <c r="P229" s="274" t="s">
        <v>4</v>
      </c>
      <c r="Q229" s="79"/>
      <c r="R229" s="1162" t="s">
        <v>7</v>
      </c>
      <c r="S229" s="1162"/>
    </row>
    <row r="230" spans="3:19" ht="21" customHeight="1">
      <c r="C230" s="138" t="s">
        <v>19</v>
      </c>
      <c r="D230" s="83"/>
      <c r="E230" s="128" t="s">
        <v>101</v>
      </c>
      <c r="F230" s="84"/>
      <c r="G230" s="128">
        <v>0</v>
      </c>
      <c r="H230" s="85"/>
      <c r="I230" s="1158">
        <v>0.25</v>
      </c>
      <c r="J230" s="1158"/>
      <c r="L230" s="138"/>
      <c r="M230" s="83"/>
      <c r="N230" s="128"/>
      <c r="O230" s="84"/>
      <c r="P230" s="128"/>
      <c r="Q230" s="85"/>
      <c r="R230" s="1158"/>
      <c r="S230" s="1158"/>
    </row>
    <row r="231" spans="3:19" ht="21" customHeight="1">
      <c r="C231" s="138" t="s">
        <v>20</v>
      </c>
      <c r="D231" s="83"/>
      <c r="E231" s="128" t="s">
        <v>101</v>
      </c>
      <c r="F231" s="84"/>
      <c r="G231" s="128">
        <v>0</v>
      </c>
      <c r="H231" s="85"/>
      <c r="I231" s="1158">
        <v>0.25</v>
      </c>
      <c r="J231" s="1158"/>
      <c r="L231" s="138" t="s">
        <v>166</v>
      </c>
      <c r="M231" s="83"/>
      <c r="N231" s="128" t="s">
        <v>50</v>
      </c>
      <c r="O231" s="84"/>
      <c r="P231" s="128">
        <v>45</v>
      </c>
      <c r="Q231" s="85"/>
      <c r="R231" s="1158">
        <v>0.35416666666666669</v>
      </c>
      <c r="S231" s="1158"/>
    </row>
    <row r="232" spans="3:19" ht="21" customHeight="1">
      <c r="C232" s="138" t="s">
        <v>87</v>
      </c>
      <c r="D232" s="83"/>
      <c r="E232" s="128" t="s">
        <v>101</v>
      </c>
      <c r="F232" s="84"/>
      <c r="G232" s="128">
        <v>0</v>
      </c>
      <c r="H232" s="85"/>
      <c r="I232" s="1158">
        <v>0.25</v>
      </c>
      <c r="J232" s="1158"/>
      <c r="L232" s="138" t="s">
        <v>167</v>
      </c>
      <c r="M232" s="83"/>
      <c r="N232" s="128" t="s">
        <v>50</v>
      </c>
      <c r="O232" s="84"/>
      <c r="P232" s="128">
        <v>20</v>
      </c>
      <c r="Q232" s="85"/>
      <c r="R232" s="1158">
        <v>0.35416666666666669</v>
      </c>
      <c r="S232" s="1158"/>
    </row>
    <row r="233" spans="3:19" ht="21" customHeight="1">
      <c r="C233" s="138" t="s">
        <v>187</v>
      </c>
      <c r="D233" s="83"/>
      <c r="E233" s="128" t="s">
        <v>101</v>
      </c>
      <c r="F233" s="84"/>
      <c r="G233" s="128">
        <v>0</v>
      </c>
      <c r="H233" s="85"/>
      <c r="I233" s="1158">
        <v>0.25</v>
      </c>
      <c r="J233" s="1158"/>
      <c r="L233" s="138"/>
      <c r="M233" s="83"/>
      <c r="N233" s="128"/>
      <c r="O233" s="84"/>
      <c r="P233" s="128"/>
      <c r="Q233" s="85"/>
      <c r="R233" s="1158"/>
      <c r="S233" s="1158"/>
    </row>
    <row r="234" spans="3:19" ht="21" customHeight="1">
      <c r="C234" s="138" t="s">
        <v>196</v>
      </c>
      <c r="D234" s="83"/>
      <c r="E234" s="128" t="s">
        <v>101</v>
      </c>
      <c r="F234" s="84"/>
      <c r="G234" s="128">
        <v>0</v>
      </c>
      <c r="H234" s="85"/>
      <c r="I234" s="1158">
        <v>0.25</v>
      </c>
      <c r="J234" s="1158"/>
      <c r="L234" s="138"/>
      <c r="M234" s="83"/>
      <c r="N234" s="128"/>
      <c r="O234" s="84"/>
      <c r="P234" s="128"/>
      <c r="Q234" s="85"/>
      <c r="R234" s="272"/>
      <c r="S234" s="272"/>
    </row>
    <row r="235" spans="3:19" ht="21" customHeight="1">
      <c r="C235" s="138" t="s">
        <v>186</v>
      </c>
      <c r="D235" s="83"/>
      <c r="E235" s="128" t="s">
        <v>50</v>
      </c>
      <c r="F235" s="84"/>
      <c r="G235" s="128">
        <v>20</v>
      </c>
      <c r="H235" s="85"/>
      <c r="I235" s="1158">
        <v>0.35416666666666669</v>
      </c>
      <c r="J235" s="1158"/>
      <c r="L235" s="138"/>
      <c r="M235" s="83"/>
      <c r="N235" s="128"/>
      <c r="O235" s="84"/>
      <c r="P235" s="128"/>
      <c r="Q235" s="85"/>
      <c r="R235" s="272"/>
      <c r="S235" s="272"/>
    </row>
    <row r="236" spans="3:19" ht="21" customHeight="1">
      <c r="C236" s="138" t="s">
        <v>197</v>
      </c>
      <c r="D236" s="83"/>
      <c r="E236" s="128" t="s">
        <v>50</v>
      </c>
      <c r="F236" s="84"/>
      <c r="G236" s="128">
        <v>10</v>
      </c>
      <c r="H236" s="85"/>
      <c r="I236" s="1158">
        <v>0.35416666666666669</v>
      </c>
      <c r="J236" s="1158"/>
      <c r="L236" s="138"/>
      <c r="M236" s="83"/>
      <c r="N236" s="128"/>
      <c r="O236" s="84"/>
      <c r="P236" s="128"/>
      <c r="Q236" s="85"/>
      <c r="R236" s="272"/>
      <c r="S236" s="272"/>
    </row>
    <row r="237" spans="3:19" ht="21" customHeight="1">
      <c r="M237" s="1"/>
      <c r="O237" s="1"/>
      <c r="Q237" s="1"/>
    </row>
    <row r="238" spans="3:19" ht="21" customHeight="1">
      <c r="C238" s="8" t="s">
        <v>10</v>
      </c>
      <c r="D238" s="4"/>
      <c r="E238" s="7"/>
      <c r="F238" s="6"/>
      <c r="G238" s="18">
        <f>SUM(G230:G236)</f>
        <v>30</v>
      </c>
      <c r="H238" s="3"/>
      <c r="I238" s="165"/>
      <c r="J238" s="165"/>
      <c r="L238" s="8" t="s">
        <v>10</v>
      </c>
      <c r="M238" s="4"/>
      <c r="N238" s="7"/>
      <c r="O238" s="6"/>
      <c r="P238" s="18">
        <f>SUM(P230:P236)</f>
        <v>65</v>
      </c>
      <c r="Q238" s="3"/>
      <c r="R238" s="165"/>
      <c r="S238" s="165"/>
    </row>
    <row r="239" spans="3:19" ht="21" customHeight="1">
      <c r="M239" s="1"/>
      <c r="O239" s="1"/>
      <c r="Q239" s="1"/>
    </row>
    <row r="240" spans="3:19" ht="21" customHeight="1">
      <c r="C240" s="1161" t="s">
        <v>194</v>
      </c>
      <c r="D240" s="1161"/>
      <c r="E240" s="1161"/>
      <c r="F240" s="1161"/>
      <c r="G240" s="1161"/>
      <c r="H240" s="1161"/>
      <c r="I240" s="1161"/>
      <c r="J240" s="1161"/>
      <c r="L240" s="1161" t="s">
        <v>195</v>
      </c>
      <c r="M240" s="1161"/>
      <c r="N240" s="1161"/>
      <c r="O240" s="1161"/>
      <c r="P240" s="1161"/>
      <c r="Q240" s="1161"/>
      <c r="R240" s="1161"/>
      <c r="S240" s="1161"/>
    </row>
    <row r="241" spans="3:19" ht="21" customHeight="1">
      <c r="C241" s="167"/>
      <c r="D241" s="21"/>
      <c r="E241" s="166"/>
      <c r="F241" s="166"/>
      <c r="G241" s="166"/>
      <c r="H241" s="137"/>
      <c r="I241" s="167"/>
      <c r="J241" s="167"/>
      <c r="L241" s="167"/>
      <c r="M241" s="21"/>
      <c r="N241" s="166"/>
      <c r="O241" s="166"/>
      <c r="P241" s="166"/>
      <c r="Q241" s="137"/>
      <c r="R241" s="167"/>
      <c r="S241" s="167"/>
    </row>
    <row r="242" spans="3:19" ht="21" customHeight="1">
      <c r="C242" s="273" t="s">
        <v>8</v>
      </c>
      <c r="D242" s="10"/>
      <c r="E242" s="1163" t="s">
        <v>11</v>
      </c>
      <c r="F242" s="1163"/>
      <c r="G242" s="1163"/>
      <c r="H242" s="79"/>
      <c r="I242" s="274" t="s">
        <v>4</v>
      </c>
      <c r="J242" s="275" t="s">
        <v>6</v>
      </c>
      <c r="L242" s="273" t="s">
        <v>8</v>
      </c>
      <c r="M242" s="10"/>
      <c r="N242" s="1163" t="s">
        <v>11</v>
      </c>
      <c r="O242" s="1163"/>
      <c r="P242" s="1163"/>
      <c r="Q242" s="79"/>
      <c r="R242" s="274" t="s">
        <v>4</v>
      </c>
      <c r="S242" s="275" t="s">
        <v>6</v>
      </c>
    </row>
    <row r="243" spans="3:19" ht="21" customHeight="1">
      <c r="C243" s="138" t="s">
        <v>19</v>
      </c>
      <c r="D243" s="10"/>
      <c r="E243" s="1158">
        <v>0.875</v>
      </c>
      <c r="F243" s="1158"/>
      <c r="G243" s="1158"/>
      <c r="H243" s="79"/>
      <c r="I243" s="128">
        <v>150</v>
      </c>
      <c r="J243" s="1164">
        <v>700</v>
      </c>
      <c r="L243" s="138"/>
      <c r="M243" s="10"/>
      <c r="N243" s="1158"/>
      <c r="O243" s="1158"/>
      <c r="P243" s="1158"/>
      <c r="Q243" s="79"/>
      <c r="R243" s="128"/>
      <c r="S243" s="253"/>
    </row>
    <row r="244" spans="3:19" ht="21" customHeight="1">
      <c r="C244" s="138" t="s">
        <v>20</v>
      </c>
      <c r="D244" s="10"/>
      <c r="E244" s="1158">
        <v>0.875</v>
      </c>
      <c r="F244" s="1158"/>
      <c r="G244" s="1158"/>
      <c r="H244" s="79"/>
      <c r="I244" s="128">
        <v>40</v>
      </c>
      <c r="J244" s="1164"/>
      <c r="L244" s="138" t="s">
        <v>166</v>
      </c>
      <c r="M244" s="10"/>
      <c r="N244" s="1158">
        <v>0.875</v>
      </c>
      <c r="O244" s="1158"/>
      <c r="P244" s="1158"/>
      <c r="Q244" s="79"/>
      <c r="R244" s="128">
        <v>45</v>
      </c>
      <c r="S244" s="1164">
        <v>50</v>
      </c>
    </row>
    <row r="245" spans="3:19" ht="21" customHeight="1">
      <c r="C245" s="138" t="s">
        <v>85</v>
      </c>
      <c r="D245" s="10"/>
      <c r="E245" s="1158">
        <v>0.875</v>
      </c>
      <c r="F245" s="1158"/>
      <c r="G245" s="1158"/>
      <c r="H245" s="79"/>
      <c r="I245" s="128">
        <v>35</v>
      </c>
      <c r="J245" s="271">
        <v>30</v>
      </c>
      <c r="L245" s="138" t="s">
        <v>167</v>
      </c>
      <c r="M245" s="10"/>
      <c r="N245" s="1158">
        <v>0.875</v>
      </c>
      <c r="O245" s="1158"/>
      <c r="P245" s="1158"/>
      <c r="Q245" s="79"/>
      <c r="R245" s="128">
        <v>20</v>
      </c>
      <c r="S245" s="1164"/>
    </row>
    <row r="246" spans="3:19" ht="21" customHeight="1">
      <c r="C246" s="138" t="s">
        <v>22</v>
      </c>
      <c r="D246" s="10"/>
      <c r="E246" s="1158">
        <v>0.875</v>
      </c>
      <c r="F246" s="1158"/>
      <c r="G246" s="1158"/>
      <c r="H246" s="79"/>
      <c r="I246" s="128">
        <v>45</v>
      </c>
      <c r="J246" s="1164">
        <v>60</v>
      </c>
      <c r="L246" s="138"/>
      <c r="M246" s="10"/>
      <c r="N246" s="1158"/>
      <c r="O246" s="1158"/>
      <c r="P246" s="1158"/>
      <c r="Q246" s="79"/>
      <c r="R246" s="128"/>
      <c r="S246" s="1164"/>
    </row>
    <row r="247" spans="3:19" ht="21" customHeight="1">
      <c r="C247" s="138" t="s">
        <v>23</v>
      </c>
      <c r="D247" s="10"/>
      <c r="E247" s="1158">
        <v>0.875</v>
      </c>
      <c r="F247" s="1158"/>
      <c r="G247" s="1158"/>
      <c r="H247" s="79"/>
      <c r="I247" s="128">
        <v>20</v>
      </c>
      <c r="J247" s="1164"/>
      <c r="L247" s="138"/>
      <c r="M247" s="10"/>
      <c r="N247" s="1158"/>
      <c r="O247" s="1158"/>
      <c r="P247" s="1158"/>
      <c r="Q247" s="79"/>
      <c r="R247" s="128"/>
      <c r="S247" s="1164"/>
    </row>
    <row r="248" spans="3:19" ht="21" customHeight="1">
      <c r="C248" s="167"/>
      <c r="D248" s="21"/>
      <c r="E248" s="166"/>
      <c r="F248" s="166"/>
      <c r="G248" s="166"/>
      <c r="H248" s="137"/>
      <c r="I248" s="167"/>
      <c r="J248" s="167"/>
      <c r="L248" s="167"/>
      <c r="M248" s="21"/>
      <c r="N248" s="166"/>
      <c r="O248" s="166"/>
      <c r="P248" s="166"/>
      <c r="Q248" s="137"/>
      <c r="R248" s="167"/>
      <c r="S248" s="167"/>
    </row>
    <row r="249" spans="3:19" ht="21" customHeight="1">
      <c r="C249" s="8" t="s">
        <v>10</v>
      </c>
      <c r="D249" s="8"/>
      <c r="E249" s="7"/>
      <c r="F249" s="6"/>
      <c r="G249" s="18">
        <f>SUM(I242:I247)</f>
        <v>290</v>
      </c>
      <c r="H249" s="3"/>
      <c r="I249" s="165"/>
      <c r="J249" s="165"/>
      <c r="L249" s="8" t="s">
        <v>10</v>
      </c>
      <c r="M249" s="8"/>
      <c r="N249" s="7"/>
      <c r="O249" s="6"/>
      <c r="P249" s="18">
        <f>SUM(R242:R247)</f>
        <v>65</v>
      </c>
      <c r="Q249" s="3"/>
      <c r="R249" s="165"/>
      <c r="S249" s="165"/>
    </row>
    <row r="251" spans="3:19" ht="21" customHeight="1">
      <c r="C251" s="1161" t="s">
        <v>210</v>
      </c>
      <c r="D251" s="1161"/>
      <c r="E251" s="1161"/>
      <c r="F251" s="1161"/>
      <c r="G251" s="1161"/>
      <c r="H251" s="1161"/>
      <c r="I251" s="1161"/>
      <c r="J251" s="1161"/>
      <c r="L251" s="1161" t="s">
        <v>211</v>
      </c>
      <c r="M251" s="1161"/>
      <c r="N251" s="1161"/>
      <c r="O251" s="1161"/>
      <c r="P251" s="1161"/>
      <c r="Q251" s="1161"/>
      <c r="R251" s="1161"/>
      <c r="S251" s="1161"/>
    </row>
    <row r="252" spans="3:19" ht="21" customHeight="1">
      <c r="C252" s="167"/>
      <c r="D252" s="21"/>
      <c r="E252" s="166"/>
      <c r="F252" s="166"/>
      <c r="G252" s="166"/>
      <c r="H252" s="137"/>
      <c r="I252" s="167"/>
      <c r="J252" s="167"/>
      <c r="L252" s="167"/>
      <c r="M252" s="21"/>
      <c r="N252" s="166"/>
      <c r="O252" s="166"/>
      <c r="P252" s="166"/>
      <c r="Q252" s="137"/>
      <c r="R252" s="167"/>
      <c r="S252" s="167"/>
    </row>
    <row r="253" spans="3:19" ht="21" customHeight="1">
      <c r="C253" s="284" t="s">
        <v>8</v>
      </c>
      <c r="D253" s="10"/>
      <c r="E253" s="285" t="s">
        <v>9</v>
      </c>
      <c r="F253" s="79"/>
      <c r="G253" s="285" t="s">
        <v>4</v>
      </c>
      <c r="H253" s="79"/>
      <c r="I253" s="1162" t="s">
        <v>7</v>
      </c>
      <c r="J253" s="1162"/>
      <c r="L253" s="284" t="s">
        <v>8</v>
      </c>
      <c r="M253" s="10"/>
      <c r="N253" s="285" t="s">
        <v>9</v>
      </c>
      <c r="O253" s="79"/>
      <c r="P253" s="285" t="s">
        <v>4</v>
      </c>
      <c r="Q253" s="79"/>
      <c r="R253" s="1162" t="s">
        <v>7</v>
      </c>
      <c r="S253" s="1162"/>
    </row>
    <row r="254" spans="3:19" ht="21" customHeight="1">
      <c r="C254" s="138" t="s">
        <v>19</v>
      </c>
      <c r="D254" s="83"/>
      <c r="E254" s="128" t="s">
        <v>101</v>
      </c>
      <c r="F254" s="84"/>
      <c r="G254" s="128">
        <v>0</v>
      </c>
      <c r="H254" s="85"/>
      <c r="I254" s="1158">
        <v>0.25</v>
      </c>
      <c r="J254" s="1158"/>
      <c r="L254" s="138"/>
      <c r="M254" s="83"/>
      <c r="N254" s="128"/>
      <c r="O254" s="84"/>
      <c r="P254" s="128"/>
      <c r="Q254" s="85"/>
      <c r="R254" s="1158"/>
      <c r="S254" s="1158"/>
    </row>
    <row r="255" spans="3:19" ht="21" customHeight="1">
      <c r="C255" s="138" t="s">
        <v>20</v>
      </c>
      <c r="D255" s="83"/>
      <c r="E255" s="128" t="s">
        <v>101</v>
      </c>
      <c r="F255" s="84"/>
      <c r="G255" s="128">
        <v>0</v>
      </c>
      <c r="H255" s="85"/>
      <c r="I255" s="1158">
        <v>0.25</v>
      </c>
      <c r="J255" s="1158"/>
      <c r="L255" s="138" t="s">
        <v>166</v>
      </c>
      <c r="M255" s="83"/>
      <c r="N255" s="128" t="s">
        <v>50</v>
      </c>
      <c r="O255" s="84"/>
      <c r="P255" s="128">
        <v>45</v>
      </c>
      <c r="Q255" s="85"/>
      <c r="R255" s="1158">
        <v>0.35416666666666669</v>
      </c>
      <c r="S255" s="1158"/>
    </row>
    <row r="256" spans="3:19" ht="21" customHeight="1">
      <c r="C256" s="138" t="s">
        <v>85</v>
      </c>
      <c r="D256" s="83"/>
      <c r="E256" s="128" t="s">
        <v>50</v>
      </c>
      <c r="F256" s="84"/>
      <c r="G256" s="128">
        <v>35</v>
      </c>
      <c r="H256" s="85"/>
      <c r="I256" s="1158">
        <v>0.35416666666666669</v>
      </c>
      <c r="J256" s="1158"/>
      <c r="L256" s="138" t="s">
        <v>167</v>
      </c>
      <c r="M256" s="83"/>
      <c r="N256" s="128" t="s">
        <v>50</v>
      </c>
      <c r="O256" s="84"/>
      <c r="P256" s="128">
        <v>20</v>
      </c>
      <c r="Q256" s="85"/>
      <c r="R256" s="1158">
        <v>0.35416666666666669</v>
      </c>
      <c r="S256" s="1158"/>
    </row>
    <row r="257" spans="3:19" ht="21" customHeight="1">
      <c r="C257" s="138" t="s">
        <v>22</v>
      </c>
      <c r="D257" s="83"/>
      <c r="E257" s="128" t="s">
        <v>50</v>
      </c>
      <c r="F257" s="84"/>
      <c r="G257" s="128">
        <v>45</v>
      </c>
      <c r="H257" s="85"/>
      <c r="I257" s="1158">
        <v>0.35416666666666669</v>
      </c>
      <c r="J257" s="1158"/>
      <c r="L257" s="138"/>
      <c r="M257" s="83"/>
      <c r="N257" s="128"/>
      <c r="O257" s="84"/>
      <c r="P257" s="128"/>
      <c r="Q257" s="85"/>
      <c r="R257" s="1158"/>
      <c r="S257" s="1158"/>
    </row>
    <row r="258" spans="3:19" ht="21" customHeight="1">
      <c r="C258" s="138" t="s">
        <v>23</v>
      </c>
      <c r="D258" s="83"/>
      <c r="E258" s="128" t="s">
        <v>50</v>
      </c>
      <c r="F258" s="84"/>
      <c r="G258" s="128">
        <v>20</v>
      </c>
      <c r="H258" s="85"/>
      <c r="I258" s="1158">
        <v>0.35416666666666669</v>
      </c>
      <c r="J258" s="1158"/>
      <c r="L258" s="138"/>
      <c r="M258" s="83"/>
      <c r="N258" s="128"/>
      <c r="O258" s="84"/>
      <c r="P258" s="128"/>
      <c r="Q258" s="85"/>
      <c r="R258" s="283"/>
      <c r="S258" s="283"/>
    </row>
    <row r="259" spans="3:19" ht="21" customHeight="1">
      <c r="M259" s="1"/>
      <c r="O259" s="1"/>
      <c r="Q259" s="1"/>
    </row>
    <row r="260" spans="3:19" ht="21" customHeight="1">
      <c r="C260" s="8" t="s">
        <v>10</v>
      </c>
      <c r="D260" s="4"/>
      <c r="E260" s="7"/>
      <c r="F260" s="6"/>
      <c r="G260" s="18">
        <f>SUM(G254:G258)</f>
        <v>100</v>
      </c>
      <c r="H260" s="3"/>
      <c r="I260" s="165"/>
      <c r="J260" s="165"/>
      <c r="L260" s="8" t="s">
        <v>10</v>
      </c>
      <c r="M260" s="4"/>
      <c r="N260" s="7"/>
      <c r="O260" s="6"/>
      <c r="P260" s="18">
        <f>SUM(P254:P258)</f>
        <v>65</v>
      </c>
      <c r="Q260" s="3"/>
      <c r="R260" s="165"/>
      <c r="S260" s="165"/>
    </row>
    <row r="261" spans="3:19" ht="21" customHeight="1">
      <c r="M261" s="1"/>
      <c r="O261" s="1"/>
      <c r="Q261" s="1"/>
    </row>
    <row r="262" spans="3:19" ht="21" customHeight="1">
      <c r="C262" s="1161" t="s">
        <v>212</v>
      </c>
      <c r="D262" s="1161"/>
      <c r="E262" s="1161"/>
      <c r="F262" s="1161"/>
      <c r="G262" s="1161"/>
      <c r="H262" s="1161"/>
      <c r="I262" s="1161"/>
      <c r="J262" s="1161"/>
      <c r="L262" s="1161"/>
      <c r="M262" s="1161"/>
      <c r="N262" s="1161"/>
      <c r="O262" s="1161"/>
      <c r="P262" s="1161"/>
      <c r="Q262" s="1161"/>
      <c r="R262" s="1161"/>
      <c r="S262" s="1161"/>
    </row>
    <row r="263" spans="3:19" ht="21" customHeight="1">
      <c r="C263" s="167"/>
      <c r="D263" s="21"/>
      <c r="E263" s="166"/>
      <c r="F263" s="166"/>
      <c r="G263" s="166"/>
      <c r="H263" s="137"/>
      <c r="I263" s="167"/>
      <c r="J263" s="167"/>
      <c r="L263" s="167"/>
      <c r="M263" s="21"/>
      <c r="N263" s="166"/>
      <c r="O263" s="166"/>
      <c r="P263" s="166"/>
      <c r="Q263" s="137"/>
      <c r="R263" s="167"/>
      <c r="S263" s="167"/>
    </row>
    <row r="264" spans="3:19" ht="21" customHeight="1">
      <c r="C264" s="284" t="s">
        <v>8</v>
      </c>
      <c r="D264" s="10"/>
      <c r="E264" s="1163" t="s">
        <v>11</v>
      </c>
      <c r="F264" s="1163"/>
      <c r="G264" s="1163"/>
      <c r="H264" s="79"/>
      <c r="I264" s="285" t="s">
        <v>4</v>
      </c>
      <c r="J264" s="286" t="s">
        <v>6</v>
      </c>
      <c r="L264" s="284"/>
      <c r="M264" s="10"/>
      <c r="N264" s="1163"/>
      <c r="O264" s="1163"/>
      <c r="P264" s="1163"/>
      <c r="Q264" s="79"/>
      <c r="R264" s="285"/>
      <c r="S264" s="286"/>
    </row>
    <row r="265" spans="3:19" ht="21" customHeight="1">
      <c r="C265" s="138" t="s">
        <v>19</v>
      </c>
      <c r="D265" s="10"/>
      <c r="E265" s="1158">
        <v>0.875</v>
      </c>
      <c r="F265" s="1158"/>
      <c r="G265" s="1158"/>
      <c r="H265" s="79"/>
      <c r="I265" s="128">
        <v>150</v>
      </c>
      <c r="J265" s="1164">
        <v>700</v>
      </c>
      <c r="L265" s="138"/>
      <c r="M265" s="10"/>
      <c r="N265" s="1158"/>
      <c r="O265" s="1158"/>
      <c r="P265" s="1158"/>
      <c r="Q265" s="79"/>
      <c r="R265" s="128"/>
      <c r="S265" s="253"/>
    </row>
    <row r="266" spans="3:19" ht="21" customHeight="1">
      <c r="C266" s="138" t="s">
        <v>20</v>
      </c>
      <c r="D266" s="10"/>
      <c r="E266" s="1158">
        <v>0.875</v>
      </c>
      <c r="F266" s="1158"/>
      <c r="G266" s="1158"/>
      <c r="H266" s="79"/>
      <c r="I266" s="128">
        <v>40</v>
      </c>
      <c r="J266" s="1164"/>
      <c r="L266" s="138"/>
      <c r="M266" s="10"/>
      <c r="N266" s="1158"/>
      <c r="O266" s="1158"/>
      <c r="P266" s="1158"/>
      <c r="Q266" s="79"/>
      <c r="R266" s="138"/>
      <c r="S266" s="1164"/>
    </row>
    <row r="267" spans="3:19" ht="21" customHeight="1">
      <c r="C267" s="138" t="s">
        <v>85</v>
      </c>
      <c r="D267" s="10"/>
      <c r="E267" s="1158">
        <v>0.875</v>
      </c>
      <c r="F267" s="1158"/>
      <c r="G267" s="1158"/>
      <c r="H267" s="79"/>
      <c r="I267" s="128">
        <v>35</v>
      </c>
      <c r="J267" s="282">
        <v>30</v>
      </c>
      <c r="L267" s="138"/>
      <c r="M267" s="10"/>
      <c r="N267" s="1158"/>
      <c r="O267" s="1158"/>
      <c r="P267" s="1158"/>
      <c r="Q267" s="79"/>
      <c r="R267" s="138"/>
      <c r="S267" s="1164"/>
    </row>
    <row r="268" spans="3:19" ht="21" customHeight="1">
      <c r="C268" s="138" t="s">
        <v>22</v>
      </c>
      <c r="D268" s="10"/>
      <c r="E268" s="1158">
        <v>0.875</v>
      </c>
      <c r="F268" s="1158"/>
      <c r="G268" s="1158"/>
      <c r="H268" s="79"/>
      <c r="I268" s="128">
        <v>90</v>
      </c>
      <c r="J268" s="1164">
        <v>110</v>
      </c>
      <c r="L268" s="138"/>
      <c r="M268" s="10"/>
      <c r="N268" s="1158"/>
      <c r="O268" s="1158"/>
      <c r="P268" s="1158"/>
      <c r="Q268" s="79"/>
      <c r="R268" s="128"/>
      <c r="S268" s="1164"/>
    </row>
    <row r="269" spans="3:19" ht="21" customHeight="1">
      <c r="C269" s="138" t="s">
        <v>23</v>
      </c>
      <c r="D269" s="10"/>
      <c r="E269" s="1158">
        <v>0.875</v>
      </c>
      <c r="F269" s="1158"/>
      <c r="G269" s="1158"/>
      <c r="H269" s="79"/>
      <c r="I269" s="128">
        <v>40</v>
      </c>
      <c r="J269" s="1164"/>
      <c r="L269" s="138"/>
      <c r="M269" s="10"/>
      <c r="N269" s="1158"/>
      <c r="O269" s="1158"/>
      <c r="P269" s="1158"/>
      <c r="Q269" s="79"/>
      <c r="R269" s="128"/>
      <c r="S269" s="1164"/>
    </row>
    <row r="270" spans="3:19" ht="21" customHeight="1">
      <c r="C270" s="167"/>
      <c r="D270" s="21"/>
      <c r="E270" s="166"/>
      <c r="F270" s="166"/>
      <c r="G270" s="166"/>
      <c r="H270" s="137"/>
      <c r="I270" s="167"/>
      <c r="J270" s="167"/>
      <c r="L270" s="167"/>
      <c r="M270" s="21"/>
      <c r="N270" s="166"/>
      <c r="O270" s="166"/>
      <c r="P270" s="166"/>
      <c r="Q270" s="137"/>
      <c r="R270" s="167"/>
      <c r="S270" s="167"/>
    </row>
    <row r="271" spans="3:19" ht="21" customHeight="1">
      <c r="C271" s="8" t="s">
        <v>10</v>
      </c>
      <c r="D271" s="8"/>
      <c r="E271" s="7"/>
      <c r="F271" s="6"/>
      <c r="G271" s="18">
        <f>SUM(I264:I269)</f>
        <v>355</v>
      </c>
      <c r="H271" s="3"/>
      <c r="I271" s="165"/>
      <c r="J271" s="165"/>
      <c r="L271" s="8" t="s">
        <v>10</v>
      </c>
      <c r="M271" s="8"/>
      <c r="N271" s="7"/>
      <c r="O271" s="6"/>
      <c r="P271" s="18">
        <f>SUM(R264:R269)</f>
        <v>0</v>
      </c>
      <c r="Q271" s="3"/>
      <c r="R271" s="165"/>
      <c r="S271" s="165"/>
    </row>
    <row r="273" spans="3:10" ht="21" customHeight="1">
      <c r="C273" s="1161" t="s">
        <v>222</v>
      </c>
      <c r="D273" s="1161"/>
      <c r="E273" s="1161"/>
      <c r="F273" s="1161"/>
      <c r="G273" s="1161"/>
      <c r="H273" s="1161"/>
      <c r="I273" s="1161"/>
      <c r="J273" s="1161"/>
    </row>
    <row r="274" spans="3:10" ht="21" customHeight="1">
      <c r="C274" s="167"/>
      <c r="D274" s="21"/>
      <c r="E274" s="166"/>
      <c r="F274" s="166"/>
      <c r="G274" s="166"/>
      <c r="H274" s="137"/>
      <c r="I274" s="167"/>
      <c r="J274" s="167"/>
    </row>
    <row r="275" spans="3:10" ht="21" customHeight="1">
      <c r="C275" s="300" t="s">
        <v>8</v>
      </c>
      <c r="D275" s="10"/>
      <c r="E275" s="299" t="s">
        <v>9</v>
      </c>
      <c r="F275" s="79"/>
      <c r="G275" s="299" t="s">
        <v>4</v>
      </c>
      <c r="H275" s="79"/>
      <c r="I275" s="1162" t="s">
        <v>7</v>
      </c>
      <c r="J275" s="1162"/>
    </row>
    <row r="276" spans="3:10" ht="21" customHeight="1">
      <c r="C276" s="138" t="s">
        <v>19</v>
      </c>
      <c r="D276" s="83"/>
      <c r="E276" s="128" t="s">
        <v>101</v>
      </c>
      <c r="F276" s="84"/>
      <c r="G276" s="128">
        <v>0</v>
      </c>
      <c r="H276" s="85"/>
      <c r="I276" s="1158">
        <v>0.25</v>
      </c>
      <c r="J276" s="1158"/>
    </row>
    <row r="277" spans="3:10" ht="21" customHeight="1">
      <c r="C277" s="138" t="s">
        <v>20</v>
      </c>
      <c r="D277" s="83"/>
      <c r="E277" s="128" t="s">
        <v>101</v>
      </c>
      <c r="F277" s="84"/>
      <c r="G277" s="128">
        <v>0</v>
      </c>
      <c r="H277" s="85"/>
      <c r="I277" s="1158">
        <v>0.25</v>
      </c>
      <c r="J277" s="1158"/>
    </row>
    <row r="278" spans="3:10" ht="21" customHeight="1">
      <c r="C278" s="138" t="s">
        <v>85</v>
      </c>
      <c r="D278" s="83"/>
      <c r="E278" s="128" t="s">
        <v>50</v>
      </c>
      <c r="F278" s="84"/>
      <c r="G278" s="128">
        <v>35</v>
      </c>
      <c r="H278" s="85"/>
      <c r="I278" s="1158">
        <v>0.35416666666666669</v>
      </c>
      <c r="J278" s="1158"/>
    </row>
    <row r="279" spans="3:10" ht="21" customHeight="1">
      <c r="C279" s="138" t="s">
        <v>22</v>
      </c>
      <c r="D279" s="83"/>
      <c r="E279" s="128" t="s">
        <v>50</v>
      </c>
      <c r="F279" s="84"/>
      <c r="G279" s="128">
        <v>90</v>
      </c>
      <c r="H279" s="85"/>
      <c r="I279" s="1158">
        <v>0.35416666666666669</v>
      </c>
      <c r="J279" s="1158"/>
    </row>
    <row r="280" spans="3:10" ht="21" customHeight="1">
      <c r="C280" s="138" t="s">
        <v>23</v>
      </c>
      <c r="D280" s="83"/>
      <c r="E280" s="128" t="s">
        <v>50</v>
      </c>
      <c r="F280" s="84"/>
      <c r="G280" s="128">
        <v>40</v>
      </c>
      <c r="H280" s="85"/>
      <c r="I280" s="1158">
        <v>0.35416666666666669</v>
      </c>
      <c r="J280" s="1158"/>
    </row>
    <row r="282" spans="3:10" ht="21" customHeight="1">
      <c r="C282" s="8" t="s">
        <v>10</v>
      </c>
      <c r="D282" s="4"/>
      <c r="E282" s="7"/>
      <c r="F282" s="6"/>
      <c r="G282" s="18">
        <f>SUM(G276:G280)</f>
        <v>165</v>
      </c>
      <c r="H282" s="3"/>
      <c r="I282" s="165"/>
      <c r="J282" s="165"/>
    </row>
    <row r="284" spans="3:10" ht="21" customHeight="1">
      <c r="C284" s="1161" t="s">
        <v>223</v>
      </c>
      <c r="D284" s="1161"/>
      <c r="E284" s="1161"/>
      <c r="F284" s="1161"/>
      <c r="G284" s="1161"/>
      <c r="H284" s="1161"/>
      <c r="I284" s="1161"/>
      <c r="J284" s="1161"/>
    </row>
    <row r="285" spans="3:10" ht="21" customHeight="1">
      <c r="C285" s="167"/>
      <c r="D285" s="21"/>
      <c r="E285" s="166"/>
      <c r="F285" s="166"/>
      <c r="G285" s="166"/>
      <c r="H285" s="137"/>
      <c r="I285" s="167"/>
      <c r="J285" s="167"/>
    </row>
    <row r="286" spans="3:10" ht="21" customHeight="1">
      <c r="C286" s="300" t="s">
        <v>8</v>
      </c>
      <c r="D286" s="10"/>
      <c r="E286" s="1163" t="s">
        <v>11</v>
      </c>
      <c r="F286" s="1163"/>
      <c r="G286" s="1163"/>
      <c r="H286" s="79"/>
      <c r="I286" s="299" t="s">
        <v>4</v>
      </c>
      <c r="J286" s="301" t="s">
        <v>6</v>
      </c>
    </row>
    <row r="287" spans="3:10" ht="21" customHeight="1">
      <c r="C287" s="138" t="s">
        <v>19</v>
      </c>
      <c r="D287" s="10"/>
      <c r="E287" s="1158">
        <v>0.875</v>
      </c>
      <c r="F287" s="1158"/>
      <c r="G287" s="1158"/>
      <c r="H287" s="79"/>
      <c r="I287" s="128">
        <v>150</v>
      </c>
      <c r="J287" s="1164">
        <v>700</v>
      </c>
    </row>
    <row r="288" spans="3:10" ht="21" customHeight="1">
      <c r="C288" s="138" t="s">
        <v>20</v>
      </c>
      <c r="D288" s="10"/>
      <c r="E288" s="1158">
        <v>0.875</v>
      </c>
      <c r="F288" s="1158"/>
      <c r="G288" s="1158"/>
      <c r="H288" s="79"/>
      <c r="I288" s="128">
        <v>40</v>
      </c>
      <c r="J288" s="1164"/>
    </row>
    <row r="289" spans="2:10" ht="21" customHeight="1">
      <c r="C289" s="138" t="s">
        <v>85</v>
      </c>
      <c r="D289" s="10"/>
      <c r="E289" s="1158">
        <v>0.875</v>
      </c>
      <c r="F289" s="1158"/>
      <c r="G289" s="1158"/>
      <c r="H289" s="79"/>
      <c r="I289" s="128">
        <v>35</v>
      </c>
      <c r="J289" s="298">
        <v>30</v>
      </c>
    </row>
    <row r="290" spans="2:10" ht="21" customHeight="1">
      <c r="C290" s="138" t="s">
        <v>22</v>
      </c>
      <c r="D290" s="10"/>
      <c r="E290" s="1158">
        <v>0.875</v>
      </c>
      <c r="F290" s="1158"/>
      <c r="G290" s="1158"/>
      <c r="H290" s="79"/>
      <c r="I290" s="128">
        <v>90</v>
      </c>
      <c r="J290" s="1164">
        <v>110</v>
      </c>
    </row>
    <row r="291" spans="2:10" ht="21" customHeight="1">
      <c r="C291" s="138" t="s">
        <v>23</v>
      </c>
      <c r="D291" s="10"/>
      <c r="E291" s="1158">
        <v>0.875</v>
      </c>
      <c r="F291" s="1158"/>
      <c r="G291" s="1158"/>
      <c r="H291" s="79"/>
      <c r="I291" s="128">
        <v>40</v>
      </c>
      <c r="J291" s="1164"/>
    </row>
    <row r="292" spans="2:10" ht="21" customHeight="1">
      <c r="C292" s="167"/>
      <c r="D292" s="21"/>
      <c r="E292" s="166"/>
      <c r="F292" s="166"/>
      <c r="G292" s="166"/>
      <c r="H292" s="137"/>
      <c r="I292" s="167"/>
      <c r="J292" s="167"/>
    </row>
    <row r="293" spans="2:10" ht="21" customHeight="1">
      <c r="C293" s="8" t="s">
        <v>10</v>
      </c>
      <c r="D293" s="8"/>
      <c r="E293" s="7"/>
      <c r="F293" s="6"/>
      <c r="G293" s="18">
        <f>SUM(I286:I291)</f>
        <v>355</v>
      </c>
      <c r="H293" s="3"/>
      <c r="I293" s="165"/>
      <c r="J293" s="165"/>
    </row>
    <row r="295" spans="2:10" ht="21" customHeight="1">
      <c r="C295" s="1161" t="s">
        <v>228</v>
      </c>
      <c r="D295" s="1161"/>
      <c r="E295" s="1161"/>
      <c r="F295" s="1161"/>
      <c r="G295" s="1161"/>
      <c r="H295" s="1161"/>
      <c r="I295" s="1161"/>
      <c r="J295" s="1161"/>
    </row>
    <row r="296" spans="2:10" ht="21" customHeight="1">
      <c r="C296" s="167"/>
      <c r="D296" s="21"/>
      <c r="E296" s="166"/>
      <c r="F296" s="166"/>
      <c r="G296" s="166"/>
      <c r="H296" s="137"/>
      <c r="I296" s="167"/>
      <c r="J296" s="167"/>
    </row>
    <row r="297" spans="2:10" ht="21" customHeight="1">
      <c r="C297" s="308" t="s">
        <v>8</v>
      </c>
      <c r="D297" s="10"/>
      <c r="E297" s="309" t="s">
        <v>9</v>
      </c>
      <c r="F297" s="79"/>
      <c r="G297" s="309" t="s">
        <v>4</v>
      </c>
      <c r="H297" s="79"/>
      <c r="I297" s="1162" t="s">
        <v>7</v>
      </c>
      <c r="J297" s="1162"/>
    </row>
    <row r="298" spans="2:10" ht="21" customHeight="1">
      <c r="C298" s="138" t="s">
        <v>19</v>
      </c>
      <c r="D298" s="83"/>
      <c r="E298" s="128" t="s">
        <v>101</v>
      </c>
      <c r="F298" s="84"/>
      <c r="G298" s="128">
        <v>0</v>
      </c>
      <c r="H298" s="85"/>
      <c r="I298" s="1158">
        <v>0.25</v>
      </c>
      <c r="J298" s="1158"/>
    </row>
    <row r="299" spans="2:10" ht="21" customHeight="1">
      <c r="C299" s="138" t="s">
        <v>20</v>
      </c>
      <c r="D299" s="83"/>
      <c r="E299" s="128" t="s">
        <v>101</v>
      </c>
      <c r="F299" s="84"/>
      <c r="G299" s="128">
        <v>0</v>
      </c>
      <c r="H299" s="85"/>
      <c r="I299" s="1158">
        <v>0.25</v>
      </c>
      <c r="J299" s="1158"/>
    </row>
    <row r="300" spans="2:10" ht="21" customHeight="1">
      <c r="C300" s="138" t="s">
        <v>85</v>
      </c>
      <c r="D300" s="83"/>
      <c r="E300" s="128" t="s">
        <v>101</v>
      </c>
      <c r="F300" s="84"/>
      <c r="G300" s="128">
        <v>0</v>
      </c>
      <c r="H300" s="85"/>
      <c r="I300" s="1158">
        <v>0.25</v>
      </c>
      <c r="J300" s="1158"/>
    </row>
    <row r="301" spans="2:10" ht="21" customHeight="1">
      <c r="C301" s="138" t="s">
        <v>230</v>
      </c>
      <c r="D301" s="83"/>
      <c r="E301" s="128" t="s">
        <v>50</v>
      </c>
      <c r="F301" s="84"/>
      <c r="G301" s="128">
        <v>5</v>
      </c>
      <c r="H301" s="85"/>
      <c r="I301" s="1158">
        <v>0.35416666666666669</v>
      </c>
      <c r="J301" s="1158"/>
    </row>
    <row r="302" spans="2:10" ht="21" customHeight="1">
      <c r="C302" s="138" t="s">
        <v>187</v>
      </c>
      <c r="D302" s="83"/>
      <c r="E302" s="128" t="s">
        <v>101</v>
      </c>
      <c r="F302" s="84"/>
      <c r="G302" s="128">
        <v>0</v>
      </c>
      <c r="H302" s="85"/>
      <c r="I302" s="1158">
        <v>0.25</v>
      </c>
      <c r="J302" s="1158"/>
    </row>
    <row r="303" spans="2:10" ht="21" customHeight="1">
      <c r="C303" s="138" t="s">
        <v>231</v>
      </c>
      <c r="D303" s="83"/>
      <c r="E303" s="128" t="s">
        <v>50</v>
      </c>
      <c r="F303" s="84"/>
      <c r="G303" s="128">
        <v>30</v>
      </c>
      <c r="H303" s="85"/>
      <c r="I303" s="1158">
        <v>0.35416666666666669</v>
      </c>
      <c r="J303" s="1158"/>
    </row>
    <row r="304" spans="2:10" s="319" customFormat="1" ht="21" customHeight="1">
      <c r="B304" s="314"/>
      <c r="C304" s="315" t="s">
        <v>232</v>
      </c>
      <c r="D304" s="316"/>
      <c r="E304" s="315" t="s">
        <v>101</v>
      </c>
      <c r="F304" s="317"/>
      <c r="G304" s="315">
        <v>0</v>
      </c>
      <c r="H304" s="318"/>
      <c r="I304" s="1158">
        <v>0.25</v>
      </c>
      <c r="J304" s="1158"/>
    </row>
    <row r="306" spans="3:19" ht="21" customHeight="1">
      <c r="C306" s="8" t="s">
        <v>10</v>
      </c>
      <c r="D306" s="4"/>
      <c r="E306" s="7"/>
      <c r="F306" s="6"/>
      <c r="G306" s="18">
        <f>SUM(G298:G304)</f>
        <v>35</v>
      </c>
      <c r="H306" s="3"/>
      <c r="I306" s="165"/>
      <c r="J306" s="165"/>
    </row>
    <row r="308" spans="3:19" ht="21" customHeight="1">
      <c r="C308" s="1161" t="s">
        <v>229</v>
      </c>
      <c r="D308" s="1161"/>
      <c r="E308" s="1161"/>
      <c r="F308" s="1161"/>
      <c r="G308" s="1161"/>
      <c r="H308" s="1161"/>
      <c r="I308" s="1161"/>
      <c r="J308" s="1161"/>
    </row>
    <row r="309" spans="3:19" ht="21" customHeight="1">
      <c r="C309" s="167"/>
      <c r="D309" s="21"/>
      <c r="E309" s="166"/>
      <c r="F309" s="166"/>
      <c r="G309" s="166"/>
      <c r="H309" s="137"/>
      <c r="I309" s="167"/>
      <c r="J309" s="167"/>
    </row>
    <row r="310" spans="3:19" ht="21" customHeight="1">
      <c r="C310" s="308" t="s">
        <v>8</v>
      </c>
      <c r="D310" s="10"/>
      <c r="E310" s="1163" t="s">
        <v>11</v>
      </c>
      <c r="F310" s="1163"/>
      <c r="G310" s="1163"/>
      <c r="H310" s="79"/>
      <c r="I310" s="309" t="s">
        <v>4</v>
      </c>
      <c r="J310" s="310" t="s">
        <v>6</v>
      </c>
    </row>
    <row r="311" spans="3:19" ht="21" customHeight="1">
      <c r="C311" s="138" t="s">
        <v>19</v>
      </c>
      <c r="D311" s="10"/>
      <c r="E311" s="1158">
        <v>0.875</v>
      </c>
      <c r="F311" s="1158"/>
      <c r="G311" s="1158"/>
      <c r="H311" s="79"/>
      <c r="I311" s="128">
        <v>150</v>
      </c>
      <c r="J311" s="1164">
        <v>700</v>
      </c>
    </row>
    <row r="312" spans="3:19" ht="21" customHeight="1">
      <c r="C312" s="138" t="s">
        <v>20</v>
      </c>
      <c r="D312" s="10"/>
      <c r="E312" s="1158">
        <v>0.875</v>
      </c>
      <c r="F312" s="1158"/>
      <c r="G312" s="1158"/>
      <c r="H312" s="79"/>
      <c r="I312" s="128">
        <v>40</v>
      </c>
      <c r="J312" s="1164"/>
    </row>
    <row r="313" spans="3:19" ht="21" customHeight="1">
      <c r="C313" s="138" t="s">
        <v>85</v>
      </c>
      <c r="D313" s="10"/>
      <c r="E313" s="1158">
        <v>0.875</v>
      </c>
      <c r="F313" s="1158"/>
      <c r="G313" s="1158"/>
      <c r="H313" s="79"/>
      <c r="I313" s="128">
        <v>35</v>
      </c>
      <c r="J313" s="307">
        <v>30</v>
      </c>
    </row>
    <row r="314" spans="3:19" ht="21" customHeight="1">
      <c r="C314" s="138" t="s">
        <v>22</v>
      </c>
      <c r="D314" s="10"/>
      <c r="E314" s="1158">
        <v>0.875</v>
      </c>
      <c r="F314" s="1158"/>
      <c r="G314" s="1158"/>
      <c r="H314" s="79"/>
      <c r="I314" s="128">
        <v>90</v>
      </c>
      <c r="J314" s="1164">
        <v>110</v>
      </c>
    </row>
    <row r="315" spans="3:19" ht="21" customHeight="1">
      <c r="C315" s="138" t="s">
        <v>23</v>
      </c>
      <c r="D315" s="10"/>
      <c r="E315" s="1158">
        <v>0.875</v>
      </c>
      <c r="F315" s="1158"/>
      <c r="G315" s="1158"/>
      <c r="H315" s="79"/>
      <c r="I315" s="128">
        <v>40</v>
      </c>
      <c r="J315" s="1164"/>
    </row>
    <row r="316" spans="3:19" ht="21" customHeight="1">
      <c r="C316" s="167"/>
      <c r="D316" s="21"/>
      <c r="E316" s="166"/>
      <c r="F316" s="166"/>
      <c r="G316" s="166"/>
      <c r="H316" s="137"/>
      <c r="I316" s="167"/>
      <c r="J316" s="167"/>
    </row>
    <row r="317" spans="3:19" ht="21" customHeight="1">
      <c r="C317" s="8" t="s">
        <v>10</v>
      </c>
      <c r="D317" s="8"/>
      <c r="E317" s="7"/>
      <c r="F317" s="6"/>
      <c r="G317" s="18">
        <f>SUM(I310:I315)</f>
        <v>355</v>
      </c>
      <c r="H317" s="3"/>
      <c r="I317" s="165"/>
      <c r="J317" s="165"/>
    </row>
    <row r="319" spans="3:19" ht="21" customHeight="1">
      <c r="C319" s="1161" t="s">
        <v>238</v>
      </c>
      <c r="D319" s="1161"/>
      <c r="E319" s="1161"/>
      <c r="F319" s="1161"/>
      <c r="G319" s="1161"/>
      <c r="H319" s="1161"/>
      <c r="I319" s="1161"/>
      <c r="J319" s="1161"/>
      <c r="L319" s="1161" t="s">
        <v>237</v>
      </c>
      <c r="M319" s="1161"/>
      <c r="N319" s="1161"/>
      <c r="O319" s="1161"/>
      <c r="P319" s="1161"/>
      <c r="Q319" s="1161"/>
      <c r="R319" s="1161"/>
      <c r="S319" s="1161"/>
    </row>
    <row r="320" spans="3:19" ht="21" customHeight="1">
      <c r="C320" s="167"/>
      <c r="D320" s="21"/>
      <c r="E320" s="166"/>
      <c r="F320" s="166"/>
      <c r="G320" s="166"/>
      <c r="H320" s="137"/>
      <c r="I320" s="167"/>
      <c r="J320" s="167"/>
    </row>
    <row r="321" spans="3:19" ht="21" customHeight="1">
      <c r="C321" s="323" t="s">
        <v>8</v>
      </c>
      <c r="D321" s="10"/>
      <c r="E321" s="322" t="s">
        <v>9</v>
      </c>
      <c r="F321" s="79"/>
      <c r="G321" s="322" t="s">
        <v>4</v>
      </c>
      <c r="H321" s="79"/>
      <c r="I321" s="1162" t="s">
        <v>7</v>
      </c>
      <c r="J321" s="1162"/>
      <c r="L321" s="323" t="s">
        <v>8</v>
      </c>
      <c r="M321" s="10"/>
      <c r="N321" s="322" t="s">
        <v>9</v>
      </c>
      <c r="O321" s="79"/>
      <c r="P321" s="322" t="s">
        <v>4</v>
      </c>
      <c r="Q321" s="79"/>
      <c r="R321" s="1162" t="s">
        <v>7</v>
      </c>
      <c r="S321" s="1162"/>
    </row>
    <row r="322" spans="3:19" ht="21" customHeight="1">
      <c r="C322" s="138" t="s">
        <v>19</v>
      </c>
      <c r="D322" s="83"/>
      <c r="E322" s="128" t="s">
        <v>50</v>
      </c>
      <c r="F322" s="84"/>
      <c r="G322" s="128">
        <v>150</v>
      </c>
      <c r="H322" s="85"/>
      <c r="I322" s="1158">
        <v>0.35416666666666669</v>
      </c>
      <c r="J322" s="1158"/>
      <c r="L322" s="323"/>
      <c r="M322" s="323"/>
      <c r="N322" s="323"/>
      <c r="O322" s="84"/>
      <c r="P322" s="128"/>
      <c r="Q322" s="85"/>
      <c r="R322" s="1158"/>
      <c r="S322" s="1158"/>
    </row>
    <row r="323" spans="3:19" ht="21" customHeight="1">
      <c r="C323" s="138" t="s">
        <v>20</v>
      </c>
      <c r="D323" s="83"/>
      <c r="E323" s="128" t="s">
        <v>50</v>
      </c>
      <c r="F323" s="84"/>
      <c r="G323" s="128">
        <v>40</v>
      </c>
      <c r="H323" s="85"/>
      <c r="I323" s="1158">
        <v>0.35416666666666669</v>
      </c>
      <c r="J323" s="1158"/>
      <c r="L323" s="323"/>
      <c r="M323" s="323"/>
      <c r="N323" s="323"/>
      <c r="O323" s="84"/>
      <c r="P323" s="128"/>
      <c r="Q323" s="85"/>
      <c r="R323" s="1158"/>
      <c r="S323" s="1158"/>
    </row>
    <row r="324" spans="3:19" ht="21" customHeight="1">
      <c r="C324" s="138" t="s">
        <v>85</v>
      </c>
      <c r="D324" s="83"/>
      <c r="E324" s="128" t="s">
        <v>50</v>
      </c>
      <c r="F324" s="84"/>
      <c r="G324" s="128">
        <v>35</v>
      </c>
      <c r="H324" s="85"/>
      <c r="I324" s="1158">
        <v>0.35416666666666669</v>
      </c>
      <c r="J324" s="1158"/>
      <c r="L324" s="138"/>
      <c r="M324" s="83"/>
      <c r="N324" s="128"/>
      <c r="O324" s="84"/>
      <c r="P324" s="128"/>
      <c r="Q324" s="85"/>
      <c r="R324" s="1158"/>
      <c r="S324" s="1158"/>
    </row>
    <row r="325" spans="3:19" ht="21" customHeight="1">
      <c r="C325" s="138" t="s">
        <v>230</v>
      </c>
      <c r="D325" s="83"/>
      <c r="E325" s="128" t="s">
        <v>50</v>
      </c>
      <c r="F325" s="84"/>
      <c r="G325" s="128">
        <v>5</v>
      </c>
      <c r="H325" s="85"/>
      <c r="I325" s="1158">
        <v>0.35416666666666669</v>
      </c>
      <c r="J325" s="1158"/>
      <c r="L325" s="138" t="s">
        <v>24</v>
      </c>
      <c r="M325" s="83"/>
      <c r="N325" s="128" t="s">
        <v>50</v>
      </c>
      <c r="O325" s="84"/>
      <c r="P325" s="128">
        <v>45</v>
      </c>
      <c r="Q325" s="85"/>
      <c r="R325" s="1158">
        <v>0.35416666666666669</v>
      </c>
      <c r="S325" s="1158"/>
    </row>
    <row r="326" spans="3:19" ht="21" customHeight="1">
      <c r="C326" s="138" t="s">
        <v>187</v>
      </c>
      <c r="D326" s="83"/>
      <c r="E326" s="128" t="s">
        <v>101</v>
      </c>
      <c r="F326" s="84"/>
      <c r="G326" s="128">
        <v>0</v>
      </c>
      <c r="H326" s="85"/>
      <c r="I326" s="1158">
        <v>0.25</v>
      </c>
      <c r="J326" s="1158"/>
      <c r="L326" s="323"/>
      <c r="M326" s="323"/>
      <c r="N326" s="323"/>
      <c r="O326" s="84"/>
      <c r="P326" s="128"/>
      <c r="Q326" s="85"/>
      <c r="R326" s="1158"/>
      <c r="S326" s="1158"/>
    </row>
    <row r="327" spans="3:19" ht="21" customHeight="1">
      <c r="C327" s="138" t="s">
        <v>231</v>
      </c>
      <c r="D327" s="83"/>
      <c r="E327" s="128" t="s">
        <v>50</v>
      </c>
      <c r="F327" s="84"/>
      <c r="G327" s="128">
        <v>30</v>
      </c>
      <c r="H327" s="85"/>
      <c r="I327" s="1158">
        <v>0.35416666666666669</v>
      </c>
      <c r="J327" s="1158"/>
      <c r="L327" s="138"/>
      <c r="M327" s="83"/>
      <c r="N327" s="128"/>
      <c r="O327" s="84"/>
      <c r="P327" s="128"/>
      <c r="Q327" s="85"/>
      <c r="R327" s="1158"/>
      <c r="S327" s="1158"/>
    </row>
    <row r="328" spans="3:19" ht="21" customHeight="1">
      <c r="C328" s="315" t="s">
        <v>232</v>
      </c>
      <c r="D328" s="316"/>
      <c r="E328" s="315" t="s">
        <v>101</v>
      </c>
      <c r="F328" s="317"/>
      <c r="G328" s="315">
        <v>0</v>
      </c>
      <c r="H328" s="318"/>
      <c r="I328" s="1158">
        <v>0.25</v>
      </c>
      <c r="J328" s="1158"/>
      <c r="L328" s="138"/>
      <c r="M328" s="83"/>
      <c r="N328" s="128"/>
      <c r="O328" s="84"/>
      <c r="P328" s="128"/>
      <c r="Q328" s="85"/>
      <c r="R328" s="321"/>
      <c r="S328" s="321"/>
    </row>
    <row r="329" spans="3:19" ht="21" customHeight="1">
      <c r="M329" s="1"/>
      <c r="O329" s="1"/>
      <c r="Q329" s="1"/>
    </row>
    <row r="330" spans="3:19" ht="21" customHeight="1">
      <c r="C330" s="8" t="s">
        <v>10</v>
      </c>
      <c r="D330" s="4"/>
      <c r="E330" s="7"/>
      <c r="F330" s="6"/>
      <c r="G330" s="18">
        <f>SUM(G322:G328)</f>
        <v>260</v>
      </c>
      <c r="H330" s="3"/>
      <c r="I330" s="165"/>
      <c r="J330" s="165"/>
      <c r="L330" s="8" t="s">
        <v>10</v>
      </c>
      <c r="M330" s="4"/>
      <c r="N330" s="7"/>
      <c r="O330" s="6"/>
      <c r="P330" s="18">
        <f>SUM(P324:P328)</f>
        <v>45</v>
      </c>
      <c r="Q330" s="3"/>
      <c r="R330" s="165"/>
      <c r="S330" s="165"/>
    </row>
    <row r="331" spans="3:19" ht="21" customHeight="1">
      <c r="M331" s="1"/>
      <c r="O331" s="1"/>
      <c r="Q331" s="1"/>
    </row>
    <row r="332" spans="3:19" ht="21" customHeight="1">
      <c r="C332" s="1161" t="s">
        <v>239</v>
      </c>
      <c r="D332" s="1161"/>
      <c r="E332" s="1161"/>
      <c r="F332" s="1161"/>
      <c r="G332" s="1161"/>
      <c r="H332" s="1161"/>
      <c r="I332" s="1161"/>
      <c r="J332" s="1161"/>
      <c r="L332" s="1161" t="s">
        <v>240</v>
      </c>
      <c r="M332" s="1161"/>
      <c r="N332" s="1161"/>
      <c r="O332" s="1161"/>
      <c r="P332" s="1161"/>
      <c r="Q332" s="1161"/>
      <c r="R332" s="1161"/>
      <c r="S332" s="1161"/>
    </row>
    <row r="333" spans="3:19" ht="21" customHeight="1">
      <c r="C333" s="167"/>
      <c r="D333" s="21"/>
      <c r="E333" s="166"/>
      <c r="F333" s="166"/>
      <c r="G333" s="166"/>
      <c r="H333" s="137"/>
      <c r="I333" s="167"/>
      <c r="J333" s="167"/>
      <c r="L333" s="167"/>
      <c r="M333" s="21"/>
      <c r="N333" s="166"/>
      <c r="O333" s="166"/>
      <c r="P333" s="166"/>
      <c r="Q333" s="137"/>
      <c r="R333" s="167"/>
      <c r="S333" s="167"/>
    </row>
    <row r="334" spans="3:19" ht="21" customHeight="1">
      <c r="C334" s="323" t="s">
        <v>8</v>
      </c>
      <c r="D334" s="10"/>
      <c r="E334" s="1163" t="s">
        <v>11</v>
      </c>
      <c r="F334" s="1163"/>
      <c r="G334" s="1163"/>
      <c r="H334" s="79"/>
      <c r="I334" s="322" t="s">
        <v>4</v>
      </c>
      <c r="J334" s="324" t="s">
        <v>6</v>
      </c>
      <c r="L334" s="323" t="s">
        <v>8</v>
      </c>
      <c r="M334" s="10"/>
      <c r="N334" s="1163" t="s">
        <v>11</v>
      </c>
      <c r="O334" s="1163"/>
      <c r="P334" s="1163"/>
      <c r="Q334" s="79"/>
      <c r="R334" s="322" t="s">
        <v>4</v>
      </c>
      <c r="S334" s="324" t="s">
        <v>6</v>
      </c>
    </row>
    <row r="335" spans="3:19" ht="21" customHeight="1">
      <c r="C335" s="138" t="s">
        <v>19</v>
      </c>
      <c r="D335" s="10"/>
      <c r="E335" s="1158">
        <v>0.875</v>
      </c>
      <c r="F335" s="1158"/>
      <c r="G335" s="1158"/>
      <c r="H335" s="79"/>
      <c r="I335" s="128">
        <v>150</v>
      </c>
      <c r="J335" s="1164">
        <v>700</v>
      </c>
      <c r="L335" s="138"/>
      <c r="M335" s="10"/>
      <c r="N335" s="1158"/>
      <c r="O335" s="1158"/>
      <c r="P335" s="1158"/>
      <c r="Q335" s="79"/>
      <c r="R335" s="128"/>
      <c r="S335" s="253"/>
    </row>
    <row r="336" spans="3:19" ht="21" customHeight="1">
      <c r="C336" s="138" t="s">
        <v>20</v>
      </c>
      <c r="D336" s="10"/>
      <c r="E336" s="1158">
        <v>0.875</v>
      </c>
      <c r="F336" s="1158"/>
      <c r="G336" s="1158"/>
      <c r="H336" s="79"/>
      <c r="I336" s="128">
        <v>40</v>
      </c>
      <c r="J336" s="1164"/>
      <c r="L336" s="138" t="s">
        <v>24</v>
      </c>
      <c r="M336" s="10"/>
      <c r="N336" s="1158">
        <v>0.875</v>
      </c>
      <c r="O336" s="1158"/>
      <c r="P336" s="1158"/>
      <c r="Q336" s="79"/>
      <c r="R336" s="138">
        <v>45</v>
      </c>
      <c r="S336" s="1164"/>
    </row>
    <row r="337" spans="3:19" ht="21" customHeight="1">
      <c r="C337" s="138" t="s">
        <v>85</v>
      </c>
      <c r="D337" s="10"/>
      <c r="E337" s="1158">
        <v>0.875</v>
      </c>
      <c r="F337" s="1158"/>
      <c r="G337" s="1158"/>
      <c r="H337" s="79"/>
      <c r="I337" s="128">
        <v>35</v>
      </c>
      <c r="J337" s="320">
        <v>30</v>
      </c>
      <c r="L337" s="138"/>
      <c r="M337" s="10"/>
      <c r="N337" s="1158"/>
      <c r="O337" s="1158"/>
      <c r="P337" s="1158"/>
      <c r="Q337" s="79"/>
      <c r="R337" s="138"/>
      <c r="S337" s="1164"/>
    </row>
    <row r="338" spans="3:19" ht="21" customHeight="1">
      <c r="C338" s="138" t="s">
        <v>22</v>
      </c>
      <c r="D338" s="10"/>
      <c r="E338" s="1158">
        <v>0.875</v>
      </c>
      <c r="F338" s="1158"/>
      <c r="G338" s="1158"/>
      <c r="H338" s="79"/>
      <c r="I338" s="128">
        <v>90</v>
      </c>
      <c r="J338" s="1164">
        <v>110</v>
      </c>
      <c r="L338" s="138"/>
      <c r="M338" s="10"/>
      <c r="N338" s="1158"/>
      <c r="O338" s="1158"/>
      <c r="P338" s="1158"/>
      <c r="Q338" s="79"/>
      <c r="R338" s="128"/>
      <c r="S338" s="1164"/>
    </row>
    <row r="339" spans="3:19" ht="21" customHeight="1">
      <c r="C339" s="138" t="s">
        <v>23</v>
      </c>
      <c r="D339" s="10"/>
      <c r="E339" s="1158">
        <v>0.875</v>
      </c>
      <c r="F339" s="1158"/>
      <c r="G339" s="1158"/>
      <c r="H339" s="79"/>
      <c r="I339" s="128">
        <v>40</v>
      </c>
      <c r="J339" s="1164"/>
      <c r="L339" s="138"/>
      <c r="M339" s="10"/>
      <c r="N339" s="1158"/>
      <c r="O339" s="1158"/>
      <c r="P339" s="1158"/>
      <c r="Q339" s="79"/>
      <c r="R339" s="128"/>
      <c r="S339" s="1164"/>
    </row>
    <row r="340" spans="3:19" ht="21" customHeight="1">
      <c r="C340" s="167"/>
      <c r="D340" s="21"/>
      <c r="E340" s="166"/>
      <c r="F340" s="166"/>
      <c r="G340" s="166"/>
      <c r="H340" s="137"/>
      <c r="I340" s="167"/>
      <c r="J340" s="167"/>
      <c r="L340" s="167"/>
      <c r="M340" s="21"/>
      <c r="N340" s="166"/>
      <c r="O340" s="166"/>
      <c r="P340" s="166"/>
      <c r="Q340" s="137"/>
      <c r="R340" s="167"/>
      <c r="S340" s="167"/>
    </row>
    <row r="341" spans="3:19" ht="21" customHeight="1">
      <c r="C341" s="8" t="s">
        <v>10</v>
      </c>
      <c r="D341" s="8"/>
      <c r="E341" s="7"/>
      <c r="F341" s="6"/>
      <c r="G341" s="18">
        <f>SUM(I334:I339)</f>
        <v>355</v>
      </c>
      <c r="H341" s="3"/>
      <c r="I341" s="165"/>
      <c r="J341" s="165"/>
      <c r="L341" s="8" t="s">
        <v>10</v>
      </c>
      <c r="M341" s="8"/>
      <c r="N341" s="7"/>
      <c r="O341" s="6"/>
      <c r="P341" s="18">
        <f>SUM(R334:R339)</f>
        <v>45</v>
      </c>
      <c r="Q341" s="3"/>
      <c r="R341" s="165"/>
      <c r="S341" s="165"/>
    </row>
    <row r="343" spans="3:19" ht="21" customHeight="1">
      <c r="C343" s="1161" t="s">
        <v>245</v>
      </c>
      <c r="D343" s="1161"/>
      <c r="E343" s="1161"/>
      <c r="F343" s="1161"/>
      <c r="G343" s="1161"/>
      <c r="H343" s="1161"/>
      <c r="I343" s="1161"/>
      <c r="J343" s="1161"/>
      <c r="L343" s="1161" t="s">
        <v>246</v>
      </c>
      <c r="M343" s="1161"/>
      <c r="N343" s="1161"/>
      <c r="O343" s="1161"/>
      <c r="P343" s="1161"/>
      <c r="Q343" s="1161"/>
      <c r="R343" s="1161"/>
      <c r="S343" s="1161"/>
    </row>
    <row r="344" spans="3:19" ht="21" customHeight="1">
      <c r="C344" s="167"/>
      <c r="D344" s="21"/>
      <c r="E344" s="166"/>
      <c r="F344" s="166"/>
      <c r="G344" s="166"/>
      <c r="H344" s="137"/>
      <c r="I344" s="167"/>
      <c r="J344" s="167"/>
    </row>
    <row r="345" spans="3:19" ht="21" customHeight="1">
      <c r="C345" s="331" t="s">
        <v>8</v>
      </c>
      <c r="D345" s="10"/>
      <c r="E345" s="329" t="s">
        <v>9</v>
      </c>
      <c r="F345" s="79"/>
      <c r="G345" s="329" t="s">
        <v>4</v>
      </c>
      <c r="H345" s="79"/>
      <c r="I345" s="1162" t="s">
        <v>7</v>
      </c>
      <c r="J345" s="1162"/>
      <c r="L345" s="331" t="s">
        <v>8</v>
      </c>
      <c r="M345" s="10"/>
      <c r="N345" s="329" t="s">
        <v>9</v>
      </c>
      <c r="O345" s="79"/>
      <c r="P345" s="329" t="s">
        <v>4</v>
      </c>
      <c r="Q345" s="79"/>
      <c r="R345" s="1162" t="s">
        <v>7</v>
      </c>
      <c r="S345" s="1162"/>
    </row>
    <row r="346" spans="3:19" ht="21" customHeight="1">
      <c r="C346" s="138" t="s">
        <v>19</v>
      </c>
      <c r="D346" s="83"/>
      <c r="E346" s="128" t="s">
        <v>50</v>
      </c>
      <c r="F346" s="84"/>
      <c r="G346" s="128">
        <v>150</v>
      </c>
      <c r="H346" s="85"/>
      <c r="I346" s="1158">
        <v>0.35416666666666669</v>
      </c>
      <c r="J346" s="1158"/>
      <c r="L346" s="138"/>
      <c r="M346" s="331"/>
      <c r="N346" s="336"/>
      <c r="O346" s="84"/>
      <c r="P346" s="128"/>
      <c r="Q346" s="85"/>
      <c r="R346" s="1158"/>
      <c r="S346" s="1158"/>
    </row>
    <row r="347" spans="3:19" ht="21" customHeight="1">
      <c r="C347" s="138" t="s">
        <v>20</v>
      </c>
      <c r="D347" s="83"/>
      <c r="E347" s="128" t="s">
        <v>50</v>
      </c>
      <c r="F347" s="84"/>
      <c r="G347" s="128">
        <v>40</v>
      </c>
      <c r="H347" s="85"/>
      <c r="I347" s="1158">
        <v>0.35416666666666669</v>
      </c>
      <c r="J347" s="1158"/>
      <c r="L347" s="138"/>
      <c r="M347" s="331"/>
      <c r="N347" s="336"/>
      <c r="O347" s="84"/>
      <c r="P347" s="128"/>
      <c r="Q347" s="85"/>
      <c r="R347" s="1158"/>
      <c r="S347" s="1158"/>
    </row>
    <row r="348" spans="3:19" ht="21" customHeight="1">
      <c r="C348" s="138" t="s">
        <v>85</v>
      </c>
      <c r="D348" s="83"/>
      <c r="E348" s="128" t="s">
        <v>50</v>
      </c>
      <c r="F348" s="84"/>
      <c r="G348" s="128">
        <v>35</v>
      </c>
      <c r="H348" s="85"/>
      <c r="I348" s="1158">
        <v>0.35416666666666669</v>
      </c>
      <c r="J348" s="1158"/>
      <c r="L348" s="138" t="s">
        <v>24</v>
      </c>
      <c r="M348" s="331"/>
      <c r="N348" s="336" t="s">
        <v>50</v>
      </c>
      <c r="O348" s="84"/>
      <c r="P348" s="128">
        <v>45</v>
      </c>
      <c r="Q348" s="85"/>
      <c r="R348" s="1158">
        <v>0.35416666666666669</v>
      </c>
      <c r="S348" s="1158"/>
    </row>
    <row r="349" spans="3:19" ht="21" customHeight="1">
      <c r="C349" s="138" t="s">
        <v>22</v>
      </c>
      <c r="D349" s="83"/>
      <c r="E349" s="128" t="s">
        <v>50</v>
      </c>
      <c r="F349" s="84"/>
      <c r="G349" s="128">
        <v>90</v>
      </c>
      <c r="H349" s="85"/>
      <c r="I349" s="1158">
        <v>0.35416666666666669</v>
      </c>
      <c r="J349" s="1158"/>
      <c r="L349" s="331"/>
      <c r="M349" s="331"/>
      <c r="N349" s="331"/>
      <c r="O349" s="84"/>
      <c r="P349" s="128"/>
      <c r="Q349" s="85"/>
      <c r="R349" s="1158"/>
      <c r="S349" s="1158"/>
    </row>
    <row r="350" spans="3:19" ht="21" customHeight="1">
      <c r="C350" s="315" t="s">
        <v>23</v>
      </c>
      <c r="D350" s="316"/>
      <c r="E350" s="128" t="s">
        <v>50</v>
      </c>
      <c r="F350" s="317"/>
      <c r="G350" s="128">
        <v>40</v>
      </c>
      <c r="H350" s="318"/>
      <c r="I350" s="1158">
        <v>0.35416666666666669</v>
      </c>
      <c r="J350" s="1158"/>
      <c r="L350" s="138"/>
      <c r="M350" s="83"/>
      <c r="N350" s="128"/>
      <c r="O350" s="84"/>
      <c r="P350" s="128"/>
      <c r="Q350" s="85"/>
      <c r="R350" s="330"/>
      <c r="S350" s="330"/>
    </row>
    <row r="351" spans="3:19" ht="21" customHeight="1">
      <c r="M351" s="1"/>
      <c r="O351" s="1"/>
      <c r="Q351" s="1"/>
    </row>
    <row r="352" spans="3:19" ht="21" customHeight="1">
      <c r="C352" s="8" t="s">
        <v>10</v>
      </c>
      <c r="D352" s="4"/>
      <c r="E352" s="7"/>
      <c r="F352" s="6"/>
      <c r="G352" s="18">
        <f>SUM(G346:G350)</f>
        <v>355</v>
      </c>
      <c r="H352" s="3"/>
      <c r="I352" s="165"/>
      <c r="J352" s="165"/>
      <c r="L352" s="8" t="s">
        <v>10</v>
      </c>
      <c r="M352" s="4"/>
      <c r="N352" s="7"/>
      <c r="O352" s="6"/>
      <c r="P352" s="18">
        <f>SUM(P348:P350)</f>
        <v>45</v>
      </c>
      <c r="Q352" s="3"/>
      <c r="R352" s="165"/>
      <c r="S352" s="165"/>
    </row>
    <row r="353" spans="3:19" ht="21" customHeight="1">
      <c r="M353" s="1"/>
      <c r="O353" s="1"/>
      <c r="Q353" s="1"/>
    </row>
    <row r="354" spans="3:19" ht="21" customHeight="1">
      <c r="C354" s="1161" t="s">
        <v>247</v>
      </c>
      <c r="D354" s="1161"/>
      <c r="E354" s="1161"/>
      <c r="F354" s="1161"/>
      <c r="G354" s="1161"/>
      <c r="H354" s="1161"/>
      <c r="I354" s="1161"/>
      <c r="J354" s="1161"/>
      <c r="L354" s="1161" t="s">
        <v>248</v>
      </c>
      <c r="M354" s="1161"/>
      <c r="N354" s="1161"/>
      <c r="O354" s="1161"/>
      <c r="P354" s="1161"/>
      <c r="Q354" s="1161"/>
      <c r="R354" s="1161"/>
      <c r="S354" s="1161"/>
    </row>
    <row r="355" spans="3:19" ht="21" customHeight="1">
      <c r="C355" s="167"/>
      <c r="D355" s="21"/>
      <c r="E355" s="166"/>
      <c r="F355" s="166"/>
      <c r="G355" s="166"/>
      <c r="H355" s="137"/>
      <c r="I355" s="167"/>
      <c r="J355" s="167"/>
      <c r="L355" s="167"/>
      <c r="M355" s="21"/>
      <c r="N355" s="166"/>
      <c r="O355" s="166"/>
      <c r="P355" s="166"/>
      <c r="Q355" s="137"/>
      <c r="R355" s="167"/>
      <c r="S355" s="167"/>
    </row>
    <row r="356" spans="3:19" ht="21" customHeight="1">
      <c r="C356" s="331" t="s">
        <v>8</v>
      </c>
      <c r="D356" s="10"/>
      <c r="E356" s="1163" t="s">
        <v>11</v>
      </c>
      <c r="F356" s="1163"/>
      <c r="G356" s="1163"/>
      <c r="H356" s="79"/>
      <c r="I356" s="329" t="s">
        <v>4</v>
      </c>
      <c r="J356" s="332" t="s">
        <v>6</v>
      </c>
      <c r="L356" s="331" t="s">
        <v>8</v>
      </c>
      <c r="M356" s="10"/>
      <c r="N356" s="1163" t="s">
        <v>11</v>
      </c>
      <c r="O356" s="1163"/>
      <c r="P356" s="1163"/>
      <c r="Q356" s="79"/>
      <c r="R356" s="329" t="s">
        <v>4</v>
      </c>
      <c r="S356" s="332" t="s">
        <v>6</v>
      </c>
    </row>
    <row r="357" spans="3:19" ht="21" customHeight="1">
      <c r="C357" s="138" t="s">
        <v>19</v>
      </c>
      <c r="D357" s="10"/>
      <c r="E357" s="1158">
        <v>0.875</v>
      </c>
      <c r="F357" s="1158"/>
      <c r="G357" s="1158"/>
      <c r="H357" s="79"/>
      <c r="I357" s="128">
        <v>150</v>
      </c>
      <c r="J357" s="1164">
        <v>700</v>
      </c>
      <c r="L357" s="138"/>
      <c r="M357" s="10"/>
      <c r="N357" s="1158"/>
      <c r="O357" s="1158"/>
      <c r="P357" s="1158"/>
      <c r="Q357" s="79"/>
      <c r="R357" s="128"/>
      <c r="S357" s="253"/>
    </row>
    <row r="358" spans="3:19" ht="21" customHeight="1">
      <c r="C358" s="138" t="s">
        <v>20</v>
      </c>
      <c r="D358" s="10"/>
      <c r="E358" s="1158">
        <v>0.875</v>
      </c>
      <c r="F358" s="1158"/>
      <c r="G358" s="1158"/>
      <c r="H358" s="79"/>
      <c r="I358" s="128">
        <v>40</v>
      </c>
      <c r="J358" s="1164"/>
      <c r="L358" s="138" t="s">
        <v>24</v>
      </c>
      <c r="M358" s="10"/>
      <c r="N358" s="1158">
        <v>0.875</v>
      </c>
      <c r="O358" s="1158"/>
      <c r="P358" s="1158"/>
      <c r="Q358" s="79"/>
      <c r="R358" s="138">
        <v>45</v>
      </c>
      <c r="S358" s="1164"/>
    </row>
    <row r="359" spans="3:19" ht="21" customHeight="1">
      <c r="C359" s="138" t="s">
        <v>85</v>
      </c>
      <c r="D359" s="10"/>
      <c r="E359" s="1158">
        <v>0.875</v>
      </c>
      <c r="F359" s="1158"/>
      <c r="G359" s="1158"/>
      <c r="H359" s="79"/>
      <c r="I359" s="128">
        <v>35</v>
      </c>
      <c r="J359" s="328">
        <v>30</v>
      </c>
      <c r="L359" s="138"/>
      <c r="M359" s="10"/>
      <c r="N359" s="1158"/>
      <c r="O359" s="1158"/>
      <c r="P359" s="1158"/>
      <c r="Q359" s="79"/>
      <c r="R359" s="138"/>
      <c r="S359" s="1164"/>
    </row>
    <row r="360" spans="3:19" ht="21" customHeight="1">
      <c r="C360" s="138" t="s">
        <v>22</v>
      </c>
      <c r="D360" s="10"/>
      <c r="E360" s="1158">
        <v>0.875</v>
      </c>
      <c r="F360" s="1158"/>
      <c r="G360" s="1158"/>
      <c r="H360" s="79"/>
      <c r="I360" s="128">
        <v>90</v>
      </c>
      <c r="J360" s="1164">
        <v>110</v>
      </c>
      <c r="L360" s="138"/>
      <c r="M360" s="10"/>
      <c r="N360" s="1158"/>
      <c r="O360" s="1158"/>
      <c r="P360" s="1158"/>
      <c r="Q360" s="79"/>
      <c r="R360" s="128"/>
      <c r="S360" s="1164"/>
    </row>
    <row r="361" spans="3:19" ht="21" customHeight="1">
      <c r="C361" s="138" t="s">
        <v>23</v>
      </c>
      <c r="D361" s="10"/>
      <c r="E361" s="1158">
        <v>0.875</v>
      </c>
      <c r="F361" s="1158"/>
      <c r="G361" s="1158"/>
      <c r="H361" s="79"/>
      <c r="I361" s="128">
        <v>40</v>
      </c>
      <c r="J361" s="1164"/>
      <c r="L361" s="138"/>
      <c r="M361" s="10"/>
      <c r="N361" s="1158"/>
      <c r="O361" s="1158"/>
      <c r="P361" s="1158"/>
      <c r="Q361" s="79"/>
      <c r="R361" s="128"/>
      <c r="S361" s="1164"/>
    </row>
    <row r="362" spans="3:19" ht="21" customHeight="1">
      <c r="C362" s="167"/>
      <c r="D362" s="21"/>
      <c r="E362" s="166"/>
      <c r="F362" s="166"/>
      <c r="G362" s="166"/>
      <c r="H362" s="137"/>
      <c r="I362" s="167"/>
      <c r="J362" s="167"/>
      <c r="L362" s="167"/>
      <c r="M362" s="21"/>
      <c r="N362" s="166"/>
      <c r="O362" s="166"/>
      <c r="P362" s="166"/>
      <c r="Q362" s="137"/>
      <c r="R362" s="167"/>
      <c r="S362" s="167"/>
    </row>
    <row r="363" spans="3:19" ht="21" customHeight="1">
      <c r="C363" s="8" t="s">
        <v>10</v>
      </c>
      <c r="D363" s="8"/>
      <c r="E363" s="7"/>
      <c r="F363" s="6"/>
      <c r="G363" s="18">
        <f>SUM(I356:I361)</f>
        <v>355</v>
      </c>
      <c r="H363" s="3"/>
      <c r="I363" s="165"/>
      <c r="J363" s="165"/>
      <c r="L363" s="8" t="s">
        <v>10</v>
      </c>
      <c r="M363" s="8"/>
      <c r="N363" s="7"/>
      <c r="O363" s="6"/>
      <c r="P363" s="18">
        <f>SUM(R356:R361)</f>
        <v>45</v>
      </c>
      <c r="Q363" s="3"/>
      <c r="R363" s="165"/>
      <c r="S363" s="165"/>
    </row>
    <row r="365" spans="3:19" ht="21" customHeight="1">
      <c r="C365" s="1161" t="s">
        <v>255</v>
      </c>
      <c r="D365" s="1161"/>
      <c r="E365" s="1161"/>
      <c r="F365" s="1161"/>
      <c r="G365" s="1161"/>
      <c r="H365" s="1161"/>
      <c r="I365" s="1161"/>
      <c r="J365" s="1161"/>
      <c r="L365" s="1161" t="s">
        <v>256</v>
      </c>
      <c r="M365" s="1161"/>
      <c r="N365" s="1161"/>
      <c r="O365" s="1161"/>
      <c r="P365" s="1161"/>
      <c r="Q365" s="1161"/>
      <c r="R365" s="1161"/>
      <c r="S365" s="1161"/>
    </row>
    <row r="366" spans="3:19" ht="21" customHeight="1">
      <c r="C366" s="167"/>
      <c r="D366" s="21"/>
      <c r="E366" s="166"/>
      <c r="F366" s="166"/>
      <c r="G366" s="166"/>
      <c r="H366" s="137"/>
      <c r="I366" s="167"/>
      <c r="J366" s="167"/>
    </row>
    <row r="367" spans="3:19" ht="21" customHeight="1">
      <c r="C367" s="345" t="s">
        <v>8</v>
      </c>
      <c r="D367" s="10"/>
      <c r="E367" s="346" t="s">
        <v>9</v>
      </c>
      <c r="F367" s="79"/>
      <c r="G367" s="346" t="s">
        <v>4</v>
      </c>
      <c r="H367" s="79"/>
      <c r="I367" s="1162" t="s">
        <v>7</v>
      </c>
      <c r="J367" s="1162"/>
      <c r="L367" s="345" t="s">
        <v>8</v>
      </c>
      <c r="M367" s="10"/>
      <c r="N367" s="346" t="s">
        <v>9</v>
      </c>
      <c r="O367" s="79"/>
      <c r="P367" s="346" t="s">
        <v>4</v>
      </c>
      <c r="Q367" s="79"/>
      <c r="R367" s="1162" t="s">
        <v>7</v>
      </c>
      <c r="S367" s="1162"/>
    </row>
    <row r="368" spans="3:19" ht="21" customHeight="1">
      <c r="C368" s="138" t="s">
        <v>19</v>
      </c>
      <c r="D368" s="83"/>
      <c r="E368" s="128" t="s">
        <v>101</v>
      </c>
      <c r="F368" s="84"/>
      <c r="G368" s="128">
        <v>0</v>
      </c>
      <c r="H368" s="85"/>
      <c r="I368" s="1158">
        <v>0.25</v>
      </c>
      <c r="J368" s="1158"/>
      <c r="L368" s="138"/>
      <c r="M368" s="345"/>
      <c r="N368" s="336"/>
      <c r="O368" s="84"/>
      <c r="P368" s="128"/>
      <c r="Q368" s="85"/>
      <c r="R368" s="1158"/>
      <c r="S368" s="1158"/>
    </row>
    <row r="369" spans="3:19" ht="21" customHeight="1">
      <c r="C369" s="138" t="s">
        <v>20</v>
      </c>
      <c r="D369" s="83"/>
      <c r="E369" s="128" t="s">
        <v>101</v>
      </c>
      <c r="F369" s="84"/>
      <c r="G369" s="128">
        <v>0</v>
      </c>
      <c r="H369" s="85"/>
      <c r="I369" s="1158">
        <v>0.25</v>
      </c>
      <c r="J369" s="1158"/>
      <c r="L369" s="138"/>
      <c r="M369" s="345"/>
      <c r="N369" s="336"/>
      <c r="O369" s="84"/>
      <c r="P369" s="128"/>
      <c r="Q369" s="85"/>
      <c r="R369" s="1158"/>
      <c r="S369" s="1158"/>
    </row>
    <row r="370" spans="3:19" ht="21" customHeight="1">
      <c r="C370" s="138" t="s">
        <v>85</v>
      </c>
      <c r="D370" s="83"/>
      <c r="E370" s="128" t="s">
        <v>101</v>
      </c>
      <c r="F370" s="84"/>
      <c r="G370" s="128">
        <v>0</v>
      </c>
      <c r="H370" s="85"/>
      <c r="I370" s="1158">
        <v>0.25</v>
      </c>
      <c r="J370" s="1158"/>
      <c r="L370" s="138" t="s">
        <v>24</v>
      </c>
      <c r="M370" s="345"/>
      <c r="N370" s="336" t="s">
        <v>50</v>
      </c>
      <c r="O370" s="84"/>
      <c r="P370" s="128">
        <v>45</v>
      </c>
      <c r="Q370" s="85"/>
      <c r="R370" s="1158">
        <v>0.35416666666666669</v>
      </c>
      <c r="S370" s="1158"/>
    </row>
    <row r="371" spans="3:19" ht="21" customHeight="1">
      <c r="C371" s="138" t="s">
        <v>22</v>
      </c>
      <c r="D371" s="83"/>
      <c r="E371" s="128" t="s">
        <v>101</v>
      </c>
      <c r="F371" s="84"/>
      <c r="G371" s="128">
        <v>0</v>
      </c>
      <c r="H371" s="85"/>
      <c r="I371" s="1158">
        <v>0.25</v>
      </c>
      <c r="J371" s="1158"/>
      <c r="L371" s="345"/>
      <c r="M371" s="345"/>
      <c r="N371" s="345"/>
      <c r="O371" s="84"/>
      <c r="P371" s="128"/>
      <c r="Q371" s="85"/>
      <c r="R371" s="1158"/>
      <c r="S371" s="1158"/>
    </row>
    <row r="372" spans="3:19" ht="21" customHeight="1">
      <c r="C372" s="315" t="s">
        <v>23</v>
      </c>
      <c r="D372" s="316"/>
      <c r="E372" s="128" t="s">
        <v>101</v>
      </c>
      <c r="F372" s="317"/>
      <c r="G372" s="128">
        <v>0</v>
      </c>
      <c r="H372" s="318"/>
      <c r="I372" s="1158">
        <v>0.25</v>
      </c>
      <c r="J372" s="1158"/>
      <c r="L372" s="138"/>
      <c r="M372" s="83"/>
      <c r="N372" s="128"/>
      <c r="O372" s="84"/>
      <c r="P372" s="128"/>
      <c r="Q372" s="85"/>
      <c r="R372" s="344"/>
      <c r="S372" s="344"/>
    </row>
    <row r="373" spans="3:19" ht="21" customHeight="1">
      <c r="M373" s="1"/>
      <c r="O373" s="1"/>
      <c r="Q373" s="1"/>
    </row>
    <row r="374" spans="3:19" ht="21" customHeight="1">
      <c r="C374" s="8" t="s">
        <v>10</v>
      </c>
      <c r="D374" s="4"/>
      <c r="E374" s="7"/>
      <c r="F374" s="6"/>
      <c r="G374" s="18">
        <f>SUM(G368:G372)</f>
        <v>0</v>
      </c>
      <c r="H374" s="3"/>
      <c r="I374" s="165"/>
      <c r="J374" s="165"/>
      <c r="L374" s="8" t="s">
        <v>10</v>
      </c>
      <c r="M374" s="4"/>
      <c r="N374" s="7"/>
      <c r="O374" s="6"/>
      <c r="P374" s="18">
        <f>SUM(P370:P372)</f>
        <v>45</v>
      </c>
      <c r="Q374" s="3"/>
      <c r="R374" s="165"/>
      <c r="S374" s="165"/>
    </row>
    <row r="375" spans="3:19" ht="21" customHeight="1">
      <c r="M375" s="1"/>
      <c r="O375" s="1"/>
      <c r="Q375" s="1"/>
    </row>
    <row r="376" spans="3:19" ht="21" customHeight="1">
      <c r="C376" s="1161" t="s">
        <v>257</v>
      </c>
      <c r="D376" s="1161"/>
      <c r="E376" s="1161"/>
      <c r="F376" s="1161"/>
      <c r="G376" s="1161"/>
      <c r="H376" s="1161"/>
      <c r="I376" s="1161"/>
      <c r="J376" s="1161"/>
      <c r="L376" s="1161" t="s">
        <v>258</v>
      </c>
      <c r="M376" s="1161"/>
      <c r="N376" s="1161"/>
      <c r="O376" s="1161"/>
      <c r="P376" s="1161"/>
      <c r="Q376" s="1161"/>
      <c r="R376" s="1161"/>
      <c r="S376" s="1161"/>
    </row>
    <row r="377" spans="3:19" ht="21" customHeight="1">
      <c r="C377" s="167"/>
      <c r="D377" s="21"/>
      <c r="E377" s="166"/>
      <c r="F377" s="166"/>
      <c r="G377" s="166"/>
      <c r="H377" s="137"/>
      <c r="I377" s="167"/>
      <c r="J377" s="167"/>
      <c r="L377" s="167"/>
      <c r="M377" s="21"/>
      <c r="N377" s="166"/>
      <c r="O377" s="166"/>
      <c r="P377" s="166"/>
      <c r="Q377" s="137"/>
      <c r="R377" s="167"/>
      <c r="S377" s="167"/>
    </row>
    <row r="378" spans="3:19" ht="21" customHeight="1">
      <c r="C378" s="345" t="s">
        <v>8</v>
      </c>
      <c r="D378" s="10"/>
      <c r="E378" s="1163" t="s">
        <v>11</v>
      </c>
      <c r="F378" s="1163"/>
      <c r="G378" s="1163"/>
      <c r="H378" s="79"/>
      <c r="I378" s="346" t="s">
        <v>4</v>
      </c>
      <c r="J378" s="347" t="s">
        <v>6</v>
      </c>
      <c r="L378" s="345" t="s">
        <v>8</v>
      </c>
      <c r="M378" s="10"/>
      <c r="N378" s="1163" t="s">
        <v>11</v>
      </c>
      <c r="O378" s="1163"/>
      <c r="P378" s="1163"/>
      <c r="Q378" s="79"/>
      <c r="R378" s="346" t="s">
        <v>4</v>
      </c>
      <c r="S378" s="347" t="s">
        <v>6</v>
      </c>
    </row>
    <row r="379" spans="3:19" ht="21" customHeight="1">
      <c r="C379" s="138" t="s">
        <v>19</v>
      </c>
      <c r="D379" s="10"/>
      <c r="E379" s="1158">
        <v>0.51388888888888895</v>
      </c>
      <c r="F379" s="1158"/>
      <c r="G379" s="1158"/>
      <c r="H379" s="79"/>
      <c r="I379" s="128">
        <v>150</v>
      </c>
      <c r="J379" s="1164">
        <v>700</v>
      </c>
      <c r="L379" s="138"/>
      <c r="M379" s="10"/>
      <c r="N379" s="1158"/>
      <c r="O379" s="1158"/>
      <c r="P379" s="1158"/>
      <c r="Q379" s="79"/>
      <c r="R379" s="128"/>
      <c r="S379" s="253"/>
    </row>
    <row r="380" spans="3:19" ht="21" customHeight="1">
      <c r="C380" s="138" t="s">
        <v>20</v>
      </c>
      <c r="D380" s="10"/>
      <c r="E380" s="1158">
        <v>0.51388888888888895</v>
      </c>
      <c r="F380" s="1158"/>
      <c r="G380" s="1158"/>
      <c r="H380" s="79"/>
      <c r="I380" s="128">
        <v>40</v>
      </c>
      <c r="J380" s="1164"/>
      <c r="L380" s="138" t="s">
        <v>24</v>
      </c>
      <c r="M380" s="10"/>
      <c r="N380" s="1158">
        <v>0.51388888888888895</v>
      </c>
      <c r="O380" s="1158"/>
      <c r="P380" s="1158"/>
      <c r="Q380" s="79"/>
      <c r="R380" s="138">
        <v>45</v>
      </c>
      <c r="S380" s="1164"/>
    </row>
    <row r="381" spans="3:19" ht="21" customHeight="1">
      <c r="C381" s="138" t="s">
        <v>85</v>
      </c>
      <c r="D381" s="10"/>
      <c r="E381" s="1158">
        <v>0.51388888888888895</v>
      </c>
      <c r="F381" s="1158"/>
      <c r="G381" s="1158"/>
      <c r="H381" s="79"/>
      <c r="I381" s="128">
        <v>35</v>
      </c>
      <c r="J381" s="343">
        <v>30</v>
      </c>
      <c r="L381" s="138"/>
      <c r="M381" s="10"/>
      <c r="N381" s="1158"/>
      <c r="O381" s="1158"/>
      <c r="P381" s="1158"/>
      <c r="Q381" s="79"/>
      <c r="R381" s="138"/>
      <c r="S381" s="1164"/>
    </row>
    <row r="382" spans="3:19" ht="21" customHeight="1">
      <c r="C382" s="138" t="s">
        <v>22</v>
      </c>
      <c r="D382" s="10"/>
      <c r="E382" s="1158">
        <v>0.51388888888888895</v>
      </c>
      <c r="F382" s="1158"/>
      <c r="G382" s="1158"/>
      <c r="H382" s="79"/>
      <c r="I382" s="128">
        <v>90</v>
      </c>
      <c r="J382" s="1164">
        <v>110</v>
      </c>
      <c r="L382" s="138"/>
      <c r="M382" s="10"/>
      <c r="N382" s="1158"/>
      <c r="O382" s="1158"/>
      <c r="P382" s="1158"/>
      <c r="Q382" s="79"/>
      <c r="R382" s="128"/>
      <c r="S382" s="1164"/>
    </row>
    <row r="383" spans="3:19" ht="21" customHeight="1">
      <c r="C383" s="138" t="s">
        <v>23</v>
      </c>
      <c r="D383" s="10"/>
      <c r="E383" s="1158">
        <v>0.51388888888888895</v>
      </c>
      <c r="F383" s="1158"/>
      <c r="G383" s="1158"/>
      <c r="H383" s="79"/>
      <c r="I383" s="128">
        <v>40</v>
      </c>
      <c r="J383" s="1164"/>
      <c r="L383" s="138"/>
      <c r="M383" s="10"/>
      <c r="N383" s="1158"/>
      <c r="O383" s="1158"/>
      <c r="P383" s="1158"/>
      <c r="Q383" s="79"/>
      <c r="R383" s="128"/>
      <c r="S383" s="1164"/>
    </row>
    <row r="384" spans="3:19" ht="21" customHeight="1">
      <c r="C384" s="167"/>
      <c r="D384" s="21"/>
      <c r="E384" s="166"/>
      <c r="F384" s="166"/>
      <c r="G384" s="166"/>
      <c r="H384" s="137"/>
      <c r="I384" s="167"/>
      <c r="J384" s="167"/>
      <c r="L384" s="167"/>
      <c r="M384" s="21"/>
      <c r="N384" s="166"/>
      <c r="O384" s="166"/>
      <c r="P384" s="166"/>
      <c r="Q384" s="137"/>
      <c r="R384" s="167"/>
      <c r="S384" s="167"/>
    </row>
    <row r="385" spans="3:19" ht="21" customHeight="1">
      <c r="C385" s="8" t="s">
        <v>10</v>
      </c>
      <c r="D385" s="8"/>
      <c r="E385" s="7"/>
      <c r="F385" s="6"/>
      <c r="G385" s="18">
        <f>SUM(I378:I383)</f>
        <v>355</v>
      </c>
      <c r="H385" s="3"/>
      <c r="I385" s="165"/>
      <c r="J385" s="165"/>
      <c r="L385" s="8" t="s">
        <v>10</v>
      </c>
      <c r="M385" s="8"/>
      <c r="N385" s="7"/>
      <c r="O385" s="6"/>
      <c r="P385" s="18">
        <f>SUM(R378:R383)</f>
        <v>45</v>
      </c>
      <c r="Q385" s="3"/>
      <c r="R385" s="165"/>
      <c r="S385" s="165"/>
    </row>
    <row r="387" spans="3:19" ht="21" customHeight="1">
      <c r="C387" s="1161" t="s">
        <v>287</v>
      </c>
      <c r="D387" s="1161"/>
      <c r="E387" s="1161"/>
      <c r="F387" s="1161"/>
      <c r="G387" s="1161"/>
      <c r="H387" s="1161"/>
      <c r="I387" s="1161"/>
      <c r="J387" s="1161"/>
    </row>
    <row r="388" spans="3:19" ht="21" customHeight="1">
      <c r="C388" s="167"/>
      <c r="D388" s="21"/>
      <c r="E388" s="166"/>
      <c r="F388" s="166"/>
      <c r="G388" s="166"/>
      <c r="H388" s="137"/>
      <c r="I388" s="167"/>
      <c r="J388" s="167"/>
    </row>
    <row r="389" spans="3:19" ht="21" customHeight="1">
      <c r="C389" s="376" t="s">
        <v>8</v>
      </c>
      <c r="D389" s="10"/>
      <c r="E389" s="375" t="s">
        <v>9</v>
      </c>
      <c r="F389" s="79"/>
      <c r="G389" s="375" t="s">
        <v>4</v>
      </c>
      <c r="H389" s="79"/>
      <c r="I389" s="1162" t="s">
        <v>7</v>
      </c>
      <c r="J389" s="1162"/>
    </row>
    <row r="390" spans="3:19" ht="21" customHeight="1">
      <c r="C390" s="138" t="s">
        <v>19</v>
      </c>
      <c r="D390" s="83"/>
      <c r="E390" s="128" t="s">
        <v>101</v>
      </c>
      <c r="F390" s="84"/>
      <c r="G390" s="128">
        <v>0</v>
      </c>
      <c r="H390" s="85"/>
      <c r="I390" s="1158">
        <v>0.25</v>
      </c>
      <c r="J390" s="1158"/>
    </row>
    <row r="391" spans="3:19" ht="21" customHeight="1">
      <c r="C391" s="138" t="s">
        <v>20</v>
      </c>
      <c r="D391" s="83"/>
      <c r="E391" s="128" t="s">
        <v>101</v>
      </c>
      <c r="F391" s="84"/>
      <c r="G391" s="128">
        <v>0</v>
      </c>
      <c r="H391" s="85"/>
      <c r="I391" s="1158">
        <v>0.25</v>
      </c>
      <c r="J391" s="1158"/>
    </row>
    <row r="392" spans="3:19" ht="21" customHeight="1">
      <c r="C392" s="138" t="s">
        <v>22</v>
      </c>
      <c r="D392" s="83"/>
      <c r="E392" s="128" t="s">
        <v>101</v>
      </c>
      <c r="F392" s="84"/>
      <c r="G392" s="128">
        <v>0</v>
      </c>
      <c r="H392" s="85"/>
      <c r="I392" s="1158">
        <v>0.25</v>
      </c>
      <c r="J392" s="1158"/>
    </row>
    <row r="393" spans="3:19" ht="21" customHeight="1">
      <c r="C393" s="315" t="s">
        <v>23</v>
      </c>
      <c r="D393" s="316"/>
      <c r="E393" s="128" t="s">
        <v>101</v>
      </c>
      <c r="F393" s="317"/>
      <c r="G393" s="128">
        <v>0</v>
      </c>
      <c r="H393" s="318"/>
      <c r="I393" s="1158">
        <v>0.25</v>
      </c>
      <c r="J393" s="1158"/>
    </row>
    <row r="395" spans="3:19" ht="21" customHeight="1">
      <c r="C395" s="8" t="s">
        <v>10</v>
      </c>
      <c r="D395" s="4"/>
      <c r="E395" s="7"/>
      <c r="F395" s="6"/>
      <c r="G395" s="18">
        <f>SUM(G390:G393)</f>
        <v>0</v>
      </c>
      <c r="H395" s="3"/>
      <c r="I395" s="165"/>
      <c r="J395" s="165"/>
    </row>
    <row r="397" spans="3:19" ht="21" customHeight="1">
      <c r="C397" s="1161" t="s">
        <v>288</v>
      </c>
      <c r="D397" s="1161"/>
      <c r="E397" s="1161"/>
      <c r="F397" s="1161"/>
      <c r="G397" s="1161"/>
      <c r="H397" s="1161"/>
      <c r="I397" s="1161"/>
      <c r="J397" s="1161"/>
    </row>
    <row r="398" spans="3:19" ht="21" customHeight="1">
      <c r="C398" s="167"/>
      <c r="D398" s="21"/>
      <c r="E398" s="166"/>
      <c r="F398" s="166"/>
      <c r="G398" s="166"/>
      <c r="H398" s="137"/>
      <c r="I398" s="167"/>
      <c r="J398" s="167"/>
    </row>
    <row r="399" spans="3:19" ht="21" customHeight="1">
      <c r="C399" s="376" t="s">
        <v>8</v>
      </c>
      <c r="D399" s="10"/>
      <c r="E399" s="1163" t="s">
        <v>11</v>
      </c>
      <c r="F399" s="1163"/>
      <c r="G399" s="1163"/>
      <c r="H399" s="79"/>
      <c r="I399" s="375" t="s">
        <v>4</v>
      </c>
      <c r="J399" s="377" t="s">
        <v>6</v>
      </c>
    </row>
    <row r="400" spans="3:19" ht="21" customHeight="1">
      <c r="C400" s="138" t="s">
        <v>19</v>
      </c>
      <c r="D400" s="10"/>
      <c r="E400" s="1158">
        <v>0.875</v>
      </c>
      <c r="F400" s="1158"/>
      <c r="G400" s="1158"/>
      <c r="H400" s="79"/>
      <c r="I400" s="128">
        <v>130</v>
      </c>
      <c r="J400" s="1164">
        <v>550</v>
      </c>
    </row>
    <row r="401" spans="3:10" ht="21" customHeight="1">
      <c r="C401" s="138" t="s">
        <v>20</v>
      </c>
      <c r="D401" s="10"/>
      <c r="E401" s="1158">
        <v>0.875</v>
      </c>
      <c r="F401" s="1158"/>
      <c r="G401" s="1158"/>
      <c r="H401" s="79"/>
      <c r="I401" s="128">
        <v>35</v>
      </c>
      <c r="J401" s="1164"/>
    </row>
    <row r="402" spans="3:10" ht="21" customHeight="1">
      <c r="C402" s="138" t="s">
        <v>22</v>
      </c>
      <c r="D402" s="10"/>
      <c r="E402" s="1158">
        <v>0.875</v>
      </c>
      <c r="F402" s="1158"/>
      <c r="G402" s="1158"/>
      <c r="H402" s="79"/>
      <c r="I402" s="128">
        <v>80</v>
      </c>
      <c r="J402" s="1164">
        <v>110</v>
      </c>
    </row>
    <row r="403" spans="3:10" ht="21" customHeight="1">
      <c r="C403" s="138" t="s">
        <v>23</v>
      </c>
      <c r="D403" s="10"/>
      <c r="E403" s="1158">
        <v>0.875</v>
      </c>
      <c r="F403" s="1158"/>
      <c r="G403" s="1158"/>
      <c r="H403" s="79"/>
      <c r="I403" s="128">
        <v>30</v>
      </c>
      <c r="J403" s="1164"/>
    </row>
    <row r="404" spans="3:10" ht="21" customHeight="1">
      <c r="C404" s="167"/>
      <c r="D404" s="21"/>
      <c r="E404" s="166"/>
      <c r="F404" s="166"/>
      <c r="G404" s="166"/>
      <c r="H404" s="137"/>
      <c r="I404" s="167"/>
      <c r="J404" s="167"/>
    </row>
    <row r="405" spans="3:10" ht="21" customHeight="1">
      <c r="C405" s="8" t="s">
        <v>10</v>
      </c>
      <c r="D405" s="8"/>
      <c r="E405" s="7"/>
      <c r="F405" s="6"/>
      <c r="G405" s="18">
        <f>SUM(I399:I403)</f>
        <v>275</v>
      </c>
      <c r="H405" s="3"/>
      <c r="I405" s="165"/>
      <c r="J405" s="165"/>
    </row>
    <row r="407" spans="3:10" ht="21" customHeight="1">
      <c r="C407" s="1161" t="s">
        <v>289</v>
      </c>
      <c r="D407" s="1161"/>
      <c r="E407" s="1161"/>
      <c r="F407" s="1161"/>
      <c r="G407" s="1161"/>
      <c r="H407" s="1161"/>
      <c r="I407" s="1161"/>
      <c r="J407" s="1161"/>
    </row>
    <row r="408" spans="3:10" ht="21" customHeight="1">
      <c r="C408" s="167"/>
      <c r="D408" s="21"/>
      <c r="E408" s="166"/>
      <c r="F408" s="166"/>
      <c r="G408" s="166"/>
      <c r="H408" s="137"/>
      <c r="I408" s="167"/>
      <c r="J408" s="167"/>
    </row>
    <row r="409" spans="3:10" ht="21" customHeight="1">
      <c r="C409" s="376" t="s">
        <v>8</v>
      </c>
      <c r="D409" s="10"/>
      <c r="E409" s="375" t="s">
        <v>9</v>
      </c>
      <c r="F409" s="79"/>
      <c r="G409" s="375" t="s">
        <v>4</v>
      </c>
      <c r="H409" s="79"/>
      <c r="I409" s="1162" t="s">
        <v>7</v>
      </c>
      <c r="J409" s="1162"/>
    </row>
    <row r="410" spans="3:10" ht="21" customHeight="1">
      <c r="C410" s="138" t="s">
        <v>19</v>
      </c>
      <c r="D410" s="83"/>
      <c r="E410" s="128" t="s">
        <v>101</v>
      </c>
      <c r="F410" s="84"/>
      <c r="G410" s="128">
        <v>0</v>
      </c>
      <c r="H410" s="85"/>
      <c r="I410" s="1158">
        <v>0.25</v>
      </c>
      <c r="J410" s="1158"/>
    </row>
    <row r="411" spans="3:10" ht="21" customHeight="1">
      <c r="C411" s="138" t="s">
        <v>20</v>
      </c>
      <c r="D411" s="83"/>
      <c r="E411" s="128" t="s">
        <v>101</v>
      </c>
      <c r="F411" s="84"/>
      <c r="G411" s="128">
        <v>0</v>
      </c>
      <c r="H411" s="85"/>
      <c r="I411" s="1158">
        <v>0.25</v>
      </c>
      <c r="J411" s="1158"/>
    </row>
    <row r="412" spans="3:10" ht="21" customHeight="1">
      <c r="C412" s="138" t="s">
        <v>22</v>
      </c>
      <c r="D412" s="83"/>
      <c r="E412" s="128" t="s">
        <v>101</v>
      </c>
      <c r="F412" s="84"/>
      <c r="G412" s="128">
        <v>0</v>
      </c>
      <c r="H412" s="85"/>
      <c r="I412" s="1158">
        <v>0.25</v>
      </c>
      <c r="J412" s="1158"/>
    </row>
    <row r="413" spans="3:10" ht="21" customHeight="1">
      <c r="C413" s="315" t="s">
        <v>23</v>
      </c>
      <c r="D413" s="316"/>
      <c r="E413" s="128" t="s">
        <v>101</v>
      </c>
      <c r="F413" s="317"/>
      <c r="G413" s="128">
        <v>0</v>
      </c>
      <c r="H413" s="318"/>
      <c r="I413" s="1158">
        <v>0.25</v>
      </c>
      <c r="J413" s="1158"/>
    </row>
    <row r="415" spans="3:10" ht="21" customHeight="1">
      <c r="C415" s="8" t="s">
        <v>10</v>
      </c>
      <c r="D415" s="4"/>
      <c r="E415" s="7"/>
      <c r="F415" s="6"/>
      <c r="G415" s="18">
        <f>SUM(G410:G413)</f>
        <v>0</v>
      </c>
      <c r="H415" s="3"/>
      <c r="I415" s="165"/>
      <c r="J415" s="165"/>
    </row>
    <row r="417" spans="3:10" ht="21" customHeight="1">
      <c r="C417" s="1161" t="s">
        <v>290</v>
      </c>
      <c r="D417" s="1161"/>
      <c r="E417" s="1161"/>
      <c r="F417" s="1161"/>
      <c r="G417" s="1161"/>
      <c r="H417" s="1161"/>
      <c r="I417" s="1161"/>
      <c r="J417" s="1161"/>
    </row>
    <row r="418" spans="3:10" ht="21" customHeight="1">
      <c r="C418" s="167"/>
      <c r="D418" s="21"/>
      <c r="E418" s="166"/>
      <c r="F418" s="166"/>
      <c r="G418" s="166"/>
      <c r="H418" s="137"/>
      <c r="I418" s="167"/>
      <c r="J418" s="167"/>
    </row>
    <row r="419" spans="3:10" ht="21" customHeight="1">
      <c r="C419" s="376" t="s">
        <v>8</v>
      </c>
      <c r="D419" s="10"/>
      <c r="E419" s="1163" t="s">
        <v>11</v>
      </c>
      <c r="F419" s="1163"/>
      <c r="G419" s="1163"/>
      <c r="H419" s="79"/>
      <c r="I419" s="375" t="s">
        <v>4</v>
      </c>
      <c r="J419" s="377" t="s">
        <v>6</v>
      </c>
    </row>
    <row r="420" spans="3:10" ht="21" customHeight="1">
      <c r="C420" s="138" t="s">
        <v>19</v>
      </c>
      <c r="D420" s="10"/>
      <c r="E420" s="1158">
        <v>0.875</v>
      </c>
      <c r="F420" s="1158"/>
      <c r="G420" s="1158"/>
      <c r="H420" s="79"/>
      <c r="I420" s="128">
        <v>130</v>
      </c>
      <c r="J420" s="1164">
        <v>550</v>
      </c>
    </row>
    <row r="421" spans="3:10" ht="21" customHeight="1">
      <c r="C421" s="138" t="s">
        <v>20</v>
      </c>
      <c r="D421" s="10"/>
      <c r="E421" s="1158">
        <v>0.875</v>
      </c>
      <c r="F421" s="1158"/>
      <c r="G421" s="1158"/>
      <c r="H421" s="79"/>
      <c r="I421" s="128">
        <v>35</v>
      </c>
      <c r="J421" s="1164"/>
    </row>
    <row r="422" spans="3:10" ht="21" customHeight="1">
      <c r="C422" s="138" t="s">
        <v>22</v>
      </c>
      <c r="D422" s="10"/>
      <c r="E422" s="1158">
        <v>0.875</v>
      </c>
      <c r="F422" s="1158"/>
      <c r="G422" s="1158"/>
      <c r="H422" s="79"/>
      <c r="I422" s="128">
        <v>80</v>
      </c>
      <c r="J422" s="1164">
        <v>110</v>
      </c>
    </row>
    <row r="423" spans="3:10" ht="21" customHeight="1">
      <c r="C423" s="138" t="s">
        <v>23</v>
      </c>
      <c r="D423" s="10"/>
      <c r="E423" s="1158">
        <v>0.875</v>
      </c>
      <c r="F423" s="1158"/>
      <c r="G423" s="1158"/>
      <c r="H423" s="79"/>
      <c r="I423" s="128">
        <v>30</v>
      </c>
      <c r="J423" s="1164"/>
    </row>
    <row r="424" spans="3:10" ht="21" customHeight="1">
      <c r="C424" s="167"/>
      <c r="D424" s="21"/>
      <c r="E424" s="166"/>
      <c r="F424" s="166"/>
      <c r="G424" s="166"/>
      <c r="H424" s="137"/>
      <c r="I424" s="167"/>
      <c r="J424" s="167"/>
    </row>
    <row r="425" spans="3:10" ht="21" customHeight="1">
      <c r="C425" s="8" t="s">
        <v>10</v>
      </c>
      <c r="D425" s="8"/>
      <c r="E425" s="7"/>
      <c r="F425" s="6"/>
      <c r="G425" s="18">
        <f>SUM(I419:I423)</f>
        <v>275</v>
      </c>
      <c r="H425" s="3"/>
      <c r="I425" s="165"/>
      <c r="J425" s="165"/>
    </row>
    <row r="427" spans="3:10" ht="21" customHeight="1">
      <c r="C427" s="1161" t="s">
        <v>291</v>
      </c>
      <c r="D427" s="1161"/>
      <c r="E427" s="1161"/>
      <c r="F427" s="1161"/>
      <c r="G427" s="1161"/>
      <c r="H427" s="1161"/>
      <c r="I427" s="1161"/>
      <c r="J427" s="1161"/>
    </row>
    <row r="428" spans="3:10" ht="21" customHeight="1">
      <c r="C428" s="167"/>
      <c r="D428" s="21"/>
      <c r="E428" s="166"/>
      <c r="F428" s="166"/>
      <c r="G428" s="166"/>
      <c r="H428" s="137"/>
      <c r="I428" s="167"/>
      <c r="J428" s="167"/>
    </row>
    <row r="429" spans="3:10" ht="21" customHeight="1">
      <c r="C429" s="376" t="s">
        <v>8</v>
      </c>
      <c r="D429" s="10"/>
      <c r="E429" s="375" t="s">
        <v>9</v>
      </c>
      <c r="F429" s="79"/>
      <c r="G429" s="375" t="s">
        <v>4</v>
      </c>
      <c r="H429" s="79"/>
      <c r="I429" s="1162" t="s">
        <v>7</v>
      </c>
      <c r="J429" s="1162"/>
    </row>
    <row r="430" spans="3:10" ht="21" customHeight="1">
      <c r="C430" s="138" t="s">
        <v>19</v>
      </c>
      <c r="D430" s="83"/>
      <c r="E430" s="128" t="s">
        <v>101</v>
      </c>
      <c r="F430" s="84"/>
      <c r="G430" s="128">
        <v>0</v>
      </c>
      <c r="H430" s="85"/>
      <c r="I430" s="1158">
        <v>0.25</v>
      </c>
      <c r="J430" s="1158"/>
    </row>
    <row r="431" spans="3:10" ht="21" customHeight="1">
      <c r="C431" s="138" t="s">
        <v>20</v>
      </c>
      <c r="D431" s="83"/>
      <c r="E431" s="128" t="s">
        <v>101</v>
      </c>
      <c r="F431" s="84"/>
      <c r="G431" s="128">
        <v>0</v>
      </c>
      <c r="H431" s="85"/>
      <c r="I431" s="1158">
        <v>0.25</v>
      </c>
      <c r="J431" s="1158"/>
    </row>
    <row r="432" spans="3:10" ht="21" customHeight="1">
      <c r="C432" s="138" t="s">
        <v>22</v>
      </c>
      <c r="D432" s="83"/>
      <c r="E432" s="128" t="s">
        <v>101</v>
      </c>
      <c r="F432" s="84"/>
      <c r="G432" s="128">
        <v>0</v>
      </c>
      <c r="H432" s="85"/>
      <c r="I432" s="1158">
        <v>0.25</v>
      </c>
      <c r="J432" s="1158"/>
    </row>
    <row r="433" spans="3:10" ht="21" customHeight="1">
      <c r="C433" s="315" t="s">
        <v>23</v>
      </c>
      <c r="D433" s="316"/>
      <c r="E433" s="128" t="s">
        <v>101</v>
      </c>
      <c r="F433" s="317"/>
      <c r="G433" s="128">
        <v>0</v>
      </c>
      <c r="H433" s="318"/>
      <c r="I433" s="1158">
        <v>0.25</v>
      </c>
      <c r="J433" s="1158"/>
    </row>
    <row r="435" spans="3:10" ht="21" customHeight="1">
      <c r="C435" s="8" t="s">
        <v>10</v>
      </c>
      <c r="D435" s="4"/>
      <c r="E435" s="7"/>
      <c r="F435" s="6"/>
      <c r="G435" s="18">
        <f>SUM(G430:G433)</f>
        <v>0</v>
      </c>
      <c r="H435" s="3"/>
      <c r="I435" s="165"/>
      <c r="J435" s="165"/>
    </row>
    <row r="437" spans="3:10" ht="21" customHeight="1">
      <c r="C437" s="1161" t="s">
        <v>297</v>
      </c>
      <c r="D437" s="1161"/>
      <c r="E437" s="1161"/>
      <c r="F437" s="1161"/>
      <c r="G437" s="1161"/>
      <c r="H437" s="1161"/>
      <c r="I437" s="1161"/>
      <c r="J437" s="1161"/>
    </row>
    <row r="438" spans="3:10" ht="13.35" customHeight="1">
      <c r="C438" s="167"/>
      <c r="D438" s="21"/>
      <c r="E438" s="166"/>
      <c r="F438" s="166"/>
      <c r="G438" s="166"/>
      <c r="H438" s="137"/>
      <c r="I438" s="167"/>
      <c r="J438" s="167"/>
    </row>
    <row r="439" spans="3:10" ht="21" customHeight="1">
      <c r="C439" s="376" t="s">
        <v>8</v>
      </c>
      <c r="D439" s="10"/>
      <c r="E439" s="1163" t="s">
        <v>11</v>
      </c>
      <c r="F439" s="1163"/>
      <c r="G439" s="1163"/>
      <c r="H439" s="79"/>
      <c r="I439" s="375" t="s">
        <v>4</v>
      </c>
      <c r="J439" s="377" t="s">
        <v>6</v>
      </c>
    </row>
    <row r="440" spans="3:10" ht="21" customHeight="1">
      <c r="C440" s="138" t="s">
        <v>294</v>
      </c>
      <c r="D440" s="10"/>
      <c r="E440" s="1158">
        <v>0.51388888888888895</v>
      </c>
      <c r="F440" s="1158"/>
      <c r="G440" s="1158"/>
      <c r="H440" s="79"/>
      <c r="I440" s="128">
        <v>130</v>
      </c>
      <c r="J440" s="1164">
        <v>500</v>
      </c>
    </row>
    <row r="441" spans="3:10" ht="21" customHeight="1">
      <c r="C441" s="138" t="s">
        <v>295</v>
      </c>
      <c r="D441" s="10"/>
      <c r="E441" s="1158">
        <v>0.625</v>
      </c>
      <c r="F441" s="1158"/>
      <c r="G441" s="1158"/>
      <c r="H441" s="79"/>
      <c r="I441" s="128">
        <v>35</v>
      </c>
      <c r="J441" s="1164"/>
    </row>
    <row r="442" spans="3:10" ht="21" customHeight="1">
      <c r="C442" s="138" t="s">
        <v>296</v>
      </c>
      <c r="D442" s="10"/>
      <c r="E442" s="1158">
        <v>0.51388888888888895</v>
      </c>
      <c r="F442" s="1158"/>
      <c r="G442" s="1158"/>
      <c r="H442" s="79"/>
      <c r="I442" s="128">
        <v>75</v>
      </c>
      <c r="J442" s="374">
        <v>100</v>
      </c>
    </row>
    <row r="443" spans="3:10" ht="21" customHeight="1">
      <c r="C443" s="167"/>
      <c r="D443" s="21"/>
      <c r="E443" s="166"/>
      <c r="F443" s="166"/>
      <c r="G443" s="166"/>
      <c r="H443" s="137"/>
      <c r="I443" s="167"/>
      <c r="J443" s="167"/>
    </row>
    <row r="444" spans="3:10" ht="21" customHeight="1">
      <c r="C444" s="8" t="s">
        <v>10</v>
      </c>
      <c r="D444" s="8"/>
      <c r="E444" s="7"/>
      <c r="F444" s="6"/>
      <c r="G444" s="18">
        <f>SUM(I439:I442)</f>
        <v>240</v>
      </c>
      <c r="H444" s="3"/>
      <c r="I444" s="165"/>
      <c r="J444" s="165"/>
    </row>
    <row r="446" spans="3:10" ht="21" customHeight="1">
      <c r="C446" s="1161" t="s">
        <v>293</v>
      </c>
      <c r="D446" s="1161"/>
      <c r="E446" s="1161"/>
      <c r="F446" s="1161"/>
      <c r="G446" s="1161"/>
      <c r="H446" s="1161"/>
      <c r="I446" s="1161"/>
      <c r="J446" s="1161"/>
    </row>
    <row r="447" spans="3:10" ht="14.1" customHeight="1">
      <c r="C447" s="167"/>
      <c r="D447" s="21"/>
      <c r="E447" s="166"/>
      <c r="F447" s="166"/>
      <c r="G447" s="166"/>
      <c r="H447" s="137"/>
      <c r="I447" s="167"/>
      <c r="J447" s="167"/>
    </row>
    <row r="448" spans="3:10" ht="21" customHeight="1">
      <c r="C448" s="376" t="s">
        <v>8</v>
      </c>
      <c r="D448" s="10"/>
      <c r="E448" s="1163" t="s">
        <v>11</v>
      </c>
      <c r="F448" s="1163"/>
      <c r="G448" s="1163"/>
      <c r="H448" s="79"/>
      <c r="I448" s="375" t="s">
        <v>4</v>
      </c>
      <c r="J448" s="377" t="s">
        <v>6</v>
      </c>
    </row>
    <row r="449" spans="3:10" ht="21" customHeight="1">
      <c r="C449" s="138" t="s">
        <v>292</v>
      </c>
      <c r="D449" s="10"/>
      <c r="E449" s="1158">
        <v>0.35416666666666669</v>
      </c>
      <c r="F449" s="1158"/>
      <c r="G449" s="1158"/>
      <c r="H449" s="79"/>
      <c r="I449" s="128">
        <v>30</v>
      </c>
      <c r="J449" s="374"/>
    </row>
    <row r="450" spans="3:10" ht="21" customHeight="1">
      <c r="C450" s="167"/>
      <c r="D450" s="21"/>
      <c r="E450" s="166"/>
      <c r="F450" s="166"/>
      <c r="G450" s="166"/>
      <c r="H450" s="137"/>
      <c r="I450" s="167"/>
      <c r="J450" s="167"/>
    </row>
    <row r="451" spans="3:10" ht="21" customHeight="1">
      <c r="C451" s="8" t="s">
        <v>10</v>
      </c>
      <c r="D451" s="8"/>
      <c r="E451" s="7"/>
      <c r="F451" s="6"/>
      <c r="G451" s="18">
        <f>SUM(I448:I449)</f>
        <v>30</v>
      </c>
      <c r="H451" s="3"/>
      <c r="I451" s="165"/>
      <c r="J451" s="165"/>
    </row>
    <row r="453" spans="3:10" ht="21" customHeight="1">
      <c r="C453" s="1161" t="s">
        <v>332</v>
      </c>
      <c r="D453" s="1161"/>
      <c r="E453" s="1161"/>
      <c r="F453" s="1161"/>
      <c r="G453" s="1161"/>
      <c r="H453" s="1161"/>
      <c r="I453" s="1161"/>
      <c r="J453" s="1161"/>
    </row>
    <row r="454" spans="3:10" ht="1.5" customHeight="1">
      <c r="C454" s="167"/>
      <c r="D454" s="21"/>
      <c r="E454" s="166"/>
      <c r="F454" s="166"/>
      <c r="G454" s="166"/>
      <c r="H454" s="137"/>
      <c r="I454" s="167"/>
      <c r="J454" s="167"/>
    </row>
    <row r="455" spans="3:10" ht="21" customHeight="1">
      <c r="C455" s="409" t="s">
        <v>8</v>
      </c>
      <c r="D455" s="10"/>
      <c r="E455" s="410" t="s">
        <v>9</v>
      </c>
      <c r="F455" s="79"/>
      <c r="G455" s="410" t="s">
        <v>4</v>
      </c>
      <c r="H455" s="79"/>
      <c r="I455" s="1162" t="s">
        <v>7</v>
      </c>
      <c r="J455" s="1162"/>
    </row>
    <row r="456" spans="3:10" ht="21" customHeight="1">
      <c r="C456" s="138" t="s">
        <v>48</v>
      </c>
      <c r="D456" s="83"/>
      <c r="E456" s="128" t="s">
        <v>101</v>
      </c>
      <c r="F456" s="84"/>
      <c r="G456" s="128">
        <v>0</v>
      </c>
      <c r="H456" s="85"/>
      <c r="I456" s="1158">
        <v>0.25</v>
      </c>
      <c r="J456" s="1158"/>
    </row>
    <row r="457" spans="3:10" ht="21" customHeight="1">
      <c r="C457" s="138" t="s">
        <v>49</v>
      </c>
      <c r="D457" s="83"/>
      <c r="E457" s="128" t="s">
        <v>101</v>
      </c>
      <c r="F457" s="84"/>
      <c r="G457" s="128">
        <v>0</v>
      </c>
      <c r="H457" s="85"/>
      <c r="I457" s="1158">
        <v>0.25</v>
      </c>
      <c r="J457" s="1158"/>
    </row>
    <row r="458" spans="3:10" ht="21" customHeight="1">
      <c r="C458" s="138" t="s">
        <v>263</v>
      </c>
      <c r="D458" s="83"/>
      <c r="E458" s="128" t="s">
        <v>101</v>
      </c>
      <c r="F458" s="84"/>
      <c r="G458" s="128">
        <v>0</v>
      </c>
      <c r="H458" s="85"/>
      <c r="I458" s="1158">
        <v>0.25</v>
      </c>
      <c r="J458" s="1158"/>
    </row>
    <row r="459" spans="3:10" ht="21" customHeight="1">
      <c r="C459" s="138" t="s">
        <v>264</v>
      </c>
      <c r="D459" s="83"/>
      <c r="E459" s="128" t="s">
        <v>101</v>
      </c>
      <c r="F459" s="84"/>
      <c r="G459" s="128">
        <v>0</v>
      </c>
      <c r="H459" s="85"/>
      <c r="I459" s="1158">
        <v>0.25</v>
      </c>
      <c r="J459" s="1158"/>
    </row>
    <row r="460" spans="3:10" ht="1.5" customHeight="1"/>
    <row r="461" spans="3:10" ht="21" customHeight="1">
      <c r="C461" s="8" t="s">
        <v>10</v>
      </c>
      <c r="D461" s="4"/>
      <c r="E461" s="7"/>
      <c r="F461" s="6"/>
      <c r="G461" s="18">
        <f>SUM(G456:G459)</f>
        <v>0</v>
      </c>
      <c r="H461" s="3"/>
      <c r="I461" s="165"/>
      <c r="J461" s="165"/>
    </row>
    <row r="462" spans="3:10" ht="11.25" customHeight="1"/>
    <row r="463" spans="3:10" ht="21" customHeight="1">
      <c r="C463" s="1161" t="s">
        <v>331</v>
      </c>
      <c r="D463" s="1161"/>
      <c r="E463" s="1161"/>
      <c r="F463" s="1161"/>
      <c r="G463" s="1161"/>
      <c r="H463" s="1161"/>
      <c r="I463" s="1161"/>
      <c r="J463" s="1161"/>
    </row>
    <row r="464" spans="3:10" ht="1.5" customHeight="1">
      <c r="C464" s="167"/>
      <c r="D464" s="21"/>
      <c r="E464" s="166"/>
      <c r="F464" s="166"/>
      <c r="G464" s="166"/>
      <c r="H464" s="137"/>
      <c r="I464" s="167"/>
      <c r="J464" s="167"/>
    </row>
    <row r="465" spans="3:10" ht="21" customHeight="1">
      <c r="C465" s="409" t="s">
        <v>8</v>
      </c>
      <c r="D465" s="10"/>
      <c r="E465" s="1163" t="s">
        <v>11</v>
      </c>
      <c r="F465" s="1163"/>
      <c r="G465" s="1163"/>
      <c r="H465" s="79"/>
      <c r="I465" s="410" t="s">
        <v>4</v>
      </c>
      <c r="J465" s="411" t="s">
        <v>6</v>
      </c>
    </row>
    <row r="466" spans="3:10" ht="21" customHeight="1">
      <c r="C466" s="138" t="s">
        <v>48</v>
      </c>
      <c r="D466" s="10"/>
      <c r="E466" s="1158">
        <v>0.875</v>
      </c>
      <c r="F466" s="1158"/>
      <c r="G466" s="1158"/>
      <c r="H466" s="79"/>
      <c r="I466" s="128">
        <v>40</v>
      </c>
      <c r="J466" s="1164">
        <v>100</v>
      </c>
    </row>
    <row r="467" spans="3:10" ht="21" customHeight="1">
      <c r="C467" s="138" t="s">
        <v>340</v>
      </c>
      <c r="D467" s="10"/>
      <c r="E467" s="1158">
        <v>0.875</v>
      </c>
      <c r="F467" s="1158"/>
      <c r="G467" s="1158"/>
      <c r="H467" s="79"/>
      <c r="I467" s="128">
        <v>40</v>
      </c>
      <c r="J467" s="1164"/>
    </row>
    <row r="468" spans="3:10" ht="21" customHeight="1">
      <c r="C468" s="138" t="s">
        <v>263</v>
      </c>
      <c r="D468" s="10"/>
      <c r="E468" s="1158">
        <v>0.875</v>
      </c>
      <c r="F468" s="1158"/>
      <c r="G468" s="1158"/>
      <c r="H468" s="79"/>
      <c r="I468" s="128">
        <v>90</v>
      </c>
      <c r="J468" s="1164">
        <v>100</v>
      </c>
    </row>
    <row r="469" spans="3:10" ht="21" customHeight="1">
      <c r="C469" s="138" t="s">
        <v>264</v>
      </c>
      <c r="D469" s="10"/>
      <c r="E469" s="1158">
        <v>0.875</v>
      </c>
      <c r="F469" s="1158"/>
      <c r="G469" s="1158"/>
      <c r="H469" s="79"/>
      <c r="I469" s="128">
        <v>40</v>
      </c>
      <c r="J469" s="1164"/>
    </row>
    <row r="470" spans="3:10" ht="1.5" customHeight="1">
      <c r="C470" s="167"/>
      <c r="D470" s="21"/>
      <c r="E470" s="166"/>
      <c r="F470" s="166"/>
      <c r="G470" s="166"/>
      <c r="H470" s="137"/>
      <c r="I470" s="167"/>
      <c r="J470" s="167"/>
    </row>
    <row r="471" spans="3:10" ht="21" customHeight="1">
      <c r="C471" s="8" t="s">
        <v>10</v>
      </c>
      <c r="D471" s="8"/>
      <c r="E471" s="7"/>
      <c r="F471" s="6"/>
      <c r="G471" s="18">
        <f>SUM(I465:I469)</f>
        <v>210</v>
      </c>
      <c r="H471" s="3"/>
      <c r="I471" s="165"/>
      <c r="J471" s="165"/>
    </row>
    <row r="472" spans="3:10" ht="6.6" customHeight="1"/>
    <row r="473" spans="3:10" ht="21" customHeight="1">
      <c r="C473" s="1161" t="s">
        <v>333</v>
      </c>
      <c r="D473" s="1161"/>
      <c r="E473" s="1161"/>
      <c r="F473" s="1161"/>
      <c r="G473" s="1161"/>
      <c r="H473" s="1161"/>
      <c r="I473" s="1161"/>
      <c r="J473" s="1161"/>
    </row>
    <row r="474" spans="3:10" ht="4.5" customHeight="1">
      <c r="C474" s="167"/>
      <c r="D474" s="21"/>
      <c r="E474" s="166"/>
      <c r="F474" s="166"/>
      <c r="G474" s="166"/>
      <c r="H474" s="137"/>
      <c r="I474" s="167"/>
      <c r="J474" s="167"/>
    </row>
    <row r="475" spans="3:10" ht="21" customHeight="1">
      <c r="C475" s="416" t="s">
        <v>8</v>
      </c>
      <c r="D475" s="10"/>
      <c r="E475" s="1163" t="s">
        <v>11</v>
      </c>
      <c r="F475" s="1163"/>
      <c r="G475" s="1163"/>
      <c r="H475" s="79"/>
      <c r="I475" s="417" t="s">
        <v>4</v>
      </c>
      <c r="J475" s="418" t="s">
        <v>6</v>
      </c>
    </row>
    <row r="476" spans="3:10" ht="21" customHeight="1">
      <c r="C476" s="138" t="s">
        <v>48</v>
      </c>
      <c r="D476" s="10"/>
      <c r="E476" s="1158">
        <v>0.51388888888888895</v>
      </c>
      <c r="F476" s="1158"/>
      <c r="G476" s="1158"/>
      <c r="H476" s="79"/>
      <c r="I476" s="128">
        <v>150</v>
      </c>
      <c r="J476" s="1164">
        <v>600</v>
      </c>
    </row>
    <row r="477" spans="3:10" ht="21" customHeight="1">
      <c r="C477" s="138" t="s">
        <v>49</v>
      </c>
      <c r="D477" s="10"/>
      <c r="E477" s="1158">
        <v>0.51388888888888895</v>
      </c>
      <c r="F477" s="1158"/>
      <c r="G477" s="1158"/>
      <c r="H477" s="79"/>
      <c r="I477" s="128">
        <v>40</v>
      </c>
      <c r="J477" s="1164"/>
    </row>
    <row r="478" spans="3:10" ht="21" customHeight="1">
      <c r="C478" s="138"/>
      <c r="D478" s="10"/>
      <c r="E478" s="1158"/>
      <c r="F478" s="1158"/>
      <c r="G478" s="1158"/>
      <c r="H478" s="79"/>
      <c r="I478" s="128"/>
      <c r="J478" s="1164"/>
    </row>
    <row r="479" spans="3:10" ht="21" customHeight="1">
      <c r="C479" s="138"/>
      <c r="D479" s="10"/>
      <c r="E479" s="1158"/>
      <c r="F479" s="1158"/>
      <c r="G479" s="1158"/>
      <c r="H479" s="79"/>
      <c r="I479" s="128"/>
      <c r="J479" s="1164"/>
    </row>
    <row r="480" spans="3:10" ht="4.3499999999999996" customHeight="1">
      <c r="C480" s="167"/>
      <c r="D480" s="21"/>
      <c r="E480" s="166"/>
      <c r="F480" s="166"/>
      <c r="G480" s="166"/>
      <c r="H480" s="137"/>
      <c r="I480" s="167"/>
      <c r="J480" s="167"/>
    </row>
    <row r="481" spans="3:10" ht="21" customHeight="1">
      <c r="C481" s="8" t="s">
        <v>10</v>
      </c>
      <c r="D481" s="8"/>
      <c r="E481" s="7"/>
      <c r="F481" s="6"/>
      <c r="G481" s="18">
        <f>SUM(I475:I479)</f>
        <v>190</v>
      </c>
      <c r="H481" s="3"/>
      <c r="I481" s="165"/>
      <c r="J481" s="165"/>
    </row>
    <row r="483" spans="3:10" ht="21" customHeight="1">
      <c r="C483" s="1161" t="s">
        <v>338</v>
      </c>
      <c r="D483" s="1161"/>
      <c r="E483" s="1161"/>
      <c r="F483" s="1161"/>
      <c r="G483" s="1161"/>
      <c r="H483" s="1161"/>
      <c r="I483" s="1161"/>
      <c r="J483" s="1161"/>
    </row>
    <row r="484" spans="3:10" ht="2.25" customHeight="1">
      <c r="C484" s="167"/>
      <c r="D484" s="21"/>
      <c r="E484" s="166"/>
      <c r="F484" s="166"/>
      <c r="G484" s="166"/>
      <c r="H484" s="137"/>
      <c r="I484" s="167"/>
      <c r="J484" s="167"/>
    </row>
    <row r="485" spans="3:10" ht="21" customHeight="1">
      <c r="C485" s="425" t="s">
        <v>8</v>
      </c>
      <c r="D485" s="10"/>
      <c r="E485" s="426" t="s">
        <v>9</v>
      </c>
      <c r="F485" s="79"/>
      <c r="G485" s="426" t="s">
        <v>4</v>
      </c>
      <c r="H485" s="79"/>
      <c r="I485" s="1162" t="s">
        <v>7</v>
      </c>
      <c r="J485" s="1162"/>
    </row>
    <row r="486" spans="3:10" ht="21" customHeight="1">
      <c r="C486" s="138" t="s">
        <v>48</v>
      </c>
      <c r="D486" s="83"/>
      <c r="E486" s="128" t="s">
        <v>101</v>
      </c>
      <c r="F486" s="84"/>
      <c r="G486" s="128">
        <v>0</v>
      </c>
      <c r="H486" s="85"/>
      <c r="I486" s="1158">
        <v>0.25</v>
      </c>
      <c r="J486" s="1158"/>
    </row>
    <row r="487" spans="3:10" ht="21" customHeight="1">
      <c r="C487" s="138" t="s">
        <v>49</v>
      </c>
      <c r="D487" s="83"/>
      <c r="E487" s="128" t="s">
        <v>101</v>
      </c>
      <c r="F487" s="84"/>
      <c r="G487" s="128">
        <v>0</v>
      </c>
      <c r="H487" s="85"/>
      <c r="I487" s="1158">
        <v>0.25</v>
      </c>
      <c r="J487" s="1158"/>
    </row>
    <row r="488" spans="3:10" ht="21" customHeight="1">
      <c r="C488" s="138" t="s">
        <v>263</v>
      </c>
      <c r="D488" s="83"/>
      <c r="E488" s="128" t="s">
        <v>101</v>
      </c>
      <c r="F488" s="84"/>
      <c r="G488" s="128">
        <v>0</v>
      </c>
      <c r="H488" s="85"/>
      <c r="I488" s="1158">
        <v>0.25</v>
      </c>
      <c r="J488" s="1158"/>
    </row>
    <row r="489" spans="3:10" ht="21" customHeight="1">
      <c r="C489" s="138" t="s">
        <v>264</v>
      </c>
      <c r="D489" s="83"/>
      <c r="E489" s="128" t="s">
        <v>101</v>
      </c>
      <c r="F489" s="84"/>
      <c r="G489" s="128">
        <v>0</v>
      </c>
      <c r="H489" s="85"/>
      <c r="I489" s="1158">
        <v>0.25</v>
      </c>
      <c r="J489" s="1158"/>
    </row>
    <row r="490" spans="3:10" ht="2.25" customHeight="1"/>
    <row r="491" spans="3:10" ht="21" customHeight="1">
      <c r="C491" s="8" t="s">
        <v>10</v>
      </c>
      <c r="D491" s="4"/>
      <c r="E491" s="7"/>
      <c r="F491" s="6"/>
      <c r="G491" s="18">
        <f>SUM(G486:G489)</f>
        <v>0</v>
      </c>
      <c r="H491" s="3"/>
      <c r="I491" s="165"/>
      <c r="J491" s="165"/>
    </row>
    <row r="492" spans="3:10" ht="12" customHeight="1"/>
    <row r="493" spans="3:10" ht="21" customHeight="1">
      <c r="C493" s="1161" t="s">
        <v>333</v>
      </c>
      <c r="D493" s="1161"/>
      <c r="E493" s="1161"/>
      <c r="F493" s="1161"/>
      <c r="G493" s="1161"/>
      <c r="H493" s="1161"/>
      <c r="I493" s="1161"/>
      <c r="J493" s="1161"/>
    </row>
    <row r="494" spans="3:10" ht="2.25" customHeight="1">
      <c r="C494" s="167"/>
      <c r="D494" s="21"/>
      <c r="E494" s="166"/>
      <c r="F494" s="166"/>
      <c r="G494" s="166"/>
      <c r="H494" s="137"/>
      <c r="I494" s="167"/>
      <c r="J494" s="167"/>
    </row>
    <row r="495" spans="3:10" ht="21" customHeight="1">
      <c r="C495" s="425" t="s">
        <v>8</v>
      </c>
      <c r="D495" s="10"/>
      <c r="E495" s="1163" t="s">
        <v>11</v>
      </c>
      <c r="F495" s="1163"/>
      <c r="G495" s="1163"/>
      <c r="H495" s="79"/>
      <c r="I495" s="426" t="s">
        <v>4</v>
      </c>
      <c r="J495" s="427" t="s">
        <v>6</v>
      </c>
    </row>
    <row r="496" spans="3:10" ht="21" customHeight="1">
      <c r="C496" s="138" t="s">
        <v>48</v>
      </c>
      <c r="D496" s="10"/>
      <c r="E496" s="1158" t="s">
        <v>283</v>
      </c>
      <c r="F496" s="1158"/>
      <c r="G496" s="1158"/>
      <c r="H496" s="79"/>
      <c r="I496" s="128">
        <v>0</v>
      </c>
      <c r="J496" s="1164"/>
    </row>
    <row r="497" spans="3:10" ht="21" customHeight="1">
      <c r="C497" s="138" t="s">
        <v>49</v>
      </c>
      <c r="D497" s="10"/>
      <c r="E497" s="1158" t="s">
        <v>283</v>
      </c>
      <c r="F497" s="1158"/>
      <c r="G497" s="1158"/>
      <c r="H497" s="79"/>
      <c r="I497" s="128">
        <v>0</v>
      </c>
      <c r="J497" s="1164"/>
    </row>
    <row r="498" spans="3:10" ht="21" customHeight="1">
      <c r="C498" s="138" t="s">
        <v>263</v>
      </c>
      <c r="D498" s="10"/>
      <c r="E498" s="1158" t="s">
        <v>283</v>
      </c>
      <c r="F498" s="1158"/>
      <c r="G498" s="1158"/>
      <c r="H498" s="79"/>
      <c r="I498" s="128">
        <v>0</v>
      </c>
      <c r="J498" s="1164"/>
    </row>
    <row r="499" spans="3:10" ht="21" customHeight="1">
      <c r="C499" s="138" t="s">
        <v>264</v>
      </c>
      <c r="D499" s="10"/>
      <c r="E499" s="1158" t="s">
        <v>283</v>
      </c>
      <c r="F499" s="1158"/>
      <c r="G499" s="1158"/>
      <c r="H499" s="79"/>
      <c r="I499" s="128">
        <v>0</v>
      </c>
      <c r="J499" s="1164"/>
    </row>
    <row r="500" spans="3:10" ht="0.75" customHeight="1">
      <c r="C500" s="167"/>
      <c r="D500" s="21"/>
      <c r="E500" s="166"/>
      <c r="F500" s="166"/>
      <c r="G500" s="166"/>
      <c r="H500" s="137"/>
      <c r="I500" s="167"/>
      <c r="J500" s="167"/>
    </row>
    <row r="501" spans="3:10" ht="21" customHeight="1">
      <c r="C501" s="8" t="s">
        <v>10</v>
      </c>
      <c r="D501" s="8"/>
      <c r="E501" s="7"/>
      <c r="F501" s="6"/>
      <c r="G501" s="18">
        <f>SUM(I495:I499)</f>
        <v>0</v>
      </c>
      <c r="H501" s="3"/>
      <c r="I501" s="165"/>
      <c r="J501" s="165"/>
    </row>
    <row r="502" spans="3:10" ht="10.5" customHeight="1"/>
    <row r="503" spans="3:10" ht="21" customHeight="1">
      <c r="C503" s="1161" t="s">
        <v>339</v>
      </c>
      <c r="D503" s="1161"/>
      <c r="E503" s="1161"/>
      <c r="F503" s="1161"/>
      <c r="G503" s="1161"/>
      <c r="H503" s="1161"/>
      <c r="I503" s="1161"/>
      <c r="J503" s="1161"/>
    </row>
    <row r="504" spans="3:10" ht="1.5" customHeight="1">
      <c r="C504" s="167"/>
      <c r="D504" s="21"/>
      <c r="E504" s="166"/>
      <c r="F504" s="166"/>
      <c r="G504" s="166"/>
      <c r="H504" s="137"/>
      <c r="I504" s="167"/>
      <c r="J504" s="167"/>
    </row>
    <row r="505" spans="3:10" ht="21" customHeight="1">
      <c r="C505" s="425" t="s">
        <v>8</v>
      </c>
      <c r="D505" s="10"/>
      <c r="E505" s="1163" t="s">
        <v>11</v>
      </c>
      <c r="F505" s="1163"/>
      <c r="G505" s="1163"/>
      <c r="H505" s="79"/>
      <c r="I505" s="426" t="s">
        <v>4</v>
      </c>
      <c r="J505" s="427" t="s">
        <v>6</v>
      </c>
    </row>
    <row r="506" spans="3:10" ht="21" customHeight="1">
      <c r="C506" s="138" t="s">
        <v>48</v>
      </c>
      <c r="D506" s="10"/>
      <c r="E506" s="1158">
        <v>0.875</v>
      </c>
      <c r="F506" s="1158"/>
      <c r="G506" s="1158"/>
      <c r="H506" s="79"/>
      <c r="I506" s="128">
        <v>150</v>
      </c>
      <c r="J506" s="1164">
        <v>600</v>
      </c>
    </row>
    <row r="507" spans="3:10" ht="21" customHeight="1">
      <c r="C507" s="138" t="s">
        <v>49</v>
      </c>
      <c r="D507" s="10"/>
      <c r="E507" s="1158">
        <v>0.875</v>
      </c>
      <c r="F507" s="1158"/>
      <c r="G507" s="1158"/>
      <c r="H507" s="79"/>
      <c r="I507" s="128">
        <v>40</v>
      </c>
      <c r="J507" s="1164"/>
    </row>
    <row r="508" spans="3:10" ht="21" customHeight="1">
      <c r="C508" s="138" t="s">
        <v>263</v>
      </c>
      <c r="D508" s="10"/>
      <c r="E508" s="1158">
        <v>0.875</v>
      </c>
      <c r="F508" s="1158"/>
      <c r="G508" s="1158"/>
      <c r="H508" s="79"/>
      <c r="I508" s="128">
        <v>90</v>
      </c>
      <c r="J508" s="1164">
        <v>100</v>
      </c>
    </row>
    <row r="509" spans="3:10" ht="21" customHeight="1">
      <c r="C509" s="138" t="s">
        <v>264</v>
      </c>
      <c r="D509" s="10"/>
      <c r="E509" s="1158">
        <v>0.875</v>
      </c>
      <c r="F509" s="1158"/>
      <c r="G509" s="1158"/>
      <c r="H509" s="79"/>
      <c r="I509" s="128">
        <v>40</v>
      </c>
      <c r="J509" s="1164"/>
    </row>
    <row r="510" spans="3:10" ht="2.25" customHeight="1">
      <c r="C510" s="167"/>
      <c r="D510" s="21"/>
      <c r="E510" s="166"/>
      <c r="F510" s="166"/>
      <c r="G510" s="166"/>
      <c r="H510" s="137"/>
      <c r="I510" s="167"/>
      <c r="J510" s="167"/>
    </row>
    <row r="511" spans="3:10" ht="21" customHeight="1">
      <c r="C511" s="8" t="s">
        <v>10</v>
      </c>
      <c r="D511" s="8"/>
      <c r="E511" s="7"/>
      <c r="F511" s="6"/>
      <c r="G511" s="18">
        <f>SUM(I505:I509)</f>
        <v>320</v>
      </c>
      <c r="H511" s="3"/>
      <c r="I511" s="165"/>
      <c r="J511" s="165"/>
    </row>
    <row r="513" spans="3:10" ht="21" customHeight="1">
      <c r="C513" s="1161" t="s">
        <v>349</v>
      </c>
      <c r="D513" s="1161"/>
      <c r="E513" s="1161"/>
      <c r="F513" s="1161"/>
      <c r="G513" s="1161"/>
      <c r="H513" s="1161"/>
      <c r="I513" s="1161"/>
      <c r="J513" s="1161"/>
    </row>
    <row r="514" spans="3:10" ht="1.5" customHeight="1">
      <c r="C514" s="167"/>
      <c r="D514" s="21"/>
      <c r="E514" s="166"/>
      <c r="F514" s="166"/>
      <c r="G514" s="166"/>
      <c r="H514" s="137"/>
      <c r="I514" s="167"/>
      <c r="J514" s="167"/>
    </row>
    <row r="515" spans="3:10" ht="21" customHeight="1">
      <c r="C515" s="436" t="s">
        <v>8</v>
      </c>
      <c r="D515" s="10"/>
      <c r="E515" s="437" t="s">
        <v>9</v>
      </c>
      <c r="F515" s="79"/>
      <c r="G515" s="437" t="s">
        <v>4</v>
      </c>
      <c r="H515" s="79"/>
      <c r="I515" s="1162" t="s">
        <v>7</v>
      </c>
      <c r="J515" s="1162"/>
    </row>
    <row r="516" spans="3:10" ht="21" customHeight="1">
      <c r="C516" s="138" t="s">
        <v>48</v>
      </c>
      <c r="D516" s="83"/>
      <c r="E516" s="128" t="s">
        <v>101</v>
      </c>
      <c r="F516" s="84"/>
      <c r="G516" s="128">
        <v>0</v>
      </c>
      <c r="H516" s="85"/>
      <c r="I516" s="1158">
        <v>0.25</v>
      </c>
      <c r="J516" s="1158"/>
    </row>
    <row r="517" spans="3:10" ht="21" customHeight="1">
      <c r="C517" s="138" t="s">
        <v>49</v>
      </c>
      <c r="D517" s="83"/>
      <c r="E517" s="128" t="s">
        <v>101</v>
      </c>
      <c r="F517" s="84"/>
      <c r="G517" s="128">
        <v>0</v>
      </c>
      <c r="H517" s="85"/>
      <c r="I517" s="1158">
        <v>0.25</v>
      </c>
      <c r="J517" s="1158"/>
    </row>
    <row r="518" spans="3:10" ht="21" customHeight="1">
      <c r="C518" s="138" t="s">
        <v>263</v>
      </c>
      <c r="D518" s="83"/>
      <c r="E518" s="128" t="s">
        <v>101</v>
      </c>
      <c r="F518" s="84"/>
      <c r="G518" s="128">
        <v>0</v>
      </c>
      <c r="H518" s="85"/>
      <c r="I518" s="1158">
        <v>0.25</v>
      </c>
      <c r="J518" s="1158"/>
    </row>
    <row r="519" spans="3:10" ht="21" customHeight="1">
      <c r="C519" s="138" t="s">
        <v>264</v>
      </c>
      <c r="D519" s="83"/>
      <c r="E519" s="128" t="s">
        <v>101</v>
      </c>
      <c r="F519" s="84"/>
      <c r="G519" s="128">
        <v>0</v>
      </c>
      <c r="H519" s="85"/>
      <c r="I519" s="1158">
        <v>0.25</v>
      </c>
      <c r="J519" s="1158"/>
    </row>
    <row r="520" spans="3:10" ht="1.5" customHeight="1"/>
    <row r="521" spans="3:10" ht="21" customHeight="1">
      <c r="C521" s="8" t="s">
        <v>10</v>
      </c>
      <c r="D521" s="4"/>
      <c r="E521" s="7"/>
      <c r="F521" s="6"/>
      <c r="G521" s="18">
        <f>SUM(G516:G519)</f>
        <v>0</v>
      </c>
      <c r="H521" s="3"/>
      <c r="I521" s="165"/>
      <c r="J521" s="165"/>
    </row>
    <row r="522" spans="3:10" ht="11.25" customHeight="1"/>
    <row r="523" spans="3:10" ht="21" customHeight="1">
      <c r="C523" s="1161" t="s">
        <v>350</v>
      </c>
      <c r="D523" s="1161"/>
      <c r="E523" s="1161"/>
      <c r="F523" s="1161"/>
      <c r="G523" s="1161"/>
      <c r="H523" s="1161"/>
      <c r="I523" s="1161"/>
      <c r="J523" s="1161"/>
    </row>
    <row r="524" spans="3:10" ht="1.5" customHeight="1">
      <c r="C524" s="167"/>
      <c r="D524" s="21"/>
      <c r="E524" s="166"/>
      <c r="F524" s="166"/>
      <c r="G524" s="166"/>
      <c r="H524" s="137"/>
      <c r="I524" s="167"/>
      <c r="J524" s="167"/>
    </row>
    <row r="525" spans="3:10" ht="21" customHeight="1">
      <c r="C525" s="436" t="s">
        <v>8</v>
      </c>
      <c r="D525" s="10"/>
      <c r="E525" s="1163" t="s">
        <v>11</v>
      </c>
      <c r="F525" s="1163"/>
      <c r="G525" s="1163"/>
      <c r="H525" s="79"/>
      <c r="I525" s="437" t="s">
        <v>4</v>
      </c>
      <c r="J525" s="438" t="s">
        <v>6</v>
      </c>
    </row>
    <row r="526" spans="3:10" ht="21" customHeight="1">
      <c r="C526" s="138" t="s">
        <v>48</v>
      </c>
      <c r="D526" s="10"/>
      <c r="E526" s="1158">
        <v>0.875</v>
      </c>
      <c r="F526" s="1158"/>
      <c r="G526" s="1158"/>
      <c r="H526" s="79"/>
      <c r="I526" s="128">
        <v>150</v>
      </c>
      <c r="J526" s="1164">
        <v>600</v>
      </c>
    </row>
    <row r="527" spans="3:10" ht="21" customHeight="1">
      <c r="C527" s="138" t="s">
        <v>49</v>
      </c>
      <c r="D527" s="10"/>
      <c r="E527" s="1158">
        <v>0.875</v>
      </c>
      <c r="F527" s="1158"/>
      <c r="G527" s="1158"/>
      <c r="H527" s="79"/>
      <c r="I527" s="128">
        <v>40</v>
      </c>
      <c r="J527" s="1164"/>
    </row>
    <row r="528" spans="3:10" ht="21" customHeight="1">
      <c r="C528" s="138" t="s">
        <v>263</v>
      </c>
      <c r="D528" s="10"/>
      <c r="E528" s="1158">
        <v>0.875</v>
      </c>
      <c r="F528" s="1158"/>
      <c r="G528" s="1158"/>
      <c r="H528" s="79"/>
      <c r="I528" s="128">
        <v>90</v>
      </c>
      <c r="J528" s="1164">
        <v>100</v>
      </c>
    </row>
    <row r="529" spans="3:10" ht="21" customHeight="1">
      <c r="C529" s="138" t="s">
        <v>264</v>
      </c>
      <c r="D529" s="10"/>
      <c r="E529" s="1158">
        <v>0.875</v>
      </c>
      <c r="F529" s="1158"/>
      <c r="G529" s="1158"/>
      <c r="H529" s="79"/>
      <c r="I529" s="128">
        <v>40</v>
      </c>
      <c r="J529" s="1164"/>
    </row>
    <row r="530" spans="3:10" ht="1.5" customHeight="1">
      <c r="C530" s="167"/>
      <c r="D530" s="21"/>
      <c r="E530" s="166"/>
      <c r="F530" s="166"/>
      <c r="G530" s="166"/>
      <c r="H530" s="137"/>
      <c r="I530" s="167"/>
      <c r="J530" s="167"/>
    </row>
    <row r="531" spans="3:10" ht="21" customHeight="1">
      <c r="C531" s="8" t="s">
        <v>10</v>
      </c>
      <c r="D531" s="8"/>
      <c r="E531" s="7"/>
      <c r="F531" s="6"/>
      <c r="G531" s="18">
        <f>SUM(I525:I529)</f>
        <v>320</v>
      </c>
      <c r="H531" s="3"/>
      <c r="I531" s="165"/>
      <c r="J531" s="165"/>
    </row>
    <row r="533" spans="3:10" ht="21" customHeight="1">
      <c r="C533" s="1161" t="s">
        <v>361</v>
      </c>
      <c r="D533" s="1161"/>
      <c r="E533" s="1161"/>
      <c r="F533" s="1161"/>
      <c r="G533" s="1161"/>
      <c r="H533" s="1161"/>
      <c r="I533" s="1161"/>
      <c r="J533" s="1161"/>
    </row>
    <row r="534" spans="3:10" ht="0.75" customHeight="1">
      <c r="C534" s="167"/>
      <c r="D534" s="21"/>
      <c r="E534" s="166"/>
      <c r="F534" s="166"/>
      <c r="G534" s="166"/>
      <c r="H534" s="137"/>
      <c r="I534" s="167"/>
      <c r="J534" s="167"/>
    </row>
    <row r="535" spans="3:10" ht="21" customHeight="1">
      <c r="C535" s="447" t="s">
        <v>8</v>
      </c>
      <c r="D535" s="10"/>
      <c r="E535" s="448" t="s">
        <v>9</v>
      </c>
      <c r="F535" s="79"/>
      <c r="G535" s="448" t="s">
        <v>4</v>
      </c>
      <c r="H535" s="79"/>
      <c r="I535" s="1162" t="s">
        <v>7</v>
      </c>
      <c r="J535" s="1162"/>
    </row>
    <row r="536" spans="3:10" ht="21" customHeight="1">
      <c r="C536" s="138" t="s">
        <v>48</v>
      </c>
      <c r="D536" s="83"/>
      <c r="E536" s="128" t="s">
        <v>101</v>
      </c>
      <c r="F536" s="84"/>
      <c r="G536" s="128">
        <v>0</v>
      </c>
      <c r="H536" s="85"/>
      <c r="I536" s="1158">
        <v>0.25</v>
      </c>
      <c r="J536" s="1158"/>
    </row>
    <row r="537" spans="3:10" ht="21" customHeight="1">
      <c r="C537" s="138" t="s">
        <v>49</v>
      </c>
      <c r="D537" s="83"/>
      <c r="E537" s="128" t="s">
        <v>101</v>
      </c>
      <c r="F537" s="84"/>
      <c r="G537" s="128">
        <v>0</v>
      </c>
      <c r="H537" s="85"/>
      <c r="I537" s="1158">
        <v>0.25</v>
      </c>
      <c r="J537" s="1158"/>
    </row>
    <row r="538" spans="3:10" ht="21" customHeight="1">
      <c r="C538" s="138" t="s">
        <v>263</v>
      </c>
      <c r="D538" s="83"/>
      <c r="E538" s="128" t="s">
        <v>101</v>
      </c>
      <c r="F538" s="84"/>
      <c r="G538" s="128">
        <v>0</v>
      </c>
      <c r="H538" s="85"/>
      <c r="I538" s="1158">
        <v>0.25</v>
      </c>
      <c r="J538" s="1158"/>
    </row>
    <row r="539" spans="3:10" ht="21" customHeight="1">
      <c r="C539" s="138" t="s">
        <v>264</v>
      </c>
      <c r="D539" s="83"/>
      <c r="E539" s="128" t="s">
        <v>101</v>
      </c>
      <c r="F539" s="84"/>
      <c r="G539" s="128">
        <v>0</v>
      </c>
      <c r="H539" s="85"/>
      <c r="I539" s="1158">
        <v>0.25</v>
      </c>
      <c r="J539" s="1158"/>
    </row>
    <row r="540" spans="3:10" ht="2.25" customHeight="1"/>
    <row r="541" spans="3:10" ht="21" customHeight="1">
      <c r="C541" s="8" t="s">
        <v>10</v>
      </c>
      <c r="D541" s="4"/>
      <c r="E541" s="7"/>
      <c r="F541" s="6"/>
      <c r="G541" s="18">
        <f>SUM(G536:G539)</f>
        <v>0</v>
      </c>
      <c r="H541" s="3"/>
      <c r="I541" s="165"/>
      <c r="J541" s="165"/>
    </row>
    <row r="542" spans="3:10" ht="9.75" customHeight="1"/>
    <row r="543" spans="3:10" ht="21" customHeight="1">
      <c r="C543" s="1161" t="s">
        <v>362</v>
      </c>
      <c r="D543" s="1161"/>
      <c r="E543" s="1161"/>
      <c r="F543" s="1161"/>
      <c r="G543" s="1161"/>
      <c r="H543" s="1161"/>
      <c r="I543" s="1161"/>
      <c r="J543" s="1161"/>
    </row>
    <row r="544" spans="3:10" ht="2.25" customHeight="1">
      <c r="C544" s="167"/>
      <c r="D544" s="21"/>
      <c r="E544" s="166"/>
      <c r="F544" s="166"/>
      <c r="G544" s="166"/>
      <c r="H544" s="137"/>
      <c r="I544" s="167"/>
      <c r="J544" s="167"/>
    </row>
    <row r="545" spans="3:10" ht="21" customHeight="1">
      <c r="C545" s="447" t="s">
        <v>8</v>
      </c>
      <c r="D545" s="10"/>
      <c r="E545" s="1163" t="s">
        <v>11</v>
      </c>
      <c r="F545" s="1163"/>
      <c r="G545" s="1163"/>
      <c r="H545" s="79"/>
      <c r="I545" s="448" t="s">
        <v>4</v>
      </c>
      <c r="J545" s="449" t="s">
        <v>6</v>
      </c>
    </row>
    <row r="546" spans="3:10" ht="21" customHeight="1">
      <c r="C546" s="138" t="s">
        <v>48</v>
      </c>
      <c r="D546" s="10"/>
      <c r="E546" s="1158">
        <v>0.51388888888888895</v>
      </c>
      <c r="F546" s="1158"/>
      <c r="G546" s="1158"/>
      <c r="H546" s="79"/>
      <c r="I546" s="128">
        <v>150</v>
      </c>
      <c r="J546" s="1164">
        <v>600</v>
      </c>
    </row>
    <row r="547" spans="3:10" ht="21" customHeight="1">
      <c r="C547" s="138" t="s">
        <v>49</v>
      </c>
      <c r="D547" s="10"/>
      <c r="E547" s="1158">
        <v>0.51388888888888895</v>
      </c>
      <c r="F547" s="1158"/>
      <c r="G547" s="1158"/>
      <c r="H547" s="79"/>
      <c r="I547" s="128">
        <v>40</v>
      </c>
      <c r="J547" s="1164"/>
    </row>
    <row r="548" spans="3:10" ht="1.5" customHeight="1">
      <c r="C548" s="167"/>
      <c r="D548" s="21"/>
      <c r="E548" s="166"/>
      <c r="F548" s="166"/>
      <c r="G548" s="166"/>
      <c r="H548" s="137"/>
      <c r="I548" s="167"/>
      <c r="J548" s="167"/>
    </row>
    <row r="549" spans="3:10" ht="21" customHeight="1">
      <c r="C549" s="8" t="s">
        <v>10</v>
      </c>
      <c r="D549" s="8"/>
      <c r="E549" s="7"/>
      <c r="F549" s="6"/>
      <c r="G549" s="18">
        <f>SUM(I545:I547)</f>
        <v>190</v>
      </c>
      <c r="H549" s="3"/>
      <c r="I549" s="165"/>
      <c r="J549" s="165"/>
    </row>
    <row r="550" spans="3:10" ht="11.25" customHeight="1"/>
    <row r="551" spans="3:10" ht="21" customHeight="1">
      <c r="C551" s="1161" t="s">
        <v>363</v>
      </c>
      <c r="D551" s="1161"/>
      <c r="E551" s="1161"/>
      <c r="F551" s="1161"/>
      <c r="G551" s="1161"/>
      <c r="H551" s="1161"/>
      <c r="I551" s="1161"/>
      <c r="J551" s="1161"/>
    </row>
    <row r="552" spans="3:10" ht="1.5" customHeight="1">
      <c r="C552" s="167"/>
      <c r="D552" s="21"/>
      <c r="E552" s="166"/>
      <c r="F552" s="166"/>
      <c r="G552" s="166"/>
      <c r="H552" s="137"/>
      <c r="I552" s="167"/>
      <c r="J552" s="167"/>
    </row>
    <row r="553" spans="3:10" ht="21" customHeight="1">
      <c r="C553" s="447" t="s">
        <v>8</v>
      </c>
      <c r="D553" s="10"/>
      <c r="E553" s="1163" t="s">
        <v>11</v>
      </c>
      <c r="F553" s="1163"/>
      <c r="G553" s="1163"/>
      <c r="H553" s="79"/>
      <c r="I553" s="448" t="s">
        <v>4</v>
      </c>
      <c r="J553" s="449" t="s">
        <v>6</v>
      </c>
    </row>
    <row r="554" spans="3:10" ht="21" customHeight="1">
      <c r="C554" s="138" t="s">
        <v>263</v>
      </c>
      <c r="D554" s="10"/>
      <c r="E554" s="1158">
        <v>0.51388888888888895</v>
      </c>
      <c r="F554" s="1158"/>
      <c r="G554" s="1158"/>
      <c r="H554" s="79"/>
      <c r="I554" s="128">
        <v>90</v>
      </c>
      <c r="J554" s="1164">
        <v>100</v>
      </c>
    </row>
    <row r="555" spans="3:10" ht="21" customHeight="1">
      <c r="C555" s="138" t="s">
        <v>264</v>
      </c>
      <c r="D555" s="10"/>
      <c r="E555" s="1158">
        <v>0.51388888888888895</v>
      </c>
      <c r="F555" s="1158"/>
      <c r="G555" s="1158"/>
      <c r="H555" s="79"/>
      <c r="I555" s="128">
        <v>40</v>
      </c>
      <c r="J555" s="1164"/>
    </row>
    <row r="556" spans="3:10" ht="21" hidden="1" customHeight="1">
      <c r="C556" s="167"/>
      <c r="D556" s="21"/>
      <c r="E556" s="166"/>
      <c r="F556" s="166"/>
      <c r="G556" s="166"/>
      <c r="H556" s="137"/>
      <c r="I556" s="167"/>
      <c r="J556" s="167"/>
    </row>
    <row r="557" spans="3:10" ht="21" customHeight="1">
      <c r="C557" s="8" t="s">
        <v>10</v>
      </c>
      <c r="D557" s="8"/>
      <c r="E557" s="7"/>
      <c r="F557" s="6"/>
      <c r="G557" s="18">
        <f>SUM(I553:I555)</f>
        <v>130</v>
      </c>
      <c r="H557" s="3"/>
      <c r="I557" s="165"/>
      <c r="J557" s="165"/>
    </row>
    <row r="559" spans="3:10" ht="21" customHeight="1">
      <c r="C559" s="1161" t="s">
        <v>376</v>
      </c>
      <c r="D559" s="1161"/>
      <c r="E559" s="1161"/>
      <c r="F559" s="1161"/>
      <c r="G559" s="1161"/>
      <c r="H559" s="1161"/>
      <c r="I559" s="1161"/>
      <c r="J559" s="1161"/>
    </row>
    <row r="560" spans="3:10" ht="1.5" customHeight="1">
      <c r="C560" s="167"/>
      <c r="D560" s="21"/>
      <c r="E560" s="166"/>
      <c r="F560" s="166"/>
      <c r="G560" s="166"/>
      <c r="H560" s="137"/>
      <c r="I560" s="167"/>
      <c r="J560" s="167"/>
    </row>
    <row r="561" spans="3:10" ht="21" customHeight="1">
      <c r="C561" s="464" t="s">
        <v>8</v>
      </c>
      <c r="D561" s="10"/>
      <c r="E561" s="463" t="s">
        <v>9</v>
      </c>
      <c r="F561" s="79"/>
      <c r="G561" s="463" t="s">
        <v>4</v>
      </c>
      <c r="H561" s="79"/>
      <c r="I561" s="1162" t="s">
        <v>7</v>
      </c>
      <c r="J561" s="1162"/>
    </row>
    <row r="562" spans="3:10" ht="21" customHeight="1">
      <c r="C562" s="138" t="s">
        <v>263</v>
      </c>
      <c r="D562" s="83"/>
      <c r="E562" s="128" t="s">
        <v>101</v>
      </c>
      <c r="F562" s="84"/>
      <c r="G562" s="128">
        <v>0</v>
      </c>
      <c r="H562" s="85"/>
      <c r="I562" s="1158">
        <v>0.25</v>
      </c>
      <c r="J562" s="1158"/>
    </row>
    <row r="563" spans="3:10" ht="21" customHeight="1">
      <c r="C563" s="138" t="s">
        <v>264</v>
      </c>
      <c r="D563" s="83"/>
      <c r="E563" s="128" t="s">
        <v>101</v>
      </c>
      <c r="F563" s="84"/>
      <c r="G563" s="128">
        <v>0</v>
      </c>
      <c r="H563" s="85"/>
      <c r="I563" s="1158">
        <v>0.25</v>
      </c>
      <c r="J563" s="1158"/>
    </row>
    <row r="564" spans="3:10" ht="2.25" customHeight="1"/>
    <row r="565" spans="3:10" ht="21" customHeight="1">
      <c r="C565" s="8" t="s">
        <v>10</v>
      </c>
      <c r="D565" s="4"/>
      <c r="E565" s="7"/>
      <c r="F565" s="6"/>
      <c r="G565" s="18">
        <f>SUM(G562:G563)</f>
        <v>0</v>
      </c>
      <c r="H565" s="3"/>
      <c r="I565" s="165"/>
      <c r="J565" s="165"/>
    </row>
    <row r="566" spans="3:10" ht="12.75" customHeight="1"/>
    <row r="567" spans="3:10" ht="21" customHeight="1">
      <c r="C567" s="1161" t="s">
        <v>377</v>
      </c>
      <c r="D567" s="1161"/>
      <c r="E567" s="1161"/>
      <c r="F567" s="1161"/>
      <c r="G567" s="1161"/>
      <c r="H567" s="1161"/>
      <c r="I567" s="1161"/>
      <c r="J567" s="1161"/>
    </row>
    <row r="568" spans="3:10" ht="0.75" customHeight="1">
      <c r="C568" s="167"/>
      <c r="D568" s="21"/>
      <c r="E568" s="166"/>
      <c r="F568" s="166"/>
      <c r="G568" s="166"/>
      <c r="H568" s="137"/>
      <c r="I568" s="167"/>
      <c r="J568" s="167"/>
    </row>
    <row r="569" spans="3:10" ht="21" customHeight="1">
      <c r="C569" s="464" t="s">
        <v>8</v>
      </c>
      <c r="D569" s="10"/>
      <c r="E569" s="1163" t="s">
        <v>11</v>
      </c>
      <c r="F569" s="1163"/>
      <c r="G569" s="1163"/>
      <c r="H569" s="79"/>
      <c r="I569" s="463" t="s">
        <v>4</v>
      </c>
      <c r="J569" s="465" t="s">
        <v>6</v>
      </c>
    </row>
    <row r="570" spans="3:10" ht="21" customHeight="1">
      <c r="C570" s="138" t="s">
        <v>48</v>
      </c>
      <c r="D570" s="10"/>
      <c r="E570" s="1158">
        <v>0.875</v>
      </c>
      <c r="F570" s="1158"/>
      <c r="G570" s="1158"/>
      <c r="H570" s="79"/>
      <c r="I570" s="128">
        <v>150</v>
      </c>
      <c r="J570" s="1164">
        <v>600</v>
      </c>
    </row>
    <row r="571" spans="3:10" ht="21" customHeight="1">
      <c r="C571" s="138" t="s">
        <v>49</v>
      </c>
      <c r="D571" s="10"/>
      <c r="E571" s="1158">
        <v>0.875</v>
      </c>
      <c r="F571" s="1158"/>
      <c r="G571" s="1158"/>
      <c r="H571" s="79"/>
      <c r="I571" s="128">
        <v>40</v>
      </c>
      <c r="J571" s="1164"/>
    </row>
    <row r="572" spans="3:10" ht="21" customHeight="1">
      <c r="C572" s="138" t="s">
        <v>263</v>
      </c>
      <c r="D572" s="10"/>
      <c r="E572" s="1158">
        <v>0.875</v>
      </c>
      <c r="F572" s="1158"/>
      <c r="G572" s="1158"/>
      <c r="H572" s="79"/>
      <c r="I572" s="128">
        <v>90</v>
      </c>
      <c r="J572" s="1164">
        <v>100</v>
      </c>
    </row>
    <row r="573" spans="3:10" ht="21" customHeight="1">
      <c r="C573" s="138" t="s">
        <v>264</v>
      </c>
      <c r="D573" s="10"/>
      <c r="E573" s="1158">
        <v>0.875</v>
      </c>
      <c r="F573" s="1158"/>
      <c r="G573" s="1158"/>
      <c r="H573" s="79"/>
      <c r="I573" s="128">
        <v>40</v>
      </c>
      <c r="J573" s="1164"/>
    </row>
    <row r="574" spans="3:10" ht="0.75" customHeight="1">
      <c r="C574" s="167"/>
      <c r="D574" s="21"/>
      <c r="E574" s="166"/>
      <c r="F574" s="166"/>
      <c r="G574" s="166"/>
      <c r="H574" s="137"/>
      <c r="I574" s="167"/>
      <c r="J574" s="167"/>
    </row>
    <row r="575" spans="3:10" ht="21" customHeight="1">
      <c r="C575" s="8" t="s">
        <v>10</v>
      </c>
      <c r="D575" s="8"/>
      <c r="E575" s="7"/>
      <c r="F575" s="6"/>
      <c r="G575" s="18">
        <f>SUM(I569:I573)</f>
        <v>320</v>
      </c>
      <c r="H575" s="3"/>
      <c r="I575" s="165"/>
      <c r="J575" s="165"/>
    </row>
    <row r="577" spans="3:10" ht="21" customHeight="1">
      <c r="C577" s="1161" t="s">
        <v>382</v>
      </c>
      <c r="D577" s="1161"/>
      <c r="E577" s="1161"/>
      <c r="F577" s="1161"/>
      <c r="G577" s="1161"/>
      <c r="H577" s="1161"/>
      <c r="I577" s="1161"/>
      <c r="J577" s="1161"/>
    </row>
    <row r="578" spans="3:10" ht="0.75" customHeight="1">
      <c r="C578" s="167"/>
      <c r="D578" s="21"/>
      <c r="E578" s="166"/>
      <c r="F578" s="166"/>
      <c r="G578" s="166"/>
      <c r="H578" s="137"/>
      <c r="I578" s="167"/>
      <c r="J578" s="167"/>
    </row>
    <row r="579" spans="3:10" ht="21" customHeight="1">
      <c r="C579" s="473" t="s">
        <v>8</v>
      </c>
      <c r="D579" s="10"/>
      <c r="E579" s="472" t="s">
        <v>9</v>
      </c>
      <c r="F579" s="79"/>
      <c r="G579" s="472" t="s">
        <v>4</v>
      </c>
      <c r="H579" s="79"/>
      <c r="I579" s="1162" t="s">
        <v>7</v>
      </c>
      <c r="J579" s="1162"/>
    </row>
    <row r="580" spans="3:10" ht="21" customHeight="1">
      <c r="C580" s="138" t="s">
        <v>48</v>
      </c>
      <c r="D580" s="83"/>
      <c r="E580" s="128" t="s">
        <v>101</v>
      </c>
      <c r="F580" s="84"/>
      <c r="G580" s="128">
        <v>0</v>
      </c>
      <c r="H580" s="85"/>
      <c r="I580" s="1158">
        <v>0.25</v>
      </c>
      <c r="J580" s="1158"/>
    </row>
    <row r="581" spans="3:10" ht="21" customHeight="1">
      <c r="C581" s="138" t="s">
        <v>49</v>
      </c>
      <c r="D581" s="83"/>
      <c r="E581" s="128" t="s">
        <v>101</v>
      </c>
      <c r="F581" s="84"/>
      <c r="G581" s="128">
        <v>0</v>
      </c>
      <c r="H581" s="85"/>
      <c r="I581" s="1158">
        <v>0.25</v>
      </c>
      <c r="J581" s="1158"/>
    </row>
    <row r="582" spans="3:10" ht="21" customHeight="1">
      <c r="C582" s="138" t="s">
        <v>263</v>
      </c>
      <c r="D582" s="83"/>
      <c r="E582" s="128" t="s">
        <v>101</v>
      </c>
      <c r="F582" s="84"/>
      <c r="G582" s="128">
        <v>0</v>
      </c>
      <c r="H582" s="85"/>
      <c r="I582" s="1158">
        <v>0.25</v>
      </c>
      <c r="J582" s="1158"/>
    </row>
    <row r="583" spans="3:10" ht="21" customHeight="1">
      <c r="C583" s="138" t="s">
        <v>264</v>
      </c>
      <c r="D583" s="83"/>
      <c r="E583" s="128" t="s">
        <v>101</v>
      </c>
      <c r="F583" s="84"/>
      <c r="G583" s="128">
        <v>0</v>
      </c>
      <c r="H583" s="85"/>
      <c r="I583" s="1158">
        <v>0.25</v>
      </c>
      <c r="J583" s="1158"/>
    </row>
    <row r="584" spans="3:10" ht="0.75" customHeight="1"/>
    <row r="585" spans="3:10" ht="21" customHeight="1">
      <c r="C585" s="8" t="s">
        <v>10</v>
      </c>
      <c r="D585" s="4"/>
      <c r="E585" s="7"/>
      <c r="F585" s="6"/>
      <c r="G585" s="18">
        <f>SUM(G580:G583)</f>
        <v>0</v>
      </c>
      <c r="H585" s="3"/>
      <c r="I585" s="165"/>
      <c r="J585" s="165"/>
    </row>
    <row r="586" spans="3:10" ht="11.25" customHeight="1"/>
    <row r="587" spans="3:10" ht="21" customHeight="1">
      <c r="C587" s="1161" t="s">
        <v>383</v>
      </c>
      <c r="D587" s="1161"/>
      <c r="E587" s="1161"/>
      <c r="F587" s="1161"/>
      <c r="G587" s="1161"/>
      <c r="H587" s="1161"/>
      <c r="I587" s="1161"/>
      <c r="J587" s="1161"/>
    </row>
    <row r="588" spans="3:10" ht="1.5" customHeight="1">
      <c r="C588" s="167"/>
      <c r="D588" s="21"/>
      <c r="E588" s="166"/>
      <c r="F588" s="166"/>
      <c r="G588" s="166"/>
      <c r="H588" s="137"/>
      <c r="I588" s="167"/>
      <c r="J588" s="167"/>
    </row>
    <row r="589" spans="3:10" ht="21" customHeight="1">
      <c r="C589" s="473" t="s">
        <v>8</v>
      </c>
      <c r="D589" s="10"/>
      <c r="E589" s="1163" t="s">
        <v>11</v>
      </c>
      <c r="F589" s="1163"/>
      <c r="G589" s="1163"/>
      <c r="H589" s="79"/>
      <c r="I589" s="472" t="s">
        <v>4</v>
      </c>
      <c r="J589" s="474" t="s">
        <v>6</v>
      </c>
    </row>
    <row r="590" spans="3:10" ht="21" customHeight="1">
      <c r="C590" s="138" t="s">
        <v>48</v>
      </c>
      <c r="D590" s="10"/>
      <c r="E590" s="1158">
        <v>0.875</v>
      </c>
      <c r="F590" s="1158"/>
      <c r="G590" s="1158"/>
      <c r="H590" s="79"/>
      <c r="I590" s="128">
        <v>150</v>
      </c>
      <c r="J590" s="1164">
        <v>600</v>
      </c>
    </row>
    <row r="591" spans="3:10" ht="21" customHeight="1">
      <c r="C591" s="138" t="s">
        <v>49</v>
      </c>
      <c r="D591" s="10"/>
      <c r="E591" s="1158">
        <v>0.875</v>
      </c>
      <c r="F591" s="1158"/>
      <c r="G591" s="1158"/>
      <c r="H591" s="79"/>
      <c r="I591" s="128">
        <v>40</v>
      </c>
      <c r="J591" s="1164"/>
    </row>
    <row r="592" spans="3:10" ht="21" customHeight="1">
      <c r="C592" s="138" t="s">
        <v>263</v>
      </c>
      <c r="D592" s="10"/>
      <c r="E592" s="1158">
        <v>0.875</v>
      </c>
      <c r="F592" s="1158"/>
      <c r="G592" s="1158"/>
      <c r="H592" s="79"/>
      <c r="I592" s="128">
        <v>90</v>
      </c>
      <c r="J592" s="1164">
        <v>100</v>
      </c>
    </row>
    <row r="593" spans="3:10" ht="21" customHeight="1">
      <c r="C593" s="138" t="s">
        <v>264</v>
      </c>
      <c r="D593" s="10"/>
      <c r="E593" s="1158">
        <v>0.875</v>
      </c>
      <c r="F593" s="1158"/>
      <c r="G593" s="1158"/>
      <c r="H593" s="79"/>
      <c r="I593" s="128">
        <v>40</v>
      </c>
      <c r="J593" s="1164"/>
    </row>
    <row r="594" spans="3:10" ht="21" hidden="1" customHeight="1">
      <c r="C594" s="167"/>
      <c r="D594" s="21"/>
      <c r="E594" s="166"/>
      <c r="F594" s="166"/>
      <c r="G594" s="166"/>
      <c r="H594" s="137"/>
      <c r="I594" s="167"/>
      <c r="J594" s="167"/>
    </row>
    <row r="595" spans="3:10" ht="21" customHeight="1">
      <c r="C595" s="8" t="s">
        <v>10</v>
      </c>
      <c r="D595" s="8"/>
      <c r="E595" s="7"/>
      <c r="F595" s="6"/>
      <c r="G595" s="18">
        <f>SUM(I589:I593)</f>
        <v>320</v>
      </c>
      <c r="H595" s="3"/>
      <c r="I595" s="165"/>
      <c r="J595" s="165"/>
    </row>
    <row r="597" spans="3:10" ht="21" customHeight="1">
      <c r="C597" s="1161" t="s">
        <v>388</v>
      </c>
      <c r="D597" s="1161"/>
      <c r="E597" s="1161"/>
      <c r="F597" s="1161"/>
      <c r="G597" s="1161"/>
      <c r="H597" s="1161"/>
      <c r="I597" s="1161"/>
      <c r="J597" s="1161"/>
    </row>
    <row r="598" spans="3:10" ht="21" hidden="1" customHeight="1">
      <c r="C598" s="167"/>
      <c r="D598" s="21"/>
      <c r="E598" s="166"/>
      <c r="F598" s="166"/>
      <c r="G598" s="166"/>
      <c r="H598" s="137"/>
      <c r="I598" s="167"/>
      <c r="J598" s="167"/>
    </row>
    <row r="599" spans="3:10" ht="21" customHeight="1">
      <c r="C599" s="480" t="s">
        <v>8</v>
      </c>
      <c r="D599" s="10"/>
      <c r="E599" s="481" t="s">
        <v>9</v>
      </c>
      <c r="F599" s="79"/>
      <c r="G599" s="481" t="s">
        <v>4</v>
      </c>
      <c r="H599" s="79"/>
      <c r="I599" s="1162" t="s">
        <v>7</v>
      </c>
      <c r="J599" s="1162"/>
    </row>
    <row r="600" spans="3:10" ht="21" customHeight="1">
      <c r="C600" s="138" t="s">
        <v>48</v>
      </c>
      <c r="D600" s="83"/>
      <c r="E600" s="128" t="s">
        <v>101</v>
      </c>
      <c r="F600" s="84"/>
      <c r="G600" s="128">
        <v>0</v>
      </c>
      <c r="H600" s="85"/>
      <c r="I600" s="1158">
        <v>0.25</v>
      </c>
      <c r="J600" s="1158"/>
    </row>
    <row r="601" spans="3:10" ht="21" customHeight="1">
      <c r="C601" s="138" t="s">
        <v>49</v>
      </c>
      <c r="D601" s="83"/>
      <c r="E601" s="128" t="s">
        <v>101</v>
      </c>
      <c r="F601" s="84"/>
      <c r="G601" s="128">
        <v>0</v>
      </c>
      <c r="H601" s="85"/>
      <c r="I601" s="1158">
        <v>0.25</v>
      </c>
      <c r="J601" s="1158"/>
    </row>
    <row r="602" spans="3:10" ht="21" customHeight="1">
      <c r="C602" s="138" t="s">
        <v>263</v>
      </c>
      <c r="D602" s="83"/>
      <c r="E602" s="128" t="s">
        <v>101</v>
      </c>
      <c r="F602" s="84"/>
      <c r="G602" s="128">
        <v>0</v>
      </c>
      <c r="H602" s="85"/>
      <c r="I602" s="1158">
        <v>0.25</v>
      </c>
      <c r="J602" s="1158"/>
    </row>
    <row r="603" spans="3:10" ht="21" customHeight="1">
      <c r="C603" s="138" t="s">
        <v>264</v>
      </c>
      <c r="D603" s="83"/>
      <c r="E603" s="128" t="s">
        <v>101</v>
      </c>
      <c r="F603" s="84"/>
      <c r="G603" s="128">
        <v>0</v>
      </c>
      <c r="H603" s="85"/>
      <c r="I603" s="1158">
        <v>0.25</v>
      </c>
      <c r="J603" s="1158"/>
    </row>
    <row r="604" spans="3:10" ht="21" hidden="1" customHeight="1"/>
    <row r="605" spans="3:10" ht="21" customHeight="1">
      <c r="C605" s="8" t="s">
        <v>10</v>
      </c>
      <c r="D605" s="4"/>
      <c r="E605" s="7"/>
      <c r="F605" s="6"/>
      <c r="G605" s="18">
        <f>SUM(G600:G603)</f>
        <v>0</v>
      </c>
      <c r="H605" s="3"/>
      <c r="I605" s="165"/>
      <c r="J605" s="165"/>
    </row>
    <row r="606" spans="3:10" ht="12" customHeight="1"/>
    <row r="607" spans="3:10" ht="21" customHeight="1">
      <c r="C607" s="1161" t="s">
        <v>389</v>
      </c>
      <c r="D607" s="1161"/>
      <c r="E607" s="1161"/>
      <c r="F607" s="1161"/>
      <c r="G607" s="1161"/>
      <c r="H607" s="1161"/>
      <c r="I607" s="1161"/>
      <c r="J607" s="1161"/>
    </row>
    <row r="608" spans="3:10" ht="0.75" customHeight="1">
      <c r="C608" s="167"/>
      <c r="D608" s="21"/>
      <c r="E608" s="166"/>
      <c r="F608" s="166"/>
      <c r="G608" s="166"/>
      <c r="H608" s="137"/>
      <c r="I608" s="167"/>
      <c r="J608" s="167"/>
    </row>
    <row r="609" spans="3:10" ht="21" customHeight="1">
      <c r="C609" s="480" t="s">
        <v>8</v>
      </c>
      <c r="D609" s="10"/>
      <c r="E609" s="1163" t="s">
        <v>11</v>
      </c>
      <c r="F609" s="1163"/>
      <c r="G609" s="1163"/>
      <c r="H609" s="79"/>
      <c r="I609" s="481" t="s">
        <v>4</v>
      </c>
      <c r="J609" s="482" t="s">
        <v>6</v>
      </c>
    </row>
    <row r="610" spans="3:10" ht="21" customHeight="1">
      <c r="C610" s="138" t="s">
        <v>48</v>
      </c>
      <c r="D610" s="10"/>
      <c r="E610" s="1158">
        <v>0.875</v>
      </c>
      <c r="F610" s="1158"/>
      <c r="G610" s="1158"/>
      <c r="H610" s="79"/>
      <c r="I610" s="128">
        <v>150</v>
      </c>
      <c r="J610" s="1164">
        <v>600</v>
      </c>
    </row>
    <row r="611" spans="3:10" ht="21" customHeight="1">
      <c r="C611" s="138" t="s">
        <v>49</v>
      </c>
      <c r="D611" s="10"/>
      <c r="E611" s="1158">
        <v>0.875</v>
      </c>
      <c r="F611" s="1158"/>
      <c r="G611" s="1158"/>
      <c r="H611" s="79"/>
      <c r="I611" s="128">
        <v>40</v>
      </c>
      <c r="J611" s="1164"/>
    </row>
    <row r="612" spans="3:10" ht="21" customHeight="1">
      <c r="C612" s="138" t="s">
        <v>263</v>
      </c>
      <c r="D612" s="10"/>
      <c r="E612" s="1158">
        <v>0.875</v>
      </c>
      <c r="F612" s="1158"/>
      <c r="G612" s="1158"/>
      <c r="H612" s="79"/>
      <c r="I612" s="128">
        <v>90</v>
      </c>
      <c r="J612" s="1164">
        <v>100</v>
      </c>
    </row>
    <row r="613" spans="3:10" ht="21" customHeight="1">
      <c r="C613" s="138" t="s">
        <v>264</v>
      </c>
      <c r="D613" s="10"/>
      <c r="E613" s="1158">
        <v>0.875</v>
      </c>
      <c r="F613" s="1158"/>
      <c r="G613" s="1158"/>
      <c r="H613" s="79"/>
      <c r="I613" s="128">
        <v>40</v>
      </c>
      <c r="J613" s="1164"/>
    </row>
    <row r="614" spans="3:10" ht="0.75" customHeight="1">
      <c r="C614" s="167"/>
      <c r="D614" s="21"/>
      <c r="E614" s="166"/>
      <c r="F614" s="166"/>
      <c r="G614" s="166"/>
      <c r="H614" s="137"/>
      <c r="I614" s="167"/>
      <c r="J614" s="167"/>
    </row>
    <row r="615" spans="3:10" ht="21" customHeight="1">
      <c r="C615" s="8" t="s">
        <v>10</v>
      </c>
      <c r="D615" s="8"/>
      <c r="E615" s="7"/>
      <c r="F615" s="6"/>
      <c r="G615" s="18">
        <f>SUM(I609:I613)</f>
        <v>320</v>
      </c>
      <c r="H615" s="3"/>
      <c r="I615" s="165"/>
      <c r="J615" s="165"/>
    </row>
    <row r="617" spans="3:10" ht="21" customHeight="1">
      <c r="C617" s="1161" t="s">
        <v>396</v>
      </c>
      <c r="D617" s="1161"/>
      <c r="E617" s="1161"/>
      <c r="F617" s="1161"/>
      <c r="G617" s="1161"/>
      <c r="H617" s="1161"/>
      <c r="I617" s="1161"/>
      <c r="J617" s="1161"/>
    </row>
    <row r="618" spans="3:10" ht="1.5" customHeight="1">
      <c r="C618" s="167"/>
      <c r="D618" s="21"/>
      <c r="E618" s="166"/>
      <c r="F618" s="166"/>
      <c r="G618" s="166"/>
      <c r="H618" s="137"/>
      <c r="I618" s="167"/>
      <c r="J618" s="167"/>
    </row>
    <row r="619" spans="3:10" ht="21" customHeight="1">
      <c r="C619" s="499" t="s">
        <v>8</v>
      </c>
      <c r="D619" s="10"/>
      <c r="E619" s="498" t="s">
        <v>9</v>
      </c>
      <c r="F619" s="79"/>
      <c r="G619" s="498" t="s">
        <v>4</v>
      </c>
      <c r="H619" s="79"/>
      <c r="I619" s="1162" t="s">
        <v>7</v>
      </c>
      <c r="J619" s="1162"/>
    </row>
    <row r="620" spans="3:10" ht="21" customHeight="1">
      <c r="C620" s="138" t="s">
        <v>48</v>
      </c>
      <c r="D620" s="83"/>
      <c r="E620" s="128" t="s">
        <v>101</v>
      </c>
      <c r="F620" s="84"/>
      <c r="G620" s="128">
        <v>0</v>
      </c>
      <c r="H620" s="85"/>
      <c r="I620" s="1158">
        <v>0.25</v>
      </c>
      <c r="J620" s="1158"/>
    </row>
    <row r="621" spans="3:10" ht="21" customHeight="1">
      <c r="C621" s="138" t="s">
        <v>49</v>
      </c>
      <c r="D621" s="83"/>
      <c r="E621" s="128" t="s">
        <v>101</v>
      </c>
      <c r="F621" s="84"/>
      <c r="G621" s="128">
        <v>0</v>
      </c>
      <c r="H621" s="85"/>
      <c r="I621" s="1158">
        <v>0.25</v>
      </c>
      <c r="J621" s="1158"/>
    </row>
    <row r="622" spans="3:10" ht="21" customHeight="1">
      <c r="C622" s="138" t="s">
        <v>263</v>
      </c>
      <c r="D622" s="83"/>
      <c r="E622" s="128" t="s">
        <v>101</v>
      </c>
      <c r="F622" s="84"/>
      <c r="G622" s="128">
        <v>0</v>
      </c>
      <c r="H622" s="85"/>
      <c r="I622" s="1158">
        <v>0.25</v>
      </c>
      <c r="J622" s="1158"/>
    </row>
    <row r="623" spans="3:10" ht="21" customHeight="1">
      <c r="C623" s="138" t="s">
        <v>264</v>
      </c>
      <c r="D623" s="83"/>
      <c r="E623" s="128" t="s">
        <v>101</v>
      </c>
      <c r="F623" s="84"/>
      <c r="G623" s="128">
        <v>0</v>
      </c>
      <c r="H623" s="85"/>
      <c r="I623" s="1158">
        <v>0.25</v>
      </c>
      <c r="J623" s="1158"/>
    </row>
    <row r="624" spans="3:10" ht="21" customHeight="1">
      <c r="C624" s="138" t="s">
        <v>253</v>
      </c>
      <c r="D624" s="83"/>
      <c r="E624" s="128" t="s">
        <v>50</v>
      </c>
      <c r="F624" s="84"/>
      <c r="G624" s="128">
        <v>3</v>
      </c>
      <c r="H624" s="85"/>
      <c r="I624" s="1158">
        <v>0.35416666666666669</v>
      </c>
      <c r="J624" s="1158"/>
    </row>
    <row r="625" spans="3:10" ht="0.75" customHeight="1"/>
    <row r="626" spans="3:10" ht="21" customHeight="1">
      <c r="C626" s="8" t="s">
        <v>10</v>
      </c>
      <c r="D626" s="4"/>
      <c r="E626" s="7"/>
      <c r="F626" s="6"/>
      <c r="G626" s="18">
        <f>SUM(G620:G624)</f>
        <v>3</v>
      </c>
      <c r="H626" s="3"/>
      <c r="I626" s="165"/>
      <c r="J626" s="165"/>
    </row>
    <row r="627" spans="3:10" ht="12" customHeight="1"/>
    <row r="628" spans="3:10" ht="21" customHeight="1">
      <c r="C628" s="1161" t="s">
        <v>397</v>
      </c>
      <c r="D628" s="1161"/>
      <c r="E628" s="1161"/>
      <c r="F628" s="1161"/>
      <c r="G628" s="1161"/>
      <c r="H628" s="1161"/>
      <c r="I628" s="1161"/>
      <c r="J628" s="1161"/>
    </row>
    <row r="629" spans="3:10" ht="1.5" customHeight="1">
      <c r="C629" s="167"/>
      <c r="D629" s="21"/>
      <c r="E629" s="166"/>
      <c r="F629" s="166"/>
      <c r="G629" s="166"/>
      <c r="H629" s="137"/>
      <c r="I629" s="167"/>
      <c r="J629" s="167"/>
    </row>
    <row r="630" spans="3:10" ht="21" customHeight="1">
      <c r="C630" s="499" t="s">
        <v>8</v>
      </c>
      <c r="D630" s="10"/>
      <c r="E630" s="1163" t="s">
        <v>11</v>
      </c>
      <c r="F630" s="1163"/>
      <c r="G630" s="1163"/>
      <c r="H630" s="79"/>
      <c r="I630" s="498" t="s">
        <v>4</v>
      </c>
      <c r="J630" s="500" t="s">
        <v>6</v>
      </c>
    </row>
    <row r="631" spans="3:10" ht="21" customHeight="1">
      <c r="C631" s="138" t="s">
        <v>48</v>
      </c>
      <c r="D631" s="10"/>
      <c r="E631" s="1158">
        <v>0.51388888888888895</v>
      </c>
      <c r="F631" s="1158"/>
      <c r="G631" s="1158"/>
      <c r="H631" s="79"/>
      <c r="I631" s="128">
        <v>150</v>
      </c>
      <c r="J631" s="1164">
        <v>600</v>
      </c>
    </row>
    <row r="632" spans="3:10" ht="21" customHeight="1">
      <c r="C632" s="138" t="s">
        <v>49</v>
      </c>
      <c r="D632" s="10"/>
      <c r="E632" s="1158">
        <v>0.51388888888888895</v>
      </c>
      <c r="F632" s="1158"/>
      <c r="G632" s="1158"/>
      <c r="H632" s="79"/>
      <c r="I632" s="128">
        <v>40</v>
      </c>
      <c r="J632" s="1164"/>
    </row>
    <row r="633" spans="3:10" ht="1.5" customHeight="1">
      <c r="C633" s="167"/>
      <c r="D633" s="21"/>
      <c r="E633" s="166"/>
      <c r="F633" s="166"/>
      <c r="G633" s="166"/>
      <c r="H633" s="137"/>
      <c r="I633" s="167"/>
      <c r="J633" s="167"/>
    </row>
    <row r="634" spans="3:10" ht="21" customHeight="1">
      <c r="C634" s="8" t="s">
        <v>10</v>
      </c>
      <c r="D634" s="8"/>
      <c r="E634" s="7"/>
      <c r="F634" s="6"/>
      <c r="G634" s="18">
        <f>SUM(I630:I632)</f>
        <v>190</v>
      </c>
      <c r="H634" s="3"/>
      <c r="I634" s="165"/>
      <c r="J634" s="165"/>
    </row>
    <row r="635" spans="3:10" ht="12.75" customHeight="1"/>
    <row r="636" spans="3:10" ht="20.25" customHeight="1">
      <c r="C636" s="1161" t="s">
        <v>398</v>
      </c>
      <c r="D636" s="1161"/>
      <c r="E636" s="1161"/>
      <c r="F636" s="1161"/>
      <c r="G636" s="1161"/>
      <c r="H636" s="1161"/>
      <c r="I636" s="1161"/>
      <c r="J636" s="1161"/>
    </row>
    <row r="637" spans="3:10" ht="21" hidden="1" customHeight="1">
      <c r="C637" s="167"/>
      <c r="D637" s="21"/>
      <c r="E637" s="166"/>
      <c r="F637" s="166"/>
      <c r="G637" s="166"/>
      <c r="H637" s="137"/>
      <c r="I637" s="167"/>
      <c r="J637" s="167"/>
    </row>
    <row r="638" spans="3:10" ht="21" customHeight="1">
      <c r="C638" s="499" t="s">
        <v>8</v>
      </c>
      <c r="D638" s="10"/>
      <c r="E638" s="1163" t="s">
        <v>11</v>
      </c>
      <c r="F638" s="1163"/>
      <c r="G638" s="1163"/>
      <c r="H638" s="79"/>
      <c r="I638" s="498" t="s">
        <v>4</v>
      </c>
      <c r="J638" s="500" t="s">
        <v>6</v>
      </c>
    </row>
    <row r="639" spans="3:10" ht="21" customHeight="1">
      <c r="C639" s="138" t="s">
        <v>263</v>
      </c>
      <c r="D639" s="10"/>
      <c r="E639" s="1158">
        <v>0.51388888888888895</v>
      </c>
      <c r="F639" s="1158"/>
      <c r="G639" s="1158"/>
      <c r="H639" s="79"/>
      <c r="I639" s="128">
        <v>90</v>
      </c>
      <c r="J639" s="1164">
        <v>100</v>
      </c>
    </row>
    <row r="640" spans="3:10" ht="21" customHeight="1">
      <c r="C640" s="138" t="s">
        <v>264</v>
      </c>
      <c r="D640" s="10"/>
      <c r="E640" s="1158">
        <v>0.51388888888888895</v>
      </c>
      <c r="F640" s="1158"/>
      <c r="G640" s="1158"/>
      <c r="H640" s="79"/>
      <c r="I640" s="128">
        <v>40</v>
      </c>
      <c r="J640" s="1164"/>
    </row>
    <row r="641" spans="3:10" ht="0.75" customHeight="1">
      <c r="C641" s="167"/>
      <c r="D641" s="21"/>
      <c r="E641" s="166"/>
      <c r="F641" s="166"/>
      <c r="G641" s="166"/>
      <c r="H641" s="137"/>
      <c r="I641" s="167"/>
      <c r="J641" s="167"/>
    </row>
    <row r="642" spans="3:10" ht="21" customHeight="1">
      <c r="C642" s="8" t="s">
        <v>10</v>
      </c>
      <c r="D642" s="8"/>
      <c r="E642" s="7"/>
      <c r="F642" s="6"/>
      <c r="G642" s="18">
        <f>SUM(I638:I640)</f>
        <v>130</v>
      </c>
      <c r="H642" s="3"/>
      <c r="I642" s="165"/>
      <c r="J642" s="165"/>
    </row>
    <row r="644" spans="3:10" ht="21" customHeight="1">
      <c r="C644" s="1161" t="s">
        <v>410</v>
      </c>
      <c r="D644" s="1161"/>
      <c r="E644" s="1161"/>
      <c r="F644" s="1161"/>
      <c r="G644" s="1161"/>
      <c r="H644" s="1161"/>
      <c r="I644" s="1161"/>
      <c r="J644" s="1161"/>
    </row>
    <row r="645" spans="3:10" ht="0.75" customHeight="1">
      <c r="C645" s="167"/>
      <c r="D645" s="21"/>
      <c r="E645" s="166"/>
      <c r="F645" s="166"/>
      <c r="G645" s="166"/>
      <c r="H645" s="137"/>
      <c r="I645" s="167"/>
      <c r="J645" s="167"/>
    </row>
    <row r="646" spans="3:10" ht="21" customHeight="1">
      <c r="C646" s="514" t="s">
        <v>8</v>
      </c>
      <c r="D646" s="10"/>
      <c r="E646" s="513" t="s">
        <v>9</v>
      </c>
      <c r="F646" s="79"/>
      <c r="G646" s="513" t="s">
        <v>4</v>
      </c>
      <c r="H646" s="79"/>
      <c r="I646" s="1162" t="s">
        <v>7</v>
      </c>
      <c r="J646" s="1162"/>
    </row>
    <row r="647" spans="3:10" ht="21" customHeight="1">
      <c r="C647" s="138" t="s">
        <v>48</v>
      </c>
      <c r="D647" s="83"/>
      <c r="E647" s="128" t="s">
        <v>50</v>
      </c>
      <c r="F647" s="84"/>
      <c r="G647" s="128">
        <v>150</v>
      </c>
      <c r="H647" s="85"/>
      <c r="I647" s="1158">
        <v>0.35416666666666669</v>
      </c>
      <c r="J647" s="1158"/>
    </row>
    <row r="648" spans="3:10" ht="21" customHeight="1">
      <c r="C648" s="138" t="s">
        <v>49</v>
      </c>
      <c r="D648" s="83"/>
      <c r="E648" s="128" t="s">
        <v>50</v>
      </c>
      <c r="F648" s="84"/>
      <c r="G648" s="128">
        <v>40</v>
      </c>
      <c r="H648" s="85"/>
      <c r="I648" s="1158">
        <v>0.35416666666666669</v>
      </c>
      <c r="J648" s="1158"/>
    </row>
    <row r="649" spans="3:10" ht="0.75" customHeight="1"/>
    <row r="650" spans="3:10" ht="21" customHeight="1">
      <c r="C650" s="8" t="s">
        <v>10</v>
      </c>
      <c r="D650" s="4"/>
      <c r="E650" s="7"/>
      <c r="F650" s="6"/>
      <c r="G650" s="18">
        <f>SUM(G647:G648)</f>
        <v>190</v>
      </c>
      <c r="H650" s="3"/>
      <c r="I650" s="165"/>
      <c r="J650" s="165"/>
    </row>
    <row r="651" spans="3:10" ht="10.5" customHeight="1"/>
    <row r="652" spans="3:10" ht="21" customHeight="1">
      <c r="C652" s="1161" t="s">
        <v>411</v>
      </c>
      <c r="D652" s="1161"/>
      <c r="E652" s="1161"/>
      <c r="F652" s="1161"/>
      <c r="G652" s="1161"/>
      <c r="H652" s="1161"/>
      <c r="I652" s="1161"/>
      <c r="J652" s="1161"/>
    </row>
    <row r="653" spans="3:10" ht="0.75" customHeight="1">
      <c r="C653" s="167"/>
      <c r="D653" s="21"/>
      <c r="E653" s="166"/>
      <c r="F653" s="166"/>
      <c r="G653" s="166"/>
      <c r="H653" s="137"/>
      <c r="I653" s="167"/>
      <c r="J653" s="167"/>
    </row>
    <row r="654" spans="3:10" ht="21" customHeight="1">
      <c r="C654" s="514" t="s">
        <v>8</v>
      </c>
      <c r="D654" s="10"/>
      <c r="E654" s="1163" t="s">
        <v>11</v>
      </c>
      <c r="F654" s="1163"/>
      <c r="G654" s="1163"/>
      <c r="H654" s="79"/>
      <c r="I654" s="513" t="s">
        <v>4</v>
      </c>
      <c r="J654" s="515" t="s">
        <v>6</v>
      </c>
    </row>
    <row r="655" spans="3:10" ht="21" customHeight="1">
      <c r="C655" s="138" t="s">
        <v>48</v>
      </c>
      <c r="D655" s="10"/>
      <c r="E655" s="1158">
        <v>0.875</v>
      </c>
      <c r="F655" s="1158"/>
      <c r="G655" s="1158"/>
      <c r="H655" s="79"/>
      <c r="I655" s="128">
        <v>150</v>
      </c>
      <c r="J655" s="1164">
        <v>600</v>
      </c>
    </row>
    <row r="656" spans="3:10" ht="21" customHeight="1">
      <c r="C656" s="138" t="s">
        <v>49</v>
      </c>
      <c r="D656" s="10"/>
      <c r="E656" s="1158">
        <v>0.875</v>
      </c>
      <c r="F656" s="1158"/>
      <c r="G656" s="1158"/>
      <c r="H656" s="79"/>
      <c r="I656" s="128">
        <v>40</v>
      </c>
      <c r="J656" s="1164"/>
    </row>
    <row r="657" spans="3:10" ht="21" customHeight="1">
      <c r="C657" s="138" t="s">
        <v>263</v>
      </c>
      <c r="D657" s="10"/>
      <c r="E657" s="1158">
        <v>0.875</v>
      </c>
      <c r="F657" s="1158"/>
      <c r="G657" s="1158"/>
      <c r="H657" s="79"/>
      <c r="I657" s="128">
        <v>90</v>
      </c>
      <c r="J657" s="1164">
        <v>100</v>
      </c>
    </row>
    <row r="658" spans="3:10" ht="21" customHeight="1">
      <c r="C658" s="138" t="s">
        <v>264</v>
      </c>
      <c r="D658" s="10"/>
      <c r="E658" s="1158">
        <v>0.875</v>
      </c>
      <c r="F658" s="1158"/>
      <c r="G658" s="1158"/>
      <c r="H658" s="79"/>
      <c r="I658" s="128">
        <v>40</v>
      </c>
      <c r="J658" s="1164"/>
    </row>
    <row r="659" spans="3:10" ht="1.5" customHeight="1">
      <c r="C659" s="167"/>
      <c r="D659" s="21"/>
      <c r="E659" s="166"/>
      <c r="F659" s="166"/>
      <c r="G659" s="166"/>
      <c r="H659" s="137"/>
      <c r="I659" s="167"/>
      <c r="J659" s="167"/>
    </row>
    <row r="660" spans="3:10" ht="21" customHeight="1">
      <c r="C660" s="8" t="s">
        <v>10</v>
      </c>
      <c r="D660" s="8"/>
      <c r="E660" s="7"/>
      <c r="F660" s="6"/>
      <c r="G660" s="18">
        <f>SUM(I654:I658)</f>
        <v>320</v>
      </c>
      <c r="H660" s="3"/>
      <c r="I660" s="165"/>
      <c r="J660" s="165"/>
    </row>
    <row r="662" spans="3:10" ht="21" customHeight="1">
      <c r="C662" s="1161" t="s">
        <v>417</v>
      </c>
      <c r="D662" s="1161"/>
      <c r="E662" s="1161"/>
      <c r="F662" s="1161"/>
      <c r="G662" s="1161"/>
      <c r="H662" s="1161"/>
      <c r="I662" s="1161"/>
      <c r="J662" s="1161"/>
    </row>
    <row r="663" spans="3:10" ht="1.5" customHeight="1">
      <c r="C663" s="167"/>
      <c r="D663" s="21"/>
      <c r="E663" s="166"/>
      <c r="F663" s="166"/>
      <c r="G663" s="166"/>
      <c r="H663" s="137"/>
      <c r="I663" s="167"/>
      <c r="J663" s="167"/>
    </row>
    <row r="664" spans="3:10" ht="21" customHeight="1">
      <c r="C664" s="521" t="s">
        <v>8</v>
      </c>
      <c r="D664" s="10"/>
      <c r="E664" s="520" t="s">
        <v>9</v>
      </c>
      <c r="F664" s="79"/>
      <c r="G664" s="520" t="s">
        <v>4</v>
      </c>
      <c r="H664" s="79"/>
      <c r="I664" s="1162" t="s">
        <v>7</v>
      </c>
      <c r="J664" s="1162"/>
    </row>
    <row r="665" spans="3:10" ht="21" customHeight="1">
      <c r="C665" s="138" t="s">
        <v>48</v>
      </c>
      <c r="D665" s="83"/>
      <c r="E665" s="128" t="s">
        <v>50</v>
      </c>
      <c r="F665" s="84"/>
      <c r="G665" s="128">
        <v>150</v>
      </c>
      <c r="H665" s="85"/>
      <c r="I665" s="1158">
        <v>0.35416666666666669</v>
      </c>
      <c r="J665" s="1158"/>
    </row>
    <row r="666" spans="3:10" ht="21" customHeight="1">
      <c r="C666" s="138" t="s">
        <v>49</v>
      </c>
      <c r="D666" s="83"/>
      <c r="E666" s="128" t="s">
        <v>50</v>
      </c>
      <c r="F666" s="84"/>
      <c r="G666" s="128">
        <v>40</v>
      </c>
      <c r="H666" s="85"/>
      <c r="I666" s="1158">
        <v>0.35416666666666669</v>
      </c>
      <c r="J666" s="1158"/>
    </row>
    <row r="667" spans="3:10" ht="21" customHeight="1">
      <c r="C667" s="138" t="s">
        <v>263</v>
      </c>
      <c r="D667" s="83"/>
      <c r="E667" s="128" t="s">
        <v>101</v>
      </c>
      <c r="F667" s="84"/>
      <c r="G667" s="128">
        <v>0</v>
      </c>
      <c r="H667" s="85"/>
      <c r="I667" s="1158">
        <v>0.25</v>
      </c>
      <c r="J667" s="1158"/>
    </row>
    <row r="668" spans="3:10" ht="21" customHeight="1">
      <c r="C668" s="138" t="s">
        <v>264</v>
      </c>
      <c r="D668" s="83"/>
      <c r="E668" s="128" t="s">
        <v>101</v>
      </c>
      <c r="F668" s="84"/>
      <c r="G668" s="128">
        <v>0</v>
      </c>
      <c r="H668" s="85"/>
      <c r="I668" s="1158">
        <v>0.25</v>
      </c>
      <c r="J668" s="1158"/>
    </row>
    <row r="669" spans="3:10" ht="1.5" customHeight="1"/>
    <row r="670" spans="3:10" ht="21" customHeight="1">
      <c r="C670" s="8" t="s">
        <v>10</v>
      </c>
      <c r="D670" s="4"/>
      <c r="E670" s="7"/>
      <c r="F670" s="6"/>
      <c r="G670" s="18">
        <f>SUM(G665:G668)</f>
        <v>190</v>
      </c>
      <c r="H670" s="3"/>
      <c r="I670" s="165"/>
      <c r="J670" s="165"/>
    </row>
    <row r="671" spans="3:10" ht="9" customHeight="1"/>
    <row r="672" spans="3:10" ht="21" customHeight="1">
      <c r="C672" s="1161" t="s">
        <v>416</v>
      </c>
      <c r="D672" s="1161"/>
      <c r="E672" s="1161"/>
      <c r="F672" s="1161"/>
      <c r="G672" s="1161"/>
      <c r="H672" s="1161"/>
      <c r="I672" s="1161"/>
      <c r="J672" s="1161"/>
    </row>
    <row r="673" spans="3:10" ht="21" hidden="1" customHeight="1">
      <c r="C673" s="167"/>
      <c r="D673" s="21"/>
      <c r="E673" s="166"/>
      <c r="F673" s="166"/>
      <c r="G673" s="166"/>
      <c r="H673" s="137"/>
      <c r="I673" s="167"/>
      <c r="J673" s="167"/>
    </row>
    <row r="674" spans="3:10" ht="21" customHeight="1">
      <c r="C674" s="521" t="s">
        <v>8</v>
      </c>
      <c r="D674" s="10"/>
      <c r="E674" s="1163" t="s">
        <v>11</v>
      </c>
      <c r="F674" s="1163"/>
      <c r="G674" s="1163"/>
      <c r="H674" s="79"/>
      <c r="I674" s="520" t="s">
        <v>4</v>
      </c>
      <c r="J674" s="522" t="s">
        <v>6</v>
      </c>
    </row>
    <row r="675" spans="3:10" ht="21" customHeight="1">
      <c r="C675" s="138" t="s">
        <v>48</v>
      </c>
      <c r="D675" s="10"/>
      <c r="E675" s="1158">
        <v>0.875</v>
      </c>
      <c r="F675" s="1158"/>
      <c r="G675" s="1158"/>
      <c r="H675" s="79"/>
      <c r="I675" s="128">
        <v>150</v>
      </c>
      <c r="J675" s="1164">
        <v>600</v>
      </c>
    </row>
    <row r="676" spans="3:10" ht="21" customHeight="1">
      <c r="C676" s="138" t="s">
        <v>49</v>
      </c>
      <c r="D676" s="10"/>
      <c r="E676" s="1158">
        <v>0.875</v>
      </c>
      <c r="F676" s="1158"/>
      <c r="G676" s="1158"/>
      <c r="H676" s="79"/>
      <c r="I676" s="128">
        <v>40</v>
      </c>
      <c r="J676" s="1164"/>
    </row>
    <row r="677" spans="3:10" ht="21" customHeight="1">
      <c r="C677" s="138" t="s">
        <v>263</v>
      </c>
      <c r="D677" s="10"/>
      <c r="E677" s="1158">
        <v>0.875</v>
      </c>
      <c r="F677" s="1158"/>
      <c r="G677" s="1158"/>
      <c r="H677" s="79"/>
      <c r="I677" s="128">
        <v>90</v>
      </c>
      <c r="J677" s="1164">
        <v>100</v>
      </c>
    </row>
    <row r="678" spans="3:10" ht="21" customHeight="1">
      <c r="C678" s="138" t="s">
        <v>264</v>
      </c>
      <c r="D678" s="10"/>
      <c r="E678" s="1158">
        <v>0.875</v>
      </c>
      <c r="F678" s="1158"/>
      <c r="G678" s="1158"/>
      <c r="H678" s="79"/>
      <c r="I678" s="128">
        <v>40</v>
      </c>
      <c r="J678" s="1164"/>
    </row>
    <row r="679" spans="3:10" ht="1.5" customHeight="1">
      <c r="C679" s="167"/>
      <c r="D679" s="21"/>
      <c r="E679" s="166"/>
      <c r="F679" s="166"/>
      <c r="G679" s="166"/>
      <c r="H679" s="137"/>
      <c r="I679" s="167"/>
      <c r="J679" s="167"/>
    </row>
    <row r="680" spans="3:10" ht="21" customHeight="1">
      <c r="C680" s="8" t="s">
        <v>10</v>
      </c>
      <c r="D680" s="8"/>
      <c r="E680" s="7"/>
      <c r="F680" s="6"/>
      <c r="G680" s="18">
        <f>SUM(I674:I678)</f>
        <v>320</v>
      </c>
      <c r="H680" s="3"/>
      <c r="I680" s="165"/>
      <c r="J680" s="165"/>
    </row>
    <row r="682" spans="3:10" ht="21" customHeight="1">
      <c r="C682" s="1161" t="s">
        <v>422</v>
      </c>
      <c r="D682" s="1161"/>
      <c r="E682" s="1161"/>
      <c r="F682" s="1161"/>
      <c r="G682" s="1161"/>
      <c r="H682" s="1161"/>
      <c r="I682" s="1161"/>
      <c r="J682" s="1161"/>
    </row>
    <row r="683" spans="3:10" ht="21" hidden="1" customHeight="1">
      <c r="C683" s="167"/>
      <c r="D683" s="21"/>
      <c r="E683" s="166"/>
      <c r="F683" s="166"/>
      <c r="G683" s="166"/>
      <c r="H683" s="137"/>
      <c r="I683" s="167"/>
      <c r="J683" s="167"/>
    </row>
    <row r="684" spans="3:10" ht="21" customHeight="1">
      <c r="C684" s="529" t="s">
        <v>8</v>
      </c>
      <c r="D684" s="10"/>
      <c r="E684" s="530" t="s">
        <v>9</v>
      </c>
      <c r="F684" s="79"/>
      <c r="G684" s="530" t="s">
        <v>4</v>
      </c>
      <c r="H684" s="79"/>
      <c r="I684" s="1162" t="s">
        <v>7</v>
      </c>
      <c r="J684" s="1162"/>
    </row>
    <row r="685" spans="3:10" ht="21" customHeight="1">
      <c r="C685" s="138" t="s">
        <v>48</v>
      </c>
      <c r="D685" s="83"/>
      <c r="E685" s="128" t="s">
        <v>50</v>
      </c>
      <c r="F685" s="84"/>
      <c r="G685" s="128">
        <v>150</v>
      </c>
      <c r="H685" s="85"/>
      <c r="I685" s="1158">
        <v>0.35416666666666669</v>
      </c>
      <c r="J685" s="1158"/>
    </row>
    <row r="686" spans="3:10" ht="21" customHeight="1">
      <c r="C686" s="138" t="s">
        <v>49</v>
      </c>
      <c r="D686" s="83"/>
      <c r="E686" s="128" t="s">
        <v>50</v>
      </c>
      <c r="F686" s="84"/>
      <c r="G686" s="128">
        <v>40</v>
      </c>
      <c r="H686" s="85"/>
      <c r="I686" s="1158">
        <v>0.35416666666666669</v>
      </c>
      <c r="J686" s="1158"/>
    </row>
    <row r="687" spans="3:10" ht="21" customHeight="1">
      <c r="C687" s="138" t="s">
        <v>263</v>
      </c>
      <c r="D687" s="83"/>
      <c r="E687" s="128" t="s">
        <v>101</v>
      </c>
      <c r="F687" s="84"/>
      <c r="G687" s="128">
        <v>0</v>
      </c>
      <c r="H687" s="85"/>
      <c r="I687" s="1158">
        <v>0.25</v>
      </c>
      <c r="J687" s="1158"/>
    </row>
    <row r="688" spans="3:10" ht="21" customHeight="1">
      <c r="C688" s="138" t="s">
        <v>264</v>
      </c>
      <c r="D688" s="83"/>
      <c r="E688" s="128" t="s">
        <v>101</v>
      </c>
      <c r="F688" s="84"/>
      <c r="G688" s="128">
        <v>0</v>
      </c>
      <c r="H688" s="85"/>
      <c r="I688" s="1158">
        <v>0.25</v>
      </c>
      <c r="J688" s="1158"/>
    </row>
    <row r="689" spans="3:10" ht="1.5" customHeight="1"/>
    <row r="690" spans="3:10" ht="21" customHeight="1">
      <c r="C690" s="8" t="s">
        <v>10</v>
      </c>
      <c r="D690" s="4"/>
      <c r="E690" s="7"/>
      <c r="F690" s="6"/>
      <c r="G690" s="18">
        <f>SUM(G685:G688)</f>
        <v>190</v>
      </c>
      <c r="H690" s="3"/>
      <c r="I690" s="165"/>
      <c r="J690" s="165"/>
    </row>
    <row r="691" spans="3:10" ht="11.25" customHeight="1"/>
    <row r="692" spans="3:10" ht="21" customHeight="1">
      <c r="C692" s="1161" t="s">
        <v>423</v>
      </c>
      <c r="D692" s="1161"/>
      <c r="E692" s="1161"/>
      <c r="F692" s="1161"/>
      <c r="G692" s="1161"/>
      <c r="H692" s="1161"/>
      <c r="I692" s="1161"/>
      <c r="J692" s="1161"/>
    </row>
    <row r="693" spans="3:10" ht="1.5" customHeight="1">
      <c r="C693" s="167"/>
      <c r="D693" s="21"/>
      <c r="E693" s="166"/>
      <c r="F693" s="166"/>
      <c r="G693" s="166"/>
      <c r="H693" s="137"/>
      <c r="I693" s="167"/>
      <c r="J693" s="167"/>
    </row>
    <row r="694" spans="3:10" ht="21" customHeight="1">
      <c r="C694" s="529" t="s">
        <v>8</v>
      </c>
      <c r="D694" s="10"/>
      <c r="E694" s="1163" t="s">
        <v>11</v>
      </c>
      <c r="F694" s="1163"/>
      <c r="G694" s="1163"/>
      <c r="H694" s="79"/>
      <c r="I694" s="530" t="s">
        <v>4</v>
      </c>
      <c r="J694" s="531" t="s">
        <v>6</v>
      </c>
    </row>
    <row r="695" spans="3:10" ht="21" customHeight="1">
      <c r="C695" s="138" t="s">
        <v>48</v>
      </c>
      <c r="D695" s="10"/>
      <c r="E695" s="1158">
        <v>0.875</v>
      </c>
      <c r="F695" s="1158"/>
      <c r="G695" s="1158"/>
      <c r="H695" s="79"/>
      <c r="I695" s="128">
        <v>150</v>
      </c>
      <c r="J695" s="1164">
        <v>600</v>
      </c>
    </row>
    <row r="696" spans="3:10" ht="21" customHeight="1">
      <c r="C696" s="138" t="s">
        <v>49</v>
      </c>
      <c r="D696" s="10"/>
      <c r="E696" s="1158">
        <v>0.875</v>
      </c>
      <c r="F696" s="1158"/>
      <c r="G696" s="1158"/>
      <c r="H696" s="79"/>
      <c r="I696" s="128">
        <v>40</v>
      </c>
      <c r="J696" s="1164"/>
    </row>
    <row r="697" spans="3:10" ht="21" customHeight="1">
      <c r="C697" s="138" t="s">
        <v>263</v>
      </c>
      <c r="D697" s="10"/>
      <c r="E697" s="1158">
        <v>0.875</v>
      </c>
      <c r="F697" s="1158"/>
      <c r="G697" s="1158"/>
      <c r="H697" s="79"/>
      <c r="I697" s="128">
        <v>90</v>
      </c>
      <c r="J697" s="1164">
        <v>100</v>
      </c>
    </row>
    <row r="698" spans="3:10" ht="21" customHeight="1">
      <c r="C698" s="138" t="s">
        <v>264</v>
      </c>
      <c r="D698" s="10"/>
      <c r="E698" s="1158">
        <v>0.875</v>
      </c>
      <c r="F698" s="1158"/>
      <c r="G698" s="1158"/>
      <c r="H698" s="79"/>
      <c r="I698" s="128">
        <v>40</v>
      </c>
      <c r="J698" s="1164"/>
    </row>
    <row r="699" spans="3:10" ht="1.5" customHeight="1">
      <c r="C699" s="167"/>
      <c r="D699" s="21"/>
      <c r="E699" s="166"/>
      <c r="F699" s="166"/>
      <c r="G699" s="166"/>
      <c r="H699" s="137"/>
      <c r="I699" s="167"/>
      <c r="J699" s="167"/>
    </row>
    <row r="700" spans="3:10" ht="21" customHeight="1">
      <c r="C700" s="8" t="s">
        <v>10</v>
      </c>
      <c r="D700" s="8"/>
      <c r="E700" s="7"/>
      <c r="F700" s="6"/>
      <c r="G700" s="18">
        <f>SUM(I694:I698)</f>
        <v>320</v>
      </c>
      <c r="H700" s="3"/>
      <c r="I700" s="165"/>
      <c r="J700" s="165"/>
    </row>
    <row r="702" spans="3:10" ht="21" customHeight="1">
      <c r="C702" s="1161" t="s">
        <v>428</v>
      </c>
      <c r="D702" s="1161"/>
      <c r="E702" s="1161"/>
      <c r="F702" s="1161"/>
      <c r="G702" s="1161"/>
      <c r="H702" s="1161"/>
      <c r="I702" s="1161"/>
      <c r="J702" s="1161"/>
    </row>
    <row r="703" spans="3:10" ht="21" hidden="1" customHeight="1">
      <c r="C703" s="167"/>
      <c r="D703" s="21"/>
      <c r="E703" s="166"/>
      <c r="F703" s="166"/>
      <c r="G703" s="166"/>
      <c r="H703" s="137"/>
      <c r="I703" s="167"/>
      <c r="J703" s="167"/>
    </row>
    <row r="704" spans="3:10" ht="21" customHeight="1">
      <c r="C704" s="537" t="s">
        <v>8</v>
      </c>
      <c r="D704" s="10"/>
      <c r="E704" s="536" t="s">
        <v>9</v>
      </c>
      <c r="F704" s="79"/>
      <c r="G704" s="536" t="s">
        <v>4</v>
      </c>
      <c r="H704" s="79"/>
      <c r="I704" s="1162" t="s">
        <v>7</v>
      </c>
      <c r="J704" s="1162"/>
    </row>
    <row r="705" spans="3:10" ht="21" customHeight="1">
      <c r="C705" s="138" t="s">
        <v>48</v>
      </c>
      <c r="D705" s="83"/>
      <c r="E705" s="128" t="s">
        <v>50</v>
      </c>
      <c r="F705" s="84"/>
      <c r="G705" s="128">
        <v>150</v>
      </c>
      <c r="H705" s="85"/>
      <c r="I705" s="1158">
        <v>0.35416666666666669</v>
      </c>
      <c r="J705" s="1158"/>
    </row>
    <row r="706" spans="3:10" ht="21" customHeight="1">
      <c r="C706" s="138" t="s">
        <v>49</v>
      </c>
      <c r="D706" s="83"/>
      <c r="E706" s="128" t="s">
        <v>50</v>
      </c>
      <c r="F706" s="84"/>
      <c r="G706" s="128">
        <v>40</v>
      </c>
      <c r="H706" s="85"/>
      <c r="I706" s="1158">
        <v>0.35416666666666669</v>
      </c>
      <c r="J706" s="1158"/>
    </row>
    <row r="707" spans="3:10" ht="21" customHeight="1">
      <c r="C707" s="138" t="s">
        <v>263</v>
      </c>
      <c r="D707" s="83"/>
      <c r="E707" s="128" t="s">
        <v>50</v>
      </c>
      <c r="F707" s="84"/>
      <c r="G707" s="128">
        <v>90</v>
      </c>
      <c r="H707" s="85"/>
      <c r="I707" s="1158">
        <v>0.35416666666666669</v>
      </c>
      <c r="J707" s="1158"/>
    </row>
    <row r="708" spans="3:10" ht="21" customHeight="1">
      <c r="C708" s="138" t="s">
        <v>264</v>
      </c>
      <c r="D708" s="83"/>
      <c r="E708" s="128" t="s">
        <v>50</v>
      </c>
      <c r="F708" s="84"/>
      <c r="G708" s="128">
        <v>40</v>
      </c>
      <c r="H708" s="85"/>
      <c r="I708" s="1158">
        <v>0.35416666666666669</v>
      </c>
      <c r="J708" s="1158"/>
    </row>
    <row r="709" spans="3:10" ht="0.75" customHeight="1"/>
    <row r="710" spans="3:10" ht="21" customHeight="1">
      <c r="C710" s="8" t="s">
        <v>10</v>
      </c>
      <c r="D710" s="4"/>
      <c r="E710" s="7"/>
      <c r="F710" s="6"/>
      <c r="G710" s="18">
        <f>SUM(G705:G708)</f>
        <v>320</v>
      </c>
      <c r="H710" s="3"/>
      <c r="I710" s="165"/>
      <c r="J710" s="165"/>
    </row>
    <row r="711" spans="3:10" ht="12" customHeight="1"/>
    <row r="712" spans="3:10" ht="21" customHeight="1">
      <c r="C712" s="1161" t="s">
        <v>429</v>
      </c>
      <c r="D712" s="1161"/>
      <c r="E712" s="1161"/>
      <c r="F712" s="1161"/>
      <c r="G712" s="1161"/>
      <c r="H712" s="1161"/>
      <c r="I712" s="1161"/>
      <c r="J712" s="1161"/>
    </row>
    <row r="713" spans="3:10" ht="1.5" customHeight="1">
      <c r="C713" s="167"/>
      <c r="D713" s="21"/>
      <c r="E713" s="166"/>
      <c r="F713" s="166"/>
      <c r="G713" s="166"/>
      <c r="H713" s="137"/>
      <c r="I713" s="167"/>
      <c r="J713" s="167"/>
    </row>
    <row r="714" spans="3:10" ht="21" customHeight="1">
      <c r="C714" s="537" t="s">
        <v>8</v>
      </c>
      <c r="D714" s="10"/>
      <c r="E714" s="1163" t="s">
        <v>11</v>
      </c>
      <c r="F714" s="1163"/>
      <c r="G714" s="1163"/>
      <c r="H714" s="79"/>
      <c r="I714" s="536" t="s">
        <v>4</v>
      </c>
      <c r="J714" s="538" t="s">
        <v>6</v>
      </c>
    </row>
    <row r="715" spans="3:10" ht="21" customHeight="1">
      <c r="C715" s="138" t="s">
        <v>48</v>
      </c>
      <c r="D715" s="10"/>
      <c r="E715" s="1158">
        <v>0.875</v>
      </c>
      <c r="F715" s="1158"/>
      <c r="G715" s="1158"/>
      <c r="H715" s="79"/>
      <c r="I715" s="128">
        <v>150</v>
      </c>
      <c r="J715" s="1164">
        <v>600</v>
      </c>
    </row>
    <row r="716" spans="3:10" ht="21" customHeight="1">
      <c r="C716" s="138" t="s">
        <v>49</v>
      </c>
      <c r="D716" s="10"/>
      <c r="E716" s="1158">
        <v>0.875</v>
      </c>
      <c r="F716" s="1158"/>
      <c r="G716" s="1158"/>
      <c r="H716" s="79"/>
      <c r="I716" s="128">
        <v>40</v>
      </c>
      <c r="J716" s="1164"/>
    </row>
    <row r="717" spans="3:10" ht="21" customHeight="1">
      <c r="C717" s="138" t="s">
        <v>263</v>
      </c>
      <c r="D717" s="10"/>
      <c r="E717" s="1158">
        <v>0.875</v>
      </c>
      <c r="F717" s="1158"/>
      <c r="G717" s="1158"/>
      <c r="H717" s="79"/>
      <c r="I717" s="128">
        <v>90</v>
      </c>
      <c r="J717" s="1164">
        <v>100</v>
      </c>
    </row>
    <row r="718" spans="3:10" ht="21" customHeight="1">
      <c r="C718" s="138" t="s">
        <v>264</v>
      </c>
      <c r="D718" s="10"/>
      <c r="E718" s="1158">
        <v>0.875</v>
      </c>
      <c r="F718" s="1158"/>
      <c r="G718" s="1158"/>
      <c r="H718" s="79"/>
      <c r="I718" s="128">
        <v>40</v>
      </c>
      <c r="J718" s="1164"/>
    </row>
    <row r="719" spans="3:10" ht="0.75" customHeight="1">
      <c r="C719" s="167"/>
      <c r="D719" s="21"/>
      <c r="E719" s="166"/>
      <c r="F719" s="166"/>
      <c r="G719" s="166"/>
      <c r="H719" s="137"/>
      <c r="I719" s="167"/>
      <c r="J719" s="167"/>
    </row>
    <row r="720" spans="3:10" ht="21" customHeight="1">
      <c r="C720" s="8" t="s">
        <v>10</v>
      </c>
      <c r="D720" s="8"/>
      <c r="E720" s="7"/>
      <c r="F720" s="6"/>
      <c r="G720" s="18">
        <f>SUM(I714:I718)</f>
        <v>320</v>
      </c>
      <c r="H720" s="3"/>
      <c r="I720" s="165"/>
      <c r="J720" s="165"/>
    </row>
    <row r="721" spans="3:10" ht="16.5" customHeight="1"/>
    <row r="722" spans="3:10" ht="21" customHeight="1">
      <c r="C722" s="1161" t="s">
        <v>437</v>
      </c>
      <c r="D722" s="1161"/>
      <c r="E722" s="1161"/>
      <c r="F722" s="1161"/>
      <c r="G722" s="1161"/>
      <c r="H722" s="1161"/>
      <c r="I722" s="1161"/>
      <c r="J722" s="1161"/>
    </row>
    <row r="723" spans="3:10" ht="1.5" customHeight="1">
      <c r="C723" s="167"/>
      <c r="D723" s="21"/>
      <c r="E723" s="166"/>
      <c r="F723" s="166"/>
      <c r="G723" s="166"/>
      <c r="H723" s="137"/>
      <c r="I723" s="167"/>
      <c r="J723" s="167"/>
    </row>
    <row r="724" spans="3:10" ht="21" customHeight="1">
      <c r="C724" s="548" t="s">
        <v>8</v>
      </c>
      <c r="D724" s="10"/>
      <c r="E724" s="549" t="s">
        <v>9</v>
      </c>
      <c r="F724" s="79"/>
      <c r="G724" s="549" t="s">
        <v>4</v>
      </c>
      <c r="H724" s="79"/>
      <c r="I724" s="1162" t="s">
        <v>7</v>
      </c>
      <c r="J724" s="1162"/>
    </row>
    <row r="725" spans="3:10" ht="21" customHeight="1">
      <c r="C725" s="138" t="s">
        <v>48</v>
      </c>
      <c r="D725" s="83"/>
      <c r="E725" s="128" t="s">
        <v>50</v>
      </c>
      <c r="F725" s="84"/>
      <c r="G725" s="128">
        <v>150</v>
      </c>
      <c r="H725" s="85"/>
      <c r="I725" s="1158">
        <v>0.35416666666666669</v>
      </c>
      <c r="J725" s="1158"/>
    </row>
    <row r="726" spans="3:10" ht="21" customHeight="1">
      <c r="C726" s="138" t="s">
        <v>49</v>
      </c>
      <c r="D726" s="83"/>
      <c r="E726" s="128" t="s">
        <v>50</v>
      </c>
      <c r="F726" s="84"/>
      <c r="G726" s="128">
        <v>40</v>
      </c>
      <c r="H726" s="85"/>
      <c r="I726" s="1158">
        <v>0.35416666666666669</v>
      </c>
      <c r="J726" s="1158"/>
    </row>
    <row r="727" spans="3:10" ht="21" customHeight="1">
      <c r="C727" s="138" t="s">
        <v>263</v>
      </c>
      <c r="D727" s="83"/>
      <c r="E727" s="128" t="s">
        <v>101</v>
      </c>
      <c r="F727" s="84"/>
      <c r="G727" s="128">
        <v>0</v>
      </c>
      <c r="H727" s="85"/>
      <c r="I727" s="1158">
        <v>0.25</v>
      </c>
      <c r="J727" s="1158"/>
    </row>
    <row r="728" spans="3:10" ht="21" customHeight="1">
      <c r="C728" s="138" t="s">
        <v>264</v>
      </c>
      <c r="D728" s="83"/>
      <c r="E728" s="128" t="s">
        <v>101</v>
      </c>
      <c r="F728" s="84"/>
      <c r="G728" s="128">
        <v>0</v>
      </c>
      <c r="H728" s="85"/>
      <c r="I728" s="1158">
        <v>0.25</v>
      </c>
      <c r="J728" s="1158"/>
    </row>
    <row r="729" spans="3:10" ht="21" customHeight="1">
      <c r="C729" s="138" t="s">
        <v>438</v>
      </c>
      <c r="D729" s="83"/>
      <c r="E729" s="128" t="s">
        <v>50</v>
      </c>
      <c r="F729" s="84"/>
      <c r="G729" s="128">
        <v>3</v>
      </c>
      <c r="H729" s="85"/>
      <c r="I729" s="1158">
        <v>0.35416666666666669</v>
      </c>
      <c r="J729" s="1158"/>
    </row>
    <row r="730" spans="3:10" ht="1.5" customHeight="1"/>
    <row r="731" spans="3:10" ht="21" customHeight="1">
      <c r="C731" s="8" t="s">
        <v>10</v>
      </c>
      <c r="D731" s="4"/>
      <c r="E731" s="7"/>
      <c r="F731" s="6"/>
      <c r="G731" s="18">
        <f>SUM(G725:G729)</f>
        <v>193</v>
      </c>
      <c r="H731" s="3"/>
      <c r="I731" s="165"/>
      <c r="J731" s="165"/>
    </row>
    <row r="732" spans="3:10" ht="12" customHeight="1"/>
    <row r="733" spans="3:10" ht="21" customHeight="1">
      <c r="C733" s="1161" t="s">
        <v>436</v>
      </c>
      <c r="D733" s="1161"/>
      <c r="E733" s="1161"/>
      <c r="F733" s="1161"/>
      <c r="G733" s="1161"/>
      <c r="H733" s="1161"/>
      <c r="I733" s="1161"/>
      <c r="J733" s="1161"/>
    </row>
    <row r="734" spans="3:10" ht="0.75" customHeight="1">
      <c r="C734" s="167"/>
      <c r="D734" s="21"/>
      <c r="E734" s="166"/>
      <c r="F734" s="166"/>
      <c r="G734" s="166"/>
      <c r="H734" s="137"/>
      <c r="I734" s="167"/>
      <c r="J734" s="167"/>
    </row>
    <row r="735" spans="3:10" ht="21" customHeight="1">
      <c r="C735" s="548" t="s">
        <v>8</v>
      </c>
      <c r="D735" s="10"/>
      <c r="E735" s="1163" t="s">
        <v>11</v>
      </c>
      <c r="F735" s="1163"/>
      <c r="G735" s="1163"/>
      <c r="H735" s="79"/>
      <c r="I735" s="549" t="s">
        <v>4</v>
      </c>
      <c r="J735" s="550" t="s">
        <v>6</v>
      </c>
    </row>
    <row r="736" spans="3:10" ht="21" customHeight="1">
      <c r="C736" s="138" t="s">
        <v>48</v>
      </c>
      <c r="D736" s="10"/>
      <c r="E736" s="1158">
        <v>0.35416666666666669</v>
      </c>
      <c r="F736" s="1158"/>
      <c r="G736" s="1158"/>
      <c r="H736" s="79"/>
      <c r="I736" s="128">
        <v>150</v>
      </c>
      <c r="J736" s="1164">
        <v>700</v>
      </c>
    </row>
    <row r="737" spans="3:10" ht="21" customHeight="1">
      <c r="C737" s="138" t="s">
        <v>49</v>
      </c>
      <c r="D737" s="10"/>
      <c r="E737" s="1158">
        <v>0.35416666666666669</v>
      </c>
      <c r="F737" s="1158"/>
      <c r="G737" s="1158"/>
      <c r="H737" s="79"/>
      <c r="I737" s="128">
        <v>40</v>
      </c>
      <c r="J737" s="1164"/>
    </row>
    <row r="738" spans="3:10" ht="21" customHeight="1">
      <c r="C738" s="138" t="s">
        <v>263</v>
      </c>
      <c r="D738" s="10"/>
      <c r="E738" s="1158">
        <v>0.51388888888888895</v>
      </c>
      <c r="F738" s="1158"/>
      <c r="G738" s="1158"/>
      <c r="H738" s="79"/>
      <c r="I738" s="128">
        <v>90</v>
      </c>
      <c r="J738" s="1164">
        <v>100</v>
      </c>
    </row>
    <row r="739" spans="3:10" ht="21" customHeight="1">
      <c r="C739" s="138" t="s">
        <v>264</v>
      </c>
      <c r="D739" s="10"/>
      <c r="E739" s="1158">
        <v>0.51388888888888895</v>
      </c>
      <c r="F739" s="1158"/>
      <c r="G739" s="1158"/>
      <c r="H739" s="79"/>
      <c r="I739" s="128">
        <v>40</v>
      </c>
      <c r="J739" s="1164"/>
    </row>
    <row r="740" spans="3:10" ht="1.5" customHeight="1">
      <c r="C740" s="167"/>
      <c r="D740" s="21"/>
      <c r="E740" s="166"/>
      <c r="F740" s="166"/>
      <c r="G740" s="166"/>
      <c r="H740" s="137"/>
      <c r="I740" s="167"/>
      <c r="J740" s="167"/>
    </row>
    <row r="741" spans="3:10" ht="21" customHeight="1">
      <c r="C741" s="8" t="s">
        <v>10</v>
      </c>
      <c r="D741" s="8"/>
      <c r="E741" s="7"/>
      <c r="F741" s="6"/>
      <c r="G741" s="18">
        <f>SUM(I735:I739)</f>
        <v>320</v>
      </c>
      <c r="H741" s="3"/>
      <c r="I741" s="165"/>
      <c r="J741" s="165"/>
    </row>
    <row r="743" spans="3:10" ht="21" customHeight="1">
      <c r="C743" s="1161" t="s">
        <v>448</v>
      </c>
      <c r="D743" s="1161"/>
      <c r="E743" s="1161"/>
      <c r="F743" s="1161"/>
      <c r="G743" s="1161"/>
      <c r="H743" s="1161"/>
      <c r="I743" s="1161"/>
      <c r="J743" s="1161"/>
    </row>
    <row r="744" spans="3:10" ht="0.75" customHeight="1">
      <c r="C744" s="167"/>
      <c r="D744" s="21"/>
      <c r="E744" s="166"/>
      <c r="F744" s="166"/>
      <c r="G744" s="166"/>
      <c r="H744" s="137"/>
      <c r="I744" s="167"/>
      <c r="J744" s="167"/>
    </row>
    <row r="745" spans="3:10" ht="21" customHeight="1">
      <c r="C745" s="561" t="s">
        <v>8</v>
      </c>
      <c r="D745" s="10"/>
      <c r="E745" s="560" t="s">
        <v>9</v>
      </c>
      <c r="F745" s="79"/>
      <c r="G745" s="560" t="s">
        <v>4</v>
      </c>
      <c r="H745" s="79"/>
      <c r="I745" s="1162" t="s">
        <v>7</v>
      </c>
      <c r="J745" s="1162"/>
    </row>
    <row r="746" spans="3:10" ht="21" customHeight="1">
      <c r="C746" s="138" t="s">
        <v>19</v>
      </c>
      <c r="D746" s="83"/>
      <c r="E746" s="128" t="s">
        <v>101</v>
      </c>
      <c r="F746" s="84"/>
      <c r="G746" s="128">
        <v>0</v>
      </c>
      <c r="H746" s="85"/>
      <c r="I746" s="1158">
        <v>0.25</v>
      </c>
      <c r="J746" s="1158"/>
    </row>
    <row r="747" spans="3:10" ht="21" customHeight="1">
      <c r="C747" s="138" t="s">
        <v>20</v>
      </c>
      <c r="D747" s="83"/>
      <c r="E747" s="128" t="s">
        <v>101</v>
      </c>
      <c r="F747" s="84"/>
      <c r="G747" s="128">
        <v>0</v>
      </c>
      <c r="H747" s="85"/>
      <c r="I747" s="1158">
        <v>0.25</v>
      </c>
      <c r="J747" s="1158"/>
    </row>
    <row r="748" spans="3:10" ht="21" customHeight="1">
      <c r="C748" s="138" t="s">
        <v>22</v>
      </c>
      <c r="D748" s="83"/>
      <c r="E748" s="128" t="s">
        <v>101</v>
      </c>
      <c r="F748" s="84"/>
      <c r="G748" s="128">
        <v>0</v>
      </c>
      <c r="H748" s="85"/>
      <c r="I748" s="1158">
        <v>0.25</v>
      </c>
      <c r="J748" s="1158"/>
    </row>
    <row r="749" spans="3:10" ht="21" customHeight="1">
      <c r="C749" s="138" t="s">
        <v>23</v>
      </c>
      <c r="D749" s="83"/>
      <c r="E749" s="128" t="s">
        <v>101</v>
      </c>
      <c r="F749" s="84"/>
      <c r="G749" s="128">
        <v>0</v>
      </c>
      <c r="H749" s="85"/>
      <c r="I749" s="1158">
        <v>0.25</v>
      </c>
      <c r="J749" s="1158"/>
    </row>
    <row r="750" spans="3:10" ht="1.5" customHeight="1"/>
    <row r="751" spans="3:10" ht="21" customHeight="1">
      <c r="C751" s="8" t="s">
        <v>10</v>
      </c>
      <c r="D751" s="4"/>
      <c r="E751" s="7"/>
      <c r="F751" s="6"/>
      <c r="G751" s="18">
        <f>SUM(G746:G749)</f>
        <v>0</v>
      </c>
      <c r="H751" s="3"/>
      <c r="I751" s="165"/>
      <c r="J751" s="165"/>
    </row>
    <row r="752" spans="3:10" ht="12.75" customHeight="1"/>
    <row r="753" spans="3:10" ht="21" customHeight="1">
      <c r="C753" s="1161" t="s">
        <v>449</v>
      </c>
      <c r="D753" s="1161"/>
      <c r="E753" s="1161"/>
      <c r="F753" s="1161"/>
      <c r="G753" s="1161"/>
      <c r="H753" s="1161"/>
      <c r="I753" s="1161"/>
      <c r="J753" s="1161"/>
    </row>
    <row r="754" spans="3:10" ht="0.75" customHeight="1">
      <c r="C754" s="167"/>
      <c r="D754" s="21"/>
      <c r="E754" s="166"/>
      <c r="F754" s="166"/>
      <c r="G754" s="166"/>
      <c r="H754" s="137"/>
      <c r="I754" s="167"/>
      <c r="J754" s="167"/>
    </row>
    <row r="755" spans="3:10" ht="21" customHeight="1">
      <c r="C755" s="561" t="s">
        <v>8</v>
      </c>
      <c r="D755" s="10"/>
      <c r="E755" s="1163" t="s">
        <v>11</v>
      </c>
      <c r="F755" s="1163"/>
      <c r="G755" s="1163"/>
      <c r="H755" s="79"/>
      <c r="I755" s="560" t="s">
        <v>4</v>
      </c>
      <c r="J755" s="562" t="s">
        <v>6</v>
      </c>
    </row>
    <row r="756" spans="3:10" ht="21" customHeight="1">
      <c r="C756" s="138" t="s">
        <v>19</v>
      </c>
      <c r="D756" s="10"/>
      <c r="E756" s="1158">
        <v>0.875</v>
      </c>
      <c r="F756" s="1158"/>
      <c r="G756" s="1158"/>
      <c r="H756" s="79"/>
      <c r="I756" s="128">
        <v>150</v>
      </c>
      <c r="J756" s="1164">
        <v>700</v>
      </c>
    </row>
    <row r="757" spans="3:10" ht="21" customHeight="1">
      <c r="C757" s="138" t="s">
        <v>20</v>
      </c>
      <c r="D757" s="10"/>
      <c r="E757" s="1158">
        <v>0.875</v>
      </c>
      <c r="F757" s="1158"/>
      <c r="G757" s="1158"/>
      <c r="H757" s="79"/>
      <c r="I757" s="128">
        <v>40</v>
      </c>
      <c r="J757" s="1164"/>
    </row>
    <row r="758" spans="3:10" ht="21" customHeight="1">
      <c r="C758" s="138" t="s">
        <v>22</v>
      </c>
      <c r="D758" s="10"/>
      <c r="E758" s="1158">
        <v>0.875</v>
      </c>
      <c r="F758" s="1158"/>
      <c r="G758" s="1158"/>
      <c r="H758" s="79"/>
      <c r="I758" s="128">
        <v>90</v>
      </c>
      <c r="J758" s="1164">
        <v>100</v>
      </c>
    </row>
    <row r="759" spans="3:10" ht="21" customHeight="1">
      <c r="C759" s="138" t="s">
        <v>23</v>
      </c>
      <c r="D759" s="10"/>
      <c r="E759" s="1158">
        <v>0.875</v>
      </c>
      <c r="F759" s="1158"/>
      <c r="G759" s="1158"/>
      <c r="H759" s="79"/>
      <c r="I759" s="128">
        <v>40</v>
      </c>
      <c r="J759" s="1164"/>
    </row>
    <row r="760" spans="3:10" ht="1.5" customHeight="1">
      <c r="C760" s="167"/>
      <c r="D760" s="21"/>
      <c r="E760" s="166"/>
      <c r="F760" s="166"/>
      <c r="G760" s="166"/>
      <c r="H760" s="137"/>
      <c r="I760" s="167"/>
      <c r="J760" s="167"/>
    </row>
    <row r="761" spans="3:10" ht="21" customHeight="1">
      <c r="C761" s="8" t="s">
        <v>10</v>
      </c>
      <c r="D761" s="8"/>
      <c r="E761" s="7"/>
      <c r="F761" s="6"/>
      <c r="G761" s="18">
        <f>SUM(I755:I759)</f>
        <v>320</v>
      </c>
      <c r="H761" s="3"/>
      <c r="I761" s="165"/>
      <c r="J761" s="165"/>
    </row>
    <row r="763" spans="3:10" ht="21" customHeight="1">
      <c r="C763" s="1161" t="s">
        <v>454</v>
      </c>
      <c r="D763" s="1161"/>
      <c r="E763" s="1161"/>
      <c r="F763" s="1161"/>
      <c r="G763" s="1161"/>
      <c r="H763" s="1161"/>
      <c r="I763" s="1161"/>
      <c r="J763" s="1161"/>
    </row>
    <row r="764" spans="3:10" ht="1.5" customHeight="1">
      <c r="C764" s="167"/>
      <c r="D764" s="21"/>
      <c r="E764" s="166"/>
      <c r="F764" s="166"/>
      <c r="G764" s="166"/>
      <c r="H764" s="137"/>
      <c r="I764" s="167"/>
      <c r="J764" s="167"/>
    </row>
    <row r="765" spans="3:10" ht="21" customHeight="1">
      <c r="C765" s="568" t="s">
        <v>8</v>
      </c>
      <c r="D765" s="10"/>
      <c r="E765" s="567" t="s">
        <v>9</v>
      </c>
      <c r="F765" s="79"/>
      <c r="G765" s="567" t="s">
        <v>4</v>
      </c>
      <c r="H765" s="79"/>
      <c r="I765" s="1162" t="s">
        <v>7</v>
      </c>
      <c r="J765" s="1162"/>
    </row>
    <row r="766" spans="3:10" ht="21" customHeight="1">
      <c r="C766" s="138" t="s">
        <v>19</v>
      </c>
      <c r="D766" s="83"/>
      <c r="E766" s="128" t="s">
        <v>101</v>
      </c>
      <c r="F766" s="84"/>
      <c r="G766" s="128">
        <v>0</v>
      </c>
      <c r="H766" s="85"/>
      <c r="I766" s="1158">
        <v>0.25</v>
      </c>
      <c r="J766" s="1158"/>
    </row>
    <row r="767" spans="3:10" ht="21" customHeight="1">
      <c r="C767" s="138" t="s">
        <v>20</v>
      </c>
      <c r="D767" s="83"/>
      <c r="E767" s="128" t="s">
        <v>101</v>
      </c>
      <c r="F767" s="84"/>
      <c r="G767" s="128">
        <v>0</v>
      </c>
      <c r="H767" s="85"/>
      <c r="I767" s="1158">
        <v>0.25</v>
      </c>
      <c r="J767" s="1158"/>
    </row>
    <row r="768" spans="3:10" ht="21" customHeight="1">
      <c r="C768" s="138" t="s">
        <v>22</v>
      </c>
      <c r="D768" s="83"/>
      <c r="E768" s="128" t="s">
        <v>50</v>
      </c>
      <c r="F768" s="84"/>
      <c r="G768" s="128">
        <v>90</v>
      </c>
      <c r="H768" s="85"/>
      <c r="I768" s="1158">
        <v>0.35416666666666669</v>
      </c>
      <c r="J768" s="1158"/>
    </row>
    <row r="769" spans="3:10" ht="21" customHeight="1">
      <c r="C769" s="138" t="s">
        <v>23</v>
      </c>
      <c r="D769" s="83"/>
      <c r="E769" s="128" t="s">
        <v>50</v>
      </c>
      <c r="F769" s="84"/>
      <c r="G769" s="128">
        <v>40</v>
      </c>
      <c r="H769" s="85"/>
      <c r="I769" s="1158">
        <v>0.35416666666666669</v>
      </c>
      <c r="J769" s="1158"/>
    </row>
    <row r="770" spans="3:10" ht="21" hidden="1" customHeight="1"/>
    <row r="771" spans="3:10" ht="21" customHeight="1">
      <c r="C771" s="8" t="s">
        <v>10</v>
      </c>
      <c r="D771" s="4"/>
      <c r="E771" s="7"/>
      <c r="F771" s="6"/>
      <c r="G771" s="18">
        <f>SUM(G766:G769)</f>
        <v>130</v>
      </c>
      <c r="H771" s="3"/>
      <c r="I771" s="165"/>
      <c r="J771" s="165"/>
    </row>
    <row r="772" spans="3:10" ht="11.25" customHeight="1"/>
    <row r="773" spans="3:10" ht="21" customHeight="1">
      <c r="C773" s="1161" t="s">
        <v>455</v>
      </c>
      <c r="D773" s="1161"/>
      <c r="E773" s="1161"/>
      <c r="F773" s="1161"/>
      <c r="G773" s="1161"/>
      <c r="H773" s="1161"/>
      <c r="I773" s="1161"/>
      <c r="J773" s="1161"/>
    </row>
    <row r="774" spans="3:10" ht="1.5" customHeight="1">
      <c r="C774" s="167"/>
      <c r="D774" s="21"/>
      <c r="E774" s="166"/>
      <c r="F774" s="166"/>
      <c r="G774" s="166"/>
      <c r="H774" s="137"/>
      <c r="I774" s="167"/>
      <c r="J774" s="167"/>
    </row>
    <row r="775" spans="3:10" ht="21" customHeight="1">
      <c r="C775" s="568" t="s">
        <v>8</v>
      </c>
      <c r="D775" s="10"/>
      <c r="E775" s="1163" t="s">
        <v>11</v>
      </c>
      <c r="F775" s="1163"/>
      <c r="G775" s="1163"/>
      <c r="H775" s="79"/>
      <c r="I775" s="567" t="s">
        <v>4</v>
      </c>
      <c r="J775" s="569" t="s">
        <v>6</v>
      </c>
    </row>
    <row r="776" spans="3:10" ht="21" customHeight="1">
      <c r="C776" s="138" t="s">
        <v>19</v>
      </c>
      <c r="D776" s="10"/>
      <c r="E776" s="1158">
        <v>0.875</v>
      </c>
      <c r="F776" s="1158"/>
      <c r="G776" s="1158"/>
      <c r="H776" s="79"/>
      <c r="I776" s="128">
        <v>150</v>
      </c>
      <c r="J776" s="1164">
        <v>700</v>
      </c>
    </row>
    <row r="777" spans="3:10" ht="21" customHeight="1">
      <c r="C777" s="138" t="s">
        <v>20</v>
      </c>
      <c r="D777" s="10"/>
      <c r="E777" s="1158">
        <v>0.875</v>
      </c>
      <c r="F777" s="1158"/>
      <c r="G777" s="1158"/>
      <c r="H777" s="79"/>
      <c r="I777" s="128">
        <v>40</v>
      </c>
      <c r="J777" s="1164"/>
    </row>
    <row r="778" spans="3:10" ht="21" customHeight="1">
      <c r="C778" s="138" t="s">
        <v>22</v>
      </c>
      <c r="D778" s="10"/>
      <c r="E778" s="1158">
        <v>0.875</v>
      </c>
      <c r="F778" s="1158"/>
      <c r="G778" s="1158"/>
      <c r="H778" s="79"/>
      <c r="I778" s="128">
        <v>90</v>
      </c>
      <c r="J778" s="1164">
        <v>100</v>
      </c>
    </row>
    <row r="779" spans="3:10" ht="21.75" customHeight="1">
      <c r="C779" s="138" t="s">
        <v>23</v>
      </c>
      <c r="D779" s="10"/>
      <c r="E779" s="1158">
        <v>0.875</v>
      </c>
      <c r="F779" s="1158"/>
      <c r="G779" s="1158"/>
      <c r="H779" s="79"/>
      <c r="I779" s="128">
        <v>40</v>
      </c>
      <c r="J779" s="1164"/>
    </row>
    <row r="780" spans="3:10" ht="1.5" customHeight="1">
      <c r="C780" s="167"/>
      <c r="D780" s="21"/>
      <c r="E780" s="166"/>
      <c r="F780" s="166"/>
      <c r="G780" s="166"/>
      <c r="H780" s="137"/>
      <c r="I780" s="167"/>
      <c r="J780" s="167"/>
    </row>
    <row r="781" spans="3:10" ht="21" customHeight="1">
      <c r="C781" s="8" t="s">
        <v>10</v>
      </c>
      <c r="D781" s="8"/>
      <c r="E781" s="7"/>
      <c r="F781" s="6"/>
      <c r="G781" s="18">
        <f>SUM(I775:I779)</f>
        <v>320</v>
      </c>
      <c r="H781" s="3"/>
      <c r="I781" s="165"/>
      <c r="J781" s="165"/>
    </row>
    <row r="783" spans="3:10" ht="21" customHeight="1">
      <c r="C783" s="1161" t="s">
        <v>460</v>
      </c>
      <c r="D783" s="1161"/>
      <c r="E783" s="1161"/>
      <c r="F783" s="1161"/>
      <c r="G783" s="1161"/>
      <c r="H783" s="1161"/>
      <c r="I783" s="1161"/>
      <c r="J783" s="1161"/>
    </row>
    <row r="784" spans="3:10" ht="1.5" customHeight="1">
      <c r="C784" s="167"/>
      <c r="D784" s="21"/>
      <c r="E784" s="166"/>
      <c r="F784" s="166"/>
      <c r="G784" s="166"/>
      <c r="H784" s="137"/>
      <c r="I784" s="167"/>
      <c r="J784" s="167"/>
    </row>
    <row r="785" spans="3:10" ht="21" customHeight="1">
      <c r="C785" s="575" t="s">
        <v>8</v>
      </c>
      <c r="D785" s="10"/>
      <c r="E785" s="574" t="s">
        <v>9</v>
      </c>
      <c r="F785" s="79"/>
      <c r="G785" s="574" t="s">
        <v>4</v>
      </c>
      <c r="H785" s="79"/>
      <c r="I785" s="1162" t="s">
        <v>7</v>
      </c>
      <c r="J785" s="1162"/>
    </row>
    <row r="786" spans="3:10" ht="21" customHeight="1">
      <c r="C786" s="138" t="s">
        <v>19</v>
      </c>
      <c r="D786" s="83"/>
      <c r="E786" s="128" t="s">
        <v>101</v>
      </c>
      <c r="F786" s="84"/>
      <c r="G786" s="128">
        <v>0</v>
      </c>
      <c r="H786" s="85"/>
      <c r="I786" s="1158">
        <v>0.25</v>
      </c>
      <c r="J786" s="1158"/>
    </row>
    <row r="787" spans="3:10" ht="21" customHeight="1">
      <c r="C787" s="138" t="s">
        <v>20</v>
      </c>
      <c r="D787" s="83"/>
      <c r="E787" s="128" t="s">
        <v>101</v>
      </c>
      <c r="F787" s="84"/>
      <c r="G787" s="128">
        <v>0</v>
      </c>
      <c r="H787" s="85"/>
      <c r="I787" s="1158">
        <v>0.25</v>
      </c>
      <c r="J787" s="1158"/>
    </row>
    <row r="788" spans="3:10" ht="21" customHeight="1">
      <c r="C788" s="138" t="s">
        <v>22</v>
      </c>
      <c r="D788" s="83"/>
      <c r="E788" s="128" t="s">
        <v>101</v>
      </c>
      <c r="F788" s="84"/>
      <c r="G788" s="128">
        <v>0</v>
      </c>
      <c r="H788" s="85"/>
      <c r="I788" s="1158">
        <v>0.25</v>
      </c>
      <c r="J788" s="1158"/>
    </row>
    <row r="789" spans="3:10" ht="21" customHeight="1">
      <c r="C789" s="138" t="s">
        <v>23</v>
      </c>
      <c r="D789" s="83"/>
      <c r="E789" s="128" t="s">
        <v>101</v>
      </c>
      <c r="F789" s="84"/>
      <c r="G789" s="128">
        <v>0</v>
      </c>
      <c r="H789" s="85"/>
      <c r="I789" s="1158">
        <v>0.25</v>
      </c>
      <c r="J789" s="1158"/>
    </row>
    <row r="790" spans="3:10" ht="1.5" customHeight="1"/>
    <row r="791" spans="3:10" ht="21" customHeight="1">
      <c r="C791" s="8" t="s">
        <v>10</v>
      </c>
      <c r="D791" s="4"/>
      <c r="E791" s="7"/>
      <c r="F791" s="6"/>
      <c r="G791" s="18">
        <f>SUM(G786:G789)</f>
        <v>0</v>
      </c>
      <c r="H791" s="3"/>
      <c r="I791" s="165"/>
      <c r="J791" s="165"/>
    </row>
    <row r="792" spans="3:10" ht="9.75" customHeight="1"/>
    <row r="793" spans="3:10" ht="21" customHeight="1">
      <c r="C793" s="1161" t="s">
        <v>461</v>
      </c>
      <c r="D793" s="1161"/>
      <c r="E793" s="1161"/>
      <c r="F793" s="1161"/>
      <c r="G793" s="1161"/>
      <c r="H793" s="1161"/>
      <c r="I793" s="1161"/>
      <c r="J793" s="1161"/>
    </row>
    <row r="794" spans="3:10" ht="0.75" customHeight="1">
      <c r="C794" s="167"/>
      <c r="D794" s="21"/>
      <c r="E794" s="166"/>
      <c r="F794" s="166"/>
      <c r="G794" s="166"/>
      <c r="H794" s="137"/>
      <c r="I794" s="167"/>
      <c r="J794" s="167"/>
    </row>
    <row r="795" spans="3:10" ht="21" customHeight="1">
      <c r="C795" s="575" t="s">
        <v>8</v>
      </c>
      <c r="D795" s="10"/>
      <c r="E795" s="1163" t="s">
        <v>11</v>
      </c>
      <c r="F795" s="1163"/>
      <c r="G795" s="1163"/>
      <c r="H795" s="79"/>
      <c r="I795" s="574" t="s">
        <v>4</v>
      </c>
      <c r="J795" s="576" t="s">
        <v>6</v>
      </c>
    </row>
    <row r="796" spans="3:10" ht="21" customHeight="1">
      <c r="C796" s="138" t="s">
        <v>19</v>
      </c>
      <c r="D796" s="10"/>
      <c r="E796" s="1158">
        <v>0.875</v>
      </c>
      <c r="F796" s="1158"/>
      <c r="G796" s="1158"/>
      <c r="H796" s="79"/>
      <c r="I796" s="128">
        <v>150</v>
      </c>
      <c r="J796" s="1164">
        <v>700</v>
      </c>
    </row>
    <row r="797" spans="3:10" ht="21" customHeight="1">
      <c r="C797" s="138" t="s">
        <v>20</v>
      </c>
      <c r="D797" s="10"/>
      <c r="E797" s="1158">
        <v>0.875</v>
      </c>
      <c r="F797" s="1158"/>
      <c r="G797" s="1158"/>
      <c r="H797" s="79"/>
      <c r="I797" s="128">
        <v>40</v>
      </c>
      <c r="J797" s="1164"/>
    </row>
    <row r="798" spans="3:10" ht="21" customHeight="1">
      <c r="C798" s="138" t="s">
        <v>22</v>
      </c>
      <c r="D798" s="10"/>
      <c r="E798" s="1158">
        <v>0.875</v>
      </c>
      <c r="F798" s="1158"/>
      <c r="G798" s="1158"/>
      <c r="H798" s="79"/>
      <c r="I798" s="128">
        <v>90</v>
      </c>
      <c r="J798" s="1164">
        <v>100</v>
      </c>
    </row>
    <row r="799" spans="3:10" ht="21" customHeight="1">
      <c r="C799" s="138" t="s">
        <v>23</v>
      </c>
      <c r="D799" s="10"/>
      <c r="E799" s="1158">
        <v>0.875</v>
      </c>
      <c r="F799" s="1158"/>
      <c r="G799" s="1158"/>
      <c r="H799" s="79"/>
      <c r="I799" s="128">
        <v>40</v>
      </c>
      <c r="J799" s="1164"/>
    </row>
    <row r="800" spans="3:10" ht="21" hidden="1" customHeight="1">
      <c r="C800" s="167"/>
      <c r="D800" s="21"/>
      <c r="E800" s="166"/>
      <c r="F800" s="166"/>
      <c r="G800" s="166"/>
      <c r="H800" s="137"/>
      <c r="I800" s="167"/>
      <c r="J800" s="167"/>
    </row>
    <row r="801" spans="3:10" ht="21" customHeight="1">
      <c r="C801" s="8" t="s">
        <v>10</v>
      </c>
      <c r="D801" s="8"/>
      <c r="E801" s="7"/>
      <c r="F801" s="6"/>
      <c r="G801" s="18">
        <f>SUM(I795:I799)</f>
        <v>320</v>
      </c>
      <c r="H801" s="3"/>
      <c r="I801" s="165"/>
      <c r="J801" s="165"/>
    </row>
    <row r="803" spans="3:10" ht="21" customHeight="1">
      <c r="C803" s="1161" t="s">
        <v>466</v>
      </c>
      <c r="D803" s="1161"/>
      <c r="E803" s="1161"/>
      <c r="F803" s="1161"/>
      <c r="G803" s="1161"/>
      <c r="H803" s="1161"/>
      <c r="I803" s="1161"/>
      <c r="J803" s="1161"/>
    </row>
    <row r="804" spans="3:10" ht="2.25" customHeight="1">
      <c r="C804" s="167"/>
      <c r="D804" s="21"/>
      <c r="E804" s="166"/>
      <c r="F804" s="166"/>
      <c r="G804" s="166"/>
      <c r="H804" s="137"/>
      <c r="I804" s="167"/>
      <c r="J804" s="167"/>
    </row>
    <row r="805" spans="3:10" ht="21" customHeight="1">
      <c r="C805" s="582" t="s">
        <v>8</v>
      </c>
      <c r="D805" s="10"/>
      <c r="E805" s="581" t="s">
        <v>9</v>
      </c>
      <c r="F805" s="79"/>
      <c r="G805" s="581" t="s">
        <v>4</v>
      </c>
      <c r="H805" s="79"/>
      <c r="I805" s="1162" t="s">
        <v>7</v>
      </c>
      <c r="J805" s="1162"/>
    </row>
    <row r="806" spans="3:10" ht="21" customHeight="1">
      <c r="C806" s="138" t="s">
        <v>19</v>
      </c>
      <c r="D806" s="83"/>
      <c r="E806" s="128" t="s">
        <v>101</v>
      </c>
      <c r="F806" s="84"/>
      <c r="G806" s="128">
        <v>0</v>
      </c>
      <c r="H806" s="85"/>
      <c r="I806" s="1158">
        <v>0.25</v>
      </c>
      <c r="J806" s="1158"/>
    </row>
    <row r="807" spans="3:10" ht="21" customHeight="1">
      <c r="C807" s="138" t="s">
        <v>20</v>
      </c>
      <c r="D807" s="83"/>
      <c r="E807" s="128" t="s">
        <v>101</v>
      </c>
      <c r="F807" s="84"/>
      <c r="G807" s="128">
        <v>0</v>
      </c>
      <c r="H807" s="85"/>
      <c r="I807" s="1158">
        <v>0.25</v>
      </c>
      <c r="J807" s="1158"/>
    </row>
    <row r="808" spans="3:10" ht="21" customHeight="1">
      <c r="C808" s="138" t="s">
        <v>22</v>
      </c>
      <c r="D808" s="83"/>
      <c r="E808" s="128" t="s">
        <v>101</v>
      </c>
      <c r="F808" s="84"/>
      <c r="G808" s="128">
        <v>0</v>
      </c>
      <c r="H808" s="85"/>
      <c r="I808" s="1158">
        <v>0.25</v>
      </c>
      <c r="J808" s="1158"/>
    </row>
    <row r="809" spans="3:10" ht="21" customHeight="1">
      <c r="C809" s="138" t="s">
        <v>23</v>
      </c>
      <c r="D809" s="83"/>
      <c r="E809" s="128" t="s">
        <v>101</v>
      </c>
      <c r="F809" s="84"/>
      <c r="G809" s="128">
        <v>0</v>
      </c>
      <c r="H809" s="85"/>
      <c r="I809" s="1158">
        <v>0.25</v>
      </c>
      <c r="J809" s="1158"/>
    </row>
    <row r="810" spans="3:10" ht="1.5" customHeight="1"/>
    <row r="811" spans="3:10" ht="21" customHeight="1">
      <c r="C811" s="8" t="s">
        <v>10</v>
      </c>
      <c r="D811" s="4"/>
      <c r="E811" s="7"/>
      <c r="F811" s="6"/>
      <c r="G811" s="18">
        <f>SUM(G806:G809)</f>
        <v>0</v>
      </c>
      <c r="H811" s="3"/>
      <c r="I811" s="165"/>
      <c r="J811" s="165"/>
    </row>
    <row r="812" spans="3:10" ht="15" customHeight="1"/>
    <row r="813" spans="3:10" ht="21" customHeight="1">
      <c r="C813" s="1161" t="s">
        <v>467</v>
      </c>
      <c r="D813" s="1161"/>
      <c r="E813" s="1161"/>
      <c r="F813" s="1161"/>
      <c r="G813" s="1161"/>
      <c r="H813" s="1161"/>
      <c r="I813" s="1161"/>
      <c r="J813" s="1161"/>
    </row>
    <row r="814" spans="3:10" ht="21" hidden="1" customHeight="1">
      <c r="C814" s="167"/>
      <c r="D814" s="21"/>
      <c r="E814" s="166"/>
      <c r="F814" s="166"/>
      <c r="G814" s="166"/>
      <c r="H814" s="137"/>
      <c r="I814" s="167"/>
      <c r="J814" s="167"/>
    </row>
    <row r="815" spans="3:10" ht="21" customHeight="1">
      <c r="C815" s="582" t="s">
        <v>8</v>
      </c>
      <c r="D815" s="10"/>
      <c r="E815" s="1163" t="s">
        <v>11</v>
      </c>
      <c r="F815" s="1163"/>
      <c r="G815" s="1163"/>
      <c r="H815" s="79"/>
      <c r="I815" s="581" t="s">
        <v>4</v>
      </c>
      <c r="J815" s="583" t="s">
        <v>6</v>
      </c>
    </row>
    <row r="816" spans="3:10" ht="21" customHeight="1">
      <c r="C816" s="138" t="s">
        <v>19</v>
      </c>
      <c r="D816" s="10"/>
      <c r="E816" s="1158">
        <v>0.875</v>
      </c>
      <c r="F816" s="1158"/>
      <c r="G816" s="1158"/>
      <c r="H816" s="79"/>
      <c r="I816" s="128">
        <v>150</v>
      </c>
      <c r="J816" s="1164">
        <v>700</v>
      </c>
    </row>
    <row r="817" spans="3:10" ht="21" customHeight="1">
      <c r="C817" s="138" t="s">
        <v>20</v>
      </c>
      <c r="D817" s="10"/>
      <c r="E817" s="1158">
        <v>0.875</v>
      </c>
      <c r="F817" s="1158"/>
      <c r="G817" s="1158"/>
      <c r="H817" s="79"/>
      <c r="I817" s="128">
        <v>40</v>
      </c>
      <c r="J817" s="1164"/>
    </row>
    <row r="818" spans="3:10" ht="21" customHeight="1">
      <c r="C818" s="138" t="s">
        <v>22</v>
      </c>
      <c r="D818" s="10"/>
      <c r="E818" s="1158">
        <v>0.875</v>
      </c>
      <c r="F818" s="1158"/>
      <c r="G818" s="1158"/>
      <c r="H818" s="79"/>
      <c r="I818" s="128">
        <v>90</v>
      </c>
      <c r="J818" s="1164">
        <v>100</v>
      </c>
    </row>
    <row r="819" spans="3:10" ht="21" customHeight="1">
      <c r="C819" s="138" t="s">
        <v>23</v>
      </c>
      <c r="D819" s="10"/>
      <c r="E819" s="1158">
        <v>0.875</v>
      </c>
      <c r="F819" s="1158"/>
      <c r="G819" s="1158"/>
      <c r="H819" s="79"/>
      <c r="I819" s="128">
        <v>40</v>
      </c>
      <c r="J819" s="1164"/>
    </row>
    <row r="820" spans="3:10" ht="0.75" customHeight="1">
      <c r="C820" s="167"/>
      <c r="D820" s="21"/>
      <c r="E820" s="166"/>
      <c r="F820" s="166"/>
      <c r="G820" s="166"/>
      <c r="H820" s="137"/>
      <c r="I820" s="167"/>
      <c r="J820" s="167"/>
    </row>
    <row r="821" spans="3:10" ht="21" customHeight="1">
      <c r="C821" s="8" t="s">
        <v>10</v>
      </c>
      <c r="D821" s="8"/>
      <c r="E821" s="7"/>
      <c r="F821" s="6"/>
      <c r="G821" s="18">
        <f>SUM(I815:I819)</f>
        <v>320</v>
      </c>
      <c r="H821" s="3"/>
      <c r="I821" s="165"/>
      <c r="J821" s="165"/>
    </row>
    <row r="823" spans="3:10" ht="21" customHeight="1">
      <c r="C823" s="1161" t="s">
        <v>482</v>
      </c>
      <c r="D823" s="1161"/>
      <c r="E823" s="1161"/>
      <c r="F823" s="1161"/>
      <c r="G823" s="1161"/>
      <c r="H823" s="1161"/>
      <c r="I823" s="1161"/>
      <c r="J823" s="1161"/>
    </row>
    <row r="824" spans="3:10" ht="0.75" customHeight="1">
      <c r="C824" s="167"/>
      <c r="D824" s="21"/>
      <c r="E824" s="166"/>
      <c r="F824" s="166"/>
      <c r="G824" s="166"/>
      <c r="H824" s="137"/>
      <c r="I824" s="167"/>
      <c r="J824" s="167"/>
    </row>
    <row r="825" spans="3:10" ht="21" customHeight="1">
      <c r="C825" s="593" t="s">
        <v>8</v>
      </c>
      <c r="D825" s="10"/>
      <c r="E825" s="592" t="s">
        <v>9</v>
      </c>
      <c r="F825" s="79"/>
      <c r="G825" s="592" t="s">
        <v>4</v>
      </c>
      <c r="H825" s="79"/>
      <c r="I825" s="1162" t="s">
        <v>7</v>
      </c>
      <c r="J825" s="1162"/>
    </row>
    <row r="826" spans="3:10" ht="21" customHeight="1">
      <c r="C826" s="138" t="s">
        <v>19</v>
      </c>
      <c r="D826" s="83"/>
      <c r="E826" s="128" t="s">
        <v>101</v>
      </c>
      <c r="F826" s="84"/>
      <c r="G826" s="128">
        <v>0</v>
      </c>
      <c r="H826" s="85"/>
      <c r="I826" s="1158">
        <v>0.25</v>
      </c>
      <c r="J826" s="1158"/>
    </row>
    <row r="827" spans="3:10" ht="21" customHeight="1">
      <c r="C827" s="138" t="s">
        <v>20</v>
      </c>
      <c r="D827" s="83"/>
      <c r="E827" s="128" t="s">
        <v>101</v>
      </c>
      <c r="F827" s="84"/>
      <c r="G827" s="128">
        <v>0</v>
      </c>
      <c r="H827" s="85"/>
      <c r="I827" s="1158">
        <v>0.25</v>
      </c>
      <c r="J827" s="1158"/>
    </row>
    <row r="828" spans="3:10" ht="21" customHeight="1">
      <c r="C828" s="138" t="s">
        <v>22</v>
      </c>
      <c r="D828" s="83"/>
      <c r="E828" s="128" t="s">
        <v>50</v>
      </c>
      <c r="F828" s="84"/>
      <c r="G828" s="128">
        <v>90</v>
      </c>
      <c r="H828" s="85"/>
      <c r="I828" s="1158">
        <v>0.35416666666666669</v>
      </c>
      <c r="J828" s="1158"/>
    </row>
    <row r="829" spans="3:10" ht="21" customHeight="1">
      <c r="C829" s="138" t="s">
        <v>23</v>
      </c>
      <c r="D829" s="83"/>
      <c r="E829" s="128" t="s">
        <v>50</v>
      </c>
      <c r="F829" s="84"/>
      <c r="G829" s="128">
        <v>40</v>
      </c>
      <c r="H829" s="85"/>
      <c r="I829" s="1158">
        <v>0.35416666666666669</v>
      </c>
      <c r="J829" s="1158"/>
    </row>
    <row r="830" spans="3:10" ht="0.75" customHeight="1"/>
    <row r="831" spans="3:10" ht="21" customHeight="1">
      <c r="C831" s="8" t="s">
        <v>10</v>
      </c>
      <c r="D831" s="4"/>
      <c r="E831" s="7"/>
      <c r="F831" s="6"/>
      <c r="G831" s="18">
        <f>SUM(G826:G829)</f>
        <v>130</v>
      </c>
      <c r="H831" s="3"/>
      <c r="I831" s="165"/>
      <c r="J831" s="165"/>
    </row>
    <row r="832" spans="3:10" ht="9.75" customHeight="1"/>
    <row r="833" spans="3:19" ht="21" customHeight="1">
      <c r="C833" s="1161" t="s">
        <v>483</v>
      </c>
      <c r="D833" s="1161"/>
      <c r="E833" s="1161"/>
      <c r="F833" s="1161"/>
      <c r="G833" s="1161"/>
      <c r="H833" s="1161"/>
      <c r="I833" s="1161"/>
      <c r="J833" s="1161"/>
    </row>
    <row r="834" spans="3:19" ht="0.75" customHeight="1">
      <c r="C834" s="167"/>
      <c r="D834" s="21"/>
      <c r="E834" s="166"/>
      <c r="F834" s="166"/>
      <c r="G834" s="166"/>
      <c r="H834" s="137"/>
      <c r="I834" s="167"/>
      <c r="J834" s="167"/>
    </row>
    <row r="835" spans="3:19" ht="21" customHeight="1">
      <c r="C835" s="593" t="s">
        <v>8</v>
      </c>
      <c r="D835" s="10"/>
      <c r="E835" s="1163" t="s">
        <v>11</v>
      </c>
      <c r="F835" s="1163"/>
      <c r="G835" s="1163"/>
      <c r="H835" s="79"/>
      <c r="I835" s="592" t="s">
        <v>4</v>
      </c>
      <c r="J835" s="594" t="s">
        <v>6</v>
      </c>
    </row>
    <row r="836" spans="3:19" ht="21" customHeight="1">
      <c r="C836" s="138" t="s">
        <v>19</v>
      </c>
      <c r="D836" s="10"/>
      <c r="E836" s="1158">
        <v>0.51388888888888895</v>
      </c>
      <c r="F836" s="1158"/>
      <c r="G836" s="1158"/>
      <c r="H836" s="79"/>
      <c r="I836" s="128">
        <v>150</v>
      </c>
      <c r="J836" s="1164">
        <v>700</v>
      </c>
    </row>
    <row r="837" spans="3:19" ht="21" customHeight="1">
      <c r="C837" s="138" t="s">
        <v>20</v>
      </c>
      <c r="D837" s="10"/>
      <c r="E837" s="1158">
        <v>0.51388888888888895</v>
      </c>
      <c r="F837" s="1158"/>
      <c r="G837" s="1158"/>
      <c r="H837" s="79"/>
      <c r="I837" s="128">
        <v>40</v>
      </c>
      <c r="J837" s="1164"/>
    </row>
    <row r="838" spans="3:19" ht="21" customHeight="1">
      <c r="C838" s="138" t="s">
        <v>22</v>
      </c>
      <c r="D838" s="10"/>
      <c r="E838" s="1158">
        <v>0.51388888888888895</v>
      </c>
      <c r="F838" s="1158"/>
      <c r="G838" s="1158"/>
      <c r="H838" s="79"/>
      <c r="I838" s="128">
        <v>90</v>
      </c>
      <c r="J838" s="1164">
        <v>100</v>
      </c>
    </row>
    <row r="839" spans="3:19" ht="21" customHeight="1">
      <c r="C839" s="138" t="s">
        <v>23</v>
      </c>
      <c r="D839" s="10"/>
      <c r="E839" s="1158">
        <v>0.51388888888888895</v>
      </c>
      <c r="F839" s="1158"/>
      <c r="G839" s="1158"/>
      <c r="H839" s="79"/>
      <c r="I839" s="128">
        <v>40</v>
      </c>
      <c r="J839" s="1164"/>
    </row>
    <row r="840" spans="3:19" ht="1.5" customHeight="1">
      <c r="C840" s="167"/>
      <c r="D840" s="21"/>
      <c r="E840" s="166"/>
      <c r="F840" s="166"/>
      <c r="G840" s="166"/>
      <c r="H840" s="137"/>
      <c r="I840" s="167"/>
      <c r="J840" s="167"/>
    </row>
    <row r="841" spans="3:19" ht="21" customHeight="1">
      <c r="C841" s="8" t="s">
        <v>10</v>
      </c>
      <c r="D841" s="8"/>
      <c r="E841" s="7"/>
      <c r="F841" s="6"/>
      <c r="G841" s="18">
        <f>SUM(I835:I839)</f>
        <v>320</v>
      </c>
      <c r="H841" s="3"/>
      <c r="I841" s="165"/>
      <c r="J841" s="165"/>
    </row>
    <row r="843" spans="3:19" ht="21" customHeight="1">
      <c r="C843" s="1161" t="s">
        <v>498</v>
      </c>
      <c r="D843" s="1161"/>
      <c r="E843" s="1161"/>
      <c r="F843" s="1161"/>
      <c r="G843" s="1161"/>
      <c r="H843" s="1161"/>
      <c r="I843" s="1161"/>
      <c r="J843" s="1161"/>
      <c r="L843" s="1161" t="s">
        <v>499</v>
      </c>
      <c r="M843" s="1161"/>
      <c r="N843" s="1161"/>
      <c r="O843" s="1161"/>
      <c r="P843" s="1161"/>
      <c r="Q843" s="1161"/>
      <c r="R843" s="1161"/>
      <c r="S843" s="1161"/>
    </row>
    <row r="844" spans="3:19" ht="2.25" customHeight="1">
      <c r="C844" s="167"/>
      <c r="D844" s="21"/>
      <c r="E844" s="166"/>
      <c r="F844" s="166"/>
      <c r="G844" s="166"/>
      <c r="H844" s="137"/>
      <c r="I844" s="167"/>
      <c r="J844" s="167"/>
      <c r="L844" s="167"/>
      <c r="M844" s="21"/>
      <c r="N844" s="166"/>
      <c r="O844" s="166"/>
      <c r="P844" s="166"/>
      <c r="Q844" s="137"/>
      <c r="R844" s="167"/>
      <c r="S844" s="167"/>
    </row>
    <row r="845" spans="3:19" ht="21" customHeight="1">
      <c r="C845" s="612" t="s">
        <v>8</v>
      </c>
      <c r="D845" s="10"/>
      <c r="E845" s="611" t="s">
        <v>9</v>
      </c>
      <c r="F845" s="79"/>
      <c r="G845" s="611" t="s">
        <v>4</v>
      </c>
      <c r="H845" s="79"/>
      <c r="I845" s="1162" t="s">
        <v>7</v>
      </c>
      <c r="J845" s="1162"/>
      <c r="L845" s="612" t="s">
        <v>8</v>
      </c>
      <c r="M845" s="10"/>
      <c r="N845" s="611" t="s">
        <v>9</v>
      </c>
      <c r="O845" s="79"/>
      <c r="P845" s="611" t="s">
        <v>4</v>
      </c>
      <c r="Q845" s="79"/>
      <c r="R845" s="1162" t="s">
        <v>7</v>
      </c>
      <c r="S845" s="1162"/>
    </row>
    <row r="846" spans="3:19" ht="21" customHeight="1">
      <c r="C846" s="138" t="s">
        <v>19</v>
      </c>
      <c r="D846" s="83"/>
      <c r="E846" s="128" t="s">
        <v>101</v>
      </c>
      <c r="F846" s="84"/>
      <c r="G846" s="128">
        <v>0</v>
      </c>
      <c r="H846" s="85"/>
      <c r="I846" s="1158">
        <v>0.25</v>
      </c>
      <c r="J846" s="1158"/>
      <c r="L846" s="138" t="s">
        <v>496</v>
      </c>
      <c r="M846" s="83"/>
      <c r="N846" s="128" t="s">
        <v>101</v>
      </c>
      <c r="O846" s="84"/>
      <c r="P846" s="128">
        <v>0</v>
      </c>
      <c r="Q846" s="85"/>
      <c r="R846" s="1158">
        <v>0.25</v>
      </c>
      <c r="S846" s="1158"/>
    </row>
    <row r="847" spans="3:19" ht="21" customHeight="1">
      <c r="C847" s="138" t="s">
        <v>20</v>
      </c>
      <c r="D847" s="83"/>
      <c r="E847" s="128" t="s">
        <v>101</v>
      </c>
      <c r="F847" s="84"/>
      <c r="G847" s="128">
        <v>0</v>
      </c>
      <c r="H847" s="85"/>
      <c r="I847" s="1158">
        <v>0.25</v>
      </c>
      <c r="J847" s="1158"/>
      <c r="L847" s="138" t="s">
        <v>497</v>
      </c>
      <c r="M847" s="83"/>
      <c r="N847" s="128" t="s">
        <v>101</v>
      </c>
      <c r="O847" s="84"/>
      <c r="P847" s="128">
        <v>0</v>
      </c>
      <c r="Q847" s="85"/>
      <c r="R847" s="1158">
        <v>0.25</v>
      </c>
      <c r="S847" s="1158"/>
    </row>
    <row r="848" spans="3:19" ht="21" customHeight="1">
      <c r="C848" s="138" t="s">
        <v>22</v>
      </c>
      <c r="D848" s="83"/>
      <c r="E848" s="128" t="s">
        <v>101</v>
      </c>
      <c r="F848" s="84"/>
      <c r="G848" s="128">
        <v>0</v>
      </c>
      <c r="H848" s="85"/>
      <c r="I848" s="1158">
        <v>0.25</v>
      </c>
      <c r="J848" s="1158"/>
      <c r="L848" s="138" t="s">
        <v>23</v>
      </c>
      <c r="M848" s="83"/>
      <c r="N848" s="128" t="s">
        <v>101</v>
      </c>
      <c r="O848" s="84"/>
      <c r="P848" s="128">
        <v>0</v>
      </c>
      <c r="Q848" s="85"/>
      <c r="R848" s="1158">
        <v>0.25</v>
      </c>
      <c r="S848" s="1158"/>
    </row>
    <row r="849" spans="3:19" ht="21" customHeight="1">
      <c r="C849" s="138" t="s">
        <v>23</v>
      </c>
      <c r="D849" s="83"/>
      <c r="E849" s="128" t="s">
        <v>101</v>
      </c>
      <c r="F849" s="84"/>
      <c r="G849" s="128">
        <v>0</v>
      </c>
      <c r="H849" s="85"/>
      <c r="I849" s="1158">
        <v>0.25</v>
      </c>
      <c r="J849" s="1158"/>
      <c r="L849" s="138"/>
      <c r="M849" s="83"/>
      <c r="N849" s="128"/>
      <c r="O849" s="84"/>
      <c r="P849" s="128"/>
      <c r="Q849" s="85"/>
      <c r="R849" s="1158"/>
      <c r="S849" s="1158"/>
    </row>
    <row r="850" spans="3:19" ht="2.25" customHeight="1">
      <c r="M850" s="1"/>
      <c r="O850" s="1"/>
      <c r="Q850" s="1"/>
    </row>
    <row r="851" spans="3:19" ht="21" customHeight="1">
      <c r="C851" s="8" t="s">
        <v>10</v>
      </c>
      <c r="D851" s="4"/>
      <c r="E851" s="7"/>
      <c r="F851" s="6"/>
      <c r="G851" s="18">
        <f>SUM(G846:G849)</f>
        <v>0</v>
      </c>
      <c r="H851" s="3"/>
      <c r="I851" s="165"/>
      <c r="J851" s="165"/>
      <c r="L851" s="8" t="s">
        <v>10</v>
      </c>
      <c r="M851" s="4"/>
      <c r="N851" s="7"/>
      <c r="O851" s="6"/>
      <c r="P851" s="18">
        <f>SUM(P846:P849)</f>
        <v>0</v>
      </c>
      <c r="Q851" s="3"/>
      <c r="R851" s="165"/>
      <c r="S851" s="165"/>
    </row>
    <row r="852" spans="3:19" ht="11.25" customHeight="1"/>
    <row r="853" spans="3:19" ht="21" customHeight="1">
      <c r="C853" s="1161" t="s">
        <v>500</v>
      </c>
      <c r="D853" s="1161"/>
      <c r="E853" s="1161"/>
      <c r="F853" s="1161"/>
      <c r="G853" s="1161"/>
      <c r="H853" s="1161"/>
      <c r="I853" s="1161"/>
      <c r="J853" s="1161"/>
      <c r="L853" s="1161" t="s">
        <v>501</v>
      </c>
      <c r="M853" s="1161"/>
      <c r="N853" s="1161"/>
      <c r="O853" s="1161"/>
      <c r="P853" s="1161"/>
      <c r="Q853" s="1161"/>
      <c r="R853" s="1161"/>
      <c r="S853" s="1161"/>
    </row>
    <row r="854" spans="3:19" ht="1.5" customHeight="1">
      <c r="C854" s="167"/>
      <c r="D854" s="21"/>
      <c r="E854" s="166"/>
      <c r="F854" s="166"/>
      <c r="G854" s="166"/>
      <c r="H854" s="137"/>
      <c r="I854" s="167"/>
      <c r="J854" s="167"/>
      <c r="L854" s="167"/>
      <c r="M854" s="21"/>
      <c r="N854" s="166"/>
      <c r="O854" s="166"/>
      <c r="P854" s="166"/>
      <c r="Q854" s="137"/>
      <c r="R854" s="167"/>
      <c r="S854" s="167"/>
    </row>
    <row r="855" spans="3:19" ht="21" customHeight="1">
      <c r="C855" s="612" t="s">
        <v>8</v>
      </c>
      <c r="D855" s="10"/>
      <c r="E855" s="1163" t="s">
        <v>11</v>
      </c>
      <c r="F855" s="1163"/>
      <c r="G855" s="1163"/>
      <c r="H855" s="79"/>
      <c r="I855" s="611" t="s">
        <v>4</v>
      </c>
      <c r="J855" s="613" t="s">
        <v>6</v>
      </c>
      <c r="L855" s="612" t="s">
        <v>8</v>
      </c>
      <c r="M855" s="10"/>
      <c r="N855" s="1163" t="s">
        <v>11</v>
      </c>
      <c r="O855" s="1163"/>
      <c r="P855" s="1163"/>
      <c r="Q855" s="79"/>
      <c r="R855" s="611" t="s">
        <v>4</v>
      </c>
      <c r="S855" s="613" t="s">
        <v>6</v>
      </c>
    </row>
    <row r="856" spans="3:19" ht="21" customHeight="1">
      <c r="C856" s="138" t="s">
        <v>19</v>
      </c>
      <c r="D856" s="10"/>
      <c r="E856" s="1158">
        <v>0.875</v>
      </c>
      <c r="F856" s="1158"/>
      <c r="G856" s="1158"/>
      <c r="H856" s="79"/>
      <c r="I856" s="128">
        <v>150</v>
      </c>
      <c r="J856" s="1164">
        <v>700</v>
      </c>
      <c r="L856" s="138" t="s">
        <v>496</v>
      </c>
      <c r="M856" s="10"/>
      <c r="N856" s="1158">
        <v>0.875</v>
      </c>
      <c r="O856" s="1158"/>
      <c r="P856" s="1158"/>
      <c r="Q856" s="79"/>
      <c r="R856" s="128">
        <v>15</v>
      </c>
      <c r="S856" s="1164">
        <v>50</v>
      </c>
    </row>
    <row r="857" spans="3:19" ht="21" customHeight="1">
      <c r="C857" s="138" t="s">
        <v>20</v>
      </c>
      <c r="D857" s="10"/>
      <c r="E857" s="1158">
        <v>0.875</v>
      </c>
      <c r="F857" s="1158"/>
      <c r="G857" s="1158"/>
      <c r="H857" s="79"/>
      <c r="I857" s="128">
        <v>40</v>
      </c>
      <c r="J857" s="1164"/>
      <c r="L857" s="138" t="s">
        <v>497</v>
      </c>
      <c r="M857" s="10"/>
      <c r="N857" s="1158">
        <v>0.875</v>
      </c>
      <c r="O857" s="1158"/>
      <c r="P857" s="1158"/>
      <c r="Q857" s="79"/>
      <c r="R857" s="128">
        <v>25</v>
      </c>
      <c r="S857" s="1164"/>
    </row>
    <row r="858" spans="3:19" ht="21" customHeight="1">
      <c r="C858" s="138" t="s">
        <v>22</v>
      </c>
      <c r="D858" s="10"/>
      <c r="E858" s="1158">
        <v>0.875</v>
      </c>
      <c r="F858" s="1158"/>
      <c r="G858" s="1158"/>
      <c r="H858" s="79"/>
      <c r="I858" s="128">
        <v>90</v>
      </c>
      <c r="J858" s="1164">
        <v>100</v>
      </c>
      <c r="L858" s="138" t="s">
        <v>23</v>
      </c>
      <c r="M858" s="10"/>
      <c r="N858" s="1158">
        <v>0.875</v>
      </c>
      <c r="O858" s="1158"/>
      <c r="P858" s="1158"/>
      <c r="Q858" s="79"/>
      <c r="R858" s="128">
        <v>15</v>
      </c>
      <c r="S858" s="1164"/>
    </row>
    <row r="859" spans="3:19" ht="21" customHeight="1">
      <c r="C859" s="138" t="s">
        <v>23</v>
      </c>
      <c r="D859" s="10"/>
      <c r="E859" s="1158">
        <v>0.875</v>
      </c>
      <c r="F859" s="1158"/>
      <c r="G859" s="1158"/>
      <c r="H859" s="79"/>
      <c r="I859" s="128">
        <v>40</v>
      </c>
      <c r="J859" s="1164"/>
      <c r="L859" s="138"/>
      <c r="M859" s="10"/>
      <c r="N859" s="1158"/>
      <c r="O859" s="1158"/>
      <c r="P859" s="1158"/>
      <c r="Q859" s="79"/>
      <c r="R859" s="128"/>
      <c r="S859" s="253"/>
    </row>
    <row r="860" spans="3:19" ht="1.5" customHeight="1">
      <c r="C860" s="167"/>
      <c r="D860" s="21"/>
      <c r="E860" s="166"/>
      <c r="F860" s="166"/>
      <c r="G860" s="166"/>
      <c r="H860" s="137"/>
      <c r="I860" s="167"/>
      <c r="J860" s="167"/>
      <c r="L860" s="167"/>
      <c r="M860" s="21"/>
      <c r="N860" s="166"/>
      <c r="O860" s="166"/>
      <c r="P860" s="166"/>
      <c r="Q860" s="137"/>
      <c r="R860" s="167"/>
      <c r="S860" s="167"/>
    </row>
    <row r="861" spans="3:19" ht="21" customHeight="1">
      <c r="C861" s="8" t="s">
        <v>10</v>
      </c>
      <c r="D861" s="8"/>
      <c r="E861" s="7"/>
      <c r="F861" s="6"/>
      <c r="G861" s="18">
        <f>SUM(I855:I859)</f>
        <v>320</v>
      </c>
      <c r="H861" s="3"/>
      <c r="I861" s="165"/>
      <c r="J861" s="165"/>
      <c r="L861" s="8" t="s">
        <v>10</v>
      </c>
      <c r="M861" s="8"/>
      <c r="N861" s="7"/>
      <c r="O861" s="6"/>
      <c r="P861" s="18">
        <f>SUM(R855:R859)</f>
        <v>55</v>
      </c>
      <c r="Q861" s="3"/>
      <c r="R861" s="165"/>
      <c r="S861" s="165"/>
    </row>
    <row r="863" spans="3:19" ht="21" customHeight="1">
      <c r="C863" s="1161" t="s">
        <v>508</v>
      </c>
      <c r="D863" s="1161"/>
      <c r="E863" s="1161"/>
      <c r="F863" s="1161"/>
      <c r="G863" s="1161"/>
      <c r="H863" s="1161"/>
      <c r="I863" s="1161"/>
      <c r="J863" s="1161"/>
      <c r="L863" s="1161" t="s">
        <v>509</v>
      </c>
      <c r="M863" s="1161"/>
      <c r="N863" s="1161"/>
      <c r="O863" s="1161"/>
      <c r="P863" s="1161"/>
      <c r="Q863" s="1161"/>
      <c r="R863" s="1161"/>
      <c r="S863" s="1161"/>
    </row>
    <row r="864" spans="3:19" ht="1.5" customHeight="1">
      <c r="C864" s="167"/>
      <c r="D864" s="21"/>
      <c r="E864" s="166"/>
      <c r="F864" s="166"/>
      <c r="G864" s="166"/>
      <c r="H864" s="137"/>
      <c r="I864" s="167"/>
      <c r="J864" s="167"/>
      <c r="L864" s="167"/>
      <c r="M864" s="21"/>
      <c r="N864" s="166"/>
      <c r="O864" s="166"/>
      <c r="P864" s="166"/>
      <c r="Q864" s="137"/>
      <c r="R864" s="167"/>
      <c r="S864" s="167"/>
    </row>
    <row r="865" spans="3:19" ht="21" customHeight="1">
      <c r="C865" s="620" t="s">
        <v>8</v>
      </c>
      <c r="D865" s="10"/>
      <c r="E865" s="619" t="s">
        <v>9</v>
      </c>
      <c r="F865" s="79"/>
      <c r="G865" s="619" t="s">
        <v>4</v>
      </c>
      <c r="H865" s="79"/>
      <c r="I865" s="1162" t="s">
        <v>7</v>
      </c>
      <c r="J865" s="1162"/>
      <c r="L865" s="620" t="s">
        <v>8</v>
      </c>
      <c r="M865" s="10"/>
      <c r="N865" s="619" t="s">
        <v>9</v>
      </c>
      <c r="O865" s="79"/>
      <c r="P865" s="619" t="s">
        <v>4</v>
      </c>
      <c r="Q865" s="79"/>
      <c r="R865" s="1162" t="s">
        <v>7</v>
      </c>
      <c r="S865" s="1162"/>
    </row>
    <row r="866" spans="3:19" ht="21" customHeight="1">
      <c r="C866" s="138" t="s">
        <v>19</v>
      </c>
      <c r="D866" s="83"/>
      <c r="E866" s="128" t="s">
        <v>101</v>
      </c>
      <c r="F866" s="84"/>
      <c r="G866" s="128">
        <v>0</v>
      </c>
      <c r="H866" s="85"/>
      <c r="I866" s="1158">
        <v>0.25</v>
      </c>
      <c r="J866" s="1158"/>
      <c r="L866" s="138" t="s">
        <v>496</v>
      </c>
      <c r="M866" s="83"/>
      <c r="N866" s="128" t="s">
        <v>101</v>
      </c>
      <c r="O866" s="84"/>
      <c r="P866" s="128">
        <v>0</v>
      </c>
      <c r="Q866" s="85"/>
      <c r="R866" s="1158">
        <v>0.25</v>
      </c>
      <c r="S866" s="1158"/>
    </row>
    <row r="867" spans="3:19" ht="21" customHeight="1">
      <c r="C867" s="138" t="s">
        <v>20</v>
      </c>
      <c r="D867" s="83"/>
      <c r="E867" s="128" t="s">
        <v>101</v>
      </c>
      <c r="F867" s="84"/>
      <c r="G867" s="128">
        <v>0</v>
      </c>
      <c r="H867" s="85"/>
      <c r="I867" s="1158">
        <v>0.25</v>
      </c>
      <c r="J867" s="1158"/>
      <c r="L867" s="138" t="s">
        <v>497</v>
      </c>
      <c r="M867" s="83"/>
      <c r="N867" s="128" t="s">
        <v>101</v>
      </c>
      <c r="O867" s="84"/>
      <c r="P867" s="128">
        <v>0</v>
      </c>
      <c r="Q867" s="85"/>
      <c r="R867" s="1158">
        <v>0.25</v>
      </c>
      <c r="S867" s="1158"/>
    </row>
    <row r="868" spans="3:19" ht="21" customHeight="1">
      <c r="C868" s="138" t="s">
        <v>22</v>
      </c>
      <c r="D868" s="83"/>
      <c r="E868" s="128" t="s">
        <v>101</v>
      </c>
      <c r="F868" s="84"/>
      <c r="G868" s="128">
        <v>0</v>
      </c>
      <c r="H868" s="85"/>
      <c r="I868" s="1158">
        <v>0.25</v>
      </c>
      <c r="J868" s="1158"/>
      <c r="L868" s="138" t="s">
        <v>23</v>
      </c>
      <c r="M868" s="83"/>
      <c r="N868" s="128" t="s">
        <v>101</v>
      </c>
      <c r="O868" s="84"/>
      <c r="P868" s="128">
        <v>0</v>
      </c>
      <c r="Q868" s="85"/>
      <c r="R868" s="1158">
        <v>0.25</v>
      </c>
      <c r="S868" s="1158"/>
    </row>
    <row r="869" spans="3:19" ht="21" customHeight="1">
      <c r="C869" s="138" t="s">
        <v>23</v>
      </c>
      <c r="D869" s="83"/>
      <c r="E869" s="128" t="s">
        <v>101</v>
      </c>
      <c r="F869" s="84"/>
      <c r="G869" s="128">
        <v>0</v>
      </c>
      <c r="H869" s="85"/>
      <c r="I869" s="1158">
        <v>0.25</v>
      </c>
      <c r="J869" s="1158"/>
      <c r="L869" s="138"/>
      <c r="M869" s="83"/>
      <c r="N869" s="128"/>
      <c r="O869" s="84"/>
      <c r="P869" s="128"/>
      <c r="Q869" s="85"/>
      <c r="R869" s="618"/>
      <c r="S869" s="618"/>
    </row>
    <row r="870" spans="3:19" ht="21" customHeight="1">
      <c r="C870" s="138" t="s">
        <v>253</v>
      </c>
      <c r="D870" s="83"/>
      <c r="E870" s="128" t="s">
        <v>50</v>
      </c>
      <c r="F870" s="84">
        <v>4</v>
      </c>
      <c r="G870" s="128">
        <v>3</v>
      </c>
      <c r="H870" s="85"/>
      <c r="I870" s="1158">
        <v>0.35416666666666669</v>
      </c>
      <c r="J870" s="1158"/>
      <c r="L870" s="138"/>
      <c r="M870" s="83"/>
      <c r="N870" s="128"/>
      <c r="O870" s="84"/>
      <c r="P870" s="128"/>
      <c r="Q870" s="85"/>
      <c r="R870" s="1158"/>
      <c r="S870" s="1158"/>
    </row>
    <row r="871" spans="3:19" ht="1.5" customHeight="1">
      <c r="M871" s="1"/>
      <c r="O871" s="1"/>
      <c r="Q871" s="1"/>
    </row>
    <row r="872" spans="3:19" ht="21" customHeight="1">
      <c r="C872" s="8" t="s">
        <v>10</v>
      </c>
      <c r="D872" s="4"/>
      <c r="E872" s="7"/>
      <c r="F872" s="6"/>
      <c r="G872" s="18">
        <f>SUM(G866:G870)</f>
        <v>3</v>
      </c>
      <c r="H872" s="3"/>
      <c r="I872" s="165"/>
      <c r="J872" s="165"/>
      <c r="L872" s="8" t="s">
        <v>10</v>
      </c>
      <c r="M872" s="4"/>
      <c r="N872" s="7"/>
      <c r="O872" s="6"/>
      <c r="P872" s="18">
        <f>SUM(P866:P870)</f>
        <v>0</v>
      </c>
      <c r="Q872" s="3"/>
      <c r="R872" s="165"/>
      <c r="S872" s="165"/>
    </row>
    <row r="873" spans="3:19" ht="12" customHeight="1"/>
    <row r="874" spans="3:19" ht="21" customHeight="1">
      <c r="C874" s="1161" t="s">
        <v>510</v>
      </c>
      <c r="D874" s="1161"/>
      <c r="E874" s="1161"/>
      <c r="F874" s="1161"/>
      <c r="G874" s="1161"/>
      <c r="H874" s="1161"/>
      <c r="I874" s="1161"/>
      <c r="J874" s="1161"/>
      <c r="L874" s="1161" t="s">
        <v>511</v>
      </c>
      <c r="M874" s="1161"/>
      <c r="N874" s="1161"/>
      <c r="O874" s="1161"/>
      <c r="P874" s="1161"/>
      <c r="Q874" s="1161"/>
      <c r="R874" s="1161"/>
      <c r="S874" s="1161"/>
    </row>
    <row r="875" spans="3:19" ht="21" hidden="1" customHeight="1">
      <c r="C875" s="167"/>
      <c r="D875" s="21"/>
      <c r="E875" s="166"/>
      <c r="F875" s="166"/>
      <c r="G875" s="166"/>
      <c r="H875" s="137"/>
      <c r="I875" s="167"/>
      <c r="J875" s="167"/>
      <c r="L875" s="167"/>
      <c r="M875" s="21"/>
      <c r="N875" s="166"/>
      <c r="O875" s="166"/>
      <c r="P875" s="166"/>
      <c r="Q875" s="137"/>
      <c r="R875" s="167"/>
      <c r="S875" s="167"/>
    </row>
    <row r="876" spans="3:19" ht="21" customHeight="1">
      <c r="C876" s="620" t="s">
        <v>8</v>
      </c>
      <c r="D876" s="10"/>
      <c r="E876" s="1163" t="s">
        <v>11</v>
      </c>
      <c r="F876" s="1163"/>
      <c r="G876" s="1163"/>
      <c r="H876" s="79"/>
      <c r="I876" s="619" t="s">
        <v>4</v>
      </c>
      <c r="J876" s="621" t="s">
        <v>6</v>
      </c>
      <c r="L876" s="620" t="s">
        <v>8</v>
      </c>
      <c r="M876" s="10"/>
      <c r="N876" s="1163" t="s">
        <v>11</v>
      </c>
      <c r="O876" s="1163"/>
      <c r="P876" s="1163"/>
      <c r="Q876" s="79"/>
      <c r="R876" s="619" t="s">
        <v>4</v>
      </c>
      <c r="S876" s="621" t="s">
        <v>6</v>
      </c>
    </row>
    <row r="877" spans="3:19" ht="21" customHeight="1">
      <c r="C877" s="138" t="s">
        <v>19</v>
      </c>
      <c r="D877" s="10"/>
      <c r="E877" s="1158">
        <v>0.875</v>
      </c>
      <c r="F877" s="1158"/>
      <c r="G877" s="1158"/>
      <c r="H877" s="79"/>
      <c r="I877" s="128">
        <v>150</v>
      </c>
      <c r="J877" s="1164">
        <v>700</v>
      </c>
      <c r="L877" s="138" t="s">
        <v>496</v>
      </c>
      <c r="M877" s="10"/>
      <c r="N877" s="1158">
        <v>0.875</v>
      </c>
      <c r="O877" s="1158"/>
      <c r="P877" s="1158"/>
      <c r="Q877" s="79"/>
      <c r="R877" s="128">
        <v>15</v>
      </c>
      <c r="S877" s="1164">
        <v>50</v>
      </c>
    </row>
    <row r="878" spans="3:19" ht="21" customHeight="1">
      <c r="C878" s="138" t="s">
        <v>20</v>
      </c>
      <c r="D878" s="10"/>
      <c r="E878" s="1158">
        <v>0.875</v>
      </c>
      <c r="F878" s="1158"/>
      <c r="G878" s="1158"/>
      <c r="H878" s="79"/>
      <c r="I878" s="128">
        <v>40</v>
      </c>
      <c r="J878" s="1164"/>
      <c r="L878" s="138" t="s">
        <v>497</v>
      </c>
      <c r="M878" s="10"/>
      <c r="N878" s="1158">
        <v>0.875</v>
      </c>
      <c r="O878" s="1158"/>
      <c r="P878" s="1158"/>
      <c r="Q878" s="79"/>
      <c r="R878" s="128">
        <v>25</v>
      </c>
      <c r="S878" s="1164"/>
    </row>
    <row r="879" spans="3:19" ht="21" customHeight="1">
      <c r="C879" s="138" t="s">
        <v>22</v>
      </c>
      <c r="D879" s="10"/>
      <c r="E879" s="1158">
        <v>0.875</v>
      </c>
      <c r="F879" s="1158"/>
      <c r="G879" s="1158"/>
      <c r="H879" s="79"/>
      <c r="I879" s="128">
        <v>90</v>
      </c>
      <c r="J879" s="1164">
        <v>100</v>
      </c>
      <c r="L879" s="138" t="s">
        <v>23</v>
      </c>
      <c r="M879" s="10"/>
      <c r="N879" s="1158">
        <v>0.875</v>
      </c>
      <c r="O879" s="1158"/>
      <c r="P879" s="1158"/>
      <c r="Q879" s="79"/>
      <c r="R879" s="128">
        <v>15</v>
      </c>
      <c r="S879" s="1164"/>
    </row>
    <row r="880" spans="3:19" ht="21" customHeight="1">
      <c r="C880" s="138" t="s">
        <v>23</v>
      </c>
      <c r="D880" s="10"/>
      <c r="E880" s="1158">
        <v>0.875</v>
      </c>
      <c r="F880" s="1158"/>
      <c r="G880" s="1158"/>
      <c r="H880" s="79"/>
      <c r="I880" s="128">
        <v>40</v>
      </c>
      <c r="J880" s="1164"/>
      <c r="L880" s="138"/>
      <c r="M880" s="10"/>
      <c r="N880" s="1158"/>
      <c r="O880" s="1158"/>
      <c r="P880" s="1158"/>
      <c r="Q880" s="79"/>
      <c r="R880" s="128"/>
      <c r="S880" s="253"/>
    </row>
    <row r="881" spans="3:19" ht="1.5" customHeight="1">
      <c r="C881" s="167"/>
      <c r="D881" s="21"/>
      <c r="E881" s="166"/>
      <c r="F881" s="166"/>
      <c r="G881" s="166"/>
      <c r="H881" s="137"/>
      <c r="I881" s="167"/>
      <c r="J881" s="167"/>
      <c r="L881" s="167"/>
      <c r="M881" s="21"/>
      <c r="N881" s="166"/>
      <c r="O881" s="166"/>
      <c r="P881" s="166"/>
      <c r="Q881" s="137"/>
      <c r="R881" s="167"/>
      <c r="S881" s="167"/>
    </row>
    <row r="882" spans="3:19" ht="21" customHeight="1">
      <c r="C882" s="8" t="s">
        <v>10</v>
      </c>
      <c r="D882" s="8"/>
      <c r="E882" s="7"/>
      <c r="F882" s="6"/>
      <c r="G882" s="18">
        <f>SUM(I876:I880)</f>
        <v>320</v>
      </c>
      <c r="H882" s="3"/>
      <c r="I882" s="165"/>
      <c r="J882" s="165"/>
      <c r="L882" s="8" t="s">
        <v>10</v>
      </c>
      <c r="M882" s="8"/>
      <c r="N882" s="7"/>
      <c r="O882" s="6"/>
      <c r="P882" s="18">
        <f>SUM(R876:R880)</f>
        <v>55</v>
      </c>
      <c r="Q882" s="3"/>
      <c r="R882" s="165"/>
      <c r="S882" s="165"/>
    </row>
    <row r="884" spans="3:19" ht="21" customHeight="1">
      <c r="C884" s="1161" t="s">
        <v>516</v>
      </c>
      <c r="D884" s="1161"/>
      <c r="E884" s="1161"/>
      <c r="F884" s="1161"/>
      <c r="G884" s="1161"/>
      <c r="H884" s="1161"/>
      <c r="I884" s="1161"/>
      <c r="J884" s="1161"/>
      <c r="L884" s="1161" t="s">
        <v>517</v>
      </c>
      <c r="M884" s="1161"/>
      <c r="N884" s="1161"/>
      <c r="O884" s="1161"/>
      <c r="P884" s="1161"/>
      <c r="Q884" s="1161"/>
      <c r="R884" s="1161"/>
      <c r="S884" s="1161"/>
    </row>
    <row r="885" spans="3:19" ht="1.5" customHeight="1">
      <c r="C885" s="167"/>
      <c r="D885" s="21"/>
      <c r="E885" s="166"/>
      <c r="F885" s="166"/>
      <c r="G885" s="166"/>
      <c r="H885" s="137"/>
      <c r="I885" s="167"/>
      <c r="J885" s="167"/>
      <c r="L885" s="167"/>
      <c r="M885" s="21"/>
      <c r="N885" s="166"/>
      <c r="O885" s="166"/>
      <c r="P885" s="166"/>
      <c r="Q885" s="137"/>
      <c r="R885" s="167"/>
      <c r="S885" s="167"/>
    </row>
    <row r="886" spans="3:19" ht="21" customHeight="1">
      <c r="C886" s="629" t="s">
        <v>8</v>
      </c>
      <c r="D886" s="10"/>
      <c r="E886" s="628" t="s">
        <v>9</v>
      </c>
      <c r="F886" s="79"/>
      <c r="G886" s="628" t="s">
        <v>4</v>
      </c>
      <c r="H886" s="79"/>
      <c r="I886" s="1162" t="s">
        <v>7</v>
      </c>
      <c r="J886" s="1162"/>
      <c r="L886" s="629" t="s">
        <v>8</v>
      </c>
      <c r="M886" s="10"/>
      <c r="N886" s="628" t="s">
        <v>9</v>
      </c>
      <c r="O886" s="79"/>
      <c r="P886" s="628" t="s">
        <v>4</v>
      </c>
      <c r="Q886" s="79"/>
      <c r="R886" s="1162" t="s">
        <v>7</v>
      </c>
      <c r="S886" s="1162"/>
    </row>
    <row r="887" spans="3:19" ht="21" customHeight="1">
      <c r="C887" s="138" t="s">
        <v>19</v>
      </c>
      <c r="D887" s="83"/>
      <c r="E887" s="128" t="s">
        <v>101</v>
      </c>
      <c r="F887" s="84"/>
      <c r="G887" s="128">
        <v>0</v>
      </c>
      <c r="H887" s="85"/>
      <c r="I887" s="1158">
        <v>0.25</v>
      </c>
      <c r="J887" s="1158"/>
      <c r="L887" s="138" t="s">
        <v>496</v>
      </c>
      <c r="M887" s="83"/>
      <c r="N887" s="128" t="s">
        <v>101</v>
      </c>
      <c r="O887" s="84"/>
      <c r="P887" s="128">
        <v>0</v>
      </c>
      <c r="Q887" s="85"/>
      <c r="R887" s="1158">
        <v>0.25</v>
      </c>
      <c r="S887" s="1158"/>
    </row>
    <row r="888" spans="3:19" ht="21" customHeight="1">
      <c r="C888" s="138" t="s">
        <v>20</v>
      </c>
      <c r="D888" s="83"/>
      <c r="E888" s="128" t="s">
        <v>101</v>
      </c>
      <c r="F888" s="84"/>
      <c r="G888" s="128">
        <v>0</v>
      </c>
      <c r="H888" s="85"/>
      <c r="I888" s="1158">
        <v>0.25</v>
      </c>
      <c r="J888" s="1158"/>
      <c r="L888" s="138" t="s">
        <v>497</v>
      </c>
      <c r="M888" s="83"/>
      <c r="N888" s="128" t="s">
        <v>101</v>
      </c>
      <c r="O888" s="84"/>
      <c r="P888" s="128">
        <v>0</v>
      </c>
      <c r="Q888" s="85"/>
      <c r="R888" s="1158">
        <v>0.25</v>
      </c>
      <c r="S888" s="1158"/>
    </row>
    <row r="889" spans="3:19" ht="21" customHeight="1">
      <c r="C889" s="138" t="s">
        <v>22</v>
      </c>
      <c r="D889" s="83"/>
      <c r="E889" s="128" t="s">
        <v>101</v>
      </c>
      <c r="F889" s="84"/>
      <c r="G889" s="128">
        <v>0</v>
      </c>
      <c r="H889" s="85"/>
      <c r="I889" s="1158">
        <v>0.25</v>
      </c>
      <c r="J889" s="1158"/>
      <c r="L889" s="138" t="s">
        <v>23</v>
      </c>
      <c r="M889" s="83"/>
      <c r="N889" s="128" t="s">
        <v>101</v>
      </c>
      <c r="O889" s="84"/>
      <c r="P889" s="128">
        <v>0</v>
      </c>
      <c r="Q889" s="85"/>
      <c r="R889" s="1158">
        <v>0.25</v>
      </c>
      <c r="S889" s="1158"/>
    </row>
    <row r="890" spans="3:19" ht="21" customHeight="1">
      <c r="C890" s="138" t="s">
        <v>23</v>
      </c>
      <c r="D890" s="83"/>
      <c r="E890" s="128" t="s">
        <v>101</v>
      </c>
      <c r="F890" s="84"/>
      <c r="G890" s="128">
        <v>0</v>
      </c>
      <c r="H890" s="85"/>
      <c r="I890" s="1158">
        <v>0.25</v>
      </c>
      <c r="J890" s="1158"/>
      <c r="L890" s="138"/>
      <c r="M890" s="83"/>
      <c r="N890" s="128"/>
      <c r="O890" s="84"/>
      <c r="P890" s="128"/>
      <c r="Q890" s="85"/>
      <c r="R890" s="627"/>
      <c r="S890" s="627"/>
    </row>
    <row r="891" spans="3:19" ht="21" customHeight="1">
      <c r="C891" s="138" t="s">
        <v>253</v>
      </c>
      <c r="D891" s="83"/>
      <c r="E891" s="128" t="s">
        <v>50</v>
      </c>
      <c r="F891" s="84">
        <v>4</v>
      </c>
      <c r="G891" s="128">
        <v>3</v>
      </c>
      <c r="H891" s="85"/>
      <c r="I891" s="1158">
        <v>0.35416666666666669</v>
      </c>
      <c r="J891" s="1158"/>
      <c r="L891" s="138"/>
      <c r="M891" s="83"/>
      <c r="N891" s="128"/>
      <c r="O891" s="84"/>
      <c r="P891" s="128"/>
      <c r="Q891" s="85"/>
      <c r="R891" s="1158"/>
      <c r="S891" s="1158"/>
    </row>
    <row r="892" spans="3:19" ht="1.5" customHeight="1">
      <c r="M892" s="1"/>
      <c r="O892" s="1"/>
      <c r="Q892" s="1"/>
    </row>
    <row r="893" spans="3:19" ht="21" customHeight="1">
      <c r="C893" s="8" t="s">
        <v>10</v>
      </c>
      <c r="D893" s="4"/>
      <c r="E893" s="7"/>
      <c r="F893" s="6"/>
      <c r="G893" s="18">
        <f>SUM(G887:G891)</f>
        <v>3</v>
      </c>
      <c r="H893" s="3"/>
      <c r="I893" s="165"/>
      <c r="J893" s="165"/>
      <c r="L893" s="8" t="s">
        <v>10</v>
      </c>
      <c r="M893" s="4"/>
      <c r="N893" s="7"/>
      <c r="O893" s="6"/>
      <c r="P893" s="18">
        <f>SUM(P887:P891)</f>
        <v>0</v>
      </c>
      <c r="Q893" s="3"/>
      <c r="R893" s="165"/>
      <c r="S893" s="165"/>
    </row>
    <row r="894" spans="3:19" ht="5.0999999999999996" customHeight="1"/>
    <row r="895" spans="3:19" ht="21" customHeight="1">
      <c r="C895" s="1161" t="s">
        <v>518</v>
      </c>
      <c r="D895" s="1161"/>
      <c r="E895" s="1161"/>
      <c r="F895" s="1161"/>
      <c r="G895" s="1161"/>
      <c r="H895" s="1161"/>
      <c r="I895" s="1161"/>
      <c r="J895" s="1161"/>
      <c r="L895" s="1161" t="s">
        <v>519</v>
      </c>
      <c r="M895" s="1161"/>
      <c r="N895" s="1161"/>
      <c r="O895" s="1161"/>
      <c r="P895" s="1161"/>
      <c r="Q895" s="1161"/>
      <c r="R895" s="1161"/>
      <c r="S895" s="1161"/>
    </row>
    <row r="896" spans="3:19" ht="1.5" customHeight="1">
      <c r="C896" s="167"/>
      <c r="D896" s="21"/>
      <c r="E896" s="166"/>
      <c r="F896" s="166"/>
      <c r="G896" s="166"/>
      <c r="H896" s="137"/>
      <c r="I896" s="167"/>
      <c r="J896" s="167"/>
      <c r="L896" s="167"/>
      <c r="M896" s="21"/>
      <c r="N896" s="166"/>
      <c r="O896" s="166"/>
      <c r="P896" s="166"/>
      <c r="Q896" s="137"/>
      <c r="R896" s="167"/>
      <c r="S896" s="167"/>
    </row>
    <row r="897" spans="3:19" ht="21" customHeight="1">
      <c r="C897" s="629" t="s">
        <v>8</v>
      </c>
      <c r="D897" s="10"/>
      <c r="E897" s="1163" t="s">
        <v>11</v>
      </c>
      <c r="F897" s="1163"/>
      <c r="G897" s="1163"/>
      <c r="H897" s="79"/>
      <c r="I897" s="628" t="s">
        <v>4</v>
      </c>
      <c r="J897" s="630" t="s">
        <v>6</v>
      </c>
      <c r="L897" s="629" t="s">
        <v>8</v>
      </c>
      <c r="M897" s="10"/>
      <c r="N897" s="1163" t="s">
        <v>11</v>
      </c>
      <c r="O897" s="1163"/>
      <c r="P897" s="1163"/>
      <c r="Q897" s="79"/>
      <c r="R897" s="628" t="s">
        <v>4</v>
      </c>
      <c r="S897" s="630" t="s">
        <v>6</v>
      </c>
    </row>
    <row r="898" spans="3:19" ht="21" customHeight="1">
      <c r="C898" s="138" t="s">
        <v>19</v>
      </c>
      <c r="D898" s="10"/>
      <c r="E898" s="1158">
        <v>0.875</v>
      </c>
      <c r="F898" s="1158"/>
      <c r="G898" s="1158"/>
      <c r="H898" s="79"/>
      <c r="I898" s="128">
        <v>150</v>
      </c>
      <c r="J898" s="1164">
        <v>750</v>
      </c>
      <c r="L898" s="138" t="s">
        <v>496</v>
      </c>
      <c r="M898" s="10"/>
      <c r="N898" s="1158">
        <v>0.875</v>
      </c>
      <c r="O898" s="1158"/>
      <c r="P898" s="1158"/>
      <c r="Q898" s="79"/>
      <c r="R898" s="128">
        <v>15</v>
      </c>
      <c r="S898" s="1164">
        <v>50</v>
      </c>
    </row>
    <row r="899" spans="3:19" ht="21" customHeight="1">
      <c r="C899" s="138" t="s">
        <v>20</v>
      </c>
      <c r="D899" s="10"/>
      <c r="E899" s="1158">
        <v>0.875</v>
      </c>
      <c r="F899" s="1158"/>
      <c r="G899" s="1158"/>
      <c r="H899" s="79"/>
      <c r="I899" s="128">
        <v>40</v>
      </c>
      <c r="J899" s="1164"/>
      <c r="L899" s="138" t="s">
        <v>497</v>
      </c>
      <c r="M899" s="10"/>
      <c r="N899" s="1158">
        <v>0.875</v>
      </c>
      <c r="O899" s="1158"/>
      <c r="P899" s="1158"/>
      <c r="Q899" s="79"/>
      <c r="R899" s="128">
        <v>25</v>
      </c>
      <c r="S899" s="1164"/>
    </row>
    <row r="900" spans="3:19" ht="21" customHeight="1">
      <c r="C900" s="138" t="s">
        <v>22</v>
      </c>
      <c r="D900" s="10"/>
      <c r="E900" s="1158">
        <v>0.875</v>
      </c>
      <c r="F900" s="1158"/>
      <c r="G900" s="1158"/>
      <c r="H900" s="79"/>
      <c r="I900" s="128">
        <v>90</v>
      </c>
      <c r="J900" s="1164">
        <v>110</v>
      </c>
      <c r="L900" s="138" t="s">
        <v>23</v>
      </c>
      <c r="M900" s="10"/>
      <c r="N900" s="1158">
        <v>0.875</v>
      </c>
      <c r="O900" s="1158"/>
      <c r="P900" s="1158"/>
      <c r="Q900" s="79"/>
      <c r="R900" s="128">
        <v>15</v>
      </c>
      <c r="S900" s="1164"/>
    </row>
    <row r="901" spans="3:19" ht="21" customHeight="1">
      <c r="C901" s="138" t="s">
        <v>23</v>
      </c>
      <c r="D901" s="10"/>
      <c r="E901" s="1158">
        <v>0.875</v>
      </c>
      <c r="F901" s="1158"/>
      <c r="G901" s="1158"/>
      <c r="H901" s="79"/>
      <c r="I901" s="128">
        <v>40</v>
      </c>
      <c r="J901" s="1164"/>
      <c r="L901" s="138"/>
      <c r="M901" s="10"/>
      <c r="N901" s="1158"/>
      <c r="O901" s="1158"/>
      <c r="P901" s="1158"/>
      <c r="Q901" s="79"/>
      <c r="R901" s="128"/>
      <c r="S901" s="253"/>
    </row>
    <row r="902" spans="3:19" ht="21" hidden="1" customHeight="1">
      <c r="C902" s="167"/>
      <c r="D902" s="21"/>
      <c r="E902" s="166"/>
      <c r="F902" s="166"/>
      <c r="G902" s="166"/>
      <c r="H902" s="137"/>
      <c r="I902" s="167"/>
      <c r="J902" s="167"/>
      <c r="L902" s="167"/>
      <c r="M902" s="21"/>
      <c r="N902" s="166"/>
      <c r="O902" s="166"/>
      <c r="P902" s="166"/>
      <c r="Q902" s="137"/>
      <c r="R902" s="167"/>
      <c r="S902" s="167"/>
    </row>
    <row r="903" spans="3:19" ht="21" customHeight="1">
      <c r="C903" s="8" t="s">
        <v>10</v>
      </c>
      <c r="D903" s="8"/>
      <c r="E903" s="7"/>
      <c r="F903" s="6"/>
      <c r="G903" s="18">
        <f>SUM(I897:I901)</f>
        <v>320</v>
      </c>
      <c r="H903" s="3"/>
      <c r="I903" s="165"/>
      <c r="J903" s="165"/>
      <c r="L903" s="8" t="s">
        <v>10</v>
      </c>
      <c r="M903" s="8"/>
      <c r="N903" s="7"/>
      <c r="O903" s="6"/>
      <c r="P903" s="18">
        <f>SUM(R897:R901)</f>
        <v>55</v>
      </c>
      <c r="Q903" s="3"/>
      <c r="R903" s="165"/>
      <c r="S903" s="165"/>
    </row>
    <row r="905" spans="3:19" ht="21" customHeight="1">
      <c r="C905" s="1161" t="s">
        <v>524</v>
      </c>
      <c r="D905" s="1161"/>
      <c r="E905" s="1161"/>
      <c r="F905" s="1161"/>
      <c r="G905" s="1161"/>
      <c r="H905" s="1161"/>
      <c r="I905" s="1161"/>
      <c r="J905" s="1161"/>
      <c r="L905" s="1161" t="s">
        <v>525</v>
      </c>
      <c r="M905" s="1161"/>
      <c r="N905" s="1161"/>
      <c r="O905" s="1161"/>
      <c r="P905" s="1161"/>
      <c r="Q905" s="1161"/>
      <c r="R905" s="1161"/>
      <c r="S905" s="1161"/>
    </row>
    <row r="906" spans="3:19" ht="1.5" customHeight="1">
      <c r="C906" s="167"/>
      <c r="D906" s="21"/>
      <c r="E906" s="166"/>
      <c r="F906" s="166"/>
      <c r="G906" s="166"/>
      <c r="H906" s="137"/>
      <c r="I906" s="167"/>
      <c r="J906" s="167"/>
      <c r="L906" s="167"/>
      <c r="M906" s="21"/>
      <c r="N906" s="166"/>
      <c r="O906" s="166"/>
      <c r="P906" s="166"/>
      <c r="Q906" s="137"/>
      <c r="R906" s="167"/>
      <c r="S906" s="167"/>
    </row>
    <row r="907" spans="3:19" ht="21" customHeight="1">
      <c r="C907" s="636" t="s">
        <v>8</v>
      </c>
      <c r="D907" s="10"/>
      <c r="E907" s="637" t="s">
        <v>9</v>
      </c>
      <c r="F907" s="79"/>
      <c r="G907" s="637" t="s">
        <v>4</v>
      </c>
      <c r="H907" s="79"/>
      <c r="I907" s="1162" t="s">
        <v>7</v>
      </c>
      <c r="J907" s="1162"/>
      <c r="L907" s="636" t="s">
        <v>8</v>
      </c>
      <c r="M907" s="10"/>
      <c r="N907" s="637" t="s">
        <v>9</v>
      </c>
      <c r="O907" s="79"/>
      <c r="P907" s="637" t="s">
        <v>4</v>
      </c>
      <c r="Q907" s="79"/>
      <c r="R907" s="1162" t="s">
        <v>7</v>
      </c>
      <c r="S907" s="1162"/>
    </row>
    <row r="908" spans="3:19" ht="21" customHeight="1">
      <c r="C908" s="138" t="s">
        <v>19</v>
      </c>
      <c r="D908" s="83"/>
      <c r="E908" s="128" t="s">
        <v>101</v>
      </c>
      <c r="F908" s="84"/>
      <c r="G908" s="128">
        <v>0</v>
      </c>
      <c r="H908" s="85"/>
      <c r="I908" s="1158">
        <v>0.25</v>
      </c>
      <c r="J908" s="1158"/>
      <c r="L908" s="138" t="s">
        <v>496</v>
      </c>
      <c r="M908" s="83"/>
      <c r="N908" s="128" t="s">
        <v>101</v>
      </c>
      <c r="O908" s="84"/>
      <c r="P908" s="128">
        <v>0</v>
      </c>
      <c r="Q908" s="85"/>
      <c r="R908" s="1158">
        <v>0.25</v>
      </c>
      <c r="S908" s="1158"/>
    </row>
    <row r="909" spans="3:19" ht="21" customHeight="1">
      <c r="C909" s="138" t="s">
        <v>20</v>
      </c>
      <c r="D909" s="83"/>
      <c r="E909" s="128" t="s">
        <v>101</v>
      </c>
      <c r="F909" s="84"/>
      <c r="G909" s="128">
        <v>0</v>
      </c>
      <c r="H909" s="85"/>
      <c r="I909" s="1158">
        <v>0.25</v>
      </c>
      <c r="J909" s="1158"/>
      <c r="L909" s="138" t="s">
        <v>497</v>
      </c>
      <c r="M909" s="83"/>
      <c r="N909" s="128" t="s">
        <v>101</v>
      </c>
      <c r="O909" s="84"/>
      <c r="P909" s="128">
        <v>0</v>
      </c>
      <c r="Q909" s="85"/>
      <c r="R909" s="1158">
        <v>0.25</v>
      </c>
      <c r="S909" s="1158"/>
    </row>
    <row r="910" spans="3:19" ht="21" customHeight="1">
      <c r="C910" s="138" t="s">
        <v>22</v>
      </c>
      <c r="D910" s="83"/>
      <c r="E910" s="128" t="s">
        <v>101</v>
      </c>
      <c r="F910" s="84"/>
      <c r="G910" s="128">
        <v>0</v>
      </c>
      <c r="H910" s="85"/>
      <c r="I910" s="1158">
        <v>0.25</v>
      </c>
      <c r="J910" s="1158"/>
      <c r="L910" s="138" t="s">
        <v>23</v>
      </c>
      <c r="M910" s="83"/>
      <c r="N910" s="128" t="s">
        <v>101</v>
      </c>
      <c r="O910" s="84"/>
      <c r="P910" s="128">
        <v>0</v>
      </c>
      <c r="Q910" s="85"/>
      <c r="R910" s="1158">
        <v>0.25</v>
      </c>
      <c r="S910" s="1158"/>
    </row>
    <row r="911" spans="3:19" ht="21" customHeight="1">
      <c r="C911" s="138" t="s">
        <v>23</v>
      </c>
      <c r="D911" s="83"/>
      <c r="E911" s="128" t="s">
        <v>101</v>
      </c>
      <c r="F911" s="84"/>
      <c r="G911" s="128">
        <v>0</v>
      </c>
      <c r="H911" s="85"/>
      <c r="I911" s="1158">
        <v>0.25</v>
      </c>
      <c r="J911" s="1158"/>
      <c r="L911" s="138"/>
      <c r="M911" s="83"/>
      <c r="N911" s="128"/>
      <c r="O911" s="84"/>
      <c r="P911" s="128"/>
      <c r="Q911" s="85"/>
      <c r="R911" s="635"/>
      <c r="S911" s="635"/>
    </row>
    <row r="912" spans="3:19" ht="21" customHeight="1">
      <c r="C912" s="138" t="s">
        <v>253</v>
      </c>
      <c r="D912" s="83"/>
      <c r="E912" s="128" t="s">
        <v>50</v>
      </c>
      <c r="F912" s="84">
        <v>4</v>
      </c>
      <c r="G912" s="128">
        <v>3</v>
      </c>
      <c r="H912" s="85"/>
      <c r="I912" s="1158">
        <v>0.35416666666666669</v>
      </c>
      <c r="J912" s="1158"/>
      <c r="L912" s="138"/>
      <c r="M912" s="83"/>
      <c r="N912" s="128"/>
      <c r="O912" s="84"/>
      <c r="P912" s="128"/>
      <c r="Q912" s="85"/>
      <c r="R912" s="1158"/>
      <c r="S912" s="1158"/>
    </row>
    <row r="913" spans="3:19" ht="1.5" customHeight="1">
      <c r="M913" s="1"/>
      <c r="O913" s="1"/>
      <c r="Q913" s="1"/>
    </row>
    <row r="914" spans="3:19" ht="21" customHeight="1">
      <c r="C914" s="8" t="s">
        <v>10</v>
      </c>
      <c r="D914" s="4"/>
      <c r="E914" s="7"/>
      <c r="F914" s="6"/>
      <c r="G914" s="18">
        <f>SUM(G908:G912)</f>
        <v>3</v>
      </c>
      <c r="H914" s="3"/>
      <c r="I914" s="165"/>
      <c r="J914" s="165"/>
      <c r="L914" s="8" t="s">
        <v>10</v>
      </c>
      <c r="M914" s="4"/>
      <c r="N914" s="7"/>
      <c r="O914" s="6"/>
      <c r="P914" s="18">
        <f>SUM(P908:P912)</f>
        <v>0</v>
      </c>
      <c r="Q914" s="3"/>
      <c r="R914" s="165"/>
      <c r="S914" s="165"/>
    </row>
    <row r="915" spans="3:19" ht="13.5" customHeight="1"/>
    <row r="916" spans="3:19" ht="21" customHeight="1">
      <c r="C916" s="1161" t="s">
        <v>526</v>
      </c>
      <c r="D916" s="1161"/>
      <c r="E916" s="1161"/>
      <c r="F916" s="1161"/>
      <c r="G916" s="1161"/>
      <c r="H916" s="1161"/>
      <c r="I916" s="1161"/>
      <c r="J916" s="1161"/>
      <c r="L916" s="1161" t="s">
        <v>527</v>
      </c>
      <c r="M916" s="1161"/>
      <c r="N916" s="1161"/>
      <c r="O916" s="1161"/>
      <c r="P916" s="1161"/>
      <c r="Q916" s="1161"/>
      <c r="R916" s="1161"/>
      <c r="S916" s="1161"/>
    </row>
    <row r="917" spans="3:19" ht="0.75" customHeight="1">
      <c r="C917" s="167"/>
      <c r="D917" s="21"/>
      <c r="E917" s="166"/>
      <c r="F917" s="166"/>
      <c r="G917" s="166"/>
      <c r="H917" s="137"/>
      <c r="I917" s="167"/>
      <c r="J917" s="167"/>
      <c r="L917" s="167"/>
      <c r="M917" s="21"/>
      <c r="N917" s="166"/>
      <c r="O917" s="166"/>
      <c r="P917" s="166"/>
      <c r="Q917" s="137"/>
      <c r="R917" s="167"/>
      <c r="S917" s="167"/>
    </row>
    <row r="918" spans="3:19" ht="21" customHeight="1">
      <c r="C918" s="636" t="s">
        <v>8</v>
      </c>
      <c r="D918" s="10"/>
      <c r="E918" s="1163" t="s">
        <v>11</v>
      </c>
      <c r="F918" s="1163"/>
      <c r="G918" s="1163"/>
      <c r="H918" s="79"/>
      <c r="I918" s="637" t="s">
        <v>4</v>
      </c>
      <c r="J918" s="638" t="s">
        <v>6</v>
      </c>
      <c r="L918" s="636" t="s">
        <v>8</v>
      </c>
      <c r="M918" s="10"/>
      <c r="N918" s="1163" t="s">
        <v>11</v>
      </c>
      <c r="O918" s="1163"/>
      <c r="P918" s="1163"/>
      <c r="Q918" s="79"/>
      <c r="R918" s="637" t="s">
        <v>4</v>
      </c>
      <c r="S918" s="638" t="s">
        <v>6</v>
      </c>
    </row>
    <row r="919" spans="3:19" ht="21" customHeight="1">
      <c r="C919" s="138" t="s">
        <v>19</v>
      </c>
      <c r="D919" s="10"/>
      <c r="E919" s="1158">
        <v>0.875</v>
      </c>
      <c r="F919" s="1158"/>
      <c r="G919" s="1158"/>
      <c r="H919" s="79"/>
      <c r="I919" s="128">
        <v>150</v>
      </c>
      <c r="J919" s="1164">
        <v>750</v>
      </c>
      <c r="L919" s="138" t="s">
        <v>496</v>
      </c>
      <c r="M919" s="10"/>
      <c r="N919" s="1158">
        <v>0.875</v>
      </c>
      <c r="O919" s="1158"/>
      <c r="P919" s="1158"/>
      <c r="Q919" s="79"/>
      <c r="R919" s="128">
        <v>15</v>
      </c>
      <c r="S919" s="1164">
        <v>50</v>
      </c>
    </row>
    <row r="920" spans="3:19" ht="21" customHeight="1">
      <c r="C920" s="138" t="s">
        <v>20</v>
      </c>
      <c r="D920" s="10"/>
      <c r="E920" s="1158">
        <v>0.875</v>
      </c>
      <c r="F920" s="1158"/>
      <c r="G920" s="1158"/>
      <c r="H920" s="79"/>
      <c r="I920" s="128">
        <v>40</v>
      </c>
      <c r="J920" s="1164"/>
      <c r="L920" s="138" t="s">
        <v>497</v>
      </c>
      <c r="M920" s="10"/>
      <c r="N920" s="1158">
        <v>0.875</v>
      </c>
      <c r="O920" s="1158"/>
      <c r="P920" s="1158"/>
      <c r="Q920" s="79"/>
      <c r="R920" s="128">
        <v>25</v>
      </c>
      <c r="S920" s="1164"/>
    </row>
    <row r="921" spans="3:19" ht="21" customHeight="1">
      <c r="C921" s="138" t="s">
        <v>22</v>
      </c>
      <c r="D921" s="10"/>
      <c r="E921" s="1158">
        <v>0.875</v>
      </c>
      <c r="F921" s="1158"/>
      <c r="G921" s="1158"/>
      <c r="H921" s="79"/>
      <c r="I921" s="128">
        <v>90</v>
      </c>
      <c r="J921" s="1164">
        <v>110</v>
      </c>
      <c r="L921" s="138" t="s">
        <v>23</v>
      </c>
      <c r="M921" s="10"/>
      <c r="N921" s="1158">
        <v>0.875</v>
      </c>
      <c r="O921" s="1158"/>
      <c r="P921" s="1158"/>
      <c r="Q921" s="79"/>
      <c r="R921" s="128">
        <v>15</v>
      </c>
      <c r="S921" s="1164"/>
    </row>
    <row r="922" spans="3:19" ht="21" customHeight="1">
      <c r="C922" s="138" t="s">
        <v>23</v>
      </c>
      <c r="D922" s="10"/>
      <c r="E922" s="1158">
        <v>0.875</v>
      </c>
      <c r="F922" s="1158"/>
      <c r="G922" s="1158"/>
      <c r="H922" s="79"/>
      <c r="I922" s="128">
        <v>40</v>
      </c>
      <c r="J922" s="1164"/>
      <c r="L922" s="138"/>
      <c r="M922" s="10"/>
      <c r="N922" s="1158"/>
      <c r="O922" s="1158"/>
      <c r="P922" s="1158"/>
      <c r="Q922" s="79"/>
      <c r="R922" s="128"/>
      <c r="S922" s="253"/>
    </row>
    <row r="923" spans="3:19" ht="1.5" customHeight="1">
      <c r="C923" s="167"/>
      <c r="D923" s="21"/>
      <c r="E923" s="166"/>
      <c r="F923" s="166"/>
      <c r="G923" s="166"/>
      <c r="H923" s="137"/>
      <c r="I923" s="167"/>
      <c r="J923" s="167"/>
      <c r="L923" s="167"/>
      <c r="M923" s="21"/>
      <c r="N923" s="166"/>
      <c r="O923" s="166"/>
      <c r="P923" s="166"/>
      <c r="Q923" s="137"/>
      <c r="R923" s="167"/>
      <c r="S923" s="167"/>
    </row>
    <row r="924" spans="3:19" ht="21" customHeight="1">
      <c r="C924" s="8" t="s">
        <v>10</v>
      </c>
      <c r="D924" s="8"/>
      <c r="E924" s="7"/>
      <c r="F924" s="6"/>
      <c r="G924" s="18">
        <f>SUM(I918:I922)</f>
        <v>320</v>
      </c>
      <c r="H924" s="3"/>
      <c r="I924" s="165"/>
      <c r="J924" s="165"/>
      <c r="L924" s="8" t="s">
        <v>10</v>
      </c>
      <c r="M924" s="8"/>
      <c r="N924" s="7"/>
      <c r="O924" s="6"/>
      <c r="P924" s="18">
        <f>SUM(R918:R922)</f>
        <v>55</v>
      </c>
      <c r="Q924" s="3"/>
      <c r="R924" s="165"/>
      <c r="S924" s="165"/>
    </row>
    <row r="926" spans="3:19" ht="21" customHeight="1">
      <c r="C926" s="1161" t="s">
        <v>534</v>
      </c>
      <c r="D926" s="1161"/>
      <c r="E926" s="1161"/>
      <c r="F926" s="1161"/>
      <c r="G926" s="1161"/>
      <c r="H926" s="1161"/>
      <c r="I926" s="1161"/>
      <c r="J926" s="1161"/>
      <c r="L926" s="1161" t="s">
        <v>535</v>
      </c>
      <c r="M926" s="1161"/>
      <c r="N926" s="1161"/>
      <c r="O926" s="1161"/>
      <c r="P926" s="1161"/>
      <c r="Q926" s="1161"/>
      <c r="R926" s="1161"/>
      <c r="S926" s="1161"/>
    </row>
    <row r="927" spans="3:19" ht="1.5" customHeight="1">
      <c r="C927" s="167"/>
      <c r="D927" s="21"/>
      <c r="E927" s="166"/>
      <c r="F927" s="166"/>
      <c r="G927" s="166"/>
      <c r="H927" s="137"/>
      <c r="I927" s="167"/>
      <c r="J927" s="167"/>
      <c r="L927" s="167"/>
      <c r="M927" s="21"/>
      <c r="N927" s="166"/>
      <c r="O927" s="166"/>
      <c r="P927" s="166"/>
      <c r="Q927" s="137"/>
      <c r="R927" s="167"/>
      <c r="S927" s="167"/>
    </row>
    <row r="928" spans="3:19" ht="21" customHeight="1">
      <c r="C928" s="648" t="s">
        <v>8</v>
      </c>
      <c r="D928" s="10"/>
      <c r="E928" s="649" t="s">
        <v>9</v>
      </c>
      <c r="F928" s="79"/>
      <c r="G928" s="649" t="s">
        <v>4</v>
      </c>
      <c r="H928" s="79"/>
      <c r="I928" s="1162" t="s">
        <v>7</v>
      </c>
      <c r="J928" s="1162"/>
      <c r="L928" s="648" t="s">
        <v>8</v>
      </c>
      <c r="M928" s="10"/>
      <c r="N928" s="649" t="s">
        <v>9</v>
      </c>
      <c r="O928" s="79"/>
      <c r="P928" s="649" t="s">
        <v>4</v>
      </c>
      <c r="Q928" s="79"/>
      <c r="R928" s="1162" t="s">
        <v>7</v>
      </c>
      <c r="S928" s="1162"/>
    </row>
    <row r="929" spans="3:19" ht="21" customHeight="1">
      <c r="C929" s="138" t="s">
        <v>19</v>
      </c>
      <c r="D929" s="83"/>
      <c r="E929" s="128" t="s">
        <v>101</v>
      </c>
      <c r="F929" s="84"/>
      <c r="G929" s="128">
        <v>0</v>
      </c>
      <c r="H929" s="85"/>
      <c r="I929" s="1158">
        <v>0.25</v>
      </c>
      <c r="J929" s="1158"/>
      <c r="L929" s="138" t="s">
        <v>496</v>
      </c>
      <c r="M929" s="83"/>
      <c r="N929" s="128" t="s">
        <v>101</v>
      </c>
      <c r="O929" s="84"/>
      <c r="P929" s="128">
        <v>0</v>
      </c>
      <c r="Q929" s="85"/>
      <c r="R929" s="1158">
        <v>0.25</v>
      </c>
      <c r="S929" s="1158"/>
    </row>
    <row r="930" spans="3:19" ht="21" customHeight="1">
      <c r="C930" s="138" t="s">
        <v>20</v>
      </c>
      <c r="D930" s="83"/>
      <c r="E930" s="128" t="s">
        <v>101</v>
      </c>
      <c r="F930" s="84"/>
      <c r="G930" s="128">
        <v>0</v>
      </c>
      <c r="H930" s="85"/>
      <c r="I930" s="1158">
        <v>0.25</v>
      </c>
      <c r="J930" s="1158"/>
      <c r="L930" s="138" t="s">
        <v>497</v>
      </c>
      <c r="M930" s="83"/>
      <c r="N930" s="128" t="s">
        <v>101</v>
      </c>
      <c r="O930" s="84"/>
      <c r="P930" s="128">
        <v>0</v>
      </c>
      <c r="Q930" s="85"/>
      <c r="R930" s="1158">
        <v>0.25</v>
      </c>
      <c r="S930" s="1158"/>
    </row>
    <row r="931" spans="3:19" ht="21" customHeight="1">
      <c r="C931" s="138" t="s">
        <v>22</v>
      </c>
      <c r="D931" s="83"/>
      <c r="E931" s="128" t="s">
        <v>101</v>
      </c>
      <c r="F931" s="84"/>
      <c r="G931" s="128">
        <v>0</v>
      </c>
      <c r="H931" s="85"/>
      <c r="I931" s="1158">
        <v>0.25</v>
      </c>
      <c r="J931" s="1158"/>
      <c r="L931" s="138" t="s">
        <v>23</v>
      </c>
      <c r="M931" s="83"/>
      <c r="N931" s="128" t="s">
        <v>101</v>
      </c>
      <c r="O931" s="84"/>
      <c r="P931" s="128">
        <v>0</v>
      </c>
      <c r="Q931" s="85"/>
      <c r="R931" s="1158">
        <v>0.25</v>
      </c>
      <c r="S931" s="1158"/>
    </row>
    <row r="932" spans="3:19" ht="21" customHeight="1">
      <c r="C932" s="138" t="s">
        <v>23</v>
      </c>
      <c r="D932" s="83"/>
      <c r="E932" s="128" t="s">
        <v>101</v>
      </c>
      <c r="F932" s="84"/>
      <c r="G932" s="128">
        <v>0</v>
      </c>
      <c r="H932" s="85"/>
      <c r="I932" s="1158">
        <v>0.25</v>
      </c>
      <c r="J932" s="1158"/>
      <c r="L932" s="138"/>
      <c r="M932" s="83"/>
      <c r="N932" s="128"/>
      <c r="O932" s="84"/>
      <c r="P932" s="128"/>
      <c r="Q932" s="85"/>
      <c r="R932" s="647"/>
      <c r="S932" s="647"/>
    </row>
    <row r="933" spans="3:19" ht="21" customHeight="1">
      <c r="C933" s="138" t="s">
        <v>253</v>
      </c>
      <c r="D933" s="83"/>
      <c r="E933" s="128" t="s">
        <v>50</v>
      </c>
      <c r="F933" s="84">
        <v>4</v>
      </c>
      <c r="G933" s="128">
        <v>3</v>
      </c>
      <c r="H933" s="85"/>
      <c r="I933" s="1158">
        <v>0.35416666666666669</v>
      </c>
      <c r="J933" s="1158"/>
      <c r="L933" s="138"/>
      <c r="M933" s="83"/>
      <c r="N933" s="128"/>
      <c r="O933" s="84"/>
      <c r="P933" s="128"/>
      <c r="Q933" s="85"/>
      <c r="R933" s="1158"/>
      <c r="S933" s="1158"/>
    </row>
    <row r="934" spans="3:19" ht="0.75" customHeight="1">
      <c r="M934" s="1"/>
      <c r="O934" s="1"/>
      <c r="Q934" s="1"/>
    </row>
    <row r="935" spans="3:19" ht="21" customHeight="1">
      <c r="C935" s="8" t="s">
        <v>10</v>
      </c>
      <c r="D935" s="4"/>
      <c r="E935" s="7"/>
      <c r="F935" s="6"/>
      <c r="G935" s="18">
        <f>SUM(G929:G933)</f>
        <v>3</v>
      </c>
      <c r="H935" s="3"/>
      <c r="I935" s="165"/>
      <c r="J935" s="165"/>
      <c r="L935" s="8" t="s">
        <v>10</v>
      </c>
      <c r="M935" s="4"/>
      <c r="N935" s="7"/>
      <c r="O935" s="6"/>
      <c r="P935" s="18">
        <f>SUM(P929:P933)</f>
        <v>0</v>
      </c>
      <c r="Q935" s="3"/>
      <c r="R935" s="165"/>
      <c r="S935" s="165"/>
    </row>
    <row r="936" spans="3:19" ht="14.1" customHeight="1"/>
    <row r="937" spans="3:19" ht="21" customHeight="1">
      <c r="C937" s="1161" t="s">
        <v>536</v>
      </c>
      <c r="D937" s="1161"/>
      <c r="E937" s="1161"/>
      <c r="F937" s="1161"/>
      <c r="G937" s="1161"/>
      <c r="H937" s="1161"/>
      <c r="I937" s="1161"/>
      <c r="J937" s="1161"/>
      <c r="L937" s="1161" t="s">
        <v>537</v>
      </c>
      <c r="M937" s="1161"/>
      <c r="N937" s="1161"/>
      <c r="O937" s="1161"/>
      <c r="P937" s="1161"/>
      <c r="Q937" s="1161"/>
      <c r="R937" s="1161"/>
      <c r="S937" s="1161"/>
    </row>
    <row r="938" spans="3:19" ht="0.75" customHeight="1">
      <c r="C938" s="167"/>
      <c r="D938" s="21"/>
      <c r="E938" s="166"/>
      <c r="F938" s="166"/>
      <c r="G938" s="166"/>
      <c r="H938" s="137"/>
      <c r="I938" s="167"/>
      <c r="J938" s="167"/>
      <c r="L938" s="167"/>
      <c r="M938" s="21"/>
      <c r="N938" s="166"/>
      <c r="O938" s="166"/>
      <c r="P938" s="166"/>
      <c r="Q938" s="137"/>
      <c r="R938" s="167"/>
      <c r="S938" s="167"/>
    </row>
    <row r="939" spans="3:19" ht="21" customHeight="1">
      <c r="C939" s="648" t="s">
        <v>8</v>
      </c>
      <c r="D939" s="10"/>
      <c r="E939" s="1163" t="s">
        <v>11</v>
      </c>
      <c r="F939" s="1163"/>
      <c r="G939" s="1163"/>
      <c r="H939" s="79"/>
      <c r="I939" s="649" t="s">
        <v>4</v>
      </c>
      <c r="J939" s="650" t="s">
        <v>6</v>
      </c>
      <c r="L939" s="648" t="s">
        <v>8</v>
      </c>
      <c r="M939" s="10"/>
      <c r="N939" s="1163" t="s">
        <v>11</v>
      </c>
      <c r="O939" s="1163"/>
      <c r="P939" s="1163"/>
      <c r="Q939" s="79"/>
      <c r="R939" s="649" t="s">
        <v>4</v>
      </c>
      <c r="S939" s="650" t="s">
        <v>6</v>
      </c>
    </row>
    <row r="940" spans="3:19" ht="21" customHeight="1">
      <c r="C940" s="138" t="s">
        <v>19</v>
      </c>
      <c r="D940" s="10"/>
      <c r="E940" s="1158">
        <v>0.51388888888888895</v>
      </c>
      <c r="F940" s="1158"/>
      <c r="G940" s="1158"/>
      <c r="H940" s="79"/>
      <c r="I940" s="128">
        <v>150</v>
      </c>
      <c r="J940" s="1164">
        <v>750</v>
      </c>
      <c r="L940" s="138" t="s">
        <v>496</v>
      </c>
      <c r="M940" s="10"/>
      <c r="N940" s="1158">
        <v>0.51388888888888895</v>
      </c>
      <c r="O940" s="1158"/>
      <c r="P940" s="1158"/>
      <c r="Q940" s="79"/>
      <c r="R940" s="128">
        <v>15</v>
      </c>
      <c r="S940" s="1164">
        <v>50</v>
      </c>
    </row>
    <row r="941" spans="3:19" ht="21" customHeight="1">
      <c r="C941" s="138" t="s">
        <v>20</v>
      </c>
      <c r="D941" s="10"/>
      <c r="E941" s="1158">
        <v>0.51388888888888895</v>
      </c>
      <c r="F941" s="1158"/>
      <c r="G941" s="1158"/>
      <c r="H941" s="79"/>
      <c r="I941" s="128">
        <v>40</v>
      </c>
      <c r="J941" s="1164"/>
      <c r="L941" s="138" t="s">
        <v>497</v>
      </c>
      <c r="M941" s="10"/>
      <c r="N941" s="1158">
        <v>0.51388888888888895</v>
      </c>
      <c r="O941" s="1158"/>
      <c r="P941" s="1158"/>
      <c r="Q941" s="79"/>
      <c r="R941" s="128">
        <v>25</v>
      </c>
      <c r="S941" s="1164"/>
    </row>
    <row r="942" spans="3:19" ht="21" customHeight="1">
      <c r="C942" s="138" t="s">
        <v>22</v>
      </c>
      <c r="D942" s="10"/>
      <c r="E942" s="1158">
        <v>0.51388888888888895</v>
      </c>
      <c r="F942" s="1158"/>
      <c r="G942" s="1158"/>
      <c r="H942" s="79"/>
      <c r="I942" s="128">
        <v>90</v>
      </c>
      <c r="J942" s="1164">
        <v>110</v>
      </c>
      <c r="L942" s="138" t="s">
        <v>23</v>
      </c>
      <c r="M942" s="10"/>
      <c r="N942" s="1158">
        <v>0.51388888888888895</v>
      </c>
      <c r="O942" s="1158"/>
      <c r="P942" s="1158"/>
      <c r="Q942" s="79"/>
      <c r="R942" s="128">
        <v>15</v>
      </c>
      <c r="S942" s="1164"/>
    </row>
    <row r="943" spans="3:19" ht="21" customHeight="1">
      <c r="C943" s="138" t="s">
        <v>23</v>
      </c>
      <c r="D943" s="10"/>
      <c r="E943" s="1158">
        <v>0.51388888888888895</v>
      </c>
      <c r="F943" s="1158"/>
      <c r="G943" s="1158"/>
      <c r="H943" s="79"/>
      <c r="I943" s="128">
        <v>40</v>
      </c>
      <c r="J943" s="1164"/>
      <c r="L943" s="138"/>
      <c r="M943" s="10"/>
      <c r="N943" s="1158"/>
      <c r="O943" s="1158"/>
      <c r="P943" s="1158"/>
      <c r="Q943" s="79"/>
      <c r="R943" s="128"/>
      <c r="S943" s="253"/>
    </row>
    <row r="944" spans="3:19" ht="1.5" hidden="1" customHeight="1">
      <c r="C944" s="167"/>
      <c r="D944" s="21"/>
      <c r="E944" s="166"/>
      <c r="F944" s="166"/>
      <c r="G944" s="166"/>
      <c r="H944" s="137"/>
      <c r="I944" s="167"/>
      <c r="J944" s="167"/>
      <c r="L944" s="167"/>
      <c r="M944" s="21"/>
      <c r="N944" s="166"/>
      <c r="O944" s="166"/>
      <c r="P944" s="166"/>
      <c r="Q944" s="137"/>
      <c r="R944" s="167"/>
      <c r="S944" s="167"/>
    </row>
    <row r="945" spans="3:19" ht="21" customHeight="1">
      <c r="C945" s="8" t="s">
        <v>10</v>
      </c>
      <c r="D945" s="8"/>
      <c r="E945" s="7"/>
      <c r="F945" s="6"/>
      <c r="G945" s="18">
        <f>SUM(I939:I943)</f>
        <v>320</v>
      </c>
      <c r="H945" s="3"/>
      <c r="I945" s="165"/>
      <c r="J945" s="165"/>
      <c r="L945" s="8" t="s">
        <v>10</v>
      </c>
      <c r="M945" s="8"/>
      <c r="N945" s="7"/>
      <c r="O945" s="6"/>
      <c r="P945" s="18">
        <f>SUM(R939:R943)</f>
        <v>55</v>
      </c>
      <c r="Q945" s="3"/>
      <c r="R945" s="165"/>
      <c r="S945" s="165"/>
    </row>
    <row r="947" spans="3:19" ht="21" customHeight="1">
      <c r="C947" s="1161" t="s">
        <v>552</v>
      </c>
      <c r="D947" s="1161"/>
      <c r="E947" s="1161"/>
      <c r="F947" s="1161"/>
      <c r="G947" s="1161"/>
      <c r="H947" s="1161"/>
      <c r="I947" s="1161"/>
      <c r="J947" s="1161"/>
      <c r="L947" s="1161" t="s">
        <v>553</v>
      </c>
      <c r="M947" s="1161"/>
      <c r="N947" s="1161"/>
      <c r="O947" s="1161"/>
      <c r="P947" s="1161"/>
      <c r="Q947" s="1161"/>
      <c r="R947" s="1161"/>
      <c r="S947" s="1161"/>
    </row>
    <row r="948" spans="3:19" ht="1.5" customHeight="1">
      <c r="C948" s="167"/>
      <c r="D948" s="21"/>
      <c r="E948" s="166"/>
      <c r="F948" s="166"/>
      <c r="G948" s="166"/>
      <c r="H948" s="137"/>
      <c r="I948" s="167"/>
      <c r="J948" s="167"/>
      <c r="L948" s="167"/>
      <c r="M948" s="21"/>
      <c r="N948" s="166"/>
      <c r="O948" s="166"/>
      <c r="P948" s="166"/>
      <c r="Q948" s="137"/>
      <c r="R948" s="167"/>
      <c r="S948" s="167"/>
    </row>
    <row r="949" spans="3:19" ht="21" customHeight="1">
      <c r="C949" s="665" t="s">
        <v>8</v>
      </c>
      <c r="D949" s="10"/>
      <c r="E949" s="666" t="s">
        <v>9</v>
      </c>
      <c r="F949" s="79"/>
      <c r="G949" s="666" t="s">
        <v>4</v>
      </c>
      <c r="H949" s="79"/>
      <c r="I949" s="1162" t="s">
        <v>7</v>
      </c>
      <c r="J949" s="1162"/>
      <c r="L949" s="665" t="s">
        <v>8</v>
      </c>
      <c r="M949" s="10"/>
      <c r="N949" s="666" t="s">
        <v>9</v>
      </c>
      <c r="O949" s="79"/>
      <c r="P949" s="666" t="s">
        <v>4</v>
      </c>
      <c r="Q949" s="79"/>
      <c r="R949" s="1162" t="s">
        <v>7</v>
      </c>
      <c r="S949" s="1162"/>
    </row>
    <row r="950" spans="3:19" ht="21" customHeight="1">
      <c r="C950" s="138" t="s">
        <v>19</v>
      </c>
      <c r="D950" s="83"/>
      <c r="E950" s="128" t="s">
        <v>101</v>
      </c>
      <c r="F950" s="84"/>
      <c r="G950" s="128">
        <v>0</v>
      </c>
      <c r="H950" s="85"/>
      <c r="I950" s="1158">
        <v>0.25</v>
      </c>
      <c r="J950" s="1158"/>
      <c r="L950" s="138" t="s">
        <v>496</v>
      </c>
      <c r="M950" s="83"/>
      <c r="N950" s="128" t="s">
        <v>101</v>
      </c>
      <c r="O950" s="84"/>
      <c r="P950" s="128">
        <v>0</v>
      </c>
      <c r="Q950" s="85"/>
      <c r="R950" s="1158">
        <v>0.25</v>
      </c>
      <c r="S950" s="1158"/>
    </row>
    <row r="951" spans="3:19" ht="21" customHeight="1">
      <c r="C951" s="138" t="s">
        <v>20</v>
      </c>
      <c r="D951" s="83"/>
      <c r="E951" s="128" t="s">
        <v>101</v>
      </c>
      <c r="F951" s="84"/>
      <c r="G951" s="128">
        <v>0</v>
      </c>
      <c r="H951" s="85"/>
      <c r="I951" s="1158">
        <v>0.25</v>
      </c>
      <c r="J951" s="1158"/>
      <c r="L951" s="138" t="s">
        <v>497</v>
      </c>
      <c r="M951" s="83"/>
      <c r="N951" s="128" t="s">
        <v>101</v>
      </c>
      <c r="O951" s="84"/>
      <c r="P951" s="128">
        <v>0</v>
      </c>
      <c r="Q951" s="85"/>
      <c r="R951" s="1158">
        <v>0.25</v>
      </c>
      <c r="S951" s="1158"/>
    </row>
    <row r="952" spans="3:19" ht="21" customHeight="1">
      <c r="C952" s="138" t="s">
        <v>22</v>
      </c>
      <c r="D952" s="83"/>
      <c r="E952" s="128" t="s">
        <v>101</v>
      </c>
      <c r="F952" s="84"/>
      <c r="G952" s="128">
        <v>0</v>
      </c>
      <c r="H952" s="85"/>
      <c r="I952" s="1158">
        <v>0.25</v>
      </c>
      <c r="J952" s="1158"/>
      <c r="L952" s="138" t="s">
        <v>23</v>
      </c>
      <c r="M952" s="83"/>
      <c r="N952" s="128" t="s">
        <v>101</v>
      </c>
      <c r="O952" s="84"/>
      <c r="P952" s="128">
        <v>0</v>
      </c>
      <c r="Q952" s="85"/>
      <c r="R952" s="1158">
        <v>0.25</v>
      </c>
      <c r="S952" s="1158"/>
    </row>
    <row r="953" spans="3:19" ht="21" customHeight="1">
      <c r="C953" s="138" t="s">
        <v>23</v>
      </c>
      <c r="D953" s="83"/>
      <c r="E953" s="128" t="s">
        <v>101</v>
      </c>
      <c r="F953" s="84"/>
      <c r="G953" s="128">
        <v>0</v>
      </c>
      <c r="H953" s="85"/>
      <c r="I953" s="1158">
        <v>0.25</v>
      </c>
      <c r="J953" s="1158"/>
      <c r="L953" s="138"/>
      <c r="M953" s="83"/>
      <c r="N953" s="128"/>
      <c r="O953" s="84"/>
      <c r="P953" s="128"/>
      <c r="Q953" s="85"/>
      <c r="R953" s="664"/>
      <c r="S953" s="664"/>
    </row>
    <row r="954" spans="3:19" ht="2.1" customHeight="1">
      <c r="M954" s="1"/>
      <c r="O954" s="1"/>
      <c r="Q954" s="1"/>
    </row>
    <row r="955" spans="3:19" ht="21" customHeight="1">
      <c r="C955" s="8" t="s">
        <v>10</v>
      </c>
      <c r="D955" s="4"/>
      <c r="E955" s="7"/>
      <c r="F955" s="6"/>
      <c r="G955" s="18">
        <f>SUM(G950:G953)</f>
        <v>0</v>
      </c>
      <c r="H955" s="3"/>
      <c r="I955" s="165"/>
      <c r="J955" s="165"/>
      <c r="L955" s="8" t="s">
        <v>10</v>
      </c>
      <c r="M955" s="4"/>
      <c r="N955" s="7"/>
      <c r="O955" s="6"/>
      <c r="P955" s="18">
        <f>SUM(P950:P953)</f>
        <v>0</v>
      </c>
      <c r="Q955" s="3"/>
      <c r="R955" s="165"/>
      <c r="S955" s="165"/>
    </row>
    <row r="956" spans="3:19" ht="11.25" customHeight="1"/>
    <row r="957" spans="3:19" ht="21" customHeight="1">
      <c r="C957" s="1161" t="s">
        <v>554</v>
      </c>
      <c r="D957" s="1161"/>
      <c r="E957" s="1161"/>
      <c r="F957" s="1161"/>
      <c r="G957" s="1161"/>
      <c r="H957" s="1161"/>
      <c r="I957" s="1161"/>
      <c r="J957" s="1161"/>
      <c r="L957" s="1161" t="s">
        <v>555</v>
      </c>
      <c r="M957" s="1161"/>
      <c r="N957" s="1161"/>
      <c r="O957" s="1161"/>
      <c r="P957" s="1161"/>
      <c r="Q957" s="1161"/>
      <c r="R957" s="1161"/>
      <c r="S957" s="1161"/>
    </row>
    <row r="958" spans="3:19" ht="2.1" customHeight="1">
      <c r="C958" s="167"/>
      <c r="D958" s="21"/>
      <c r="E958" s="166"/>
      <c r="F958" s="166"/>
      <c r="G958" s="166"/>
      <c r="H958" s="137"/>
      <c r="I958" s="167"/>
      <c r="J958" s="167"/>
      <c r="L958" s="167"/>
      <c r="M958" s="21"/>
      <c r="N958" s="166"/>
      <c r="O958" s="166"/>
      <c r="P958" s="166"/>
      <c r="Q958" s="137"/>
      <c r="R958" s="167"/>
      <c r="S958" s="167"/>
    </row>
    <row r="959" spans="3:19" ht="21" customHeight="1">
      <c r="C959" s="665" t="s">
        <v>8</v>
      </c>
      <c r="D959" s="10"/>
      <c r="E959" s="1163" t="s">
        <v>11</v>
      </c>
      <c r="F959" s="1163"/>
      <c r="G959" s="1163"/>
      <c r="H959" s="79"/>
      <c r="I959" s="666" t="s">
        <v>4</v>
      </c>
      <c r="J959" s="667" t="s">
        <v>6</v>
      </c>
      <c r="L959" s="665" t="s">
        <v>8</v>
      </c>
      <c r="M959" s="10"/>
      <c r="N959" s="1163" t="s">
        <v>11</v>
      </c>
      <c r="O959" s="1163"/>
      <c r="P959" s="1163"/>
      <c r="Q959" s="79"/>
      <c r="R959" s="666" t="s">
        <v>4</v>
      </c>
      <c r="S959" s="667" t="s">
        <v>6</v>
      </c>
    </row>
    <row r="960" spans="3:19" ht="21" customHeight="1">
      <c r="C960" s="138" t="s">
        <v>19</v>
      </c>
      <c r="D960" s="10"/>
      <c r="E960" s="1158">
        <v>0.875</v>
      </c>
      <c r="F960" s="1158"/>
      <c r="G960" s="1158"/>
      <c r="H960" s="79"/>
      <c r="I960" s="128">
        <v>150</v>
      </c>
      <c r="J960" s="1164">
        <v>750</v>
      </c>
      <c r="L960" s="138" t="s">
        <v>496</v>
      </c>
      <c r="M960" s="10"/>
      <c r="N960" s="1158">
        <v>0.875</v>
      </c>
      <c r="O960" s="1158"/>
      <c r="P960" s="1158"/>
      <c r="Q960" s="79"/>
      <c r="R960" s="128">
        <v>15</v>
      </c>
      <c r="S960" s="1164">
        <v>50</v>
      </c>
    </row>
    <row r="961" spans="3:19" ht="21" customHeight="1">
      <c r="C961" s="138" t="s">
        <v>20</v>
      </c>
      <c r="D961" s="10"/>
      <c r="E961" s="1158">
        <v>0.875</v>
      </c>
      <c r="F961" s="1158"/>
      <c r="G961" s="1158"/>
      <c r="H961" s="79"/>
      <c r="I961" s="128">
        <v>40</v>
      </c>
      <c r="J961" s="1164"/>
      <c r="L961" s="138" t="s">
        <v>497</v>
      </c>
      <c r="M961" s="10"/>
      <c r="N961" s="1158">
        <v>0.875</v>
      </c>
      <c r="O961" s="1158"/>
      <c r="P961" s="1158"/>
      <c r="Q961" s="79"/>
      <c r="R961" s="128">
        <v>25</v>
      </c>
      <c r="S961" s="1164"/>
    </row>
    <row r="962" spans="3:19" ht="21" customHeight="1">
      <c r="C962" s="138" t="s">
        <v>22</v>
      </c>
      <c r="D962" s="10"/>
      <c r="E962" s="1158">
        <v>0.875</v>
      </c>
      <c r="F962" s="1158"/>
      <c r="G962" s="1158"/>
      <c r="H962" s="79"/>
      <c r="I962" s="128">
        <v>90</v>
      </c>
      <c r="J962" s="1164">
        <v>120</v>
      </c>
      <c r="L962" s="138" t="s">
        <v>23</v>
      </c>
      <c r="M962" s="10"/>
      <c r="N962" s="1158">
        <v>0.875</v>
      </c>
      <c r="O962" s="1158"/>
      <c r="P962" s="1158"/>
      <c r="Q962" s="79"/>
      <c r="R962" s="128">
        <v>15</v>
      </c>
      <c r="S962" s="1164"/>
    </row>
    <row r="963" spans="3:19" ht="21" customHeight="1">
      <c r="C963" s="138" t="s">
        <v>23</v>
      </c>
      <c r="D963" s="10"/>
      <c r="E963" s="1158">
        <v>0.875</v>
      </c>
      <c r="F963" s="1158"/>
      <c r="G963" s="1158"/>
      <c r="H963" s="79"/>
      <c r="I963" s="128">
        <v>40</v>
      </c>
      <c r="J963" s="1164"/>
      <c r="L963" s="138"/>
      <c r="M963" s="10"/>
      <c r="N963" s="1158"/>
      <c r="O963" s="1158"/>
      <c r="P963" s="1158"/>
      <c r="Q963" s="79"/>
      <c r="R963" s="128"/>
      <c r="S963" s="253"/>
    </row>
    <row r="964" spans="3:19" ht="2.1" customHeight="1">
      <c r="C964" s="167"/>
      <c r="D964" s="21"/>
      <c r="E964" s="166"/>
      <c r="F964" s="166"/>
      <c r="G964" s="166"/>
      <c r="H964" s="137"/>
      <c r="I964" s="167"/>
      <c r="J964" s="167"/>
      <c r="L964" s="167"/>
      <c r="M964" s="21"/>
      <c r="N964" s="166"/>
      <c r="O964" s="166"/>
      <c r="P964" s="166"/>
      <c r="Q964" s="137"/>
      <c r="R964" s="167"/>
      <c r="S964" s="167"/>
    </row>
    <row r="965" spans="3:19" ht="21" customHeight="1">
      <c r="C965" s="8" t="s">
        <v>10</v>
      </c>
      <c r="D965" s="8"/>
      <c r="E965" s="7"/>
      <c r="F965" s="6"/>
      <c r="G965" s="18">
        <f>SUM(I959:I963)</f>
        <v>320</v>
      </c>
      <c r="H965" s="3"/>
      <c r="I965" s="165"/>
      <c r="J965" s="165"/>
      <c r="L965" s="8" t="s">
        <v>10</v>
      </c>
      <c r="M965" s="8"/>
      <c r="N965" s="7"/>
      <c r="O965" s="6"/>
      <c r="P965" s="18">
        <f>SUM(R959:R963)</f>
        <v>55</v>
      </c>
      <c r="Q965" s="3"/>
      <c r="R965" s="165"/>
      <c r="S965" s="165"/>
    </row>
    <row r="967" spans="3:19" ht="21" customHeight="1">
      <c r="C967" s="1161" t="s">
        <v>563</v>
      </c>
      <c r="D967" s="1161"/>
      <c r="E967" s="1161"/>
      <c r="F967" s="1161"/>
      <c r="G967" s="1161"/>
      <c r="H967" s="1161"/>
      <c r="I967" s="1161"/>
      <c r="J967" s="1161"/>
      <c r="L967" s="1161" t="s">
        <v>564</v>
      </c>
      <c r="M967" s="1161"/>
      <c r="N967" s="1161"/>
      <c r="O967" s="1161"/>
      <c r="P967" s="1161"/>
      <c r="Q967" s="1161"/>
      <c r="R967" s="1161"/>
      <c r="S967" s="1161"/>
    </row>
    <row r="968" spans="3:19" ht="3" customHeight="1">
      <c r="C968" s="167"/>
      <c r="D968" s="21"/>
      <c r="E968" s="166"/>
      <c r="F968" s="166"/>
      <c r="G968" s="166"/>
      <c r="H968" s="137"/>
      <c r="I968" s="167"/>
      <c r="J968" s="167"/>
      <c r="L968" s="167"/>
      <c r="M968" s="21"/>
      <c r="N968" s="166"/>
      <c r="O968" s="166"/>
      <c r="P968" s="166"/>
      <c r="Q968" s="137"/>
      <c r="R968" s="167"/>
      <c r="S968" s="167"/>
    </row>
    <row r="969" spans="3:19" ht="21" customHeight="1">
      <c r="C969" s="673" t="s">
        <v>8</v>
      </c>
      <c r="D969" s="10"/>
      <c r="E969" s="674" t="s">
        <v>9</v>
      </c>
      <c r="F969" s="79"/>
      <c r="G969" s="674" t="s">
        <v>4</v>
      </c>
      <c r="H969" s="79"/>
      <c r="I969" s="1162" t="s">
        <v>7</v>
      </c>
      <c r="J969" s="1162"/>
      <c r="L969" s="673" t="s">
        <v>8</v>
      </c>
      <c r="M969" s="10"/>
      <c r="N969" s="674" t="s">
        <v>9</v>
      </c>
      <c r="O969" s="79"/>
      <c r="P969" s="674" t="s">
        <v>4</v>
      </c>
      <c r="Q969" s="79"/>
      <c r="R969" s="1162" t="s">
        <v>7</v>
      </c>
      <c r="S969" s="1162"/>
    </row>
    <row r="970" spans="3:19" ht="21" customHeight="1">
      <c r="C970" s="138" t="s">
        <v>19</v>
      </c>
      <c r="D970" s="83"/>
      <c r="E970" s="128" t="s">
        <v>101</v>
      </c>
      <c r="F970" s="84"/>
      <c r="G970" s="128">
        <v>0</v>
      </c>
      <c r="H970" s="85"/>
      <c r="I970" s="1158">
        <v>0.25</v>
      </c>
      <c r="J970" s="1158"/>
      <c r="L970" s="138" t="s">
        <v>496</v>
      </c>
      <c r="M970" s="83"/>
      <c r="N970" s="128" t="s">
        <v>101</v>
      </c>
      <c r="O970" s="84"/>
      <c r="P970" s="128">
        <v>0</v>
      </c>
      <c r="Q970" s="85"/>
      <c r="R970" s="1158">
        <v>0.25</v>
      </c>
      <c r="S970" s="1158"/>
    </row>
    <row r="971" spans="3:19" ht="21" customHeight="1">
      <c r="C971" s="138" t="s">
        <v>20</v>
      </c>
      <c r="D971" s="83"/>
      <c r="E971" s="128" t="s">
        <v>101</v>
      </c>
      <c r="F971" s="84"/>
      <c r="G971" s="128">
        <v>0</v>
      </c>
      <c r="H971" s="85"/>
      <c r="I971" s="1158">
        <v>0.25</v>
      </c>
      <c r="J971" s="1158"/>
      <c r="L971" s="138" t="s">
        <v>497</v>
      </c>
      <c r="M971" s="83"/>
      <c r="N971" s="128" t="s">
        <v>101</v>
      </c>
      <c r="O971" s="84"/>
      <c r="P971" s="128">
        <v>0</v>
      </c>
      <c r="Q971" s="85"/>
      <c r="R971" s="1158">
        <v>0.25</v>
      </c>
      <c r="S971" s="1158"/>
    </row>
    <row r="972" spans="3:19" ht="21" customHeight="1">
      <c r="C972" s="138" t="s">
        <v>22</v>
      </c>
      <c r="D972" s="83"/>
      <c r="E972" s="128" t="s">
        <v>101</v>
      </c>
      <c r="F972" s="84"/>
      <c r="G972" s="128">
        <v>0</v>
      </c>
      <c r="H972" s="85"/>
      <c r="I972" s="1158">
        <v>0.25</v>
      </c>
      <c r="J972" s="1158"/>
      <c r="L972" s="138" t="s">
        <v>23</v>
      </c>
      <c r="M972" s="83"/>
      <c r="N972" s="128" t="s">
        <v>101</v>
      </c>
      <c r="O972" s="84"/>
      <c r="P972" s="128">
        <v>0</v>
      </c>
      <c r="Q972" s="85"/>
      <c r="R972" s="1158">
        <v>0.25</v>
      </c>
      <c r="S972" s="1158"/>
    </row>
    <row r="973" spans="3:19" ht="21" customHeight="1">
      <c r="C973" s="138" t="s">
        <v>23</v>
      </c>
      <c r="D973" s="83"/>
      <c r="E973" s="128" t="s">
        <v>101</v>
      </c>
      <c r="F973" s="84"/>
      <c r="G973" s="128">
        <v>0</v>
      </c>
      <c r="H973" s="85"/>
      <c r="I973" s="1158">
        <v>0.25</v>
      </c>
      <c r="J973" s="1158"/>
      <c r="L973" s="138"/>
      <c r="M973" s="83"/>
      <c r="N973" s="128"/>
      <c r="O973" s="84"/>
      <c r="P973" s="128"/>
      <c r="Q973" s="85"/>
      <c r="R973" s="672"/>
      <c r="S973" s="672"/>
    </row>
    <row r="974" spans="3:19" ht="21" customHeight="1">
      <c r="C974" s="138" t="s">
        <v>253</v>
      </c>
      <c r="D974" s="83"/>
      <c r="E974" s="128" t="s">
        <v>50</v>
      </c>
      <c r="F974" s="84">
        <v>4</v>
      </c>
      <c r="G974" s="128">
        <v>4</v>
      </c>
      <c r="H974" s="85"/>
      <c r="I974" s="1158">
        <v>0.35416666666666669</v>
      </c>
      <c r="J974" s="1158"/>
      <c r="L974" s="138"/>
      <c r="M974" s="83"/>
      <c r="N974" s="128"/>
      <c r="O974" s="84"/>
      <c r="P974" s="128"/>
      <c r="Q974" s="85"/>
      <c r="R974" s="1158"/>
      <c r="S974" s="1158"/>
    </row>
    <row r="975" spans="3:19" ht="3" customHeight="1">
      <c r="M975" s="1"/>
      <c r="O975" s="1"/>
      <c r="Q975" s="1"/>
    </row>
    <row r="976" spans="3:19" ht="21" customHeight="1">
      <c r="C976" s="8" t="s">
        <v>10</v>
      </c>
      <c r="D976" s="4"/>
      <c r="E976" s="7"/>
      <c r="F976" s="6"/>
      <c r="G976" s="18">
        <f>SUM(G970:G974)</f>
        <v>4</v>
      </c>
      <c r="H976" s="3"/>
      <c r="I976" s="165"/>
      <c r="J976" s="165"/>
      <c r="L976" s="8" t="s">
        <v>10</v>
      </c>
      <c r="M976" s="4"/>
      <c r="N976" s="7"/>
      <c r="O976" s="6"/>
      <c r="P976" s="18">
        <f>SUM(P970:P974)</f>
        <v>0</v>
      </c>
      <c r="Q976" s="3"/>
      <c r="R976" s="165"/>
      <c r="S976" s="165"/>
    </row>
    <row r="977" spans="3:19" ht="15" customHeight="1"/>
    <row r="978" spans="3:19" ht="21" customHeight="1">
      <c r="C978" s="1161" t="s">
        <v>565</v>
      </c>
      <c r="D978" s="1161"/>
      <c r="E978" s="1161"/>
      <c r="F978" s="1161"/>
      <c r="G978" s="1161"/>
      <c r="H978" s="1161"/>
      <c r="I978" s="1161"/>
      <c r="J978" s="1161"/>
      <c r="L978" s="1161" t="s">
        <v>566</v>
      </c>
      <c r="M978" s="1161"/>
      <c r="N978" s="1161"/>
      <c r="O978" s="1161"/>
      <c r="P978" s="1161"/>
      <c r="Q978" s="1161"/>
      <c r="R978" s="1161"/>
      <c r="S978" s="1161"/>
    </row>
    <row r="979" spans="3:19" ht="3" customHeight="1">
      <c r="C979" s="167"/>
      <c r="D979" s="21"/>
      <c r="E979" s="166"/>
      <c r="F979" s="166"/>
      <c r="G979" s="166"/>
      <c r="H979" s="137"/>
      <c r="I979" s="167"/>
      <c r="J979" s="167"/>
      <c r="L979" s="167"/>
      <c r="M979" s="21"/>
      <c r="N979" s="166"/>
      <c r="O979" s="166"/>
      <c r="P979" s="166"/>
      <c r="Q979" s="137"/>
      <c r="R979" s="167"/>
      <c r="S979" s="167"/>
    </row>
    <row r="980" spans="3:19" ht="21" customHeight="1">
      <c r="C980" s="673" t="s">
        <v>8</v>
      </c>
      <c r="D980" s="10"/>
      <c r="E980" s="1163" t="s">
        <v>11</v>
      </c>
      <c r="F980" s="1163"/>
      <c r="G980" s="1163"/>
      <c r="H980" s="79"/>
      <c r="I980" s="674" t="s">
        <v>4</v>
      </c>
      <c r="J980" s="675" t="s">
        <v>6</v>
      </c>
      <c r="L980" s="673" t="s">
        <v>8</v>
      </c>
      <c r="M980" s="10"/>
      <c r="N980" s="1163" t="s">
        <v>11</v>
      </c>
      <c r="O980" s="1163"/>
      <c r="P980" s="1163"/>
      <c r="Q980" s="79"/>
      <c r="R980" s="674" t="s">
        <v>4</v>
      </c>
      <c r="S980" s="675" t="s">
        <v>6</v>
      </c>
    </row>
    <row r="981" spans="3:19" ht="21" customHeight="1">
      <c r="C981" s="138" t="s">
        <v>19</v>
      </c>
      <c r="D981" s="10"/>
      <c r="E981" s="1158">
        <v>0.875</v>
      </c>
      <c r="F981" s="1158"/>
      <c r="G981" s="1158"/>
      <c r="H981" s="79"/>
      <c r="I981" s="128">
        <v>150</v>
      </c>
      <c r="J981" s="1164">
        <v>750</v>
      </c>
      <c r="L981" s="138" t="s">
        <v>496</v>
      </c>
      <c r="M981" s="10"/>
      <c r="N981" s="1158">
        <v>0.875</v>
      </c>
      <c r="O981" s="1158"/>
      <c r="P981" s="1158"/>
      <c r="Q981" s="79"/>
      <c r="R981" s="128">
        <v>15</v>
      </c>
      <c r="S981" s="1164">
        <v>50</v>
      </c>
    </row>
    <row r="982" spans="3:19" ht="21" customHeight="1">
      <c r="C982" s="138" t="s">
        <v>20</v>
      </c>
      <c r="D982" s="10"/>
      <c r="E982" s="1158">
        <v>0.875</v>
      </c>
      <c r="F982" s="1158"/>
      <c r="G982" s="1158"/>
      <c r="H982" s="79"/>
      <c r="I982" s="128">
        <v>40</v>
      </c>
      <c r="J982" s="1164"/>
      <c r="L982" s="138" t="s">
        <v>497</v>
      </c>
      <c r="M982" s="10"/>
      <c r="N982" s="1158">
        <v>0.875</v>
      </c>
      <c r="O982" s="1158"/>
      <c r="P982" s="1158"/>
      <c r="Q982" s="79"/>
      <c r="R982" s="128">
        <v>25</v>
      </c>
      <c r="S982" s="1164"/>
    </row>
    <row r="983" spans="3:19" ht="21" customHeight="1">
      <c r="C983" s="138" t="s">
        <v>22</v>
      </c>
      <c r="D983" s="10"/>
      <c r="E983" s="1158">
        <v>0.875</v>
      </c>
      <c r="F983" s="1158"/>
      <c r="G983" s="1158"/>
      <c r="H983" s="79"/>
      <c r="I983" s="128">
        <v>90</v>
      </c>
      <c r="J983" s="1164">
        <v>120</v>
      </c>
      <c r="L983" s="138" t="s">
        <v>23</v>
      </c>
      <c r="M983" s="10"/>
      <c r="N983" s="1158">
        <v>0.875</v>
      </c>
      <c r="O983" s="1158"/>
      <c r="P983" s="1158"/>
      <c r="Q983" s="79"/>
      <c r="R983" s="128">
        <v>15</v>
      </c>
      <c r="S983" s="1164"/>
    </row>
    <row r="984" spans="3:19" ht="21" customHeight="1">
      <c r="C984" s="138" t="s">
        <v>23</v>
      </c>
      <c r="D984" s="10"/>
      <c r="E984" s="1158">
        <v>0.875</v>
      </c>
      <c r="F984" s="1158"/>
      <c r="G984" s="1158"/>
      <c r="H984" s="79"/>
      <c r="I984" s="128">
        <v>40</v>
      </c>
      <c r="J984" s="1164"/>
      <c r="L984" s="138"/>
      <c r="M984" s="10"/>
      <c r="N984" s="1158"/>
      <c r="O984" s="1158"/>
      <c r="P984" s="1158"/>
      <c r="Q984" s="79"/>
      <c r="R984" s="128"/>
      <c r="S984" s="253"/>
    </row>
    <row r="985" spans="3:19" ht="3" customHeight="1">
      <c r="C985" s="167"/>
      <c r="D985" s="21"/>
      <c r="E985" s="166"/>
      <c r="F985" s="166"/>
      <c r="G985" s="166"/>
      <c r="H985" s="137"/>
      <c r="I985" s="167"/>
      <c r="J985" s="167"/>
      <c r="L985" s="167"/>
      <c r="M985" s="21"/>
      <c r="N985" s="166"/>
      <c r="O985" s="166"/>
      <c r="P985" s="166"/>
      <c r="Q985" s="137"/>
      <c r="R985" s="167"/>
      <c r="S985" s="167"/>
    </row>
    <row r="986" spans="3:19" ht="21" customHeight="1">
      <c r="C986" s="8" t="s">
        <v>10</v>
      </c>
      <c r="D986" s="8"/>
      <c r="E986" s="7"/>
      <c r="F986" s="6"/>
      <c r="G986" s="18">
        <f>SUM(I980:I984)</f>
        <v>320</v>
      </c>
      <c r="H986" s="3"/>
      <c r="I986" s="165"/>
      <c r="J986" s="165"/>
      <c r="L986" s="8" t="s">
        <v>10</v>
      </c>
      <c r="M986" s="8"/>
      <c r="N986" s="7"/>
      <c r="O986" s="6"/>
      <c r="P986" s="18">
        <f>SUM(R980:R984)</f>
        <v>55</v>
      </c>
      <c r="Q986" s="3"/>
      <c r="R986" s="165"/>
      <c r="S986" s="165"/>
    </row>
    <row r="988" spans="3:19" ht="21" customHeight="1">
      <c r="C988" s="1161" t="s">
        <v>571</v>
      </c>
      <c r="D988" s="1161"/>
      <c r="E988" s="1161"/>
      <c r="F988" s="1161"/>
      <c r="G988" s="1161"/>
      <c r="H988" s="1161"/>
      <c r="I988" s="1161"/>
      <c r="J988" s="1161"/>
      <c r="L988" s="1161" t="s">
        <v>572</v>
      </c>
      <c r="M988" s="1161"/>
      <c r="N988" s="1161"/>
      <c r="O988" s="1161"/>
      <c r="P988" s="1161"/>
      <c r="Q988" s="1161"/>
      <c r="R988" s="1161"/>
      <c r="S988" s="1161"/>
    </row>
    <row r="989" spans="3:19" ht="3" customHeight="1">
      <c r="C989" s="167"/>
      <c r="D989" s="21"/>
      <c r="E989" s="166"/>
      <c r="F989" s="166"/>
      <c r="G989" s="166"/>
      <c r="H989" s="137"/>
      <c r="I989" s="167"/>
      <c r="J989" s="167"/>
      <c r="L989" s="167"/>
      <c r="M989" s="21"/>
      <c r="N989" s="166"/>
      <c r="O989" s="166"/>
      <c r="P989" s="166"/>
      <c r="Q989" s="137"/>
      <c r="R989" s="167"/>
      <c r="S989" s="167"/>
    </row>
    <row r="990" spans="3:19" ht="21" customHeight="1">
      <c r="C990" s="680" t="s">
        <v>8</v>
      </c>
      <c r="D990" s="10"/>
      <c r="E990" s="681" t="s">
        <v>9</v>
      </c>
      <c r="F990" s="79"/>
      <c r="G990" s="681" t="s">
        <v>4</v>
      </c>
      <c r="H990" s="79"/>
      <c r="I990" s="1162" t="s">
        <v>7</v>
      </c>
      <c r="J990" s="1162"/>
      <c r="L990" s="680" t="s">
        <v>8</v>
      </c>
      <c r="M990" s="10"/>
      <c r="N990" s="681" t="s">
        <v>9</v>
      </c>
      <c r="O990" s="79"/>
      <c r="P990" s="681" t="s">
        <v>4</v>
      </c>
      <c r="Q990" s="79"/>
      <c r="R990" s="1162" t="s">
        <v>7</v>
      </c>
      <c r="S990" s="1162"/>
    </row>
    <row r="991" spans="3:19" ht="21" customHeight="1">
      <c r="C991" s="138" t="s">
        <v>19</v>
      </c>
      <c r="D991" s="83"/>
      <c r="E991" s="128" t="s">
        <v>101</v>
      </c>
      <c r="F991" s="84"/>
      <c r="G991" s="128">
        <v>0</v>
      </c>
      <c r="H991" s="85"/>
      <c r="I991" s="1158">
        <v>0.25</v>
      </c>
      <c r="J991" s="1158"/>
      <c r="L991" s="138" t="s">
        <v>496</v>
      </c>
      <c r="M991" s="83"/>
      <c r="N991" s="128" t="s">
        <v>101</v>
      </c>
      <c r="O991" s="84"/>
      <c r="P991" s="128">
        <v>0</v>
      </c>
      <c r="Q991" s="85"/>
      <c r="R991" s="1158">
        <v>0.25</v>
      </c>
      <c r="S991" s="1158"/>
    </row>
    <row r="992" spans="3:19" ht="21" customHeight="1">
      <c r="C992" s="138" t="s">
        <v>20</v>
      </c>
      <c r="D992" s="83"/>
      <c r="E992" s="128" t="s">
        <v>101</v>
      </c>
      <c r="F992" s="84"/>
      <c r="G992" s="128">
        <v>0</v>
      </c>
      <c r="H992" s="85"/>
      <c r="I992" s="1158">
        <v>0.25</v>
      </c>
      <c r="J992" s="1158"/>
      <c r="L992" s="138" t="s">
        <v>497</v>
      </c>
      <c r="M992" s="83"/>
      <c r="N992" s="128" t="s">
        <v>101</v>
      </c>
      <c r="O992" s="84"/>
      <c r="P992" s="128">
        <v>0</v>
      </c>
      <c r="Q992" s="85"/>
      <c r="R992" s="1158">
        <v>0.25</v>
      </c>
      <c r="S992" s="1158"/>
    </row>
    <row r="993" spans="3:19" ht="21" customHeight="1">
      <c r="C993" s="138" t="s">
        <v>22</v>
      </c>
      <c r="D993" s="83"/>
      <c r="E993" s="128" t="s">
        <v>101</v>
      </c>
      <c r="F993" s="84"/>
      <c r="G993" s="128">
        <v>0</v>
      </c>
      <c r="H993" s="85"/>
      <c r="I993" s="1158">
        <v>0.25</v>
      </c>
      <c r="J993" s="1158"/>
      <c r="L993" s="138" t="s">
        <v>23</v>
      </c>
      <c r="M993" s="83"/>
      <c r="N993" s="128" t="s">
        <v>101</v>
      </c>
      <c r="O993" s="84"/>
      <c r="P993" s="128">
        <v>0</v>
      </c>
      <c r="Q993" s="85"/>
      <c r="R993" s="1158">
        <v>0.25</v>
      </c>
      <c r="S993" s="1158"/>
    </row>
    <row r="994" spans="3:19" ht="21" customHeight="1">
      <c r="C994" s="138" t="s">
        <v>23</v>
      </c>
      <c r="D994" s="83"/>
      <c r="E994" s="128" t="s">
        <v>101</v>
      </c>
      <c r="F994" s="84"/>
      <c r="G994" s="128">
        <v>0</v>
      </c>
      <c r="H994" s="85"/>
      <c r="I994" s="1158">
        <v>0.25</v>
      </c>
      <c r="J994" s="1158"/>
      <c r="L994" s="138"/>
      <c r="M994" s="83"/>
      <c r="N994" s="128"/>
      <c r="O994" s="84"/>
      <c r="P994" s="128"/>
      <c r="Q994" s="85"/>
      <c r="R994" s="679"/>
      <c r="S994" s="679"/>
    </row>
    <row r="995" spans="3:19" ht="21" customHeight="1">
      <c r="C995" s="138" t="s">
        <v>253</v>
      </c>
      <c r="D995" s="83"/>
      <c r="E995" s="128" t="s">
        <v>50</v>
      </c>
      <c r="F995" s="84">
        <v>4</v>
      </c>
      <c r="G995" s="128">
        <v>4</v>
      </c>
      <c r="H995" s="85"/>
      <c r="I995" s="1158">
        <v>0.35416666666666669</v>
      </c>
      <c r="J995" s="1158"/>
      <c r="L995" s="138"/>
      <c r="M995" s="83"/>
      <c r="N995" s="128"/>
      <c r="O995" s="84"/>
      <c r="P995" s="128"/>
      <c r="Q995" s="85"/>
      <c r="R995" s="1158"/>
      <c r="S995" s="1158"/>
    </row>
    <row r="996" spans="3:19" ht="2.1" customHeight="1">
      <c r="M996" s="1"/>
      <c r="O996" s="1"/>
      <c r="Q996" s="1"/>
    </row>
    <row r="997" spans="3:19" ht="21" customHeight="1">
      <c r="C997" s="8" t="s">
        <v>10</v>
      </c>
      <c r="D997" s="4"/>
      <c r="E997" s="7"/>
      <c r="F997" s="6"/>
      <c r="G997" s="18">
        <f>SUM(G991:G995)</f>
        <v>4</v>
      </c>
      <c r="H997" s="3"/>
      <c r="I997" s="165"/>
      <c r="J997" s="165"/>
      <c r="L997" s="8" t="s">
        <v>10</v>
      </c>
      <c r="M997" s="4"/>
      <c r="N997" s="7"/>
      <c r="O997" s="6"/>
      <c r="P997" s="18">
        <f>SUM(P991:P995)</f>
        <v>0</v>
      </c>
      <c r="Q997" s="3"/>
      <c r="R997" s="165"/>
      <c r="S997" s="165"/>
    </row>
    <row r="998" spans="3:19" ht="10.35" customHeight="1"/>
    <row r="999" spans="3:19" ht="21" customHeight="1">
      <c r="C999" s="1161" t="s">
        <v>573</v>
      </c>
      <c r="D999" s="1161"/>
      <c r="E999" s="1161"/>
      <c r="F999" s="1161"/>
      <c r="G999" s="1161"/>
      <c r="H999" s="1161"/>
      <c r="I999" s="1161"/>
      <c r="J999" s="1161"/>
      <c r="L999" s="1161" t="s">
        <v>574</v>
      </c>
      <c r="M999" s="1161"/>
      <c r="N999" s="1161"/>
      <c r="O999" s="1161"/>
      <c r="P999" s="1161"/>
      <c r="Q999" s="1161"/>
      <c r="R999" s="1161"/>
      <c r="S999" s="1161"/>
    </row>
    <row r="1000" spans="3:19" ht="2.1" customHeight="1">
      <c r="C1000" s="167"/>
      <c r="D1000" s="21"/>
      <c r="E1000" s="166"/>
      <c r="F1000" s="166"/>
      <c r="G1000" s="166"/>
      <c r="H1000" s="137"/>
      <c r="I1000" s="167"/>
      <c r="J1000" s="167"/>
      <c r="L1000" s="167"/>
      <c r="M1000" s="21"/>
      <c r="N1000" s="166"/>
      <c r="O1000" s="166"/>
      <c r="P1000" s="166"/>
      <c r="Q1000" s="137"/>
      <c r="R1000" s="167"/>
      <c r="S1000" s="167"/>
    </row>
    <row r="1001" spans="3:19" ht="21" customHeight="1">
      <c r="C1001" s="680" t="s">
        <v>8</v>
      </c>
      <c r="D1001" s="10"/>
      <c r="E1001" s="1163" t="s">
        <v>11</v>
      </c>
      <c r="F1001" s="1163"/>
      <c r="G1001" s="1163"/>
      <c r="H1001" s="79"/>
      <c r="I1001" s="681" t="s">
        <v>4</v>
      </c>
      <c r="J1001" s="682" t="s">
        <v>6</v>
      </c>
      <c r="L1001" s="680" t="s">
        <v>8</v>
      </c>
      <c r="M1001" s="10"/>
      <c r="N1001" s="1163" t="s">
        <v>11</v>
      </c>
      <c r="O1001" s="1163"/>
      <c r="P1001" s="1163"/>
      <c r="Q1001" s="79"/>
      <c r="R1001" s="681" t="s">
        <v>4</v>
      </c>
      <c r="S1001" s="682" t="s">
        <v>6</v>
      </c>
    </row>
    <row r="1002" spans="3:19" ht="21" customHeight="1">
      <c r="C1002" s="138" t="s">
        <v>19</v>
      </c>
      <c r="D1002" s="10"/>
      <c r="E1002" s="1158">
        <v>0.875</v>
      </c>
      <c r="F1002" s="1158"/>
      <c r="G1002" s="1158"/>
      <c r="H1002" s="79"/>
      <c r="I1002" s="128">
        <v>150</v>
      </c>
      <c r="J1002" s="1164">
        <v>750</v>
      </c>
      <c r="L1002" s="138" t="s">
        <v>496</v>
      </c>
      <c r="M1002" s="10"/>
      <c r="N1002" s="1158">
        <v>0.875</v>
      </c>
      <c r="O1002" s="1158"/>
      <c r="P1002" s="1158"/>
      <c r="Q1002" s="79"/>
      <c r="R1002" s="128">
        <v>15</v>
      </c>
      <c r="S1002" s="1164">
        <v>50</v>
      </c>
    </row>
    <row r="1003" spans="3:19" ht="21" customHeight="1">
      <c r="C1003" s="138" t="s">
        <v>20</v>
      </c>
      <c r="D1003" s="10"/>
      <c r="E1003" s="1158">
        <v>0.875</v>
      </c>
      <c r="F1003" s="1158"/>
      <c r="G1003" s="1158"/>
      <c r="H1003" s="79"/>
      <c r="I1003" s="128">
        <v>40</v>
      </c>
      <c r="J1003" s="1164"/>
      <c r="L1003" s="138" t="s">
        <v>497</v>
      </c>
      <c r="M1003" s="10"/>
      <c r="N1003" s="1158">
        <v>0.875</v>
      </c>
      <c r="O1003" s="1158"/>
      <c r="P1003" s="1158"/>
      <c r="Q1003" s="79"/>
      <c r="R1003" s="128">
        <v>25</v>
      </c>
      <c r="S1003" s="1164"/>
    </row>
    <row r="1004" spans="3:19" ht="21" customHeight="1">
      <c r="C1004" s="138" t="s">
        <v>22</v>
      </c>
      <c r="D1004" s="10"/>
      <c r="E1004" s="1158">
        <v>0.875</v>
      </c>
      <c r="F1004" s="1158"/>
      <c r="G1004" s="1158"/>
      <c r="H1004" s="79"/>
      <c r="I1004" s="128">
        <v>90</v>
      </c>
      <c r="J1004" s="1164">
        <v>120</v>
      </c>
      <c r="L1004" s="138" t="s">
        <v>23</v>
      </c>
      <c r="M1004" s="10"/>
      <c r="N1004" s="1158">
        <v>0.875</v>
      </c>
      <c r="O1004" s="1158"/>
      <c r="P1004" s="1158"/>
      <c r="Q1004" s="79"/>
      <c r="R1004" s="128">
        <v>15</v>
      </c>
      <c r="S1004" s="1164"/>
    </row>
    <row r="1005" spans="3:19" ht="21" customHeight="1">
      <c r="C1005" s="138" t="s">
        <v>23</v>
      </c>
      <c r="D1005" s="10"/>
      <c r="E1005" s="1158">
        <v>0.875</v>
      </c>
      <c r="F1005" s="1158"/>
      <c r="G1005" s="1158"/>
      <c r="H1005" s="79"/>
      <c r="I1005" s="128">
        <v>40</v>
      </c>
      <c r="J1005" s="1164"/>
      <c r="L1005" s="138"/>
      <c r="M1005" s="10"/>
      <c r="N1005" s="1158"/>
      <c r="O1005" s="1158"/>
      <c r="P1005" s="1158"/>
      <c r="Q1005" s="79"/>
      <c r="R1005" s="128"/>
      <c r="S1005" s="253"/>
    </row>
    <row r="1006" spans="3:19" ht="2.1" customHeight="1">
      <c r="C1006" s="167"/>
      <c r="D1006" s="21"/>
      <c r="E1006" s="166"/>
      <c r="F1006" s="166"/>
      <c r="G1006" s="166"/>
      <c r="H1006" s="137"/>
      <c r="I1006" s="167"/>
      <c r="J1006" s="167"/>
      <c r="L1006" s="167"/>
      <c r="M1006" s="21"/>
      <c r="N1006" s="166"/>
      <c r="O1006" s="166"/>
      <c r="P1006" s="166"/>
      <c r="Q1006" s="137"/>
      <c r="R1006" s="167"/>
      <c r="S1006" s="167"/>
    </row>
    <row r="1007" spans="3:19" ht="21" customHeight="1">
      <c r="C1007" s="8" t="s">
        <v>10</v>
      </c>
      <c r="D1007" s="8"/>
      <c r="E1007" s="7"/>
      <c r="F1007" s="6"/>
      <c r="G1007" s="18">
        <f>SUM(I1001:I1005)</f>
        <v>320</v>
      </c>
      <c r="H1007" s="3"/>
      <c r="I1007" s="165"/>
      <c r="J1007" s="165"/>
      <c r="L1007" s="8" t="s">
        <v>10</v>
      </c>
      <c r="M1007" s="8"/>
      <c r="N1007" s="7"/>
      <c r="O1007" s="6"/>
      <c r="P1007" s="18">
        <f>SUM(R1001:R1005)</f>
        <v>55</v>
      </c>
      <c r="Q1007" s="3"/>
      <c r="R1007" s="165"/>
      <c r="S1007" s="165"/>
    </row>
    <row r="1009" spans="3:19" ht="21" customHeight="1">
      <c r="C1009" s="1161" t="s">
        <v>579</v>
      </c>
      <c r="D1009" s="1161"/>
      <c r="E1009" s="1161"/>
      <c r="F1009" s="1161"/>
      <c r="G1009" s="1161"/>
      <c r="H1009" s="1161"/>
      <c r="I1009" s="1161"/>
      <c r="J1009" s="1161"/>
      <c r="L1009" s="1161" t="s">
        <v>580</v>
      </c>
      <c r="M1009" s="1161"/>
      <c r="N1009" s="1161"/>
      <c r="O1009" s="1161"/>
      <c r="P1009" s="1161"/>
      <c r="Q1009" s="1161"/>
      <c r="R1009" s="1161"/>
      <c r="S1009" s="1161"/>
    </row>
    <row r="1010" spans="3:19" ht="2.1" customHeight="1">
      <c r="C1010" s="167"/>
      <c r="D1010" s="21"/>
      <c r="E1010" s="166"/>
      <c r="F1010" s="166"/>
      <c r="G1010" s="166"/>
      <c r="H1010" s="137"/>
      <c r="I1010" s="167"/>
      <c r="J1010" s="167"/>
      <c r="L1010" s="167"/>
      <c r="M1010" s="21"/>
      <c r="N1010" s="166"/>
      <c r="O1010" s="166"/>
      <c r="P1010" s="166"/>
      <c r="Q1010" s="137"/>
      <c r="R1010" s="167"/>
      <c r="S1010" s="167"/>
    </row>
    <row r="1011" spans="3:19" ht="21" customHeight="1">
      <c r="C1011" s="688" t="s">
        <v>8</v>
      </c>
      <c r="D1011" s="10"/>
      <c r="E1011" s="689" t="s">
        <v>9</v>
      </c>
      <c r="F1011" s="79"/>
      <c r="G1011" s="689" t="s">
        <v>4</v>
      </c>
      <c r="H1011" s="79"/>
      <c r="I1011" s="1162" t="s">
        <v>7</v>
      </c>
      <c r="J1011" s="1162"/>
      <c r="L1011" s="688" t="s">
        <v>8</v>
      </c>
      <c r="M1011" s="10"/>
      <c r="N1011" s="689" t="s">
        <v>9</v>
      </c>
      <c r="O1011" s="79"/>
      <c r="P1011" s="689" t="s">
        <v>4</v>
      </c>
      <c r="Q1011" s="79"/>
      <c r="R1011" s="1162" t="s">
        <v>7</v>
      </c>
      <c r="S1011" s="1162"/>
    </row>
    <row r="1012" spans="3:19" ht="21" customHeight="1">
      <c r="C1012" s="138" t="s">
        <v>19</v>
      </c>
      <c r="D1012" s="83"/>
      <c r="E1012" s="128" t="s">
        <v>581</v>
      </c>
      <c r="F1012" s="84"/>
      <c r="G1012" s="128">
        <v>150</v>
      </c>
      <c r="H1012" s="85"/>
      <c r="I1012" s="1158">
        <v>0.35416666666666669</v>
      </c>
      <c r="J1012" s="1158"/>
      <c r="L1012" s="138" t="s">
        <v>496</v>
      </c>
      <c r="M1012" s="83"/>
      <c r="N1012" s="128" t="s">
        <v>101</v>
      </c>
      <c r="O1012" s="84"/>
      <c r="P1012" s="128">
        <v>0</v>
      </c>
      <c r="Q1012" s="85"/>
      <c r="R1012" s="1158">
        <v>0.25</v>
      </c>
      <c r="S1012" s="1158"/>
    </row>
    <row r="1013" spans="3:19" ht="21" customHeight="1">
      <c r="C1013" s="138" t="s">
        <v>20</v>
      </c>
      <c r="D1013" s="83"/>
      <c r="E1013" s="128" t="s">
        <v>581</v>
      </c>
      <c r="F1013" s="84"/>
      <c r="G1013" s="128">
        <v>40</v>
      </c>
      <c r="H1013" s="85"/>
      <c r="I1013" s="1158">
        <v>0.35416666666666669</v>
      </c>
      <c r="J1013" s="1158"/>
      <c r="L1013" s="138" t="s">
        <v>497</v>
      </c>
      <c r="M1013" s="83"/>
      <c r="N1013" s="128" t="s">
        <v>101</v>
      </c>
      <c r="O1013" s="84"/>
      <c r="P1013" s="128">
        <v>0</v>
      </c>
      <c r="Q1013" s="85"/>
      <c r="R1013" s="1158">
        <v>0.25</v>
      </c>
      <c r="S1013" s="1158"/>
    </row>
    <row r="1014" spans="3:19" ht="21" customHeight="1">
      <c r="C1014" s="138" t="s">
        <v>22</v>
      </c>
      <c r="D1014" s="83"/>
      <c r="E1014" s="128" t="s">
        <v>581</v>
      </c>
      <c r="F1014" s="84"/>
      <c r="G1014" s="128">
        <v>90</v>
      </c>
      <c r="H1014" s="85"/>
      <c r="I1014" s="1158">
        <v>0.35416666666666669</v>
      </c>
      <c r="J1014" s="1158"/>
      <c r="L1014" s="138" t="s">
        <v>23</v>
      </c>
      <c r="M1014" s="83"/>
      <c r="N1014" s="128" t="s">
        <v>101</v>
      </c>
      <c r="O1014" s="84"/>
      <c r="P1014" s="128">
        <v>0</v>
      </c>
      <c r="Q1014" s="85"/>
      <c r="R1014" s="1158">
        <v>0.25</v>
      </c>
      <c r="S1014" s="1158"/>
    </row>
    <row r="1015" spans="3:19" ht="21" customHeight="1">
      <c r="C1015" s="138" t="s">
        <v>23</v>
      </c>
      <c r="D1015" s="83"/>
      <c r="E1015" s="128" t="s">
        <v>581</v>
      </c>
      <c r="F1015" s="84"/>
      <c r="G1015" s="128">
        <v>40</v>
      </c>
      <c r="H1015" s="85"/>
      <c r="I1015" s="1158">
        <v>0.35416666666666669</v>
      </c>
      <c r="J1015" s="1158"/>
      <c r="L1015" s="138"/>
      <c r="M1015" s="83"/>
      <c r="N1015" s="128"/>
      <c r="O1015" s="84"/>
      <c r="P1015" s="128"/>
      <c r="Q1015" s="85"/>
      <c r="R1015" s="687"/>
      <c r="S1015" s="687"/>
    </row>
    <row r="1016" spans="3:19" ht="2.1" customHeight="1">
      <c r="M1016" s="1"/>
      <c r="O1016" s="1"/>
      <c r="Q1016" s="1"/>
    </row>
    <row r="1017" spans="3:19" ht="21" customHeight="1">
      <c r="C1017" s="8" t="s">
        <v>10</v>
      </c>
      <c r="D1017" s="4"/>
      <c r="E1017" s="7"/>
      <c r="F1017" s="6"/>
      <c r="G1017" s="18">
        <f>SUM(G1012:G1015)</f>
        <v>320</v>
      </c>
      <c r="H1017" s="3"/>
      <c r="I1017" s="165"/>
      <c r="J1017" s="165"/>
      <c r="L1017" s="8" t="s">
        <v>10</v>
      </c>
      <c r="M1017" s="4"/>
      <c r="N1017" s="7"/>
      <c r="O1017" s="6"/>
      <c r="P1017" s="18">
        <f>SUM(P1012:P1015)</f>
        <v>0</v>
      </c>
      <c r="Q1017" s="3"/>
      <c r="R1017" s="165"/>
      <c r="S1017" s="165"/>
    </row>
    <row r="1018" spans="3:19" ht="13.35" customHeight="1"/>
    <row r="1019" spans="3:19" ht="21" customHeight="1">
      <c r="C1019" s="1161" t="s">
        <v>582</v>
      </c>
      <c r="D1019" s="1161"/>
      <c r="E1019" s="1161"/>
      <c r="F1019" s="1161"/>
      <c r="G1019" s="1161"/>
      <c r="H1019" s="1161"/>
      <c r="I1019" s="1161"/>
      <c r="J1019" s="1161"/>
      <c r="L1019" s="1161" t="s">
        <v>583</v>
      </c>
      <c r="M1019" s="1161"/>
      <c r="N1019" s="1161"/>
      <c r="O1019" s="1161"/>
      <c r="P1019" s="1161"/>
      <c r="Q1019" s="1161"/>
      <c r="R1019" s="1161"/>
      <c r="S1019" s="1161"/>
    </row>
    <row r="1020" spans="3:19" ht="2.1" customHeight="1">
      <c r="C1020" s="167"/>
      <c r="D1020" s="21"/>
      <c r="E1020" s="166"/>
      <c r="F1020" s="166"/>
      <c r="G1020" s="166"/>
      <c r="H1020" s="137"/>
      <c r="I1020" s="167"/>
      <c r="J1020" s="167"/>
      <c r="L1020" s="167"/>
      <c r="M1020" s="21"/>
      <c r="N1020" s="166"/>
      <c r="O1020" s="166"/>
      <c r="P1020" s="166"/>
      <c r="Q1020" s="137"/>
      <c r="R1020" s="167"/>
      <c r="S1020" s="167"/>
    </row>
    <row r="1021" spans="3:19" ht="21" customHeight="1">
      <c r="C1021" s="688" t="s">
        <v>8</v>
      </c>
      <c r="D1021" s="10"/>
      <c r="E1021" s="1163" t="s">
        <v>11</v>
      </c>
      <c r="F1021" s="1163"/>
      <c r="G1021" s="1163"/>
      <c r="H1021" s="79"/>
      <c r="I1021" s="689" t="s">
        <v>4</v>
      </c>
      <c r="J1021" s="690" t="s">
        <v>6</v>
      </c>
      <c r="L1021" s="688" t="s">
        <v>8</v>
      </c>
      <c r="M1021" s="10"/>
      <c r="N1021" s="1163" t="s">
        <v>11</v>
      </c>
      <c r="O1021" s="1163"/>
      <c r="P1021" s="1163"/>
      <c r="Q1021" s="79"/>
      <c r="R1021" s="689" t="s">
        <v>4</v>
      </c>
      <c r="S1021" s="690" t="s">
        <v>6</v>
      </c>
    </row>
    <row r="1022" spans="3:19" ht="21" customHeight="1">
      <c r="C1022" s="138" t="s">
        <v>19</v>
      </c>
      <c r="D1022" s="10"/>
      <c r="E1022" s="1158">
        <v>0.875</v>
      </c>
      <c r="F1022" s="1158"/>
      <c r="G1022" s="1158"/>
      <c r="H1022" s="79"/>
      <c r="I1022" s="128">
        <v>150</v>
      </c>
      <c r="J1022" s="1164">
        <v>750</v>
      </c>
      <c r="L1022" s="138" t="s">
        <v>496</v>
      </c>
      <c r="M1022" s="10"/>
      <c r="N1022" s="1158">
        <v>0.875</v>
      </c>
      <c r="O1022" s="1158"/>
      <c r="P1022" s="1158"/>
      <c r="Q1022" s="79"/>
      <c r="R1022" s="128">
        <v>15</v>
      </c>
      <c r="S1022" s="1164">
        <v>50</v>
      </c>
    </row>
    <row r="1023" spans="3:19" ht="21" customHeight="1">
      <c r="C1023" s="138" t="s">
        <v>20</v>
      </c>
      <c r="D1023" s="10"/>
      <c r="E1023" s="1158">
        <v>0.875</v>
      </c>
      <c r="F1023" s="1158"/>
      <c r="G1023" s="1158"/>
      <c r="H1023" s="79"/>
      <c r="I1023" s="128">
        <v>40</v>
      </c>
      <c r="J1023" s="1164"/>
      <c r="L1023" s="138" t="s">
        <v>497</v>
      </c>
      <c r="M1023" s="10"/>
      <c r="N1023" s="1158">
        <v>0.875</v>
      </c>
      <c r="O1023" s="1158"/>
      <c r="P1023" s="1158"/>
      <c r="Q1023" s="79"/>
      <c r="R1023" s="128">
        <v>25</v>
      </c>
      <c r="S1023" s="1164"/>
    </row>
    <row r="1024" spans="3:19" ht="21" customHeight="1">
      <c r="C1024" s="138" t="s">
        <v>22</v>
      </c>
      <c r="D1024" s="10"/>
      <c r="E1024" s="1158">
        <v>0.875</v>
      </c>
      <c r="F1024" s="1158"/>
      <c r="G1024" s="1158"/>
      <c r="H1024" s="79"/>
      <c r="I1024" s="128">
        <v>90</v>
      </c>
      <c r="J1024" s="1164">
        <v>120</v>
      </c>
      <c r="L1024" s="138" t="s">
        <v>23</v>
      </c>
      <c r="M1024" s="10"/>
      <c r="N1024" s="1158">
        <v>0.875</v>
      </c>
      <c r="O1024" s="1158"/>
      <c r="P1024" s="1158"/>
      <c r="Q1024" s="79"/>
      <c r="R1024" s="128">
        <v>15</v>
      </c>
      <c r="S1024" s="1164"/>
    </row>
    <row r="1025" spans="3:19" ht="21" customHeight="1">
      <c r="C1025" s="138" t="s">
        <v>23</v>
      </c>
      <c r="D1025" s="10"/>
      <c r="E1025" s="1158">
        <v>0.875</v>
      </c>
      <c r="F1025" s="1158"/>
      <c r="G1025" s="1158"/>
      <c r="H1025" s="79"/>
      <c r="I1025" s="128">
        <v>40</v>
      </c>
      <c r="J1025" s="1164"/>
      <c r="L1025" s="138"/>
      <c r="M1025" s="10"/>
      <c r="N1025" s="1158"/>
      <c r="O1025" s="1158"/>
      <c r="P1025" s="1158"/>
      <c r="Q1025" s="79"/>
      <c r="R1025" s="128"/>
      <c r="S1025" s="253"/>
    </row>
    <row r="1026" spans="3:19" ht="2.1" customHeight="1">
      <c r="C1026" s="167"/>
      <c r="D1026" s="21"/>
      <c r="E1026" s="166"/>
      <c r="F1026" s="166"/>
      <c r="G1026" s="166"/>
      <c r="H1026" s="137"/>
      <c r="I1026" s="167"/>
      <c r="J1026" s="167"/>
      <c r="L1026" s="167"/>
      <c r="M1026" s="21"/>
      <c r="N1026" s="166"/>
      <c r="O1026" s="166"/>
      <c r="P1026" s="166"/>
      <c r="Q1026" s="137"/>
      <c r="R1026" s="167"/>
      <c r="S1026" s="167"/>
    </row>
    <row r="1027" spans="3:19" ht="21" customHeight="1">
      <c r="C1027" s="8" t="s">
        <v>10</v>
      </c>
      <c r="D1027" s="8"/>
      <c r="E1027" s="7"/>
      <c r="F1027" s="6"/>
      <c r="G1027" s="18">
        <f>SUM(I1021:I1025)</f>
        <v>320</v>
      </c>
      <c r="H1027" s="3"/>
      <c r="I1027" s="165"/>
      <c r="J1027" s="165"/>
      <c r="L1027" s="8" t="s">
        <v>10</v>
      </c>
      <c r="M1027" s="8"/>
      <c r="N1027" s="7"/>
      <c r="O1027" s="6"/>
      <c r="P1027" s="18">
        <f>SUM(R1021:R1025)</f>
        <v>55</v>
      </c>
      <c r="Q1027" s="3"/>
      <c r="R1027" s="165"/>
      <c r="S1027" s="165"/>
    </row>
    <row r="1029" spans="3:19" ht="21" customHeight="1">
      <c r="C1029" s="1161" t="s">
        <v>597</v>
      </c>
      <c r="D1029" s="1161"/>
      <c r="E1029" s="1161"/>
      <c r="F1029" s="1161"/>
      <c r="G1029" s="1161"/>
      <c r="H1029" s="1161"/>
      <c r="I1029" s="1161"/>
      <c r="J1029" s="1161"/>
      <c r="L1029" s="1161" t="s">
        <v>598</v>
      </c>
      <c r="M1029" s="1161"/>
      <c r="N1029" s="1161"/>
      <c r="O1029" s="1161"/>
      <c r="P1029" s="1161"/>
      <c r="Q1029" s="1161"/>
      <c r="R1029" s="1161"/>
      <c r="S1029" s="1161"/>
    </row>
    <row r="1030" spans="3:19" ht="2.1" customHeight="1">
      <c r="C1030" s="167"/>
      <c r="D1030" s="21"/>
      <c r="E1030" s="166"/>
      <c r="F1030" s="166"/>
      <c r="G1030" s="166"/>
      <c r="H1030" s="137"/>
      <c r="I1030" s="167"/>
      <c r="J1030" s="167"/>
      <c r="L1030" s="167"/>
      <c r="M1030" s="21"/>
      <c r="N1030" s="166"/>
      <c r="O1030" s="166"/>
      <c r="P1030" s="166"/>
      <c r="Q1030" s="137"/>
      <c r="R1030" s="167"/>
      <c r="S1030" s="167"/>
    </row>
    <row r="1031" spans="3:19" ht="21" customHeight="1">
      <c r="C1031" s="700" t="s">
        <v>8</v>
      </c>
      <c r="D1031" s="10"/>
      <c r="E1031" s="701" t="s">
        <v>9</v>
      </c>
      <c r="F1031" s="79"/>
      <c r="G1031" s="701" t="s">
        <v>4</v>
      </c>
      <c r="H1031" s="79"/>
      <c r="I1031" s="1162" t="s">
        <v>7</v>
      </c>
      <c r="J1031" s="1162"/>
      <c r="L1031" s="700" t="s">
        <v>8</v>
      </c>
      <c r="M1031" s="10"/>
      <c r="N1031" s="701" t="s">
        <v>9</v>
      </c>
      <c r="O1031" s="79"/>
      <c r="P1031" s="701" t="s">
        <v>4</v>
      </c>
      <c r="Q1031" s="79"/>
      <c r="R1031" s="1162" t="s">
        <v>7</v>
      </c>
      <c r="S1031" s="1162"/>
    </row>
    <row r="1032" spans="3:19" ht="21" customHeight="1">
      <c r="C1032" s="138" t="s">
        <v>19</v>
      </c>
      <c r="D1032" s="83"/>
      <c r="E1032" s="128" t="s">
        <v>596</v>
      </c>
      <c r="F1032" s="84"/>
      <c r="G1032" s="128">
        <v>0</v>
      </c>
      <c r="H1032" s="85"/>
      <c r="I1032" s="1158">
        <v>0.25</v>
      </c>
      <c r="J1032" s="1158"/>
      <c r="L1032" s="138" t="s">
        <v>496</v>
      </c>
      <c r="M1032" s="83"/>
      <c r="N1032" s="128" t="s">
        <v>101</v>
      </c>
      <c r="O1032" s="84"/>
      <c r="P1032" s="128">
        <v>0</v>
      </c>
      <c r="Q1032" s="85"/>
      <c r="R1032" s="1158">
        <v>0.25</v>
      </c>
      <c r="S1032" s="1158"/>
    </row>
    <row r="1033" spans="3:19" ht="21" customHeight="1">
      <c r="C1033" s="138" t="s">
        <v>20</v>
      </c>
      <c r="D1033" s="83"/>
      <c r="E1033" s="128" t="s">
        <v>596</v>
      </c>
      <c r="F1033" s="84"/>
      <c r="G1033" s="128">
        <v>0</v>
      </c>
      <c r="H1033" s="85"/>
      <c r="I1033" s="1158">
        <v>0.25</v>
      </c>
      <c r="J1033" s="1158"/>
      <c r="L1033" s="138" t="s">
        <v>497</v>
      </c>
      <c r="M1033" s="83"/>
      <c r="N1033" s="128" t="s">
        <v>101</v>
      </c>
      <c r="O1033" s="84"/>
      <c r="P1033" s="128">
        <v>0</v>
      </c>
      <c r="Q1033" s="85"/>
      <c r="R1033" s="1158">
        <v>0.25</v>
      </c>
      <c r="S1033" s="1158"/>
    </row>
    <row r="1034" spans="3:19" ht="21" customHeight="1">
      <c r="C1034" s="713" t="s">
        <v>602</v>
      </c>
      <c r="D1034" s="83"/>
      <c r="E1034" s="714" t="s">
        <v>50</v>
      </c>
      <c r="F1034" s="84">
        <v>4</v>
      </c>
      <c r="G1034" s="714">
        <v>30</v>
      </c>
      <c r="H1034" s="85"/>
      <c r="I1034" s="1190">
        <v>0.35416666666666669</v>
      </c>
      <c r="J1034" s="1190"/>
      <c r="L1034" s="138"/>
      <c r="M1034" s="83"/>
      <c r="N1034" s="128"/>
      <c r="O1034" s="84"/>
      <c r="P1034" s="128"/>
      <c r="Q1034" s="85"/>
      <c r="R1034" s="705"/>
      <c r="S1034" s="705"/>
    </row>
    <row r="1035" spans="3:19" ht="21" customHeight="1">
      <c r="C1035" s="138" t="s">
        <v>22</v>
      </c>
      <c r="D1035" s="83"/>
      <c r="E1035" s="128" t="s">
        <v>581</v>
      </c>
      <c r="F1035" s="84"/>
      <c r="G1035" s="128">
        <v>90</v>
      </c>
      <c r="H1035" s="85"/>
      <c r="I1035" s="1158">
        <v>0.35416666666666669</v>
      </c>
      <c r="J1035" s="1158"/>
      <c r="L1035" s="138" t="s">
        <v>23</v>
      </c>
      <c r="M1035" s="83"/>
      <c r="N1035" s="128" t="s">
        <v>101</v>
      </c>
      <c r="O1035" s="84"/>
      <c r="P1035" s="128">
        <v>0</v>
      </c>
      <c r="Q1035" s="85"/>
      <c r="R1035" s="1158">
        <v>0.25</v>
      </c>
      <c r="S1035" s="1158"/>
    </row>
    <row r="1036" spans="3:19" ht="21" customHeight="1">
      <c r="C1036" s="138" t="s">
        <v>23</v>
      </c>
      <c r="D1036" s="83"/>
      <c r="E1036" s="128" t="s">
        <v>581</v>
      </c>
      <c r="F1036" s="84"/>
      <c r="G1036" s="128">
        <v>40</v>
      </c>
      <c r="H1036" s="85"/>
      <c r="I1036" s="1158">
        <v>0.35416666666666669</v>
      </c>
      <c r="J1036" s="1158"/>
      <c r="L1036" s="138"/>
      <c r="M1036" s="83"/>
      <c r="N1036" s="128"/>
      <c r="O1036" s="84"/>
      <c r="P1036" s="128"/>
      <c r="Q1036" s="85"/>
      <c r="R1036" s="699"/>
      <c r="S1036" s="699"/>
    </row>
    <row r="1037" spans="3:19" ht="2.1" customHeight="1">
      <c r="M1037" s="1"/>
      <c r="O1037" s="1"/>
      <c r="Q1037" s="1"/>
    </row>
    <row r="1038" spans="3:19" ht="21" customHeight="1">
      <c r="C1038" s="8" t="s">
        <v>10</v>
      </c>
      <c r="D1038" s="4"/>
      <c r="E1038" s="7"/>
      <c r="F1038" s="6"/>
      <c r="G1038" s="18">
        <f>SUM(G1032:G1036)</f>
        <v>160</v>
      </c>
      <c r="H1038" s="3"/>
      <c r="I1038" s="165"/>
      <c r="J1038" s="165"/>
      <c r="L1038" s="8" t="s">
        <v>10</v>
      </c>
      <c r="M1038" s="4"/>
      <c r="N1038" s="7"/>
      <c r="O1038" s="6"/>
      <c r="P1038" s="18">
        <f>SUM(P1032:P1036)</f>
        <v>0</v>
      </c>
      <c r="Q1038" s="3"/>
      <c r="R1038" s="165"/>
      <c r="S1038" s="165"/>
    </row>
    <row r="1039" spans="3:19" ht="10.35" customHeight="1"/>
    <row r="1040" spans="3:19" ht="21" customHeight="1">
      <c r="C1040" s="1161" t="s">
        <v>599</v>
      </c>
      <c r="D1040" s="1161"/>
      <c r="E1040" s="1161"/>
      <c r="F1040" s="1161"/>
      <c r="G1040" s="1161"/>
      <c r="H1040" s="1161"/>
      <c r="I1040" s="1161"/>
      <c r="J1040" s="1161"/>
    </row>
    <row r="1041" spans="3:19" ht="2.1" customHeight="1">
      <c r="C1041" s="167"/>
      <c r="D1041" s="21"/>
      <c r="E1041" s="166"/>
      <c r="F1041" s="166"/>
      <c r="G1041" s="166"/>
      <c r="H1041" s="137"/>
      <c r="I1041" s="167"/>
      <c r="J1041" s="167"/>
    </row>
    <row r="1042" spans="3:19" ht="21" customHeight="1">
      <c r="C1042" s="700" t="s">
        <v>8</v>
      </c>
      <c r="D1042" s="10"/>
      <c r="E1042" s="1163" t="s">
        <v>11</v>
      </c>
      <c r="F1042" s="1163"/>
      <c r="G1042" s="1163"/>
      <c r="H1042" s="79"/>
      <c r="I1042" s="701" t="s">
        <v>4</v>
      </c>
      <c r="J1042" s="702" t="s">
        <v>6</v>
      </c>
    </row>
    <row r="1043" spans="3:19" ht="21" customHeight="1">
      <c r="C1043" s="713" t="s">
        <v>602</v>
      </c>
      <c r="D1043" s="10"/>
      <c r="E1043" s="1190">
        <v>0.875</v>
      </c>
      <c r="F1043" s="1190"/>
      <c r="G1043" s="1190"/>
      <c r="H1043" s="715"/>
      <c r="I1043" s="714">
        <v>30</v>
      </c>
      <c r="J1043" s="706"/>
    </row>
    <row r="1044" spans="3:19" ht="21" customHeight="1">
      <c r="C1044" s="138" t="s">
        <v>22</v>
      </c>
      <c r="D1044" s="10"/>
      <c r="E1044" s="1158">
        <v>0.875</v>
      </c>
      <c r="F1044" s="1158"/>
      <c r="G1044" s="1158"/>
      <c r="H1044" s="79"/>
      <c r="I1044" s="128">
        <v>90</v>
      </c>
      <c r="J1044" s="1164">
        <v>120</v>
      </c>
    </row>
    <row r="1045" spans="3:19" ht="21" customHeight="1">
      <c r="C1045" s="138" t="s">
        <v>23</v>
      </c>
      <c r="D1045" s="10"/>
      <c r="E1045" s="1158">
        <v>0.875</v>
      </c>
      <c r="F1045" s="1158"/>
      <c r="G1045" s="1158"/>
      <c r="H1045" s="79"/>
      <c r="I1045" s="128">
        <v>40</v>
      </c>
      <c r="J1045" s="1164"/>
    </row>
    <row r="1046" spans="3:19" ht="2.1" customHeight="1">
      <c r="C1046" s="167"/>
      <c r="D1046" s="21"/>
      <c r="E1046" s="166"/>
      <c r="F1046" s="166"/>
      <c r="G1046" s="166"/>
      <c r="H1046" s="137"/>
      <c r="I1046" s="167"/>
      <c r="J1046" s="167"/>
    </row>
    <row r="1047" spans="3:19" ht="21" customHeight="1">
      <c r="C1047" s="8" t="s">
        <v>10</v>
      </c>
      <c r="D1047" s="8"/>
      <c r="E1047" s="7"/>
      <c r="F1047" s="6"/>
      <c r="G1047" s="18">
        <f>SUM(I1042:I1045)</f>
        <v>160</v>
      </c>
      <c r="H1047" s="3"/>
      <c r="I1047" s="165"/>
      <c r="J1047" s="165"/>
    </row>
    <row r="1048" spans="3:19" ht="10.35" customHeight="1"/>
    <row r="1049" spans="3:19" ht="21" customHeight="1">
      <c r="C1049" s="1161" t="s">
        <v>600</v>
      </c>
      <c r="D1049" s="1161"/>
      <c r="E1049" s="1161"/>
      <c r="F1049" s="1161"/>
      <c r="G1049" s="1161"/>
      <c r="H1049" s="1161"/>
      <c r="I1049" s="1161"/>
      <c r="J1049" s="1161"/>
      <c r="L1049" s="1161" t="s">
        <v>601</v>
      </c>
      <c r="M1049" s="1161"/>
      <c r="N1049" s="1161"/>
      <c r="O1049" s="1161"/>
      <c r="P1049" s="1161"/>
      <c r="Q1049" s="1161"/>
      <c r="R1049" s="1161"/>
      <c r="S1049" s="1161"/>
    </row>
    <row r="1050" spans="3:19" ht="2.1" customHeight="1">
      <c r="C1050" s="167"/>
      <c r="D1050" s="21"/>
      <c r="E1050" s="166"/>
      <c r="F1050" s="166"/>
      <c r="G1050" s="166"/>
      <c r="H1050" s="137"/>
      <c r="I1050" s="167"/>
      <c r="J1050" s="167"/>
      <c r="L1050" s="167"/>
      <c r="M1050" s="21"/>
      <c r="N1050" s="166"/>
      <c r="O1050" s="166"/>
      <c r="P1050" s="166"/>
      <c r="Q1050" s="137"/>
      <c r="R1050" s="167"/>
      <c r="S1050" s="167"/>
    </row>
    <row r="1051" spans="3:19" ht="21" customHeight="1">
      <c r="C1051" s="700" t="s">
        <v>8</v>
      </c>
      <c r="D1051" s="10"/>
      <c r="E1051" s="1163" t="s">
        <v>11</v>
      </c>
      <c r="F1051" s="1163"/>
      <c r="G1051" s="1163"/>
      <c r="H1051" s="79"/>
      <c r="I1051" s="701" t="s">
        <v>4</v>
      </c>
      <c r="J1051" s="702" t="s">
        <v>6</v>
      </c>
      <c r="L1051" s="700" t="s">
        <v>8</v>
      </c>
      <c r="M1051" s="10"/>
      <c r="N1051" s="1163" t="s">
        <v>11</v>
      </c>
      <c r="O1051" s="1163"/>
      <c r="P1051" s="1163"/>
      <c r="Q1051" s="79"/>
      <c r="R1051" s="701" t="s">
        <v>4</v>
      </c>
      <c r="S1051" s="702" t="s">
        <v>6</v>
      </c>
    </row>
    <row r="1052" spans="3:19" ht="21" customHeight="1">
      <c r="C1052" s="138" t="s">
        <v>19</v>
      </c>
      <c r="D1052" s="10"/>
      <c r="E1052" s="1158">
        <v>0.875</v>
      </c>
      <c r="F1052" s="1158"/>
      <c r="G1052" s="1158"/>
      <c r="H1052" s="79"/>
      <c r="I1052" s="128">
        <v>150</v>
      </c>
      <c r="J1052" s="1164">
        <v>600</v>
      </c>
      <c r="L1052" s="138" t="s">
        <v>496</v>
      </c>
      <c r="M1052" s="10"/>
      <c r="N1052" s="1158">
        <v>0.51388888888888895</v>
      </c>
      <c r="O1052" s="1158"/>
      <c r="P1052" s="1158"/>
      <c r="Q1052" s="79"/>
      <c r="R1052" s="128">
        <v>15</v>
      </c>
      <c r="S1052" s="1164">
        <v>50</v>
      </c>
    </row>
    <row r="1053" spans="3:19" ht="21" customHeight="1">
      <c r="C1053" s="138" t="s">
        <v>20</v>
      </c>
      <c r="D1053" s="10"/>
      <c r="E1053" s="1158">
        <v>0.875</v>
      </c>
      <c r="F1053" s="1158"/>
      <c r="G1053" s="1158"/>
      <c r="H1053" s="79"/>
      <c r="I1053" s="128">
        <v>40</v>
      </c>
      <c r="J1053" s="1164"/>
      <c r="L1053" s="138" t="s">
        <v>497</v>
      </c>
      <c r="M1053" s="10"/>
      <c r="N1053" s="1158">
        <v>0.51388888888888895</v>
      </c>
      <c r="O1053" s="1158"/>
      <c r="P1053" s="1158"/>
      <c r="Q1053" s="79"/>
      <c r="R1053" s="128">
        <v>25</v>
      </c>
      <c r="S1053" s="1164"/>
    </row>
    <row r="1054" spans="3:19" ht="21" customHeight="1">
      <c r="C1054" s="138" t="s">
        <v>602</v>
      </c>
      <c r="D1054" s="10"/>
      <c r="E1054" s="1158">
        <v>0.875</v>
      </c>
      <c r="F1054" s="1158"/>
      <c r="G1054" s="1158"/>
      <c r="H1054" s="79"/>
      <c r="I1054" s="128">
        <v>30</v>
      </c>
      <c r="J1054" s="704"/>
      <c r="L1054" s="138"/>
      <c r="M1054" s="10"/>
      <c r="N1054" s="705"/>
      <c r="O1054" s="705"/>
      <c r="P1054" s="705"/>
      <c r="Q1054" s="79"/>
      <c r="R1054" s="128"/>
      <c r="S1054" s="1164"/>
    </row>
    <row r="1055" spans="3:19" ht="21" customHeight="1">
      <c r="C1055" s="138" t="s">
        <v>22</v>
      </c>
      <c r="D1055" s="10"/>
      <c r="E1055" s="1158">
        <v>0.875</v>
      </c>
      <c r="F1055" s="1158"/>
      <c r="G1055" s="1158"/>
      <c r="H1055" s="79"/>
      <c r="I1055" s="128">
        <v>90</v>
      </c>
      <c r="J1055" s="1164">
        <v>120</v>
      </c>
      <c r="L1055" s="138" t="s">
        <v>23</v>
      </c>
      <c r="M1055" s="10"/>
      <c r="N1055" s="1158">
        <v>0.51388888888888895</v>
      </c>
      <c r="O1055" s="1158"/>
      <c r="P1055" s="1158"/>
      <c r="Q1055" s="79"/>
      <c r="R1055" s="128">
        <v>15</v>
      </c>
      <c r="S1055" s="1164"/>
    </row>
    <row r="1056" spans="3:19" ht="21" customHeight="1">
      <c r="C1056" s="138" t="s">
        <v>23</v>
      </c>
      <c r="D1056" s="10"/>
      <c r="E1056" s="1158">
        <v>0.875</v>
      </c>
      <c r="F1056" s="1158"/>
      <c r="G1056" s="1158"/>
      <c r="H1056" s="79"/>
      <c r="I1056" s="128">
        <v>40</v>
      </c>
      <c r="J1056" s="1164"/>
      <c r="L1056" s="138"/>
      <c r="M1056" s="10"/>
      <c r="N1056" s="1158"/>
      <c r="O1056" s="1158"/>
      <c r="P1056" s="1158"/>
      <c r="Q1056" s="79"/>
      <c r="R1056" s="128"/>
      <c r="S1056" s="253"/>
    </row>
    <row r="1057" spans="3:19" ht="2.1" customHeight="1">
      <c r="C1057" s="167"/>
      <c r="D1057" s="21"/>
      <c r="E1057" s="166"/>
      <c r="F1057" s="166"/>
      <c r="G1057" s="166"/>
      <c r="H1057" s="137"/>
      <c r="I1057" s="167"/>
      <c r="J1057" s="167"/>
      <c r="L1057" s="167"/>
      <c r="M1057" s="21"/>
      <c r="N1057" s="166"/>
      <c r="O1057" s="166"/>
      <c r="P1057" s="166"/>
      <c r="Q1057" s="137"/>
      <c r="R1057" s="167"/>
      <c r="S1057" s="167"/>
    </row>
    <row r="1058" spans="3:19" ht="21" customHeight="1">
      <c r="C1058" s="8" t="s">
        <v>10</v>
      </c>
      <c r="D1058" s="8"/>
      <c r="E1058" s="7"/>
      <c r="F1058" s="6"/>
      <c r="G1058" s="18">
        <f>SUM(I1051:I1056)</f>
        <v>350</v>
      </c>
      <c r="H1058" s="3"/>
      <c r="I1058" s="165"/>
      <c r="J1058" s="165"/>
      <c r="L1058" s="8" t="s">
        <v>10</v>
      </c>
      <c r="M1058" s="8"/>
      <c r="N1058" s="7"/>
      <c r="O1058" s="6"/>
      <c r="P1058" s="18">
        <f>SUM(R1051:R1056)</f>
        <v>55</v>
      </c>
      <c r="Q1058" s="3"/>
      <c r="R1058" s="165"/>
      <c r="S1058" s="165"/>
    </row>
    <row r="1060" spans="3:19" ht="21" customHeight="1">
      <c r="C1060" s="1161" t="s">
        <v>608</v>
      </c>
      <c r="D1060" s="1161"/>
      <c r="E1060" s="1161"/>
      <c r="F1060" s="1161"/>
      <c r="G1060" s="1161"/>
      <c r="H1060" s="1161"/>
      <c r="I1060" s="1161"/>
      <c r="J1060" s="1161"/>
    </row>
    <row r="1061" spans="3:19" ht="2.1" customHeight="1">
      <c r="C1061" s="167"/>
      <c r="D1061" s="21"/>
      <c r="E1061" s="166"/>
      <c r="F1061" s="166"/>
      <c r="G1061" s="166"/>
      <c r="H1061" s="137"/>
      <c r="I1061" s="167"/>
      <c r="J1061" s="167"/>
    </row>
    <row r="1062" spans="3:19" ht="21" customHeight="1">
      <c r="C1062" s="718" t="s">
        <v>8</v>
      </c>
      <c r="D1062" s="10"/>
      <c r="E1062" s="719" t="s">
        <v>9</v>
      </c>
      <c r="F1062" s="79"/>
      <c r="G1062" s="719" t="s">
        <v>4</v>
      </c>
      <c r="H1062" s="79"/>
      <c r="I1062" s="1162" t="s">
        <v>7</v>
      </c>
      <c r="J1062" s="1162"/>
    </row>
    <row r="1063" spans="3:19" ht="21" customHeight="1">
      <c r="C1063" s="138" t="s">
        <v>607</v>
      </c>
      <c r="D1063" s="83"/>
      <c r="E1063" s="128" t="s">
        <v>581</v>
      </c>
      <c r="F1063" s="84"/>
      <c r="G1063" s="128">
        <v>30</v>
      </c>
      <c r="H1063" s="85"/>
      <c r="I1063" s="1158">
        <v>0.35416666666666669</v>
      </c>
      <c r="J1063" s="1158"/>
    </row>
    <row r="1064" spans="3:19" ht="21" customHeight="1">
      <c r="C1064" s="138" t="s">
        <v>22</v>
      </c>
      <c r="D1064" s="83"/>
      <c r="E1064" s="128" t="s">
        <v>581</v>
      </c>
      <c r="F1064" s="84"/>
      <c r="G1064" s="128">
        <v>90</v>
      </c>
      <c r="H1064" s="85"/>
      <c r="I1064" s="1158">
        <v>0.35416666666666669</v>
      </c>
      <c r="J1064" s="1158"/>
    </row>
    <row r="1065" spans="3:19" ht="21" customHeight="1">
      <c r="C1065" s="138" t="s">
        <v>23</v>
      </c>
      <c r="D1065" s="83"/>
      <c r="E1065" s="128" t="s">
        <v>581</v>
      </c>
      <c r="F1065" s="84"/>
      <c r="G1065" s="128">
        <v>40</v>
      </c>
      <c r="H1065" s="85"/>
      <c r="I1065" s="1158">
        <v>0.35416666666666669</v>
      </c>
      <c r="J1065" s="1158"/>
    </row>
    <row r="1066" spans="3:19" ht="2.1" customHeight="1"/>
    <row r="1067" spans="3:19" ht="21" customHeight="1">
      <c r="C1067" s="8" t="s">
        <v>10</v>
      </c>
      <c r="D1067" s="4"/>
      <c r="E1067" s="7"/>
      <c r="F1067" s="6"/>
      <c r="G1067" s="18">
        <f>SUM(G1063:G1065)</f>
        <v>160</v>
      </c>
      <c r="H1067" s="3"/>
      <c r="I1067" s="165"/>
      <c r="J1067" s="165"/>
    </row>
    <row r="1068" spans="3:19" ht="13.35" customHeight="1"/>
    <row r="1069" spans="3:19" ht="21" customHeight="1">
      <c r="C1069" s="1161" t="s">
        <v>600</v>
      </c>
      <c r="D1069" s="1161"/>
      <c r="E1069" s="1161"/>
      <c r="F1069" s="1161"/>
      <c r="G1069" s="1161"/>
      <c r="H1069" s="1161"/>
      <c r="I1069" s="1161"/>
      <c r="J1069" s="1161"/>
      <c r="L1069" s="1161" t="s">
        <v>601</v>
      </c>
      <c r="M1069" s="1161"/>
      <c r="N1069" s="1161"/>
      <c r="O1069" s="1161"/>
      <c r="P1069" s="1161"/>
      <c r="Q1069" s="1161"/>
      <c r="R1069" s="1161"/>
      <c r="S1069" s="1161"/>
    </row>
    <row r="1070" spans="3:19" ht="2.1" customHeight="1">
      <c r="C1070" s="167"/>
      <c r="D1070" s="21"/>
      <c r="E1070" s="166"/>
      <c r="F1070" s="166"/>
      <c r="G1070" s="166"/>
      <c r="H1070" s="137"/>
      <c r="I1070" s="167"/>
      <c r="J1070" s="167"/>
      <c r="L1070" s="167"/>
      <c r="M1070" s="21"/>
      <c r="N1070" s="166"/>
      <c r="O1070" s="166"/>
      <c r="P1070" s="166"/>
      <c r="Q1070" s="137"/>
      <c r="R1070" s="167"/>
      <c r="S1070" s="167"/>
    </row>
    <row r="1071" spans="3:19" ht="21" customHeight="1">
      <c r="C1071" s="718" t="s">
        <v>8</v>
      </c>
      <c r="D1071" s="10"/>
      <c r="E1071" s="1163" t="s">
        <v>11</v>
      </c>
      <c r="F1071" s="1163"/>
      <c r="G1071" s="1163"/>
      <c r="H1071" s="79"/>
      <c r="I1071" s="719" t="s">
        <v>4</v>
      </c>
      <c r="J1071" s="720" t="s">
        <v>6</v>
      </c>
      <c r="L1071" s="718" t="s">
        <v>8</v>
      </c>
      <c r="M1071" s="10"/>
      <c r="N1071" s="1163" t="s">
        <v>11</v>
      </c>
      <c r="O1071" s="1163"/>
      <c r="P1071" s="1163"/>
      <c r="Q1071" s="79"/>
      <c r="R1071" s="719" t="s">
        <v>4</v>
      </c>
      <c r="S1071" s="720" t="s">
        <v>6</v>
      </c>
    </row>
    <row r="1072" spans="3:19" ht="21" customHeight="1">
      <c r="C1072" s="138" t="s">
        <v>19</v>
      </c>
      <c r="D1072" s="10"/>
      <c r="E1072" s="1158">
        <v>0.875</v>
      </c>
      <c r="F1072" s="1158"/>
      <c r="G1072" s="1158"/>
      <c r="H1072" s="79"/>
      <c r="I1072" s="128">
        <v>150</v>
      </c>
      <c r="J1072" s="1164">
        <v>600</v>
      </c>
      <c r="L1072" s="138" t="s">
        <v>496</v>
      </c>
      <c r="M1072" s="10"/>
      <c r="N1072" s="1158">
        <v>0.51388888888888895</v>
      </c>
      <c r="O1072" s="1158"/>
      <c r="P1072" s="1158"/>
      <c r="Q1072" s="79"/>
      <c r="R1072" s="128">
        <v>15</v>
      </c>
      <c r="S1072" s="1164">
        <v>50</v>
      </c>
    </row>
    <row r="1073" spans="3:19" ht="21" customHeight="1">
      <c r="C1073" s="138" t="s">
        <v>20</v>
      </c>
      <c r="D1073" s="10"/>
      <c r="E1073" s="1158">
        <v>0.875</v>
      </c>
      <c r="F1073" s="1158"/>
      <c r="G1073" s="1158"/>
      <c r="H1073" s="79"/>
      <c r="I1073" s="128">
        <v>40</v>
      </c>
      <c r="J1073" s="1164"/>
      <c r="L1073" s="138" t="s">
        <v>497</v>
      </c>
      <c r="M1073" s="10"/>
      <c r="N1073" s="1158">
        <v>0.51388888888888895</v>
      </c>
      <c r="O1073" s="1158"/>
      <c r="P1073" s="1158"/>
      <c r="Q1073" s="79"/>
      <c r="R1073" s="128">
        <v>25</v>
      </c>
      <c r="S1073" s="1164"/>
    </row>
    <row r="1074" spans="3:19" ht="21" customHeight="1">
      <c r="C1074" s="138" t="s">
        <v>602</v>
      </c>
      <c r="D1074" s="10"/>
      <c r="E1074" s="1158">
        <v>0.875</v>
      </c>
      <c r="F1074" s="1158"/>
      <c r="G1074" s="1158"/>
      <c r="H1074" s="79"/>
      <c r="I1074" s="128">
        <v>30</v>
      </c>
      <c r="J1074" s="716">
        <v>30</v>
      </c>
      <c r="L1074" s="138"/>
      <c r="M1074" s="10"/>
      <c r="N1074" s="717"/>
      <c r="O1074" s="717"/>
      <c r="P1074" s="717"/>
      <c r="Q1074" s="79"/>
      <c r="R1074" s="128"/>
      <c r="S1074" s="1164"/>
    </row>
    <row r="1075" spans="3:19" ht="21" customHeight="1">
      <c r="C1075" s="138" t="s">
        <v>22</v>
      </c>
      <c r="D1075" s="10"/>
      <c r="E1075" s="1158">
        <v>0.875</v>
      </c>
      <c r="F1075" s="1158"/>
      <c r="G1075" s="1158"/>
      <c r="H1075" s="79"/>
      <c r="I1075" s="128">
        <v>90</v>
      </c>
      <c r="J1075" s="1164">
        <v>120</v>
      </c>
      <c r="L1075" s="138" t="s">
        <v>23</v>
      </c>
      <c r="M1075" s="10"/>
      <c r="N1075" s="1158">
        <v>0.51388888888888895</v>
      </c>
      <c r="O1075" s="1158"/>
      <c r="P1075" s="1158"/>
      <c r="Q1075" s="79"/>
      <c r="R1075" s="128">
        <v>15</v>
      </c>
      <c r="S1075" s="1164"/>
    </row>
    <row r="1076" spans="3:19" ht="21" customHeight="1">
      <c r="C1076" s="138" t="s">
        <v>23</v>
      </c>
      <c r="D1076" s="10"/>
      <c r="E1076" s="1158">
        <v>0.875</v>
      </c>
      <c r="F1076" s="1158"/>
      <c r="G1076" s="1158"/>
      <c r="H1076" s="79"/>
      <c r="I1076" s="128">
        <v>40</v>
      </c>
      <c r="J1076" s="1164"/>
      <c r="L1076" s="138"/>
      <c r="M1076" s="10"/>
      <c r="N1076" s="1158"/>
      <c r="O1076" s="1158"/>
      <c r="P1076" s="1158"/>
      <c r="Q1076" s="79"/>
      <c r="R1076" s="128"/>
      <c r="S1076" s="253"/>
    </row>
    <row r="1077" spans="3:19" ht="2.1" customHeight="1">
      <c r="C1077" s="167"/>
      <c r="D1077" s="21"/>
      <c r="E1077" s="166"/>
      <c r="F1077" s="166"/>
      <c r="G1077" s="166"/>
      <c r="H1077" s="137"/>
      <c r="I1077" s="167"/>
      <c r="J1077" s="167"/>
      <c r="L1077" s="167"/>
      <c r="M1077" s="21"/>
      <c r="N1077" s="166"/>
      <c r="O1077" s="166"/>
      <c r="P1077" s="166"/>
      <c r="Q1077" s="137"/>
      <c r="R1077" s="167"/>
      <c r="S1077" s="167"/>
    </row>
    <row r="1078" spans="3:19" ht="21" customHeight="1">
      <c r="C1078" s="8" t="s">
        <v>10</v>
      </c>
      <c r="D1078" s="8"/>
      <c r="E1078" s="7"/>
      <c r="F1078" s="6"/>
      <c r="G1078" s="18">
        <f>SUM(I1071:I1076)</f>
        <v>350</v>
      </c>
      <c r="H1078" s="3"/>
      <c r="I1078" s="165"/>
      <c r="J1078" s="165"/>
      <c r="L1078" s="8" t="s">
        <v>10</v>
      </c>
      <c r="M1078" s="8"/>
      <c r="N1078" s="7"/>
      <c r="O1078" s="6"/>
      <c r="P1078" s="18">
        <f>SUM(R1071:R1076)</f>
        <v>55</v>
      </c>
      <c r="Q1078" s="3"/>
      <c r="R1078" s="165"/>
      <c r="S1078" s="165"/>
    </row>
    <row r="1080" spans="3:19" ht="21" customHeight="1">
      <c r="C1080" s="1161" t="s">
        <v>619</v>
      </c>
      <c r="D1080" s="1161"/>
      <c r="E1080" s="1161"/>
      <c r="F1080" s="1161"/>
      <c r="G1080" s="1161"/>
      <c r="H1080" s="1161"/>
      <c r="I1080" s="1161"/>
      <c r="J1080" s="1161"/>
      <c r="L1080" s="1161" t="s">
        <v>620</v>
      </c>
      <c r="M1080" s="1161"/>
      <c r="N1080" s="1161"/>
      <c r="O1080" s="1161"/>
      <c r="P1080" s="1161"/>
      <c r="Q1080" s="1161"/>
      <c r="R1080" s="1161"/>
      <c r="S1080" s="1161"/>
    </row>
    <row r="1081" spans="3:19" ht="2.1" customHeight="1">
      <c r="C1081" s="167"/>
      <c r="D1081" s="21"/>
      <c r="E1081" s="166"/>
      <c r="F1081" s="166"/>
      <c r="G1081" s="166"/>
      <c r="H1081" s="137"/>
      <c r="I1081" s="167"/>
      <c r="J1081" s="167"/>
      <c r="L1081" s="167"/>
      <c r="M1081" s="21"/>
      <c r="N1081" s="166"/>
      <c r="O1081" s="166"/>
      <c r="P1081" s="166"/>
      <c r="Q1081" s="137"/>
      <c r="R1081" s="167"/>
      <c r="S1081" s="167"/>
    </row>
    <row r="1082" spans="3:19" ht="21" customHeight="1">
      <c r="C1082" s="736" t="s">
        <v>8</v>
      </c>
      <c r="D1082" s="10"/>
      <c r="E1082" s="735" t="s">
        <v>9</v>
      </c>
      <c r="F1082" s="79"/>
      <c r="G1082" s="735" t="s">
        <v>4</v>
      </c>
      <c r="H1082" s="79"/>
      <c r="I1082" s="1162" t="s">
        <v>7</v>
      </c>
      <c r="J1082" s="1162"/>
      <c r="L1082" s="736" t="s">
        <v>8</v>
      </c>
      <c r="M1082" s="10"/>
      <c r="N1082" s="735" t="s">
        <v>9</v>
      </c>
      <c r="O1082" s="79"/>
      <c r="P1082" s="735" t="s">
        <v>4</v>
      </c>
      <c r="Q1082" s="79"/>
      <c r="R1082" s="1162" t="s">
        <v>7</v>
      </c>
      <c r="S1082" s="1162"/>
    </row>
    <row r="1083" spans="3:19" ht="21" customHeight="1">
      <c r="C1083" s="138" t="s">
        <v>19</v>
      </c>
      <c r="D1083" s="83"/>
      <c r="E1083" s="128" t="s">
        <v>596</v>
      </c>
      <c r="F1083" s="84"/>
      <c r="G1083" s="128">
        <v>0</v>
      </c>
      <c r="H1083" s="85"/>
      <c r="I1083" s="1158">
        <v>0.25</v>
      </c>
      <c r="J1083" s="1158"/>
      <c r="L1083" s="138" t="s">
        <v>496</v>
      </c>
      <c r="M1083" s="83"/>
      <c r="N1083" s="128" t="s">
        <v>101</v>
      </c>
      <c r="O1083" s="84"/>
      <c r="P1083" s="128">
        <v>0</v>
      </c>
      <c r="Q1083" s="85"/>
      <c r="R1083" s="1158">
        <v>0.25</v>
      </c>
      <c r="S1083" s="1158"/>
    </row>
    <row r="1084" spans="3:19" ht="21" customHeight="1">
      <c r="C1084" s="138" t="s">
        <v>20</v>
      </c>
      <c r="D1084" s="83"/>
      <c r="E1084" s="128" t="s">
        <v>596</v>
      </c>
      <c r="F1084" s="84"/>
      <c r="G1084" s="128">
        <v>0</v>
      </c>
      <c r="H1084" s="85"/>
      <c r="I1084" s="1158">
        <v>0.25</v>
      </c>
      <c r="J1084" s="1158"/>
      <c r="L1084" s="138" t="s">
        <v>497</v>
      </c>
      <c r="M1084" s="83"/>
      <c r="N1084" s="128" t="s">
        <v>101</v>
      </c>
      <c r="O1084" s="84"/>
      <c r="P1084" s="128">
        <v>0</v>
      </c>
      <c r="Q1084" s="85"/>
      <c r="R1084" s="1158">
        <v>0.25</v>
      </c>
      <c r="S1084" s="1158"/>
    </row>
    <row r="1085" spans="3:19" ht="21" customHeight="1">
      <c r="C1085" s="138" t="s">
        <v>602</v>
      </c>
      <c r="D1085" s="83"/>
      <c r="E1085" s="128" t="s">
        <v>581</v>
      </c>
      <c r="F1085" s="84"/>
      <c r="G1085" s="128">
        <v>30</v>
      </c>
      <c r="H1085" s="85"/>
      <c r="I1085" s="1158">
        <v>0.35416666666666669</v>
      </c>
      <c r="J1085" s="1158"/>
      <c r="L1085" s="138" t="s">
        <v>23</v>
      </c>
      <c r="M1085" s="83"/>
      <c r="N1085" s="128" t="s">
        <v>101</v>
      </c>
      <c r="O1085" s="84"/>
      <c r="P1085" s="128">
        <v>0</v>
      </c>
      <c r="Q1085" s="85"/>
      <c r="R1085" s="1158">
        <v>0.25</v>
      </c>
      <c r="S1085" s="1158"/>
    </row>
    <row r="1086" spans="3:19" ht="21" customHeight="1">
      <c r="C1086" s="138" t="s">
        <v>22</v>
      </c>
      <c r="D1086" s="83"/>
      <c r="E1086" s="128" t="s">
        <v>581</v>
      </c>
      <c r="F1086" s="84"/>
      <c r="G1086" s="128">
        <v>90</v>
      </c>
      <c r="H1086" s="85"/>
      <c r="I1086" s="1158">
        <v>0.35416666666666669</v>
      </c>
      <c r="J1086" s="1158"/>
      <c r="L1086" s="138"/>
      <c r="M1086" s="83"/>
      <c r="N1086" s="128"/>
      <c r="O1086" s="84"/>
      <c r="P1086" s="128"/>
      <c r="Q1086" s="85"/>
      <c r="R1086" s="1158"/>
      <c r="S1086" s="1158"/>
    </row>
    <row r="1087" spans="3:19" ht="21" customHeight="1">
      <c r="C1087" s="138" t="s">
        <v>23</v>
      </c>
      <c r="D1087" s="83"/>
      <c r="E1087" s="128" t="s">
        <v>581</v>
      </c>
      <c r="F1087" s="84"/>
      <c r="G1087" s="128">
        <v>40</v>
      </c>
      <c r="H1087" s="85"/>
      <c r="I1087" s="1158">
        <v>0.35416666666666669</v>
      </c>
      <c r="J1087" s="1158"/>
      <c r="L1087" s="138"/>
      <c r="M1087" s="83"/>
      <c r="N1087" s="128"/>
      <c r="O1087" s="84"/>
      <c r="P1087" s="128"/>
      <c r="Q1087" s="85"/>
      <c r="R1087" s="733"/>
      <c r="S1087" s="733"/>
    </row>
    <row r="1088" spans="3:19" ht="2.1" customHeight="1">
      <c r="M1088" s="1"/>
      <c r="O1088" s="1"/>
      <c r="Q1088" s="1"/>
    </row>
    <row r="1089" spans="3:19" ht="21" customHeight="1">
      <c r="C1089" s="8" t="s">
        <v>10</v>
      </c>
      <c r="D1089" s="4"/>
      <c r="E1089" s="7"/>
      <c r="F1089" s="6"/>
      <c r="G1089" s="18">
        <f>SUM(G1083:G1087)</f>
        <v>160</v>
      </c>
      <c r="H1089" s="3"/>
      <c r="I1089" s="165"/>
      <c r="J1089" s="165"/>
      <c r="L1089" s="8" t="s">
        <v>10</v>
      </c>
      <c r="M1089" s="4"/>
      <c r="N1089" s="7"/>
      <c r="O1089" s="6"/>
      <c r="P1089" s="18">
        <f>SUM(P1083:P1087)</f>
        <v>0</v>
      </c>
      <c r="Q1089" s="3"/>
      <c r="R1089" s="165"/>
      <c r="S1089" s="165"/>
    </row>
    <row r="1090" spans="3:19" ht="13.35" customHeight="1"/>
    <row r="1091" spans="3:19" ht="21" customHeight="1">
      <c r="C1091" s="1161" t="s">
        <v>621</v>
      </c>
      <c r="D1091" s="1161"/>
      <c r="E1091" s="1161"/>
      <c r="F1091" s="1161"/>
      <c r="G1091" s="1161"/>
      <c r="H1091" s="1161"/>
      <c r="I1091" s="1161"/>
      <c r="J1091" s="1161"/>
      <c r="L1091" s="1161" t="s">
        <v>622</v>
      </c>
      <c r="M1091" s="1161"/>
      <c r="N1091" s="1161"/>
      <c r="O1091" s="1161"/>
      <c r="P1091" s="1161"/>
      <c r="Q1091" s="1161"/>
      <c r="R1091" s="1161"/>
      <c r="S1091" s="1161"/>
    </row>
    <row r="1092" spans="3:19" ht="2.1" customHeight="1">
      <c r="C1092" s="167"/>
      <c r="D1092" s="21"/>
      <c r="E1092" s="166"/>
      <c r="F1092" s="166"/>
      <c r="G1092" s="166"/>
      <c r="H1092" s="137"/>
      <c r="I1092" s="167"/>
      <c r="J1092" s="167"/>
      <c r="L1092" s="167"/>
      <c r="M1092" s="21"/>
      <c r="N1092" s="166"/>
      <c r="O1092" s="166"/>
      <c r="P1092" s="166"/>
      <c r="Q1092" s="137"/>
      <c r="R1092" s="167"/>
      <c r="S1092" s="167"/>
    </row>
    <row r="1093" spans="3:19" ht="21" customHeight="1">
      <c r="C1093" s="736" t="s">
        <v>8</v>
      </c>
      <c r="D1093" s="10"/>
      <c r="E1093" s="1163" t="s">
        <v>11</v>
      </c>
      <c r="F1093" s="1163"/>
      <c r="G1093" s="1163"/>
      <c r="H1093" s="79"/>
      <c r="I1093" s="735" t="s">
        <v>4</v>
      </c>
      <c r="J1093" s="737" t="s">
        <v>6</v>
      </c>
      <c r="L1093" s="736" t="s">
        <v>8</v>
      </c>
      <c r="M1093" s="10"/>
      <c r="N1093" s="1163" t="s">
        <v>11</v>
      </c>
      <c r="O1093" s="1163"/>
      <c r="P1093" s="1163"/>
      <c r="Q1093" s="79"/>
      <c r="R1093" s="735" t="s">
        <v>4</v>
      </c>
      <c r="S1093" s="737" t="s">
        <v>6</v>
      </c>
    </row>
    <row r="1094" spans="3:19" ht="21" customHeight="1">
      <c r="C1094" s="138" t="s">
        <v>19</v>
      </c>
      <c r="D1094" s="10"/>
      <c r="E1094" s="1158">
        <v>0.875</v>
      </c>
      <c r="F1094" s="1158"/>
      <c r="G1094" s="1158"/>
      <c r="H1094" s="79"/>
      <c r="I1094" s="128">
        <v>150</v>
      </c>
      <c r="J1094" s="1164">
        <v>600</v>
      </c>
      <c r="L1094" s="138" t="s">
        <v>496</v>
      </c>
      <c r="M1094" s="10"/>
      <c r="N1094" s="1158">
        <v>0.875</v>
      </c>
      <c r="O1094" s="1158"/>
      <c r="P1094" s="1158"/>
      <c r="Q1094" s="79"/>
      <c r="R1094" s="128">
        <v>15</v>
      </c>
      <c r="S1094" s="1164">
        <v>50</v>
      </c>
    </row>
    <row r="1095" spans="3:19" ht="21" customHeight="1">
      <c r="C1095" s="138" t="s">
        <v>20</v>
      </c>
      <c r="D1095" s="10"/>
      <c r="E1095" s="1158">
        <v>0.875</v>
      </c>
      <c r="F1095" s="1158"/>
      <c r="G1095" s="1158"/>
      <c r="H1095" s="79"/>
      <c r="I1095" s="128">
        <v>40</v>
      </c>
      <c r="J1095" s="1164"/>
      <c r="L1095" s="138" t="s">
        <v>497</v>
      </c>
      <c r="M1095" s="10"/>
      <c r="N1095" s="1158">
        <v>0.875</v>
      </c>
      <c r="O1095" s="1158"/>
      <c r="P1095" s="1158"/>
      <c r="Q1095" s="79"/>
      <c r="R1095" s="128">
        <v>25</v>
      </c>
      <c r="S1095" s="1164"/>
    </row>
    <row r="1096" spans="3:19" ht="21" customHeight="1">
      <c r="C1096" s="138" t="s">
        <v>602</v>
      </c>
      <c r="D1096" s="10"/>
      <c r="E1096" s="1158">
        <v>0.875</v>
      </c>
      <c r="F1096" s="1158"/>
      <c r="G1096" s="1158"/>
      <c r="H1096" s="79"/>
      <c r="I1096" s="128">
        <v>30</v>
      </c>
      <c r="J1096" s="732">
        <v>30</v>
      </c>
      <c r="L1096" s="138" t="s">
        <v>23</v>
      </c>
      <c r="M1096" s="10"/>
      <c r="N1096" s="1158">
        <v>0.875</v>
      </c>
      <c r="O1096" s="1158"/>
      <c r="P1096" s="1158"/>
      <c r="Q1096" s="79"/>
      <c r="R1096" s="128">
        <v>15</v>
      </c>
      <c r="S1096" s="1164"/>
    </row>
    <row r="1097" spans="3:19" ht="21" customHeight="1">
      <c r="C1097" s="138" t="s">
        <v>22</v>
      </c>
      <c r="D1097" s="10"/>
      <c r="E1097" s="1158">
        <v>0.875</v>
      </c>
      <c r="F1097" s="1158"/>
      <c r="G1097" s="1158"/>
      <c r="H1097" s="79"/>
      <c r="I1097" s="128">
        <v>90</v>
      </c>
      <c r="J1097" s="1164">
        <v>120</v>
      </c>
      <c r="L1097" s="734" t="s">
        <v>306</v>
      </c>
      <c r="M1097" s="10"/>
      <c r="N1097" s="1158">
        <v>0.875</v>
      </c>
      <c r="O1097" s="1158"/>
      <c r="P1097" s="1158"/>
      <c r="Q1097" s="79"/>
      <c r="R1097" s="128">
        <v>25</v>
      </c>
      <c r="S1097" s="1164"/>
    </row>
    <row r="1098" spans="3:19" ht="21" customHeight="1">
      <c r="C1098" s="138" t="s">
        <v>23</v>
      </c>
      <c r="D1098" s="10"/>
      <c r="E1098" s="1158">
        <v>0.875</v>
      </c>
      <c r="F1098" s="1158"/>
      <c r="G1098" s="1158"/>
      <c r="H1098" s="79"/>
      <c r="I1098" s="128">
        <v>40</v>
      </c>
      <c r="J1098" s="1164"/>
      <c r="L1098" s="138"/>
      <c r="M1098" s="10"/>
      <c r="N1098" s="1158"/>
      <c r="O1098" s="1158"/>
      <c r="P1098" s="1158"/>
      <c r="Q1098" s="79"/>
      <c r="R1098" s="128"/>
      <c r="S1098" s="253"/>
    </row>
    <row r="1099" spans="3:19" ht="2.1" customHeight="1">
      <c r="C1099" s="167"/>
      <c r="D1099" s="21"/>
      <c r="E1099" s="166"/>
      <c r="F1099" s="166"/>
      <c r="G1099" s="166"/>
      <c r="H1099" s="137"/>
      <c r="I1099" s="167"/>
      <c r="J1099" s="167"/>
      <c r="L1099" s="167"/>
      <c r="M1099" s="21"/>
      <c r="N1099" s="166"/>
      <c r="O1099" s="166"/>
      <c r="P1099" s="166"/>
      <c r="Q1099" s="137"/>
      <c r="R1099" s="167"/>
      <c r="S1099" s="167"/>
    </row>
    <row r="1100" spans="3:19" ht="21" customHeight="1">
      <c r="C1100" s="8" t="s">
        <v>10</v>
      </c>
      <c r="D1100" s="8"/>
      <c r="E1100" s="7"/>
      <c r="F1100" s="6"/>
      <c r="G1100" s="18">
        <f>SUM(I1093:I1098)</f>
        <v>350</v>
      </c>
      <c r="H1100" s="3"/>
      <c r="I1100" s="165"/>
      <c r="J1100" s="165"/>
      <c r="L1100" s="8" t="s">
        <v>10</v>
      </c>
      <c r="M1100" s="8"/>
      <c r="N1100" s="7"/>
      <c r="O1100" s="6"/>
      <c r="P1100" s="18">
        <f>SUM(R1093:R1098)</f>
        <v>80</v>
      </c>
      <c r="Q1100" s="3"/>
      <c r="R1100" s="165"/>
      <c r="S1100" s="165"/>
    </row>
    <row r="1102" spans="3:19" ht="21" customHeight="1">
      <c r="C1102" s="1161" t="s">
        <v>623</v>
      </c>
      <c r="D1102" s="1161"/>
      <c r="E1102" s="1161"/>
      <c r="F1102" s="1161"/>
      <c r="G1102" s="1161"/>
      <c r="H1102" s="1161"/>
      <c r="I1102" s="1161"/>
      <c r="J1102" s="1161"/>
      <c r="L1102" s="1161" t="s">
        <v>624</v>
      </c>
      <c r="M1102" s="1161"/>
      <c r="N1102" s="1161"/>
      <c r="O1102" s="1161"/>
      <c r="P1102" s="1161"/>
      <c r="Q1102" s="1161"/>
      <c r="R1102" s="1161"/>
      <c r="S1102" s="1161"/>
    </row>
    <row r="1103" spans="3:19" ht="2.1" customHeight="1">
      <c r="C1103" s="167"/>
      <c r="D1103" s="21"/>
      <c r="E1103" s="166"/>
      <c r="F1103" s="166"/>
      <c r="G1103" s="166"/>
      <c r="H1103" s="137"/>
      <c r="I1103" s="167"/>
      <c r="J1103" s="167"/>
      <c r="L1103" s="167"/>
      <c r="M1103" s="21"/>
      <c r="N1103" s="166"/>
      <c r="O1103" s="166"/>
      <c r="P1103" s="166"/>
      <c r="Q1103" s="137"/>
      <c r="R1103" s="167"/>
      <c r="S1103" s="167"/>
    </row>
    <row r="1104" spans="3:19" ht="21" customHeight="1">
      <c r="C1104" s="745" t="s">
        <v>8</v>
      </c>
      <c r="D1104" s="10"/>
      <c r="E1104" s="746" t="s">
        <v>9</v>
      </c>
      <c r="F1104" s="79"/>
      <c r="G1104" s="746" t="s">
        <v>4</v>
      </c>
      <c r="H1104" s="79"/>
      <c r="I1104" s="1162" t="s">
        <v>7</v>
      </c>
      <c r="J1104" s="1162"/>
      <c r="L1104" s="745" t="s">
        <v>8</v>
      </c>
      <c r="M1104" s="10"/>
      <c r="N1104" s="746" t="s">
        <v>9</v>
      </c>
      <c r="O1104" s="79"/>
      <c r="P1104" s="746" t="s">
        <v>4</v>
      </c>
      <c r="Q1104" s="79"/>
      <c r="R1104" s="1162" t="s">
        <v>7</v>
      </c>
      <c r="S1104" s="1162"/>
    </row>
    <row r="1105" spans="3:19" ht="21" customHeight="1">
      <c r="C1105" s="138" t="s">
        <v>19</v>
      </c>
      <c r="D1105" s="83"/>
      <c r="E1105" s="128" t="s">
        <v>596</v>
      </c>
      <c r="F1105" s="84"/>
      <c r="G1105" s="128">
        <v>0</v>
      </c>
      <c r="H1105" s="85"/>
      <c r="I1105" s="1158">
        <v>0.25</v>
      </c>
      <c r="J1105" s="1158"/>
      <c r="L1105" s="138" t="s">
        <v>496</v>
      </c>
      <c r="M1105" s="83"/>
      <c r="N1105" s="128" t="s">
        <v>101</v>
      </c>
      <c r="O1105" s="84"/>
      <c r="P1105" s="128">
        <v>0</v>
      </c>
      <c r="Q1105" s="85"/>
      <c r="R1105" s="1158">
        <v>0.25</v>
      </c>
      <c r="S1105" s="1158"/>
    </row>
    <row r="1106" spans="3:19" ht="21" customHeight="1">
      <c r="C1106" s="138" t="s">
        <v>20</v>
      </c>
      <c r="D1106" s="83"/>
      <c r="E1106" s="128" t="s">
        <v>596</v>
      </c>
      <c r="F1106" s="84"/>
      <c r="G1106" s="128">
        <v>0</v>
      </c>
      <c r="H1106" s="85"/>
      <c r="I1106" s="1158">
        <v>0.25</v>
      </c>
      <c r="J1106" s="1158"/>
      <c r="L1106" s="138" t="s">
        <v>497</v>
      </c>
      <c r="M1106" s="83"/>
      <c r="N1106" s="128" t="s">
        <v>101</v>
      </c>
      <c r="O1106" s="84"/>
      <c r="P1106" s="128">
        <v>0</v>
      </c>
      <c r="Q1106" s="85"/>
      <c r="R1106" s="1158">
        <v>0.25</v>
      </c>
      <c r="S1106" s="1158"/>
    </row>
    <row r="1107" spans="3:19" ht="21" customHeight="1">
      <c r="C1107" s="138" t="s">
        <v>602</v>
      </c>
      <c r="D1107" s="83"/>
      <c r="E1107" s="128" t="s">
        <v>581</v>
      </c>
      <c r="F1107" s="84"/>
      <c r="G1107" s="128">
        <v>30</v>
      </c>
      <c r="H1107" s="85"/>
      <c r="I1107" s="1158">
        <v>0.35416666666666669</v>
      </c>
      <c r="J1107" s="1158"/>
      <c r="L1107" s="138" t="s">
        <v>23</v>
      </c>
      <c r="M1107" s="83"/>
      <c r="N1107" s="128" t="s">
        <v>101</v>
      </c>
      <c r="O1107" s="84"/>
      <c r="P1107" s="128">
        <v>0</v>
      </c>
      <c r="Q1107" s="85"/>
      <c r="R1107" s="1158">
        <v>0.25</v>
      </c>
      <c r="S1107" s="1158"/>
    </row>
    <row r="1108" spans="3:19" ht="21" customHeight="1">
      <c r="C1108" s="138" t="s">
        <v>22</v>
      </c>
      <c r="D1108" s="83"/>
      <c r="E1108" s="128" t="s">
        <v>581</v>
      </c>
      <c r="F1108" s="84"/>
      <c r="G1108" s="128">
        <v>90</v>
      </c>
      <c r="H1108" s="85"/>
      <c r="I1108" s="1158">
        <v>0.35416666666666669</v>
      </c>
      <c r="J1108" s="1158"/>
      <c r="L1108" s="744" t="s">
        <v>306</v>
      </c>
      <c r="M1108" s="83"/>
      <c r="N1108" s="128" t="s">
        <v>581</v>
      </c>
      <c r="O1108" s="84"/>
      <c r="P1108" s="128">
        <v>45</v>
      </c>
      <c r="Q1108" s="85"/>
      <c r="R1108" s="1158">
        <v>0.35416666666666669</v>
      </c>
      <c r="S1108" s="1158"/>
    </row>
    <row r="1109" spans="3:19" ht="21" customHeight="1">
      <c r="C1109" s="138" t="s">
        <v>23</v>
      </c>
      <c r="D1109" s="83"/>
      <c r="E1109" s="128" t="s">
        <v>581</v>
      </c>
      <c r="F1109" s="84"/>
      <c r="G1109" s="128">
        <v>40</v>
      </c>
      <c r="H1109" s="85"/>
      <c r="I1109" s="1158">
        <v>0.35416666666666669</v>
      </c>
      <c r="J1109" s="1158"/>
      <c r="L1109" s="138"/>
      <c r="M1109" s="83"/>
      <c r="N1109" s="128"/>
      <c r="O1109" s="84"/>
      <c r="P1109" s="128"/>
      <c r="Q1109" s="85"/>
      <c r="R1109" s="743"/>
      <c r="S1109" s="743"/>
    </row>
    <row r="1110" spans="3:19" ht="2.1" customHeight="1">
      <c r="M1110" s="1"/>
      <c r="O1110" s="1"/>
      <c r="Q1110" s="1"/>
    </row>
    <row r="1111" spans="3:19" ht="21" customHeight="1">
      <c r="C1111" s="8" t="s">
        <v>10</v>
      </c>
      <c r="D1111" s="4"/>
      <c r="E1111" s="7"/>
      <c r="F1111" s="6"/>
      <c r="G1111" s="18">
        <f>SUM(G1105:G1109)</f>
        <v>160</v>
      </c>
      <c r="H1111" s="3"/>
      <c r="I1111" s="165"/>
      <c r="J1111" s="165"/>
      <c r="L1111" s="8" t="s">
        <v>10</v>
      </c>
      <c r="M1111" s="4"/>
      <c r="N1111" s="7"/>
      <c r="O1111" s="6"/>
      <c r="P1111" s="18">
        <f>SUM(P1105:P1109)</f>
        <v>45</v>
      </c>
      <c r="Q1111" s="3"/>
      <c r="R1111" s="165"/>
      <c r="S1111" s="165"/>
    </row>
    <row r="1112" spans="3:19" ht="13.35" customHeight="1"/>
    <row r="1113" spans="3:19" ht="21" customHeight="1">
      <c r="C1113" s="1161" t="s">
        <v>625</v>
      </c>
      <c r="D1113" s="1161"/>
      <c r="E1113" s="1161"/>
      <c r="F1113" s="1161"/>
      <c r="G1113" s="1161"/>
      <c r="H1113" s="1161"/>
      <c r="I1113" s="1161"/>
      <c r="J1113" s="1161"/>
      <c r="L1113" s="1161" t="s">
        <v>626</v>
      </c>
      <c r="M1113" s="1161"/>
      <c r="N1113" s="1161"/>
      <c r="O1113" s="1161"/>
      <c r="P1113" s="1161"/>
      <c r="Q1113" s="1161"/>
      <c r="R1113" s="1161"/>
      <c r="S1113" s="1161"/>
    </row>
    <row r="1114" spans="3:19" ht="2.1" customHeight="1">
      <c r="C1114" s="167"/>
      <c r="D1114" s="21"/>
      <c r="E1114" s="166"/>
      <c r="F1114" s="166"/>
      <c r="G1114" s="166"/>
      <c r="H1114" s="137"/>
      <c r="I1114" s="167"/>
      <c r="J1114" s="167"/>
      <c r="L1114" s="167"/>
      <c r="M1114" s="21"/>
      <c r="N1114" s="166"/>
      <c r="O1114" s="166"/>
      <c r="P1114" s="166"/>
      <c r="Q1114" s="137"/>
      <c r="R1114" s="167"/>
      <c r="S1114" s="167"/>
    </row>
    <row r="1115" spans="3:19" ht="21" customHeight="1">
      <c r="C1115" s="745" t="s">
        <v>8</v>
      </c>
      <c r="D1115" s="10"/>
      <c r="E1115" s="1163" t="s">
        <v>11</v>
      </c>
      <c r="F1115" s="1163"/>
      <c r="G1115" s="1163"/>
      <c r="H1115" s="79"/>
      <c r="I1115" s="746" t="s">
        <v>4</v>
      </c>
      <c r="J1115" s="747" t="s">
        <v>6</v>
      </c>
      <c r="L1115" s="745" t="s">
        <v>8</v>
      </c>
      <c r="M1115" s="10"/>
      <c r="N1115" s="1163" t="s">
        <v>11</v>
      </c>
      <c r="O1115" s="1163"/>
      <c r="P1115" s="1163"/>
      <c r="Q1115" s="79"/>
      <c r="R1115" s="746" t="s">
        <v>4</v>
      </c>
      <c r="S1115" s="747" t="s">
        <v>6</v>
      </c>
    </row>
    <row r="1116" spans="3:19" ht="21" customHeight="1">
      <c r="C1116" s="138"/>
      <c r="D1116" s="10"/>
      <c r="E1116" s="1158"/>
      <c r="F1116" s="1158"/>
      <c r="G1116" s="1158"/>
      <c r="H1116" s="79"/>
      <c r="I1116" s="128"/>
      <c r="J1116" s="742"/>
      <c r="L1116" s="138" t="s">
        <v>496</v>
      </c>
      <c r="M1116" s="10"/>
      <c r="N1116" s="1158">
        <v>0.875</v>
      </c>
      <c r="O1116" s="1158"/>
      <c r="P1116" s="1158"/>
      <c r="Q1116" s="79"/>
      <c r="R1116" s="128">
        <v>25</v>
      </c>
      <c r="S1116" s="1164"/>
    </row>
    <row r="1117" spans="3:19" ht="21" customHeight="1">
      <c r="C1117" s="138" t="s">
        <v>602</v>
      </c>
      <c r="D1117" s="10"/>
      <c r="E1117" s="1158">
        <v>0.875</v>
      </c>
      <c r="F1117" s="1158"/>
      <c r="G1117" s="1158"/>
      <c r="H1117" s="79"/>
      <c r="I1117" s="128">
        <v>30</v>
      </c>
      <c r="J1117" s="742">
        <v>30</v>
      </c>
      <c r="L1117" s="138" t="s">
        <v>497</v>
      </c>
      <c r="M1117" s="10"/>
      <c r="N1117" s="1158">
        <v>0.875</v>
      </c>
      <c r="O1117" s="1158"/>
      <c r="P1117" s="1158"/>
      <c r="Q1117" s="79"/>
      <c r="R1117" s="128">
        <v>15</v>
      </c>
      <c r="S1117" s="1164"/>
    </row>
    <row r="1118" spans="3:19" ht="21" customHeight="1">
      <c r="C1118" s="138" t="s">
        <v>22</v>
      </c>
      <c r="D1118" s="10"/>
      <c r="E1118" s="1158">
        <v>0.875</v>
      </c>
      <c r="F1118" s="1158"/>
      <c r="G1118" s="1158"/>
      <c r="H1118" s="79"/>
      <c r="I1118" s="128">
        <v>90</v>
      </c>
      <c r="J1118" s="1164">
        <v>120</v>
      </c>
      <c r="L1118" s="138" t="s">
        <v>23</v>
      </c>
      <c r="M1118" s="10"/>
      <c r="N1118" s="1158">
        <v>0.875</v>
      </c>
      <c r="O1118" s="1158"/>
      <c r="P1118" s="1158"/>
      <c r="Q1118" s="79"/>
      <c r="R1118" s="128">
        <v>25</v>
      </c>
      <c r="S1118" s="1164"/>
    </row>
    <row r="1119" spans="3:19" ht="21" customHeight="1">
      <c r="C1119" s="138" t="s">
        <v>23</v>
      </c>
      <c r="D1119" s="10"/>
      <c r="E1119" s="1158">
        <v>0.875</v>
      </c>
      <c r="F1119" s="1158"/>
      <c r="G1119" s="1158"/>
      <c r="H1119" s="79"/>
      <c r="I1119" s="128">
        <v>40</v>
      </c>
      <c r="J1119" s="1164"/>
      <c r="L1119" s="744" t="s">
        <v>306</v>
      </c>
      <c r="M1119" s="10"/>
      <c r="N1119" s="1158">
        <v>0.875</v>
      </c>
      <c r="O1119" s="1158"/>
      <c r="P1119" s="1158"/>
      <c r="Q1119" s="79"/>
      <c r="R1119" s="128">
        <v>45</v>
      </c>
      <c r="S1119" s="253"/>
    </row>
    <row r="1120" spans="3:19" ht="2.1" customHeight="1">
      <c r="C1120" s="167"/>
      <c r="D1120" s="21"/>
      <c r="E1120" s="166"/>
      <c r="F1120" s="166"/>
      <c r="G1120" s="166"/>
      <c r="H1120" s="137"/>
      <c r="I1120" s="167"/>
      <c r="J1120" s="167"/>
      <c r="L1120" s="167"/>
      <c r="M1120" s="21"/>
      <c r="N1120" s="166"/>
      <c r="O1120" s="166"/>
      <c r="P1120" s="166"/>
      <c r="Q1120" s="137"/>
      <c r="R1120" s="167"/>
      <c r="S1120" s="167"/>
    </row>
    <row r="1121" spans="3:19" ht="21" customHeight="1">
      <c r="C1121" s="8" t="s">
        <v>10</v>
      </c>
      <c r="D1121" s="8"/>
      <c r="E1121" s="7"/>
      <c r="F1121" s="6"/>
      <c r="G1121" s="18">
        <f>SUM(I1115:I1119)</f>
        <v>160</v>
      </c>
      <c r="H1121" s="3"/>
      <c r="I1121" s="165"/>
      <c r="J1121" s="165"/>
      <c r="L1121" s="8" t="s">
        <v>10</v>
      </c>
      <c r="M1121" s="8"/>
      <c r="N1121" s="7"/>
      <c r="O1121" s="6"/>
      <c r="P1121" s="18">
        <f>SUM(R1115:R1119)</f>
        <v>110</v>
      </c>
      <c r="Q1121" s="3"/>
      <c r="R1121" s="165"/>
      <c r="S1121" s="165"/>
    </row>
    <row r="1122" spans="3:19" ht="13.35" customHeight="1"/>
    <row r="1123" spans="3:19" ht="21" customHeight="1">
      <c r="C1123" s="1161" t="s">
        <v>627</v>
      </c>
      <c r="D1123" s="1161"/>
      <c r="E1123" s="1161"/>
      <c r="F1123" s="1161"/>
      <c r="G1123" s="1161"/>
      <c r="H1123" s="1161"/>
      <c r="I1123" s="1161"/>
      <c r="J1123" s="1161"/>
    </row>
    <row r="1124" spans="3:19" ht="2.1" customHeight="1">
      <c r="C1124" s="167"/>
      <c r="D1124" s="21"/>
      <c r="E1124" s="166"/>
      <c r="F1124" s="166"/>
      <c r="G1124" s="166"/>
      <c r="H1124" s="137"/>
      <c r="I1124" s="167"/>
      <c r="J1124" s="167"/>
    </row>
    <row r="1125" spans="3:19" ht="21" customHeight="1">
      <c r="C1125" s="745" t="s">
        <v>8</v>
      </c>
      <c r="D1125" s="10"/>
      <c r="E1125" s="1163" t="s">
        <v>11</v>
      </c>
      <c r="F1125" s="1163"/>
      <c r="G1125" s="1163"/>
      <c r="H1125" s="79"/>
      <c r="I1125" s="746" t="s">
        <v>4</v>
      </c>
      <c r="J1125" s="747" t="s">
        <v>6</v>
      </c>
    </row>
    <row r="1126" spans="3:19" ht="21" customHeight="1">
      <c r="C1126" s="138" t="s">
        <v>19</v>
      </c>
      <c r="D1126" s="10"/>
      <c r="E1126" s="1158">
        <v>0.51388888888888895</v>
      </c>
      <c r="F1126" s="1158"/>
      <c r="G1126" s="1158"/>
      <c r="H1126" s="79"/>
      <c r="I1126" s="128">
        <v>150</v>
      </c>
      <c r="J1126" s="1164">
        <v>600</v>
      </c>
    </row>
    <row r="1127" spans="3:19" ht="21" customHeight="1">
      <c r="C1127" s="138" t="s">
        <v>20</v>
      </c>
      <c r="D1127" s="10"/>
      <c r="E1127" s="1158">
        <v>0.51388888888888895</v>
      </c>
      <c r="F1127" s="1158"/>
      <c r="G1127" s="1158"/>
      <c r="H1127" s="79"/>
      <c r="I1127" s="128">
        <v>40</v>
      </c>
      <c r="J1127" s="1164"/>
    </row>
    <row r="1128" spans="3:19" ht="2.1" customHeight="1">
      <c r="C1128" s="167"/>
      <c r="D1128" s="21"/>
      <c r="E1128" s="166"/>
      <c r="F1128" s="166"/>
      <c r="G1128" s="166"/>
      <c r="H1128" s="137"/>
      <c r="I1128" s="167"/>
      <c r="J1128" s="167"/>
    </row>
    <row r="1129" spans="3:19" ht="21" customHeight="1">
      <c r="C1129" s="8" t="s">
        <v>10</v>
      </c>
      <c r="D1129" s="8"/>
      <c r="E1129" s="7"/>
      <c r="F1129" s="6"/>
      <c r="G1129" s="18">
        <f>SUM(I1125:I1127)</f>
        <v>190</v>
      </c>
      <c r="H1129" s="3"/>
      <c r="I1129" s="165"/>
      <c r="J1129" s="165"/>
    </row>
    <row r="1131" spans="3:19" ht="21" customHeight="1">
      <c r="C1131" s="1161" t="s">
        <v>633</v>
      </c>
      <c r="D1131" s="1161"/>
      <c r="E1131" s="1161"/>
      <c r="F1131" s="1161"/>
      <c r="G1131" s="1161"/>
      <c r="H1131" s="1161"/>
      <c r="I1131" s="1161"/>
      <c r="J1131" s="1161"/>
      <c r="L1131" s="1161" t="s">
        <v>634</v>
      </c>
      <c r="M1131" s="1161"/>
      <c r="N1131" s="1161"/>
      <c r="O1131" s="1161"/>
      <c r="P1131" s="1161"/>
      <c r="Q1131" s="1161"/>
      <c r="R1131" s="1161"/>
      <c r="S1131" s="1161"/>
    </row>
    <row r="1132" spans="3:19" ht="2.1" customHeight="1">
      <c r="C1132" s="167"/>
      <c r="D1132" s="21"/>
      <c r="E1132" s="166"/>
      <c r="F1132" s="166"/>
      <c r="G1132" s="166"/>
      <c r="H1132" s="137"/>
      <c r="I1132" s="167"/>
      <c r="J1132" s="167"/>
      <c r="L1132" s="167"/>
      <c r="M1132" s="21"/>
      <c r="N1132" s="166"/>
      <c r="O1132" s="166"/>
      <c r="P1132" s="166"/>
      <c r="Q1132" s="137"/>
      <c r="R1132" s="167"/>
      <c r="S1132" s="167"/>
    </row>
    <row r="1133" spans="3:19" ht="21" customHeight="1">
      <c r="C1133" s="756" t="s">
        <v>8</v>
      </c>
      <c r="D1133" s="10"/>
      <c r="E1133" s="755" t="s">
        <v>9</v>
      </c>
      <c r="F1133" s="79"/>
      <c r="G1133" s="755" t="s">
        <v>4</v>
      </c>
      <c r="H1133" s="79"/>
      <c r="I1133" s="1162" t="s">
        <v>7</v>
      </c>
      <c r="J1133" s="1162"/>
      <c r="L1133" s="756" t="s">
        <v>8</v>
      </c>
      <c r="M1133" s="10"/>
      <c r="N1133" s="755" t="s">
        <v>9</v>
      </c>
      <c r="O1133" s="79"/>
      <c r="P1133" s="755" t="s">
        <v>4</v>
      </c>
      <c r="Q1133" s="79"/>
      <c r="R1133" s="1162" t="s">
        <v>7</v>
      </c>
      <c r="S1133" s="1162"/>
    </row>
    <row r="1134" spans="3:19" ht="21" customHeight="1">
      <c r="C1134" s="138"/>
      <c r="D1134" s="83"/>
      <c r="E1134" s="128"/>
      <c r="F1134" s="84"/>
      <c r="G1134" s="128"/>
      <c r="H1134" s="85"/>
      <c r="I1134" s="1158"/>
      <c r="J1134" s="1158"/>
      <c r="L1134" s="138" t="s">
        <v>496</v>
      </c>
      <c r="M1134" s="83"/>
      <c r="N1134" s="128" t="s">
        <v>101</v>
      </c>
      <c r="O1134" s="84"/>
      <c r="P1134" s="128">
        <v>0</v>
      </c>
      <c r="Q1134" s="85"/>
      <c r="R1134" s="1158">
        <v>0.25</v>
      </c>
      <c r="S1134" s="1158"/>
    </row>
    <row r="1135" spans="3:19" ht="21" customHeight="1">
      <c r="C1135" s="138" t="s">
        <v>602</v>
      </c>
      <c r="D1135" s="83"/>
      <c r="E1135" s="128" t="s">
        <v>596</v>
      </c>
      <c r="F1135" s="84"/>
      <c r="G1135" s="128">
        <v>0</v>
      </c>
      <c r="H1135" s="85"/>
      <c r="I1135" s="1158">
        <v>0.25</v>
      </c>
      <c r="J1135" s="1158"/>
      <c r="L1135" s="138" t="s">
        <v>497</v>
      </c>
      <c r="M1135" s="83"/>
      <c r="N1135" s="128" t="s">
        <v>101</v>
      </c>
      <c r="O1135" s="84"/>
      <c r="P1135" s="128">
        <v>0</v>
      </c>
      <c r="Q1135" s="85"/>
      <c r="R1135" s="1158">
        <v>0.25</v>
      </c>
      <c r="S1135" s="1158"/>
    </row>
    <row r="1136" spans="3:19" ht="21" customHeight="1">
      <c r="C1136" s="138" t="s">
        <v>22</v>
      </c>
      <c r="D1136" s="83"/>
      <c r="E1136" s="128" t="s">
        <v>596</v>
      </c>
      <c r="F1136" s="84"/>
      <c r="G1136" s="128">
        <v>0</v>
      </c>
      <c r="H1136" s="85"/>
      <c r="I1136" s="1158">
        <v>0.25</v>
      </c>
      <c r="J1136" s="1158"/>
      <c r="L1136" s="138" t="s">
        <v>23</v>
      </c>
      <c r="M1136" s="83"/>
      <c r="N1136" s="128" t="s">
        <v>101</v>
      </c>
      <c r="O1136" s="84"/>
      <c r="P1136" s="128">
        <v>0</v>
      </c>
      <c r="Q1136" s="85"/>
      <c r="R1136" s="1158">
        <v>0.25</v>
      </c>
      <c r="S1136" s="1158"/>
    </row>
    <row r="1137" spans="3:19" ht="21" customHeight="1">
      <c r="C1137" s="138" t="s">
        <v>23</v>
      </c>
      <c r="D1137" s="83"/>
      <c r="E1137" s="128" t="s">
        <v>596</v>
      </c>
      <c r="F1137" s="84"/>
      <c r="G1137" s="128">
        <v>0</v>
      </c>
      <c r="H1137" s="85"/>
      <c r="I1137" s="1158">
        <v>0.25</v>
      </c>
      <c r="J1137" s="1158"/>
      <c r="L1137" s="754" t="s">
        <v>306</v>
      </c>
      <c r="M1137" s="83"/>
      <c r="N1137" s="128" t="s">
        <v>581</v>
      </c>
      <c r="O1137" s="84"/>
      <c r="P1137" s="128">
        <v>45</v>
      </c>
      <c r="Q1137" s="85"/>
      <c r="R1137" s="1158">
        <v>0.35416666666666669</v>
      </c>
      <c r="S1137" s="1158"/>
    </row>
    <row r="1138" spans="3:19" ht="2.1" customHeight="1">
      <c r="M1138" s="1"/>
      <c r="O1138" s="1"/>
      <c r="Q1138" s="1"/>
    </row>
    <row r="1139" spans="3:19" ht="21" customHeight="1">
      <c r="C1139" s="8" t="s">
        <v>10</v>
      </c>
      <c r="D1139" s="4"/>
      <c r="E1139" s="7"/>
      <c r="F1139" s="6"/>
      <c r="G1139" s="18">
        <f>SUM(G1134:G1137)</f>
        <v>0</v>
      </c>
      <c r="H1139" s="3"/>
      <c r="I1139" s="165"/>
      <c r="J1139" s="165"/>
      <c r="L1139" s="8" t="s">
        <v>10</v>
      </c>
      <c r="M1139" s="4"/>
      <c r="N1139" s="7"/>
      <c r="O1139" s="6"/>
      <c r="P1139" s="18">
        <f>SUM(P1134:P1137)</f>
        <v>45</v>
      </c>
      <c r="Q1139" s="3"/>
      <c r="R1139" s="165"/>
      <c r="S1139" s="165"/>
    </row>
    <row r="1140" spans="3:19" ht="13.35" customHeight="1"/>
    <row r="1141" spans="3:19" ht="21" customHeight="1">
      <c r="C1141" s="1161" t="s">
        <v>627</v>
      </c>
      <c r="D1141" s="1161"/>
      <c r="E1141" s="1161"/>
      <c r="F1141" s="1161"/>
      <c r="G1141" s="1161"/>
      <c r="H1141" s="1161"/>
      <c r="I1141" s="1161"/>
      <c r="J1141" s="1161"/>
      <c r="L1141" s="1161" t="s">
        <v>635</v>
      </c>
      <c r="M1141" s="1161"/>
      <c r="N1141" s="1161"/>
      <c r="O1141" s="1161"/>
      <c r="P1141" s="1161"/>
      <c r="Q1141" s="1161"/>
      <c r="R1141" s="1161"/>
      <c r="S1141" s="1161"/>
    </row>
    <row r="1142" spans="3:19" ht="2.1" customHeight="1">
      <c r="C1142" s="167"/>
      <c r="D1142" s="21"/>
      <c r="E1142" s="166"/>
      <c r="F1142" s="166"/>
      <c r="G1142" s="166"/>
      <c r="H1142" s="137"/>
      <c r="I1142" s="167"/>
      <c r="J1142" s="167"/>
      <c r="L1142" s="167"/>
      <c r="M1142" s="21"/>
      <c r="N1142" s="166"/>
      <c r="O1142" s="166"/>
      <c r="P1142" s="166"/>
      <c r="Q1142" s="137"/>
      <c r="R1142" s="167"/>
      <c r="S1142" s="167"/>
    </row>
    <row r="1143" spans="3:19" ht="21" customHeight="1">
      <c r="C1143" s="756" t="s">
        <v>8</v>
      </c>
      <c r="D1143" s="10"/>
      <c r="E1143" s="1163" t="s">
        <v>11</v>
      </c>
      <c r="F1143" s="1163"/>
      <c r="G1143" s="1163"/>
      <c r="H1143" s="79"/>
      <c r="I1143" s="755" t="s">
        <v>4</v>
      </c>
      <c r="J1143" s="757" t="s">
        <v>6</v>
      </c>
      <c r="L1143" s="756" t="s">
        <v>8</v>
      </c>
      <c r="M1143" s="10"/>
      <c r="N1143" s="1163" t="s">
        <v>11</v>
      </c>
      <c r="O1143" s="1163"/>
      <c r="P1143" s="1163"/>
      <c r="Q1143" s="79"/>
      <c r="R1143" s="755" t="s">
        <v>4</v>
      </c>
      <c r="S1143" s="757" t="s">
        <v>6</v>
      </c>
    </row>
    <row r="1144" spans="3:19" ht="21" customHeight="1">
      <c r="C1144" s="138" t="s">
        <v>19</v>
      </c>
      <c r="D1144" s="10"/>
      <c r="E1144" s="1158">
        <v>0.51388888888888895</v>
      </c>
      <c r="F1144" s="1158"/>
      <c r="G1144" s="1158"/>
      <c r="H1144" s="79"/>
      <c r="I1144" s="128">
        <v>150</v>
      </c>
      <c r="J1144" s="1189">
        <v>600</v>
      </c>
      <c r="L1144" s="756"/>
      <c r="M1144" s="10"/>
      <c r="N1144" s="756"/>
      <c r="O1144" s="756"/>
      <c r="P1144" s="756"/>
      <c r="Q1144" s="79"/>
      <c r="R1144" s="755"/>
      <c r="S1144" s="757"/>
    </row>
    <row r="1145" spans="3:19" ht="21" customHeight="1">
      <c r="C1145" s="138" t="s">
        <v>20</v>
      </c>
      <c r="D1145" s="10"/>
      <c r="E1145" s="1158">
        <v>0.51388888888888895</v>
      </c>
      <c r="F1145" s="1158"/>
      <c r="G1145" s="1158"/>
      <c r="H1145" s="79"/>
      <c r="I1145" s="128">
        <v>40</v>
      </c>
      <c r="J1145" s="1189"/>
      <c r="L1145" s="138" t="s">
        <v>496</v>
      </c>
      <c r="M1145" s="10"/>
      <c r="N1145" s="1158">
        <v>0.875</v>
      </c>
      <c r="O1145" s="1158"/>
      <c r="P1145" s="1158"/>
      <c r="Q1145" s="79"/>
      <c r="R1145" s="128">
        <v>25</v>
      </c>
      <c r="S1145" s="1164">
        <v>50</v>
      </c>
    </row>
    <row r="1146" spans="3:19" ht="21" customHeight="1">
      <c r="C1146" s="138" t="s">
        <v>602</v>
      </c>
      <c r="D1146" s="10"/>
      <c r="E1146" s="1158">
        <v>0.875</v>
      </c>
      <c r="F1146" s="1158"/>
      <c r="G1146" s="1158"/>
      <c r="H1146" s="79"/>
      <c r="I1146" s="128">
        <v>30</v>
      </c>
      <c r="J1146" s="753">
        <v>30</v>
      </c>
      <c r="L1146" s="138" t="s">
        <v>497</v>
      </c>
      <c r="M1146" s="10"/>
      <c r="N1146" s="1158">
        <v>0.875</v>
      </c>
      <c r="O1146" s="1158"/>
      <c r="P1146" s="1158"/>
      <c r="Q1146" s="79"/>
      <c r="R1146" s="128">
        <v>15</v>
      </c>
      <c r="S1146" s="1164"/>
    </row>
    <row r="1147" spans="3:19" ht="21" customHeight="1">
      <c r="C1147" s="138" t="s">
        <v>22</v>
      </c>
      <c r="D1147" s="10"/>
      <c r="E1147" s="1158">
        <v>0.875</v>
      </c>
      <c r="F1147" s="1158"/>
      <c r="G1147" s="1158"/>
      <c r="H1147" s="79"/>
      <c r="I1147" s="128">
        <v>90</v>
      </c>
      <c r="J1147" s="1164">
        <v>120</v>
      </c>
      <c r="L1147" s="138" t="s">
        <v>23</v>
      </c>
      <c r="M1147" s="10"/>
      <c r="N1147" s="1158">
        <v>0.875</v>
      </c>
      <c r="O1147" s="1158"/>
      <c r="P1147" s="1158"/>
      <c r="Q1147" s="79"/>
      <c r="R1147" s="128">
        <v>25</v>
      </c>
      <c r="S1147" s="1164"/>
    </row>
    <row r="1148" spans="3:19" ht="21" customHeight="1">
      <c r="C1148" s="138" t="s">
        <v>23</v>
      </c>
      <c r="D1148" s="10"/>
      <c r="E1148" s="1158">
        <v>0.875</v>
      </c>
      <c r="F1148" s="1158"/>
      <c r="G1148" s="1158"/>
      <c r="H1148" s="79"/>
      <c r="I1148" s="128">
        <v>40</v>
      </c>
      <c r="J1148" s="1164"/>
      <c r="L1148" s="754" t="s">
        <v>306</v>
      </c>
      <c r="M1148" s="10"/>
      <c r="N1148" s="1158">
        <v>0.875</v>
      </c>
      <c r="O1148" s="1158"/>
      <c r="P1148" s="1158"/>
      <c r="Q1148" s="79"/>
      <c r="R1148" s="128">
        <v>45</v>
      </c>
      <c r="S1148" s="253"/>
    </row>
    <row r="1149" spans="3:19" ht="2.1" customHeight="1">
      <c r="C1149" s="167"/>
      <c r="D1149" s="21"/>
      <c r="E1149" s="166"/>
      <c r="F1149" s="166"/>
      <c r="G1149" s="166"/>
      <c r="H1149" s="137"/>
      <c r="I1149" s="167"/>
      <c r="J1149" s="167"/>
      <c r="L1149" s="167"/>
      <c r="M1149" s="21"/>
      <c r="N1149" s="166"/>
      <c r="O1149" s="166"/>
      <c r="P1149" s="166"/>
      <c r="Q1149" s="137"/>
      <c r="R1149" s="167"/>
      <c r="S1149" s="167"/>
    </row>
    <row r="1150" spans="3:19" ht="21" customHeight="1">
      <c r="C1150" s="8" t="s">
        <v>10</v>
      </c>
      <c r="D1150" s="8"/>
      <c r="E1150" s="7"/>
      <c r="F1150" s="6"/>
      <c r="G1150" s="18">
        <f>SUM(I1143:I1148)</f>
        <v>350</v>
      </c>
      <c r="H1150" s="3"/>
      <c r="I1150" s="165"/>
      <c r="J1150" s="165"/>
      <c r="L1150" s="8" t="s">
        <v>10</v>
      </c>
      <c r="M1150" s="8"/>
      <c r="N1150" s="7"/>
      <c r="O1150" s="6"/>
      <c r="P1150" s="18">
        <f>SUM(R1143:R1148)</f>
        <v>110</v>
      </c>
      <c r="Q1150" s="3"/>
      <c r="R1150" s="165"/>
      <c r="S1150" s="165"/>
    </row>
    <row r="1152" spans="3:19" ht="21" customHeight="1">
      <c r="C1152" s="1161" t="s">
        <v>641</v>
      </c>
      <c r="D1152" s="1161"/>
      <c r="E1152" s="1161"/>
      <c r="F1152" s="1161"/>
      <c r="G1152" s="1161"/>
      <c r="H1152" s="1161"/>
      <c r="I1152" s="1161"/>
      <c r="J1152" s="1161"/>
      <c r="L1152" s="1161" t="s">
        <v>642</v>
      </c>
      <c r="M1152" s="1161"/>
      <c r="N1152" s="1161"/>
      <c r="O1152" s="1161"/>
      <c r="P1152" s="1161"/>
      <c r="Q1152" s="1161"/>
      <c r="R1152" s="1161"/>
      <c r="S1152" s="1161"/>
    </row>
    <row r="1153" spans="3:19" ht="2.1" customHeight="1">
      <c r="C1153" s="167"/>
      <c r="D1153" s="21"/>
      <c r="E1153" s="166"/>
      <c r="F1153" s="166"/>
      <c r="G1153" s="166"/>
      <c r="H1153" s="137"/>
      <c r="I1153" s="167"/>
      <c r="J1153" s="167"/>
      <c r="L1153" s="167"/>
      <c r="M1153" s="21"/>
      <c r="N1153" s="166"/>
      <c r="O1153" s="166"/>
      <c r="P1153" s="166"/>
      <c r="Q1153" s="137"/>
      <c r="R1153" s="167"/>
      <c r="S1153" s="167"/>
    </row>
    <row r="1154" spans="3:19" ht="21" customHeight="1">
      <c r="C1154" s="770" t="s">
        <v>8</v>
      </c>
      <c r="D1154" s="10"/>
      <c r="E1154" s="771" t="s">
        <v>9</v>
      </c>
      <c r="F1154" s="79"/>
      <c r="G1154" s="771" t="s">
        <v>4</v>
      </c>
      <c r="H1154" s="79"/>
      <c r="I1154" s="1162" t="s">
        <v>7</v>
      </c>
      <c r="J1154" s="1162"/>
      <c r="L1154" s="770" t="s">
        <v>8</v>
      </c>
      <c r="M1154" s="10"/>
      <c r="N1154" s="771" t="s">
        <v>9</v>
      </c>
      <c r="O1154" s="79"/>
      <c r="P1154" s="771" t="s">
        <v>4</v>
      </c>
      <c r="Q1154" s="79"/>
      <c r="R1154" s="1162" t="s">
        <v>7</v>
      </c>
      <c r="S1154" s="1162"/>
    </row>
    <row r="1155" spans="3:19" ht="21" customHeight="1">
      <c r="C1155" s="138" t="s">
        <v>19</v>
      </c>
      <c r="D1155" s="83"/>
      <c r="E1155" s="128" t="s">
        <v>596</v>
      </c>
      <c r="F1155" s="84"/>
      <c r="G1155" s="128">
        <v>0</v>
      </c>
      <c r="H1155" s="85"/>
      <c r="I1155" s="1158">
        <v>0.875</v>
      </c>
      <c r="J1155" s="1158"/>
      <c r="L1155" s="138" t="s">
        <v>496</v>
      </c>
      <c r="M1155" s="83"/>
      <c r="N1155" s="128" t="s">
        <v>101</v>
      </c>
      <c r="O1155" s="84"/>
      <c r="P1155" s="128">
        <v>0</v>
      </c>
      <c r="Q1155" s="85"/>
      <c r="R1155" s="1158">
        <v>0.25</v>
      </c>
      <c r="S1155" s="1158"/>
    </row>
    <row r="1156" spans="3:19" ht="21" customHeight="1">
      <c r="C1156" s="138" t="s">
        <v>20</v>
      </c>
      <c r="D1156" s="83"/>
      <c r="E1156" s="128" t="s">
        <v>596</v>
      </c>
      <c r="F1156" s="84"/>
      <c r="G1156" s="128">
        <v>0</v>
      </c>
      <c r="H1156" s="85"/>
      <c r="I1156" s="1158">
        <v>0.875</v>
      </c>
      <c r="J1156" s="1158"/>
      <c r="L1156" s="138" t="s">
        <v>497</v>
      </c>
      <c r="M1156" s="83"/>
      <c r="N1156" s="128" t="s">
        <v>101</v>
      </c>
      <c r="O1156" s="84"/>
      <c r="P1156" s="128">
        <v>0</v>
      </c>
      <c r="Q1156" s="85"/>
      <c r="R1156" s="1158">
        <v>0.25</v>
      </c>
      <c r="S1156" s="1158"/>
    </row>
    <row r="1157" spans="3:19" ht="21" customHeight="1">
      <c r="C1157" s="138" t="s">
        <v>602</v>
      </c>
      <c r="D1157" s="83"/>
      <c r="E1157" s="128" t="s">
        <v>596</v>
      </c>
      <c r="F1157" s="84"/>
      <c r="G1157" s="128">
        <v>0</v>
      </c>
      <c r="H1157" s="85"/>
      <c r="I1157" s="1158">
        <v>0.25</v>
      </c>
      <c r="J1157" s="1158"/>
      <c r="L1157" s="138" t="s">
        <v>23</v>
      </c>
      <c r="M1157" s="83"/>
      <c r="N1157" s="128" t="s">
        <v>101</v>
      </c>
      <c r="O1157" s="84"/>
      <c r="P1157" s="128">
        <v>0</v>
      </c>
      <c r="Q1157" s="85"/>
      <c r="R1157" s="1158">
        <v>0.25</v>
      </c>
      <c r="S1157" s="1158"/>
    </row>
    <row r="1158" spans="3:19" ht="21" customHeight="1">
      <c r="C1158" s="138" t="s">
        <v>22</v>
      </c>
      <c r="D1158" s="83"/>
      <c r="E1158" s="128" t="s">
        <v>596</v>
      </c>
      <c r="F1158" s="84"/>
      <c r="G1158" s="128">
        <v>0</v>
      </c>
      <c r="H1158" s="85"/>
      <c r="I1158" s="1158">
        <v>0.25</v>
      </c>
      <c r="J1158" s="1158"/>
      <c r="L1158" s="769" t="s">
        <v>306</v>
      </c>
      <c r="M1158" s="83"/>
      <c r="N1158" s="128" t="s">
        <v>101</v>
      </c>
      <c r="O1158" s="84"/>
      <c r="P1158" s="128">
        <v>0</v>
      </c>
      <c r="Q1158" s="85"/>
      <c r="R1158" s="1158">
        <v>0.25</v>
      </c>
      <c r="S1158" s="1158"/>
    </row>
    <row r="1159" spans="3:19" ht="21" customHeight="1">
      <c r="C1159" s="138" t="s">
        <v>23</v>
      </c>
      <c r="D1159" s="83"/>
      <c r="E1159" s="128" t="s">
        <v>596</v>
      </c>
      <c r="F1159" s="84"/>
      <c r="G1159" s="128">
        <v>0</v>
      </c>
      <c r="H1159" s="85"/>
      <c r="I1159" s="1158">
        <v>0.25</v>
      </c>
      <c r="J1159" s="1158"/>
      <c r="L1159" s="138"/>
      <c r="M1159" s="83"/>
      <c r="N1159" s="128"/>
      <c r="O1159" s="84"/>
      <c r="P1159" s="128"/>
      <c r="Q1159" s="85"/>
      <c r="R1159" s="768"/>
      <c r="S1159" s="768"/>
    </row>
    <row r="1160" spans="3:19" ht="2.1" customHeight="1">
      <c r="M1160" s="1"/>
      <c r="O1160" s="1"/>
      <c r="Q1160" s="1"/>
    </row>
    <row r="1161" spans="3:19" ht="21" customHeight="1">
      <c r="C1161" s="8" t="s">
        <v>10</v>
      </c>
      <c r="D1161" s="4"/>
      <c r="E1161" s="7"/>
      <c r="F1161" s="6"/>
      <c r="G1161" s="18">
        <f>SUM(G1155:G1159)</f>
        <v>0</v>
      </c>
      <c r="H1161" s="3"/>
      <c r="I1161" s="165"/>
      <c r="J1161" s="165"/>
      <c r="L1161" s="8" t="s">
        <v>10</v>
      </c>
      <c r="M1161" s="4"/>
      <c r="N1161" s="7"/>
      <c r="O1161" s="6"/>
      <c r="P1161" s="18">
        <f>SUM(P1155:P1159)</f>
        <v>0</v>
      </c>
      <c r="Q1161" s="3"/>
      <c r="R1161" s="165"/>
      <c r="S1161" s="165"/>
    </row>
    <row r="1162" spans="3:19" ht="13.35" customHeight="1"/>
    <row r="1163" spans="3:19" ht="21" customHeight="1">
      <c r="C1163" s="1161" t="s">
        <v>643</v>
      </c>
      <c r="D1163" s="1161"/>
      <c r="E1163" s="1161"/>
      <c r="F1163" s="1161"/>
      <c r="G1163" s="1161"/>
      <c r="H1163" s="1161"/>
      <c r="I1163" s="1161"/>
      <c r="J1163" s="1161"/>
      <c r="L1163" s="1161" t="s">
        <v>644</v>
      </c>
      <c r="M1163" s="1161"/>
      <c r="N1163" s="1161"/>
      <c r="O1163" s="1161"/>
      <c r="P1163" s="1161"/>
      <c r="Q1163" s="1161"/>
      <c r="R1163" s="1161"/>
      <c r="S1163" s="1161"/>
    </row>
    <row r="1164" spans="3:19" ht="2.1" customHeight="1">
      <c r="C1164" s="167"/>
      <c r="D1164" s="21"/>
      <c r="E1164" s="166"/>
      <c r="F1164" s="166"/>
      <c r="G1164" s="166"/>
      <c r="H1164" s="137"/>
      <c r="I1164" s="167"/>
      <c r="J1164" s="167"/>
      <c r="L1164" s="167"/>
      <c r="M1164" s="21"/>
      <c r="N1164" s="166"/>
      <c r="O1164" s="166"/>
      <c r="P1164" s="166"/>
      <c r="Q1164" s="137"/>
      <c r="R1164" s="167"/>
      <c r="S1164" s="167"/>
    </row>
    <row r="1165" spans="3:19" ht="21" customHeight="1">
      <c r="C1165" s="770" t="s">
        <v>8</v>
      </c>
      <c r="D1165" s="10"/>
      <c r="E1165" s="1163" t="s">
        <v>11</v>
      </c>
      <c r="F1165" s="1163"/>
      <c r="G1165" s="1163"/>
      <c r="H1165" s="79"/>
      <c r="I1165" s="771" t="s">
        <v>4</v>
      </c>
      <c r="J1165" s="772" t="s">
        <v>6</v>
      </c>
      <c r="L1165" s="770" t="s">
        <v>8</v>
      </c>
      <c r="M1165" s="10"/>
      <c r="N1165" s="1163" t="s">
        <v>11</v>
      </c>
      <c r="O1165" s="1163"/>
      <c r="P1165" s="1163"/>
      <c r="Q1165" s="79"/>
      <c r="R1165" s="771" t="s">
        <v>4</v>
      </c>
      <c r="S1165" s="772" t="s">
        <v>6</v>
      </c>
    </row>
    <row r="1166" spans="3:19" ht="21" customHeight="1">
      <c r="C1166" s="138" t="s">
        <v>19</v>
      </c>
      <c r="D1166" s="10"/>
      <c r="E1166" s="1158">
        <v>0.875</v>
      </c>
      <c r="F1166" s="1158"/>
      <c r="G1166" s="1158"/>
      <c r="H1166" s="79"/>
      <c r="I1166" s="128">
        <v>150</v>
      </c>
      <c r="J1166" s="1164">
        <v>600</v>
      </c>
      <c r="L1166" s="138" t="s">
        <v>496</v>
      </c>
      <c r="M1166" s="10"/>
      <c r="N1166" s="1158">
        <v>0.875</v>
      </c>
      <c r="O1166" s="1158"/>
      <c r="P1166" s="1158"/>
      <c r="Q1166" s="79"/>
      <c r="R1166" s="128">
        <v>15</v>
      </c>
      <c r="S1166" s="1164">
        <v>50</v>
      </c>
    </row>
    <row r="1167" spans="3:19" ht="21" customHeight="1">
      <c r="C1167" s="138" t="s">
        <v>20</v>
      </c>
      <c r="D1167" s="10"/>
      <c r="E1167" s="1158">
        <v>0.875</v>
      </c>
      <c r="F1167" s="1158"/>
      <c r="G1167" s="1158"/>
      <c r="H1167" s="79"/>
      <c r="I1167" s="128">
        <v>40</v>
      </c>
      <c r="J1167" s="1164"/>
      <c r="L1167" s="138" t="s">
        <v>497</v>
      </c>
      <c r="M1167" s="10"/>
      <c r="N1167" s="1158">
        <v>0.875</v>
      </c>
      <c r="O1167" s="1158"/>
      <c r="P1167" s="1158"/>
      <c r="Q1167" s="79"/>
      <c r="R1167" s="128">
        <v>25</v>
      </c>
      <c r="S1167" s="1164"/>
    </row>
    <row r="1168" spans="3:19" ht="21" customHeight="1">
      <c r="C1168" s="138" t="s">
        <v>602</v>
      </c>
      <c r="D1168" s="10"/>
      <c r="E1168" s="1158">
        <v>0.875</v>
      </c>
      <c r="F1168" s="1158"/>
      <c r="G1168" s="1158"/>
      <c r="H1168" s="79"/>
      <c r="I1168" s="128">
        <v>30</v>
      </c>
      <c r="J1168" s="767">
        <v>30</v>
      </c>
      <c r="L1168" s="138" t="s">
        <v>23</v>
      </c>
      <c r="M1168" s="10"/>
      <c r="N1168" s="1158">
        <v>0.875</v>
      </c>
      <c r="O1168" s="1158"/>
      <c r="P1168" s="1158"/>
      <c r="Q1168" s="79"/>
      <c r="R1168" s="128">
        <v>15</v>
      </c>
      <c r="S1168" s="1164"/>
    </row>
    <row r="1169" spans="3:19" ht="21" customHeight="1">
      <c r="C1169" s="138" t="s">
        <v>22</v>
      </c>
      <c r="D1169" s="10"/>
      <c r="E1169" s="1158">
        <v>0.875</v>
      </c>
      <c r="F1169" s="1158"/>
      <c r="G1169" s="1158"/>
      <c r="H1169" s="79"/>
      <c r="I1169" s="128">
        <v>90</v>
      </c>
      <c r="J1169" s="1164">
        <v>120</v>
      </c>
      <c r="L1169" s="769" t="s">
        <v>306</v>
      </c>
      <c r="M1169" s="10"/>
      <c r="N1169" s="1158">
        <v>0.875</v>
      </c>
      <c r="O1169" s="1158"/>
      <c r="P1169" s="1158"/>
      <c r="Q1169" s="79"/>
      <c r="R1169" s="128">
        <v>25</v>
      </c>
      <c r="S1169" s="1164"/>
    </row>
    <row r="1170" spans="3:19" ht="21" customHeight="1">
      <c r="C1170" s="138" t="s">
        <v>23</v>
      </c>
      <c r="D1170" s="10"/>
      <c r="E1170" s="1158">
        <v>0.875</v>
      </c>
      <c r="F1170" s="1158"/>
      <c r="G1170" s="1158"/>
      <c r="H1170" s="79"/>
      <c r="I1170" s="128">
        <v>40</v>
      </c>
      <c r="J1170" s="1164"/>
      <c r="L1170" s="138"/>
      <c r="M1170" s="10"/>
      <c r="N1170" s="1158"/>
      <c r="O1170" s="1158"/>
      <c r="P1170" s="1158"/>
      <c r="Q1170" s="79"/>
      <c r="R1170" s="128"/>
      <c r="S1170" s="253"/>
    </row>
    <row r="1171" spans="3:19" ht="2.1" customHeight="1">
      <c r="C1171" s="167"/>
      <c r="D1171" s="21"/>
      <c r="E1171" s="166"/>
      <c r="F1171" s="166"/>
      <c r="G1171" s="166"/>
      <c r="H1171" s="137"/>
      <c r="I1171" s="167"/>
      <c r="J1171" s="167"/>
      <c r="L1171" s="167"/>
      <c r="M1171" s="21"/>
      <c r="N1171" s="166"/>
      <c r="O1171" s="166"/>
      <c r="P1171" s="166"/>
      <c r="Q1171" s="137"/>
      <c r="R1171" s="167"/>
      <c r="S1171" s="167"/>
    </row>
    <row r="1172" spans="3:19" ht="21" customHeight="1">
      <c r="C1172" s="8" t="s">
        <v>10</v>
      </c>
      <c r="D1172" s="8"/>
      <c r="E1172" s="7"/>
      <c r="F1172" s="6"/>
      <c r="G1172" s="18">
        <f>SUM(I1165:I1170)</f>
        <v>350</v>
      </c>
      <c r="H1172" s="3"/>
      <c r="I1172" s="165"/>
      <c r="J1172" s="165"/>
      <c r="L1172" s="8" t="s">
        <v>10</v>
      </c>
      <c r="M1172" s="8"/>
      <c r="N1172" s="7"/>
      <c r="O1172" s="6"/>
      <c r="P1172" s="18">
        <f>SUM(R1165:R1170)</f>
        <v>80</v>
      </c>
      <c r="Q1172" s="3"/>
      <c r="R1172" s="165"/>
      <c r="S1172" s="165"/>
    </row>
    <row r="1174" spans="3:19" ht="21" customHeight="1">
      <c r="C1174" s="1161" t="s">
        <v>650</v>
      </c>
      <c r="D1174" s="1161"/>
      <c r="E1174" s="1161"/>
      <c r="F1174" s="1161"/>
      <c r="G1174" s="1161"/>
      <c r="H1174" s="1161"/>
      <c r="I1174" s="1161"/>
      <c r="J1174" s="1161"/>
      <c r="L1174" s="1161" t="s">
        <v>651</v>
      </c>
      <c r="M1174" s="1161"/>
      <c r="N1174" s="1161"/>
      <c r="O1174" s="1161"/>
      <c r="P1174" s="1161"/>
      <c r="Q1174" s="1161"/>
      <c r="R1174" s="1161"/>
      <c r="S1174" s="1161"/>
    </row>
    <row r="1175" spans="3:19" ht="2.1" customHeight="1">
      <c r="C1175" s="167"/>
      <c r="D1175" s="21"/>
      <c r="E1175" s="166"/>
      <c r="F1175" s="166"/>
      <c r="G1175" s="166"/>
      <c r="H1175" s="137"/>
      <c r="I1175" s="167"/>
      <c r="J1175" s="167"/>
      <c r="L1175" s="167"/>
      <c r="M1175" s="21"/>
      <c r="N1175" s="166"/>
      <c r="O1175" s="166"/>
      <c r="P1175" s="166"/>
      <c r="Q1175" s="137"/>
      <c r="R1175" s="167"/>
      <c r="S1175" s="167"/>
    </row>
    <row r="1176" spans="3:19" ht="21" customHeight="1">
      <c r="C1176" s="781" t="s">
        <v>8</v>
      </c>
      <c r="D1176" s="10"/>
      <c r="E1176" s="780" t="s">
        <v>9</v>
      </c>
      <c r="F1176" s="79"/>
      <c r="G1176" s="780" t="s">
        <v>4</v>
      </c>
      <c r="H1176" s="79"/>
      <c r="I1176" s="1162" t="s">
        <v>7</v>
      </c>
      <c r="J1176" s="1162"/>
      <c r="L1176" s="781" t="s">
        <v>8</v>
      </c>
      <c r="M1176" s="10"/>
      <c r="N1176" s="780" t="s">
        <v>9</v>
      </c>
      <c r="O1176" s="79"/>
      <c r="P1176" s="780" t="s">
        <v>4</v>
      </c>
      <c r="Q1176" s="79"/>
      <c r="R1176" s="1162" t="s">
        <v>7</v>
      </c>
      <c r="S1176" s="1162"/>
    </row>
    <row r="1177" spans="3:19" ht="21" customHeight="1">
      <c r="C1177" s="138" t="s">
        <v>19</v>
      </c>
      <c r="D1177" s="83"/>
      <c r="E1177" s="128" t="s">
        <v>596</v>
      </c>
      <c r="F1177" s="84"/>
      <c r="G1177" s="128">
        <v>0</v>
      </c>
      <c r="H1177" s="85"/>
      <c r="I1177" s="1158">
        <v>0.25</v>
      </c>
      <c r="J1177" s="1158"/>
      <c r="L1177" s="138" t="s">
        <v>496</v>
      </c>
      <c r="M1177" s="83"/>
      <c r="N1177" s="128" t="s">
        <v>101</v>
      </c>
      <c r="O1177" s="84"/>
      <c r="P1177" s="128">
        <v>0</v>
      </c>
      <c r="Q1177" s="85"/>
      <c r="R1177" s="1158">
        <v>0.25</v>
      </c>
      <c r="S1177" s="1158"/>
    </row>
    <row r="1178" spans="3:19" ht="21" customHeight="1">
      <c r="C1178" s="138" t="s">
        <v>20</v>
      </c>
      <c r="D1178" s="83"/>
      <c r="E1178" s="128" t="s">
        <v>596</v>
      </c>
      <c r="F1178" s="84"/>
      <c r="G1178" s="128">
        <v>0</v>
      </c>
      <c r="H1178" s="85"/>
      <c r="I1178" s="1158">
        <v>0.25</v>
      </c>
      <c r="J1178" s="1158"/>
      <c r="L1178" s="138" t="s">
        <v>497</v>
      </c>
      <c r="M1178" s="83"/>
      <c r="N1178" s="128" t="s">
        <v>101</v>
      </c>
      <c r="O1178" s="84"/>
      <c r="P1178" s="128">
        <v>0</v>
      </c>
      <c r="Q1178" s="85"/>
      <c r="R1178" s="1158">
        <v>0.25</v>
      </c>
      <c r="S1178" s="1158"/>
    </row>
    <row r="1179" spans="3:19" ht="21" customHeight="1">
      <c r="C1179" s="138" t="s">
        <v>654</v>
      </c>
      <c r="D1179" s="83"/>
      <c r="E1179" s="128" t="s">
        <v>581</v>
      </c>
      <c r="F1179" s="84"/>
      <c r="G1179" s="128">
        <v>10</v>
      </c>
      <c r="H1179" s="85"/>
      <c r="I1179" s="1158">
        <v>0.35416666666666669</v>
      </c>
      <c r="J1179" s="1158"/>
      <c r="L1179" s="138" t="s">
        <v>23</v>
      </c>
      <c r="M1179" s="83"/>
      <c r="N1179" s="128" t="s">
        <v>101</v>
      </c>
      <c r="O1179" s="84"/>
      <c r="P1179" s="128">
        <v>0</v>
      </c>
      <c r="Q1179" s="85"/>
      <c r="R1179" s="1158">
        <v>0.25</v>
      </c>
      <c r="S1179" s="1158"/>
    </row>
    <row r="1180" spans="3:19" ht="21" customHeight="1">
      <c r="C1180" s="138" t="s">
        <v>22</v>
      </c>
      <c r="D1180" s="83"/>
      <c r="E1180" s="128" t="s">
        <v>581</v>
      </c>
      <c r="F1180" s="84"/>
      <c r="G1180" s="128">
        <v>90</v>
      </c>
      <c r="H1180" s="85"/>
      <c r="I1180" s="1158">
        <v>0.35416666666666669</v>
      </c>
      <c r="J1180" s="1158"/>
      <c r="L1180" s="779" t="s">
        <v>306</v>
      </c>
      <c r="M1180" s="83"/>
      <c r="N1180" s="128" t="s">
        <v>101</v>
      </c>
      <c r="O1180" s="84"/>
      <c r="P1180" s="128">
        <v>0</v>
      </c>
      <c r="Q1180" s="85"/>
      <c r="R1180" s="1158">
        <v>0.25</v>
      </c>
      <c r="S1180" s="1158"/>
    </row>
    <row r="1181" spans="3:19" ht="21" customHeight="1">
      <c r="C1181" s="138" t="s">
        <v>23</v>
      </c>
      <c r="D1181" s="83"/>
      <c r="E1181" s="128" t="s">
        <v>581</v>
      </c>
      <c r="F1181" s="84"/>
      <c r="G1181" s="128">
        <v>40</v>
      </c>
      <c r="H1181" s="85"/>
      <c r="I1181" s="1158">
        <v>0.35416666666666669</v>
      </c>
      <c r="J1181" s="1158"/>
      <c r="L1181" s="138"/>
      <c r="M1181" s="83"/>
      <c r="N1181" s="128"/>
      <c r="O1181" s="84"/>
      <c r="P1181" s="128"/>
      <c r="Q1181" s="85"/>
      <c r="R1181" s="778"/>
      <c r="S1181" s="778"/>
    </row>
    <row r="1182" spans="3:19" ht="2.1" customHeight="1">
      <c r="M1182" s="1"/>
      <c r="O1182" s="1"/>
      <c r="Q1182" s="1"/>
    </row>
    <row r="1183" spans="3:19" ht="21" customHeight="1">
      <c r="C1183" s="8" t="s">
        <v>10</v>
      </c>
      <c r="D1183" s="4"/>
      <c r="E1183" s="7"/>
      <c r="F1183" s="6"/>
      <c r="G1183" s="18">
        <f>SUM(G1177:G1181)</f>
        <v>140</v>
      </c>
      <c r="H1183" s="3"/>
      <c r="I1183" s="165"/>
      <c r="J1183" s="165"/>
      <c r="L1183" s="8" t="s">
        <v>10</v>
      </c>
      <c r="M1183" s="4"/>
      <c r="N1183" s="7"/>
      <c r="O1183" s="6"/>
      <c r="P1183" s="18">
        <f>SUM(P1177:P1181)</f>
        <v>0</v>
      </c>
      <c r="Q1183" s="3"/>
      <c r="R1183" s="165"/>
      <c r="S1183" s="165"/>
    </row>
    <row r="1184" spans="3:19" ht="13.35" customHeight="1"/>
    <row r="1185" spans="3:19" ht="21" customHeight="1">
      <c r="C1185" s="1161" t="s">
        <v>652</v>
      </c>
      <c r="D1185" s="1161"/>
      <c r="E1185" s="1161"/>
      <c r="F1185" s="1161"/>
      <c r="G1185" s="1161"/>
      <c r="H1185" s="1161"/>
      <c r="I1185" s="1161"/>
      <c r="J1185" s="1161"/>
      <c r="L1185" s="1161" t="s">
        <v>653</v>
      </c>
      <c r="M1185" s="1161"/>
      <c r="N1185" s="1161"/>
      <c r="O1185" s="1161"/>
      <c r="P1185" s="1161"/>
      <c r="Q1185" s="1161"/>
      <c r="R1185" s="1161"/>
      <c r="S1185" s="1161"/>
    </row>
    <row r="1186" spans="3:19" ht="2.1" customHeight="1">
      <c r="C1186" s="167"/>
      <c r="D1186" s="21"/>
      <c r="E1186" s="166"/>
      <c r="F1186" s="166"/>
      <c r="G1186" s="166"/>
      <c r="H1186" s="137"/>
      <c r="I1186" s="167"/>
      <c r="J1186" s="167"/>
      <c r="L1186" s="167"/>
      <c r="M1186" s="21"/>
      <c r="N1186" s="166"/>
      <c r="O1186" s="166"/>
      <c r="P1186" s="166"/>
      <c r="Q1186" s="137"/>
      <c r="R1186" s="167"/>
      <c r="S1186" s="167"/>
    </row>
    <row r="1187" spans="3:19" ht="21" customHeight="1">
      <c r="C1187" s="781" t="s">
        <v>8</v>
      </c>
      <c r="D1187" s="10"/>
      <c r="E1187" s="1163" t="s">
        <v>11</v>
      </c>
      <c r="F1187" s="1163"/>
      <c r="G1187" s="1163"/>
      <c r="H1187" s="79"/>
      <c r="I1187" s="780" t="s">
        <v>4</v>
      </c>
      <c r="J1187" s="782" t="s">
        <v>6</v>
      </c>
      <c r="L1187" s="781" t="s">
        <v>8</v>
      </c>
      <c r="M1187" s="10"/>
      <c r="N1187" s="1163" t="s">
        <v>11</v>
      </c>
      <c r="O1187" s="1163"/>
      <c r="P1187" s="1163"/>
      <c r="Q1187" s="79"/>
      <c r="R1187" s="780" t="s">
        <v>4</v>
      </c>
      <c r="S1187" s="782" t="s">
        <v>6</v>
      </c>
    </row>
    <row r="1188" spans="3:19" ht="21" customHeight="1">
      <c r="C1188" s="138" t="s">
        <v>19</v>
      </c>
      <c r="D1188" s="10"/>
      <c r="E1188" s="1158">
        <v>0.875</v>
      </c>
      <c r="F1188" s="1158"/>
      <c r="G1188" s="1158"/>
      <c r="H1188" s="79"/>
      <c r="I1188" s="128">
        <v>150</v>
      </c>
      <c r="J1188" s="1164">
        <v>600</v>
      </c>
      <c r="L1188" s="138" t="s">
        <v>496</v>
      </c>
      <c r="M1188" s="10"/>
      <c r="N1188" s="1158">
        <v>0.875</v>
      </c>
      <c r="O1188" s="1158"/>
      <c r="P1188" s="1158"/>
      <c r="Q1188" s="79"/>
      <c r="R1188" s="128">
        <v>15</v>
      </c>
      <c r="S1188" s="1164">
        <v>50</v>
      </c>
    </row>
    <row r="1189" spans="3:19" ht="21" customHeight="1">
      <c r="C1189" s="138" t="s">
        <v>20</v>
      </c>
      <c r="D1189" s="10"/>
      <c r="E1189" s="1158">
        <v>0.875</v>
      </c>
      <c r="F1189" s="1158"/>
      <c r="G1189" s="1158"/>
      <c r="H1189" s="79"/>
      <c r="I1189" s="128">
        <v>40</v>
      </c>
      <c r="J1189" s="1164"/>
      <c r="L1189" s="138" t="s">
        <v>497</v>
      </c>
      <c r="M1189" s="10"/>
      <c r="N1189" s="1158">
        <v>0.875</v>
      </c>
      <c r="O1189" s="1158"/>
      <c r="P1189" s="1158"/>
      <c r="Q1189" s="79"/>
      <c r="R1189" s="128">
        <v>25</v>
      </c>
      <c r="S1189" s="1164"/>
    </row>
    <row r="1190" spans="3:19" ht="21" customHeight="1">
      <c r="C1190" s="138" t="s">
        <v>22</v>
      </c>
      <c r="D1190" s="10"/>
      <c r="E1190" s="1158">
        <v>0.875</v>
      </c>
      <c r="F1190" s="1158"/>
      <c r="G1190" s="1158"/>
      <c r="H1190" s="79"/>
      <c r="I1190" s="128">
        <v>90</v>
      </c>
      <c r="J1190" s="1164">
        <v>150</v>
      </c>
      <c r="L1190" s="138" t="s">
        <v>23</v>
      </c>
      <c r="M1190" s="10"/>
      <c r="N1190" s="1158">
        <v>0.875</v>
      </c>
      <c r="O1190" s="1158"/>
      <c r="P1190" s="1158"/>
      <c r="Q1190" s="79"/>
      <c r="R1190" s="128">
        <v>25</v>
      </c>
      <c r="S1190" s="1164"/>
    </row>
    <row r="1191" spans="3:19" ht="21" customHeight="1">
      <c r="C1191" s="138" t="s">
        <v>23</v>
      </c>
      <c r="D1191" s="10"/>
      <c r="E1191" s="1158">
        <v>0.875</v>
      </c>
      <c r="F1191" s="1158"/>
      <c r="G1191" s="1158"/>
      <c r="H1191" s="79"/>
      <c r="I1191" s="128">
        <v>40</v>
      </c>
      <c r="J1191" s="1164"/>
      <c r="L1191" s="138" t="s">
        <v>306</v>
      </c>
      <c r="M1191" s="10"/>
      <c r="N1191" s="1158">
        <v>0.875</v>
      </c>
      <c r="O1191" s="1158"/>
      <c r="P1191" s="1158"/>
      <c r="Q1191" s="79"/>
      <c r="R1191" s="128">
        <v>45</v>
      </c>
      <c r="S1191" s="253"/>
    </row>
    <row r="1192" spans="3:19" ht="2.1" customHeight="1">
      <c r="C1192" s="167"/>
      <c r="D1192" s="21"/>
      <c r="E1192" s="166"/>
      <c r="F1192" s="166"/>
      <c r="G1192" s="166"/>
      <c r="H1192" s="137"/>
      <c r="I1192" s="167"/>
      <c r="J1192" s="167"/>
      <c r="L1192" s="167"/>
      <c r="M1192" s="21"/>
      <c r="N1192" s="166"/>
      <c r="O1192" s="166"/>
      <c r="P1192" s="166"/>
      <c r="Q1192" s="137"/>
      <c r="R1192" s="167"/>
      <c r="S1192" s="167"/>
    </row>
    <row r="1193" spans="3:19" ht="21" customHeight="1">
      <c r="C1193" s="8" t="s">
        <v>10</v>
      </c>
      <c r="D1193" s="8"/>
      <c r="E1193" s="7"/>
      <c r="F1193" s="6"/>
      <c r="G1193" s="18">
        <f>SUM(I1187:I1191)</f>
        <v>320</v>
      </c>
      <c r="H1193" s="3"/>
      <c r="I1193" s="165"/>
      <c r="J1193" s="165"/>
      <c r="L1193" s="8" t="s">
        <v>10</v>
      </c>
      <c r="M1193" s="8"/>
      <c r="N1193" s="7"/>
      <c r="O1193" s="6"/>
      <c r="P1193" s="18">
        <f>SUM(R1187:R1191)</f>
        <v>110</v>
      </c>
      <c r="Q1193" s="3"/>
      <c r="R1193" s="165"/>
      <c r="S1193" s="165"/>
    </row>
    <row r="1195" spans="3:19" ht="21" customHeight="1">
      <c r="C1195" s="1161" t="s">
        <v>665</v>
      </c>
      <c r="D1195" s="1161"/>
      <c r="E1195" s="1161"/>
      <c r="F1195" s="1161"/>
      <c r="G1195" s="1161"/>
      <c r="H1195" s="1161"/>
      <c r="I1195" s="1161"/>
      <c r="J1195" s="1161"/>
      <c r="L1195" s="1161" t="s">
        <v>666</v>
      </c>
      <c r="M1195" s="1161"/>
      <c r="N1195" s="1161"/>
      <c r="O1195" s="1161"/>
      <c r="P1195" s="1161"/>
      <c r="Q1195" s="1161"/>
      <c r="R1195" s="1161"/>
      <c r="S1195" s="1161"/>
    </row>
    <row r="1196" spans="3:19" ht="2.1" customHeight="1">
      <c r="C1196" s="167"/>
      <c r="D1196" s="21"/>
      <c r="E1196" s="166"/>
      <c r="F1196" s="166"/>
      <c r="G1196" s="166"/>
      <c r="H1196" s="137"/>
      <c r="I1196" s="167"/>
      <c r="J1196" s="167"/>
      <c r="L1196" s="167"/>
      <c r="M1196" s="21"/>
      <c r="N1196" s="166"/>
      <c r="O1196" s="166"/>
      <c r="P1196" s="166"/>
      <c r="Q1196" s="137"/>
      <c r="R1196" s="167"/>
      <c r="S1196" s="167"/>
    </row>
    <row r="1197" spans="3:19" ht="21" customHeight="1">
      <c r="C1197" s="793" t="s">
        <v>8</v>
      </c>
      <c r="D1197" s="10"/>
      <c r="E1197" s="792" t="s">
        <v>9</v>
      </c>
      <c r="F1197" s="79"/>
      <c r="G1197" s="792" t="s">
        <v>4</v>
      </c>
      <c r="H1197" s="79"/>
      <c r="I1197" s="1162" t="s">
        <v>7</v>
      </c>
      <c r="J1197" s="1162"/>
      <c r="L1197" s="793" t="s">
        <v>8</v>
      </c>
      <c r="M1197" s="10"/>
      <c r="N1197" s="792" t="s">
        <v>9</v>
      </c>
      <c r="O1197" s="79"/>
      <c r="P1197" s="792" t="s">
        <v>4</v>
      </c>
      <c r="Q1197" s="79"/>
      <c r="R1197" s="1162" t="s">
        <v>7</v>
      </c>
      <c r="S1197" s="1162"/>
    </row>
    <row r="1198" spans="3:19" ht="21" customHeight="1">
      <c r="C1198" s="138" t="s">
        <v>19</v>
      </c>
      <c r="D1198" s="83"/>
      <c r="E1198" s="128" t="s">
        <v>596</v>
      </c>
      <c r="F1198" s="84"/>
      <c r="G1198" s="128">
        <v>0</v>
      </c>
      <c r="H1198" s="85"/>
      <c r="I1198" s="1158">
        <v>0.25</v>
      </c>
      <c r="J1198" s="1158"/>
      <c r="L1198" s="138" t="s">
        <v>496</v>
      </c>
      <c r="M1198" s="83"/>
      <c r="N1198" s="128" t="s">
        <v>101</v>
      </c>
      <c r="O1198" s="84"/>
      <c r="P1198" s="128">
        <v>0</v>
      </c>
      <c r="Q1198" s="85"/>
      <c r="R1198" s="1158">
        <v>0.25</v>
      </c>
      <c r="S1198" s="1158"/>
    </row>
    <row r="1199" spans="3:19" ht="21" customHeight="1">
      <c r="C1199" s="138" t="s">
        <v>20</v>
      </c>
      <c r="D1199" s="83"/>
      <c r="E1199" s="128" t="s">
        <v>596</v>
      </c>
      <c r="F1199" s="84"/>
      <c r="G1199" s="128">
        <v>0</v>
      </c>
      <c r="H1199" s="85"/>
      <c r="I1199" s="1158">
        <v>0.25</v>
      </c>
      <c r="J1199" s="1158"/>
      <c r="L1199" s="138" t="s">
        <v>497</v>
      </c>
      <c r="M1199" s="83"/>
      <c r="N1199" s="128" t="s">
        <v>101</v>
      </c>
      <c r="O1199" s="84"/>
      <c r="P1199" s="128">
        <v>0</v>
      </c>
      <c r="Q1199" s="85"/>
      <c r="R1199" s="1158">
        <v>0.25</v>
      </c>
      <c r="S1199" s="1158"/>
    </row>
    <row r="1200" spans="3:19" ht="21" customHeight="1">
      <c r="C1200" s="138" t="s">
        <v>22</v>
      </c>
      <c r="D1200" s="83"/>
      <c r="E1200" s="128" t="s">
        <v>581</v>
      </c>
      <c r="F1200" s="84"/>
      <c r="G1200" s="128">
        <v>90</v>
      </c>
      <c r="H1200" s="85"/>
      <c r="I1200" s="1158">
        <v>0.35416666666666669</v>
      </c>
      <c r="J1200" s="1158"/>
      <c r="L1200" s="138" t="s">
        <v>23</v>
      </c>
      <c r="M1200" s="83"/>
      <c r="N1200" s="128" t="s">
        <v>101</v>
      </c>
      <c r="O1200" s="84"/>
      <c r="P1200" s="128">
        <v>0</v>
      </c>
      <c r="Q1200" s="85"/>
      <c r="R1200" s="1158">
        <v>0.25</v>
      </c>
      <c r="S1200" s="1158"/>
    </row>
    <row r="1201" spans="3:19" ht="21" customHeight="1">
      <c r="C1201" s="138" t="s">
        <v>23</v>
      </c>
      <c r="D1201" s="83"/>
      <c r="E1201" s="128" t="s">
        <v>581</v>
      </c>
      <c r="F1201" s="84"/>
      <c r="G1201" s="128">
        <v>40</v>
      </c>
      <c r="H1201" s="85"/>
      <c r="I1201" s="1158">
        <v>0.35416666666666669</v>
      </c>
      <c r="J1201" s="1158"/>
      <c r="L1201" s="138" t="s">
        <v>306</v>
      </c>
      <c r="M1201" s="83"/>
      <c r="N1201" s="128" t="s">
        <v>101</v>
      </c>
      <c r="O1201" s="84"/>
      <c r="P1201" s="128">
        <v>0</v>
      </c>
      <c r="Q1201" s="85"/>
      <c r="R1201" s="1158">
        <v>0.25</v>
      </c>
      <c r="S1201" s="1158"/>
    </row>
    <row r="1202" spans="3:19" ht="2.1" customHeight="1">
      <c r="M1202" s="1"/>
      <c r="O1202" s="1"/>
      <c r="Q1202" s="1"/>
    </row>
    <row r="1203" spans="3:19" ht="21" customHeight="1">
      <c r="C1203" s="8" t="s">
        <v>10</v>
      </c>
      <c r="D1203" s="4"/>
      <c r="E1203" s="7"/>
      <c r="F1203" s="6"/>
      <c r="G1203" s="18">
        <f>SUM(G1198:G1201)</f>
        <v>130</v>
      </c>
      <c r="H1203" s="3"/>
      <c r="I1203" s="165"/>
      <c r="J1203" s="165"/>
      <c r="L1203" s="8" t="s">
        <v>10</v>
      </c>
      <c r="M1203" s="4"/>
      <c r="N1203" s="7"/>
      <c r="O1203" s="6"/>
      <c r="P1203" s="18">
        <f>SUM(P1198:P1201)</f>
        <v>0</v>
      </c>
      <c r="Q1203" s="3"/>
      <c r="R1203" s="165"/>
      <c r="S1203" s="165"/>
    </row>
    <row r="1204" spans="3:19" ht="13.35" customHeight="1"/>
    <row r="1205" spans="3:19" ht="21" customHeight="1">
      <c r="C1205" s="1161" t="s">
        <v>667</v>
      </c>
      <c r="D1205" s="1161"/>
      <c r="E1205" s="1161"/>
      <c r="F1205" s="1161"/>
      <c r="G1205" s="1161"/>
      <c r="H1205" s="1161"/>
      <c r="I1205" s="1161"/>
      <c r="J1205" s="1161"/>
      <c r="L1205" s="1161" t="s">
        <v>668</v>
      </c>
      <c r="M1205" s="1161"/>
      <c r="N1205" s="1161"/>
      <c r="O1205" s="1161"/>
      <c r="P1205" s="1161"/>
      <c r="Q1205" s="1161"/>
      <c r="R1205" s="1161"/>
      <c r="S1205" s="1161"/>
    </row>
    <row r="1206" spans="3:19" ht="2.1" customHeight="1">
      <c r="C1206" s="167"/>
      <c r="D1206" s="21"/>
      <c r="E1206" s="166"/>
      <c r="F1206" s="166"/>
      <c r="G1206" s="166"/>
      <c r="H1206" s="137"/>
      <c r="I1206" s="167"/>
      <c r="J1206" s="167"/>
      <c r="L1206" s="167"/>
      <c r="M1206" s="21"/>
      <c r="N1206" s="166"/>
      <c r="O1206" s="166"/>
      <c r="P1206" s="166"/>
      <c r="Q1206" s="137"/>
      <c r="R1206" s="167"/>
      <c r="S1206" s="167"/>
    </row>
    <row r="1207" spans="3:19" ht="21" customHeight="1">
      <c r="C1207" s="793" t="s">
        <v>8</v>
      </c>
      <c r="D1207" s="10"/>
      <c r="E1207" s="1163" t="s">
        <v>11</v>
      </c>
      <c r="F1207" s="1163"/>
      <c r="G1207" s="1163"/>
      <c r="H1207" s="79"/>
      <c r="I1207" s="792" t="s">
        <v>4</v>
      </c>
      <c r="J1207" s="794" t="s">
        <v>6</v>
      </c>
      <c r="L1207" s="793" t="s">
        <v>8</v>
      </c>
      <c r="M1207" s="10"/>
      <c r="N1207" s="1163" t="s">
        <v>11</v>
      </c>
      <c r="O1207" s="1163"/>
      <c r="P1207" s="1163"/>
      <c r="Q1207" s="79"/>
      <c r="R1207" s="792" t="s">
        <v>4</v>
      </c>
      <c r="S1207" s="794" t="s">
        <v>6</v>
      </c>
    </row>
    <row r="1208" spans="3:19" ht="21" customHeight="1">
      <c r="C1208" s="138" t="s">
        <v>19</v>
      </c>
      <c r="D1208" s="10"/>
      <c r="E1208" s="1158">
        <v>0.51388888888888895</v>
      </c>
      <c r="F1208" s="1158"/>
      <c r="G1208" s="1158"/>
      <c r="H1208" s="79"/>
      <c r="I1208" s="128">
        <v>150</v>
      </c>
      <c r="J1208" s="1164">
        <v>600</v>
      </c>
      <c r="L1208" s="138" t="s">
        <v>496</v>
      </c>
      <c r="M1208" s="10"/>
      <c r="N1208" s="1158">
        <v>0.51388888888888895</v>
      </c>
      <c r="O1208" s="1158"/>
      <c r="P1208" s="1158"/>
      <c r="Q1208" s="79"/>
      <c r="R1208" s="128">
        <v>15</v>
      </c>
      <c r="S1208" s="1164">
        <v>50</v>
      </c>
    </row>
    <row r="1209" spans="3:19" ht="21" customHeight="1">
      <c r="C1209" s="138" t="s">
        <v>20</v>
      </c>
      <c r="D1209" s="10"/>
      <c r="E1209" s="1158">
        <v>0.51388888888888895</v>
      </c>
      <c r="F1209" s="1158"/>
      <c r="G1209" s="1158"/>
      <c r="H1209" s="79"/>
      <c r="I1209" s="128">
        <v>40</v>
      </c>
      <c r="J1209" s="1164"/>
      <c r="L1209" s="138" t="s">
        <v>497</v>
      </c>
      <c r="M1209" s="10"/>
      <c r="N1209" s="1158">
        <v>0.51388888888888895</v>
      </c>
      <c r="O1209" s="1158"/>
      <c r="P1209" s="1158"/>
      <c r="Q1209" s="79"/>
      <c r="R1209" s="128">
        <v>25</v>
      </c>
      <c r="S1209" s="1164"/>
    </row>
    <row r="1210" spans="3:19" ht="21" customHeight="1">
      <c r="C1210" s="138" t="s">
        <v>22</v>
      </c>
      <c r="D1210" s="10"/>
      <c r="E1210" s="1158">
        <v>0.51388888888888895</v>
      </c>
      <c r="F1210" s="1158"/>
      <c r="G1210" s="1158"/>
      <c r="H1210" s="79"/>
      <c r="I1210" s="128">
        <v>90</v>
      </c>
      <c r="J1210" s="1164">
        <v>150</v>
      </c>
      <c r="L1210" s="138" t="s">
        <v>23</v>
      </c>
      <c r="M1210" s="10"/>
      <c r="N1210" s="1158">
        <v>0.51388888888888895</v>
      </c>
      <c r="O1210" s="1158"/>
      <c r="P1210" s="1158"/>
      <c r="Q1210" s="79"/>
      <c r="R1210" s="128">
        <v>25</v>
      </c>
      <c r="S1210" s="1164"/>
    </row>
    <row r="1211" spans="3:19" ht="21" customHeight="1">
      <c r="C1211" s="138" t="s">
        <v>23</v>
      </c>
      <c r="D1211" s="10"/>
      <c r="E1211" s="1158">
        <v>0.51388888888888895</v>
      </c>
      <c r="F1211" s="1158"/>
      <c r="G1211" s="1158"/>
      <c r="H1211" s="79"/>
      <c r="I1211" s="128">
        <v>40</v>
      </c>
      <c r="J1211" s="1164"/>
      <c r="L1211" s="138"/>
      <c r="M1211" s="10"/>
      <c r="N1211" s="1158"/>
      <c r="O1211" s="1158"/>
      <c r="P1211" s="1158"/>
      <c r="Q1211" s="79"/>
      <c r="R1211" s="128"/>
      <c r="S1211" s="253"/>
    </row>
    <row r="1212" spans="3:19" ht="2.1" customHeight="1">
      <c r="C1212" s="167"/>
      <c r="D1212" s="21"/>
      <c r="E1212" s="166"/>
      <c r="F1212" s="166"/>
      <c r="G1212" s="166"/>
      <c r="H1212" s="137"/>
      <c r="I1212" s="167"/>
      <c r="J1212" s="167"/>
      <c r="L1212" s="167"/>
      <c r="M1212" s="21"/>
      <c r="N1212" s="166"/>
      <c r="O1212" s="166"/>
      <c r="P1212" s="166"/>
      <c r="Q1212" s="137"/>
      <c r="R1212" s="167"/>
      <c r="S1212" s="167"/>
    </row>
    <row r="1213" spans="3:19" ht="21" customHeight="1">
      <c r="C1213" s="8" t="s">
        <v>10</v>
      </c>
      <c r="D1213" s="8"/>
      <c r="E1213" s="7"/>
      <c r="F1213" s="6"/>
      <c r="G1213" s="18">
        <f>SUM(I1207:I1211)</f>
        <v>320</v>
      </c>
      <c r="H1213" s="3"/>
      <c r="I1213" s="165"/>
      <c r="J1213" s="165"/>
      <c r="L1213" s="8" t="s">
        <v>10</v>
      </c>
      <c r="M1213" s="8"/>
      <c r="N1213" s="7"/>
      <c r="O1213" s="6"/>
      <c r="P1213" s="18">
        <f>SUM(R1207:R1211)</f>
        <v>65</v>
      </c>
      <c r="Q1213" s="3"/>
      <c r="R1213" s="165"/>
      <c r="S1213" s="165"/>
    </row>
    <row r="1214" spans="3:19" ht="13.35" customHeight="1"/>
    <row r="1215" spans="3:19" ht="21" customHeight="1">
      <c r="L1215" s="1161" t="s">
        <v>670</v>
      </c>
      <c r="M1215" s="1161"/>
      <c r="N1215" s="1161"/>
      <c r="O1215" s="1161"/>
      <c r="P1215" s="1161"/>
      <c r="Q1215" s="1161"/>
      <c r="R1215" s="1161"/>
      <c r="S1215" s="1161"/>
    </row>
    <row r="1216" spans="3:19" ht="2.1" customHeight="1">
      <c r="L1216" s="167"/>
      <c r="M1216" s="21"/>
      <c r="N1216" s="166"/>
      <c r="O1216" s="166"/>
      <c r="P1216" s="166"/>
      <c r="Q1216" s="137"/>
      <c r="R1216" s="167"/>
      <c r="S1216" s="167"/>
    </row>
    <row r="1217" spans="3:19" ht="21" customHeight="1">
      <c r="L1217" s="804" t="s">
        <v>8</v>
      </c>
      <c r="M1217" s="10"/>
      <c r="N1217" s="1163" t="s">
        <v>11</v>
      </c>
      <c r="O1217" s="1163"/>
      <c r="P1217" s="1163"/>
      <c r="Q1217" s="79"/>
      <c r="R1217" s="803" t="s">
        <v>4</v>
      </c>
      <c r="S1217" s="802" t="s">
        <v>6</v>
      </c>
    </row>
    <row r="1218" spans="3:19" ht="21" customHeight="1">
      <c r="L1218" s="138"/>
      <c r="M1218" s="10"/>
      <c r="N1218" s="1158"/>
      <c r="O1218" s="1158"/>
      <c r="P1218" s="1158"/>
      <c r="Q1218" s="79"/>
      <c r="R1218" s="128"/>
      <c r="S1218" s="1164"/>
    </row>
    <row r="1219" spans="3:19" ht="21" customHeight="1">
      <c r="L1219" s="138" t="s">
        <v>669</v>
      </c>
      <c r="M1219" s="10"/>
      <c r="N1219" s="1158">
        <v>0.35416666666666669</v>
      </c>
      <c r="O1219" s="1158"/>
      <c r="P1219" s="1158"/>
      <c r="Q1219" s="79"/>
      <c r="R1219" s="128">
        <v>45</v>
      </c>
      <c r="S1219" s="1164"/>
    </row>
    <row r="1220" spans="3:19" ht="21" customHeight="1">
      <c r="L1220" s="138"/>
      <c r="M1220" s="10"/>
      <c r="N1220" s="1158"/>
      <c r="O1220" s="1158"/>
      <c r="P1220" s="1158"/>
      <c r="Q1220" s="79"/>
      <c r="R1220" s="128"/>
      <c r="S1220" s="253"/>
    </row>
    <row r="1221" spans="3:19" ht="2.1" customHeight="1">
      <c r="L1221" s="167"/>
      <c r="M1221" s="21"/>
      <c r="N1221" s="166"/>
      <c r="O1221" s="166"/>
      <c r="P1221" s="166"/>
      <c r="Q1221" s="137"/>
      <c r="R1221" s="167"/>
      <c r="S1221" s="167"/>
    </row>
    <row r="1222" spans="3:19" ht="21" customHeight="1">
      <c r="L1222" s="8" t="s">
        <v>10</v>
      </c>
      <c r="M1222" s="8"/>
      <c r="N1222" s="7"/>
      <c r="O1222" s="6"/>
      <c r="P1222" s="18">
        <f>SUM(R1217:R1220)</f>
        <v>45</v>
      </c>
      <c r="Q1222" s="3"/>
      <c r="R1222" s="165"/>
      <c r="S1222" s="165"/>
    </row>
    <row r="1224" spans="3:19" ht="21" customHeight="1">
      <c r="C1224" s="1161" t="s">
        <v>686</v>
      </c>
      <c r="D1224" s="1161"/>
      <c r="E1224" s="1161"/>
      <c r="F1224" s="1161"/>
      <c r="G1224" s="1161"/>
      <c r="H1224" s="1161"/>
      <c r="I1224" s="1161"/>
      <c r="J1224" s="1161"/>
      <c r="L1224" s="1161" t="s">
        <v>687</v>
      </c>
      <c r="M1224" s="1161"/>
      <c r="N1224" s="1161"/>
      <c r="O1224" s="1161"/>
      <c r="P1224" s="1161"/>
      <c r="Q1224" s="1161"/>
      <c r="R1224" s="1161"/>
      <c r="S1224" s="1161"/>
    </row>
    <row r="1225" spans="3:19" ht="2.1" customHeight="1">
      <c r="C1225" s="167"/>
      <c r="D1225" s="21"/>
      <c r="E1225" s="166"/>
      <c r="F1225" s="166"/>
      <c r="G1225" s="166"/>
      <c r="H1225" s="137"/>
      <c r="I1225" s="167"/>
      <c r="J1225" s="167"/>
      <c r="L1225" s="167"/>
      <c r="M1225" s="21"/>
      <c r="N1225" s="166"/>
      <c r="O1225" s="166"/>
      <c r="P1225" s="166"/>
      <c r="Q1225" s="137"/>
      <c r="R1225" s="167"/>
      <c r="S1225" s="167"/>
    </row>
    <row r="1226" spans="3:19" ht="21" customHeight="1">
      <c r="C1226" s="816" t="s">
        <v>8</v>
      </c>
      <c r="D1226" s="10"/>
      <c r="E1226" s="815" t="s">
        <v>9</v>
      </c>
      <c r="F1226" s="79"/>
      <c r="G1226" s="815" t="s">
        <v>4</v>
      </c>
      <c r="H1226" s="79"/>
      <c r="I1226" s="1162" t="s">
        <v>7</v>
      </c>
      <c r="J1226" s="1162"/>
      <c r="L1226" s="816" t="s">
        <v>8</v>
      </c>
      <c r="M1226" s="10"/>
      <c r="N1226" s="815" t="s">
        <v>9</v>
      </c>
      <c r="O1226" s="79"/>
      <c r="P1226" s="815" t="s">
        <v>4</v>
      </c>
      <c r="Q1226" s="79"/>
      <c r="R1226" s="1162" t="s">
        <v>7</v>
      </c>
      <c r="S1226" s="1162"/>
    </row>
    <row r="1227" spans="3:19" ht="21" customHeight="1">
      <c r="C1227" s="138" t="s">
        <v>16</v>
      </c>
      <c r="D1227" s="83"/>
      <c r="E1227" s="128" t="s">
        <v>680</v>
      </c>
      <c r="F1227" s="84"/>
      <c r="G1227" s="128">
        <v>0</v>
      </c>
      <c r="H1227" s="85"/>
      <c r="I1227" s="1158" t="s">
        <v>681</v>
      </c>
      <c r="J1227" s="1158"/>
      <c r="L1227" s="138" t="s">
        <v>682</v>
      </c>
      <c r="M1227" s="83"/>
      <c r="N1227" s="128" t="s">
        <v>101</v>
      </c>
      <c r="O1227" s="84"/>
      <c r="P1227" s="128">
        <v>0</v>
      </c>
      <c r="Q1227" s="85"/>
      <c r="R1227" s="1158">
        <v>0.25</v>
      </c>
      <c r="S1227" s="1158"/>
    </row>
    <row r="1228" spans="3:19" ht="21" customHeight="1">
      <c r="C1228" s="138" t="s">
        <v>17</v>
      </c>
      <c r="D1228" s="83"/>
      <c r="E1228" s="128" t="s">
        <v>680</v>
      </c>
      <c r="F1228" s="84"/>
      <c r="G1228" s="128">
        <v>0</v>
      </c>
      <c r="H1228" s="85"/>
      <c r="I1228" s="1158" t="s">
        <v>681</v>
      </c>
      <c r="J1228" s="1158"/>
      <c r="L1228" s="138" t="s">
        <v>683</v>
      </c>
      <c r="M1228" s="83"/>
      <c r="N1228" s="128" t="s">
        <v>101</v>
      </c>
      <c r="O1228" s="84"/>
      <c r="P1228" s="128">
        <v>0</v>
      </c>
      <c r="Q1228" s="85"/>
      <c r="R1228" s="1158">
        <v>0.25</v>
      </c>
      <c r="S1228" s="1158"/>
    </row>
    <row r="1229" spans="3:19" ht="21" customHeight="1">
      <c r="C1229" s="138" t="s">
        <v>685</v>
      </c>
      <c r="D1229" s="83"/>
      <c r="E1229" s="128" t="s">
        <v>680</v>
      </c>
      <c r="F1229" s="84"/>
      <c r="G1229" s="128">
        <v>0</v>
      </c>
      <c r="H1229" s="85"/>
      <c r="I1229" s="1158" t="s">
        <v>681</v>
      </c>
      <c r="J1229" s="1158"/>
      <c r="L1229" s="138" t="s">
        <v>684</v>
      </c>
      <c r="M1229" s="83"/>
      <c r="N1229" s="128" t="s">
        <v>101</v>
      </c>
      <c r="O1229" s="84"/>
      <c r="P1229" s="128">
        <v>0</v>
      </c>
      <c r="Q1229" s="85"/>
      <c r="R1229" s="1158">
        <v>0.25</v>
      </c>
      <c r="S1229" s="1158"/>
    </row>
    <row r="1230" spans="3:19" ht="21" customHeight="1">
      <c r="C1230" s="138" t="s">
        <v>684</v>
      </c>
      <c r="D1230" s="83"/>
      <c r="E1230" s="128" t="s">
        <v>680</v>
      </c>
      <c r="F1230" s="84"/>
      <c r="G1230" s="128">
        <v>0</v>
      </c>
      <c r="H1230" s="85"/>
      <c r="I1230" s="1158" t="s">
        <v>681</v>
      </c>
      <c r="J1230" s="1158"/>
      <c r="L1230" s="138"/>
      <c r="M1230" s="83"/>
      <c r="N1230" s="128"/>
      <c r="O1230" s="84"/>
      <c r="P1230" s="128"/>
      <c r="Q1230" s="85"/>
      <c r="R1230" s="1158"/>
      <c r="S1230" s="1158"/>
    </row>
    <row r="1231" spans="3:19" ht="2.1" customHeight="1">
      <c r="M1231" s="1"/>
      <c r="O1231" s="1"/>
      <c r="Q1231" s="1"/>
    </row>
    <row r="1232" spans="3:19" ht="21" customHeight="1">
      <c r="C1232" s="8" t="s">
        <v>10</v>
      </c>
      <c r="D1232" s="4"/>
      <c r="E1232" s="7"/>
      <c r="F1232" s="6"/>
      <c r="G1232" s="18">
        <f>SUM(G1227:G1230)</f>
        <v>0</v>
      </c>
      <c r="H1232" s="3"/>
      <c r="I1232" s="165"/>
      <c r="J1232" s="165"/>
      <c r="L1232" s="8" t="s">
        <v>10</v>
      </c>
      <c r="M1232" s="4"/>
      <c r="N1232" s="7"/>
      <c r="O1232" s="6"/>
      <c r="P1232" s="18">
        <f>SUM(P1227:P1230)</f>
        <v>0</v>
      </c>
      <c r="Q1232" s="3"/>
      <c r="R1232" s="165"/>
      <c r="S1232" s="165"/>
    </row>
    <row r="1233" spans="3:19" ht="13.15" customHeight="1"/>
    <row r="1234" spans="3:19" ht="21" customHeight="1">
      <c r="C1234" s="1161" t="s">
        <v>689</v>
      </c>
      <c r="D1234" s="1161"/>
      <c r="E1234" s="1161"/>
      <c r="F1234" s="1161"/>
      <c r="G1234" s="1161"/>
      <c r="H1234" s="1161"/>
      <c r="I1234" s="1161"/>
      <c r="J1234" s="1161"/>
      <c r="L1234" s="1161" t="s">
        <v>688</v>
      </c>
      <c r="M1234" s="1161"/>
      <c r="N1234" s="1161"/>
      <c r="O1234" s="1161"/>
      <c r="P1234" s="1161"/>
      <c r="Q1234" s="1161"/>
      <c r="R1234" s="1161"/>
      <c r="S1234" s="1161"/>
    </row>
    <row r="1235" spans="3:19" ht="2.1" customHeight="1">
      <c r="C1235" s="167"/>
      <c r="D1235" s="21"/>
      <c r="E1235" s="166"/>
      <c r="F1235" s="166"/>
      <c r="G1235" s="166"/>
      <c r="H1235" s="137"/>
      <c r="I1235" s="167"/>
      <c r="J1235" s="167"/>
      <c r="L1235" s="167"/>
      <c r="M1235" s="21"/>
      <c r="N1235" s="166"/>
      <c r="O1235" s="166"/>
      <c r="P1235" s="166"/>
      <c r="Q1235" s="137"/>
      <c r="R1235" s="167"/>
      <c r="S1235" s="167"/>
    </row>
    <row r="1236" spans="3:19" ht="21" customHeight="1">
      <c r="C1236" s="816" t="s">
        <v>8</v>
      </c>
      <c r="D1236" s="10"/>
      <c r="E1236" s="1163" t="s">
        <v>11</v>
      </c>
      <c r="F1236" s="1163"/>
      <c r="G1236" s="1163"/>
      <c r="H1236" s="79"/>
      <c r="I1236" s="815" t="s">
        <v>4</v>
      </c>
      <c r="J1236" s="817" t="s">
        <v>6</v>
      </c>
      <c r="L1236" s="816" t="s">
        <v>8</v>
      </c>
      <c r="M1236" s="10"/>
      <c r="N1236" s="1163" t="s">
        <v>11</v>
      </c>
      <c r="O1236" s="1163"/>
      <c r="P1236" s="1163"/>
      <c r="Q1236" s="79"/>
      <c r="R1236" s="815" t="s">
        <v>4</v>
      </c>
      <c r="S1236" s="817" t="s">
        <v>6</v>
      </c>
    </row>
    <row r="1237" spans="3:19" ht="21" customHeight="1">
      <c r="C1237" s="138" t="s">
        <v>16</v>
      </c>
      <c r="D1237" s="10"/>
      <c r="E1237" s="1158">
        <v>0.875</v>
      </c>
      <c r="F1237" s="1158"/>
      <c r="G1237" s="1158"/>
      <c r="H1237" s="79"/>
      <c r="I1237" s="128">
        <v>150</v>
      </c>
      <c r="J1237" s="1164">
        <v>600</v>
      </c>
      <c r="L1237" s="138" t="s">
        <v>682</v>
      </c>
      <c r="M1237" s="10"/>
      <c r="N1237" s="1158">
        <v>0.875</v>
      </c>
      <c r="O1237" s="1158"/>
      <c r="P1237" s="1158"/>
      <c r="Q1237" s="79"/>
      <c r="R1237" s="128">
        <v>15</v>
      </c>
      <c r="S1237" s="1164">
        <v>50</v>
      </c>
    </row>
    <row r="1238" spans="3:19" ht="21" customHeight="1">
      <c r="C1238" s="138" t="s">
        <v>17</v>
      </c>
      <c r="D1238" s="10"/>
      <c r="E1238" s="1158">
        <v>0.875</v>
      </c>
      <c r="F1238" s="1158"/>
      <c r="G1238" s="1158"/>
      <c r="H1238" s="79"/>
      <c r="I1238" s="128">
        <v>40</v>
      </c>
      <c r="J1238" s="1164"/>
      <c r="L1238" s="138" t="s">
        <v>683</v>
      </c>
      <c r="M1238" s="10"/>
      <c r="N1238" s="1158">
        <v>0.875</v>
      </c>
      <c r="O1238" s="1158"/>
      <c r="P1238" s="1158"/>
      <c r="Q1238" s="79"/>
      <c r="R1238" s="128">
        <v>25</v>
      </c>
      <c r="S1238" s="1164"/>
    </row>
    <row r="1239" spans="3:19" ht="21" customHeight="1">
      <c r="C1239" s="138" t="s">
        <v>685</v>
      </c>
      <c r="D1239" s="10"/>
      <c r="E1239" s="1158">
        <v>0.875</v>
      </c>
      <c r="F1239" s="1158"/>
      <c r="G1239" s="1158"/>
      <c r="H1239" s="79"/>
      <c r="I1239" s="128">
        <v>90</v>
      </c>
      <c r="J1239" s="1164">
        <v>120</v>
      </c>
      <c r="L1239" s="138" t="s">
        <v>684</v>
      </c>
      <c r="M1239" s="10"/>
      <c r="N1239" s="1158">
        <v>0.875</v>
      </c>
      <c r="O1239" s="1158"/>
      <c r="P1239" s="1158"/>
      <c r="Q1239" s="79"/>
      <c r="R1239" s="128">
        <v>15</v>
      </c>
      <c r="S1239" s="1164"/>
    </row>
    <row r="1240" spans="3:19" ht="21" customHeight="1">
      <c r="C1240" s="138" t="s">
        <v>684</v>
      </c>
      <c r="D1240" s="10"/>
      <c r="E1240" s="1158">
        <v>0.875</v>
      </c>
      <c r="F1240" s="1158"/>
      <c r="G1240" s="1158"/>
      <c r="H1240" s="79"/>
      <c r="I1240" s="128">
        <v>40</v>
      </c>
      <c r="J1240" s="1164"/>
      <c r="L1240" s="138"/>
      <c r="M1240" s="10"/>
      <c r="N1240" s="1158"/>
      <c r="O1240" s="1158"/>
      <c r="P1240" s="1158"/>
      <c r="Q1240" s="79"/>
      <c r="R1240" s="128"/>
      <c r="S1240" s="253"/>
    </row>
    <row r="1241" spans="3:19" ht="2.1" customHeight="1">
      <c r="C1241" s="167"/>
      <c r="D1241" s="21"/>
      <c r="E1241" s="166"/>
      <c r="F1241" s="166"/>
      <c r="G1241" s="166"/>
      <c r="H1241" s="137"/>
      <c r="I1241" s="167"/>
      <c r="J1241" s="167"/>
      <c r="L1241" s="167"/>
      <c r="M1241" s="21"/>
      <c r="N1241" s="166"/>
      <c r="O1241" s="166"/>
      <c r="P1241" s="166"/>
      <c r="Q1241" s="137"/>
      <c r="R1241" s="167"/>
      <c r="S1241" s="167"/>
    </row>
    <row r="1242" spans="3:19" ht="21" customHeight="1">
      <c r="C1242" s="8" t="s">
        <v>10</v>
      </c>
      <c r="D1242" s="8"/>
      <c r="E1242" s="7"/>
      <c r="F1242" s="6"/>
      <c r="G1242" s="18">
        <f>SUM(I1236:I1240)</f>
        <v>320</v>
      </c>
      <c r="H1242" s="3"/>
      <c r="I1242" s="165"/>
      <c r="J1242" s="165"/>
      <c r="L1242" s="8" t="s">
        <v>10</v>
      </c>
      <c r="M1242" s="8"/>
      <c r="N1242" s="7"/>
      <c r="O1242" s="6"/>
      <c r="P1242" s="18">
        <f>SUM(R1236:R1240)</f>
        <v>55</v>
      </c>
      <c r="Q1242" s="3"/>
      <c r="R1242" s="165"/>
      <c r="S1242" s="165"/>
    </row>
    <row r="1244" spans="3:19" ht="21" customHeight="1">
      <c r="C1244" s="1161" t="s">
        <v>694</v>
      </c>
      <c r="D1244" s="1161"/>
      <c r="E1244" s="1161"/>
      <c r="F1244" s="1161"/>
      <c r="G1244" s="1161"/>
      <c r="H1244" s="1161"/>
      <c r="I1244" s="1161"/>
      <c r="J1244" s="1161"/>
      <c r="L1244" s="1161" t="s">
        <v>695</v>
      </c>
      <c r="M1244" s="1161"/>
      <c r="N1244" s="1161"/>
      <c r="O1244" s="1161"/>
      <c r="P1244" s="1161"/>
      <c r="Q1244" s="1161"/>
      <c r="R1244" s="1161"/>
      <c r="S1244" s="1161"/>
    </row>
    <row r="1245" spans="3:19" ht="2.1" customHeight="1">
      <c r="C1245" s="167"/>
      <c r="D1245" s="21"/>
      <c r="E1245" s="166"/>
      <c r="F1245" s="166"/>
      <c r="G1245" s="166"/>
      <c r="H1245" s="137"/>
      <c r="I1245" s="167"/>
      <c r="J1245" s="167"/>
      <c r="L1245" s="167"/>
      <c r="M1245" s="21"/>
      <c r="N1245" s="166"/>
      <c r="O1245" s="166"/>
      <c r="P1245" s="166"/>
      <c r="Q1245" s="137"/>
      <c r="R1245" s="167"/>
      <c r="S1245" s="167"/>
    </row>
    <row r="1246" spans="3:19" ht="21" customHeight="1">
      <c r="C1246" s="824" t="s">
        <v>8</v>
      </c>
      <c r="D1246" s="10"/>
      <c r="E1246" s="823" t="s">
        <v>9</v>
      </c>
      <c r="F1246" s="79"/>
      <c r="G1246" s="823" t="s">
        <v>4</v>
      </c>
      <c r="H1246" s="79"/>
      <c r="I1246" s="1162" t="s">
        <v>7</v>
      </c>
      <c r="J1246" s="1162"/>
      <c r="L1246" s="824" t="s">
        <v>8</v>
      </c>
      <c r="M1246" s="10"/>
      <c r="N1246" s="823" t="s">
        <v>9</v>
      </c>
      <c r="O1246" s="79"/>
      <c r="P1246" s="823" t="s">
        <v>4</v>
      </c>
      <c r="Q1246" s="79"/>
      <c r="R1246" s="1162" t="s">
        <v>7</v>
      </c>
      <c r="S1246" s="1162"/>
    </row>
    <row r="1247" spans="3:19" ht="21" customHeight="1">
      <c r="C1247" s="138" t="s">
        <v>16</v>
      </c>
      <c r="D1247" s="83"/>
      <c r="E1247" s="128" t="s">
        <v>596</v>
      </c>
      <c r="F1247" s="84"/>
      <c r="G1247" s="128">
        <v>0</v>
      </c>
      <c r="H1247" s="85"/>
      <c r="I1247" s="1158">
        <v>0.25</v>
      </c>
      <c r="J1247" s="1158"/>
      <c r="L1247" s="138" t="s">
        <v>682</v>
      </c>
      <c r="M1247" s="83"/>
      <c r="N1247" s="128" t="s">
        <v>101</v>
      </c>
      <c r="O1247" s="84"/>
      <c r="P1247" s="128">
        <v>0</v>
      </c>
      <c r="Q1247" s="85"/>
      <c r="R1247" s="1158">
        <v>0.25</v>
      </c>
      <c r="S1247" s="1158"/>
    </row>
    <row r="1248" spans="3:19" ht="21" customHeight="1">
      <c r="C1248" s="138" t="s">
        <v>17</v>
      </c>
      <c r="D1248" s="83"/>
      <c r="E1248" s="128" t="s">
        <v>596</v>
      </c>
      <c r="F1248" s="84"/>
      <c r="G1248" s="128">
        <v>0</v>
      </c>
      <c r="H1248" s="85"/>
      <c r="I1248" s="1158">
        <v>0.25</v>
      </c>
      <c r="J1248" s="1158"/>
      <c r="L1248" s="138" t="s">
        <v>683</v>
      </c>
      <c r="M1248" s="83"/>
      <c r="N1248" s="128" t="s">
        <v>101</v>
      </c>
      <c r="O1248" s="84"/>
      <c r="P1248" s="128">
        <v>0</v>
      </c>
      <c r="Q1248" s="85"/>
      <c r="R1248" s="1158">
        <v>0.25</v>
      </c>
      <c r="S1248" s="1158"/>
    </row>
    <row r="1249" spans="3:19" ht="21" customHeight="1">
      <c r="C1249" s="138" t="s">
        <v>685</v>
      </c>
      <c r="D1249" s="83"/>
      <c r="E1249" s="128" t="s">
        <v>581</v>
      </c>
      <c r="F1249" s="84"/>
      <c r="G1249" s="128">
        <v>90</v>
      </c>
      <c r="H1249" s="85"/>
      <c r="I1249" s="1158">
        <v>0.35416666666666669</v>
      </c>
      <c r="J1249" s="1158"/>
      <c r="L1249" s="138" t="s">
        <v>684</v>
      </c>
      <c r="M1249" s="83"/>
      <c r="N1249" s="128" t="s">
        <v>101</v>
      </c>
      <c r="O1249" s="84"/>
      <c r="P1249" s="128">
        <v>0</v>
      </c>
      <c r="Q1249" s="85"/>
      <c r="R1249" s="1158">
        <v>0.25</v>
      </c>
      <c r="S1249" s="1158"/>
    </row>
    <row r="1250" spans="3:19" ht="21" customHeight="1">
      <c r="C1250" s="138" t="s">
        <v>684</v>
      </c>
      <c r="D1250" s="83"/>
      <c r="E1250" s="128" t="s">
        <v>581</v>
      </c>
      <c r="F1250" s="84"/>
      <c r="G1250" s="128">
        <v>40</v>
      </c>
      <c r="H1250" s="85"/>
      <c r="I1250" s="1158">
        <v>0.35416666666666669</v>
      </c>
      <c r="J1250" s="1158"/>
      <c r="L1250" s="138"/>
      <c r="M1250" s="83"/>
      <c r="N1250" s="128"/>
      <c r="O1250" s="84"/>
      <c r="P1250" s="128"/>
      <c r="Q1250" s="85"/>
      <c r="R1250" s="1158"/>
      <c r="S1250" s="1158"/>
    </row>
    <row r="1251" spans="3:19" ht="2.1" customHeight="1">
      <c r="M1251" s="1"/>
      <c r="O1251" s="1"/>
      <c r="Q1251" s="1"/>
    </row>
    <row r="1252" spans="3:19" ht="21" customHeight="1">
      <c r="C1252" s="8" t="s">
        <v>10</v>
      </c>
      <c r="D1252" s="4"/>
      <c r="E1252" s="7"/>
      <c r="F1252" s="6"/>
      <c r="G1252" s="18">
        <f>SUM(G1247:G1250)</f>
        <v>130</v>
      </c>
      <c r="H1252" s="3"/>
      <c r="I1252" s="165"/>
      <c r="J1252" s="165"/>
      <c r="L1252" s="8" t="s">
        <v>10</v>
      </c>
      <c r="M1252" s="4"/>
      <c r="N1252" s="7"/>
      <c r="O1252" s="6"/>
      <c r="P1252" s="18">
        <f>SUM(P1247:P1250)</f>
        <v>0</v>
      </c>
      <c r="Q1252" s="3"/>
      <c r="R1252" s="165"/>
      <c r="S1252" s="165"/>
    </row>
    <row r="1253" spans="3:19" ht="13.15" customHeight="1"/>
    <row r="1254" spans="3:19" ht="21" customHeight="1">
      <c r="C1254" s="1161" t="s">
        <v>696</v>
      </c>
      <c r="D1254" s="1161"/>
      <c r="E1254" s="1161"/>
      <c r="F1254" s="1161"/>
      <c r="G1254" s="1161"/>
      <c r="H1254" s="1161"/>
      <c r="I1254" s="1161"/>
      <c r="J1254" s="1161"/>
      <c r="L1254" s="1161" t="s">
        <v>697</v>
      </c>
      <c r="M1254" s="1161"/>
      <c r="N1254" s="1161"/>
      <c r="O1254" s="1161"/>
      <c r="P1254" s="1161"/>
      <c r="Q1254" s="1161"/>
      <c r="R1254" s="1161"/>
      <c r="S1254" s="1161"/>
    </row>
    <row r="1255" spans="3:19" ht="2.1" customHeight="1">
      <c r="C1255" s="167"/>
      <c r="D1255" s="21"/>
      <c r="E1255" s="166"/>
      <c r="F1255" s="166"/>
      <c r="G1255" s="166"/>
      <c r="H1255" s="137"/>
      <c r="I1255" s="167"/>
      <c r="J1255" s="167"/>
      <c r="L1255" s="167"/>
      <c r="M1255" s="21"/>
      <c r="N1255" s="166"/>
      <c r="O1255" s="166"/>
      <c r="P1255" s="166"/>
      <c r="Q1255" s="137"/>
      <c r="R1255" s="167"/>
      <c r="S1255" s="167"/>
    </row>
    <row r="1256" spans="3:19" ht="21" customHeight="1">
      <c r="C1256" s="824" t="s">
        <v>8</v>
      </c>
      <c r="D1256" s="10"/>
      <c r="E1256" s="1163" t="s">
        <v>11</v>
      </c>
      <c r="F1256" s="1163"/>
      <c r="G1256" s="1163"/>
      <c r="H1256" s="79"/>
      <c r="I1256" s="823" t="s">
        <v>4</v>
      </c>
      <c r="J1256" s="825" t="s">
        <v>6</v>
      </c>
      <c r="L1256" s="824" t="s">
        <v>8</v>
      </c>
      <c r="M1256" s="10"/>
      <c r="N1256" s="1163" t="s">
        <v>11</v>
      </c>
      <c r="O1256" s="1163"/>
      <c r="P1256" s="1163"/>
      <c r="Q1256" s="79"/>
      <c r="R1256" s="823" t="s">
        <v>4</v>
      </c>
      <c r="S1256" s="825" t="s">
        <v>6</v>
      </c>
    </row>
    <row r="1257" spans="3:19" ht="21" customHeight="1">
      <c r="C1257" s="138" t="s">
        <v>16</v>
      </c>
      <c r="D1257" s="10"/>
      <c r="E1257" s="1158">
        <v>0.875</v>
      </c>
      <c r="F1257" s="1158"/>
      <c r="G1257" s="1158"/>
      <c r="H1257" s="79"/>
      <c r="I1257" s="128">
        <v>150</v>
      </c>
      <c r="J1257" s="1164">
        <v>600</v>
      </c>
      <c r="L1257" s="138" t="s">
        <v>682</v>
      </c>
      <c r="M1257" s="10"/>
      <c r="N1257" s="1158">
        <v>0.875</v>
      </c>
      <c r="O1257" s="1158"/>
      <c r="P1257" s="1158"/>
      <c r="Q1257" s="79"/>
      <c r="R1257" s="128">
        <v>15</v>
      </c>
      <c r="S1257" s="1164">
        <v>50</v>
      </c>
    </row>
    <row r="1258" spans="3:19" ht="21" customHeight="1">
      <c r="C1258" s="138" t="s">
        <v>17</v>
      </c>
      <c r="D1258" s="10"/>
      <c r="E1258" s="1158">
        <v>0.875</v>
      </c>
      <c r="F1258" s="1158"/>
      <c r="G1258" s="1158"/>
      <c r="H1258" s="79"/>
      <c r="I1258" s="128">
        <v>40</v>
      </c>
      <c r="J1258" s="1164"/>
      <c r="L1258" s="138" t="s">
        <v>683</v>
      </c>
      <c r="M1258" s="10"/>
      <c r="N1258" s="1158">
        <v>0.875</v>
      </c>
      <c r="O1258" s="1158"/>
      <c r="P1258" s="1158"/>
      <c r="Q1258" s="79"/>
      <c r="R1258" s="128">
        <v>25</v>
      </c>
      <c r="S1258" s="1164"/>
    </row>
    <row r="1259" spans="3:19" ht="21" customHeight="1">
      <c r="C1259" s="138" t="s">
        <v>685</v>
      </c>
      <c r="D1259" s="10"/>
      <c r="E1259" s="1158">
        <v>0.875</v>
      </c>
      <c r="F1259" s="1158"/>
      <c r="G1259" s="1158"/>
      <c r="H1259" s="79"/>
      <c r="I1259" s="128">
        <v>90</v>
      </c>
      <c r="J1259" s="1164">
        <v>120</v>
      </c>
      <c r="L1259" s="138" t="s">
        <v>684</v>
      </c>
      <c r="M1259" s="10"/>
      <c r="N1259" s="1158">
        <v>0.875</v>
      </c>
      <c r="O1259" s="1158"/>
      <c r="P1259" s="1158"/>
      <c r="Q1259" s="79"/>
      <c r="R1259" s="128">
        <v>25</v>
      </c>
      <c r="S1259" s="1164"/>
    </row>
    <row r="1260" spans="3:19" ht="21.75" customHeight="1">
      <c r="C1260" s="138" t="s">
        <v>684</v>
      </c>
      <c r="D1260" s="10"/>
      <c r="E1260" s="1158">
        <v>0.875</v>
      </c>
      <c r="F1260" s="1158"/>
      <c r="G1260" s="1158"/>
      <c r="H1260" s="79"/>
      <c r="I1260" s="128">
        <v>40</v>
      </c>
      <c r="J1260" s="1164"/>
      <c r="L1260" s="138"/>
      <c r="M1260" s="10"/>
      <c r="N1260" s="1158"/>
      <c r="O1260" s="1158"/>
      <c r="P1260" s="1158"/>
      <c r="Q1260" s="79"/>
      <c r="R1260" s="128"/>
      <c r="S1260" s="253"/>
    </row>
    <row r="1261" spans="3:19" ht="2.1" customHeight="1">
      <c r="C1261" s="167"/>
      <c r="D1261" s="21"/>
      <c r="E1261" s="166"/>
      <c r="F1261" s="166"/>
      <c r="G1261" s="166"/>
      <c r="H1261" s="137"/>
      <c r="I1261" s="167"/>
      <c r="J1261" s="167"/>
      <c r="L1261" s="167"/>
      <c r="M1261" s="21"/>
      <c r="N1261" s="166"/>
      <c r="O1261" s="166"/>
      <c r="P1261" s="166"/>
      <c r="Q1261" s="137"/>
      <c r="R1261" s="167"/>
      <c r="S1261" s="167"/>
    </row>
    <row r="1262" spans="3:19" ht="21" customHeight="1">
      <c r="C1262" s="8" t="s">
        <v>10</v>
      </c>
      <c r="D1262" s="8"/>
      <c r="E1262" s="7"/>
      <c r="F1262" s="6"/>
      <c r="G1262" s="18">
        <f>SUM(I1256:I1260)</f>
        <v>320</v>
      </c>
      <c r="H1262" s="3"/>
      <c r="I1262" s="165"/>
      <c r="J1262" s="165"/>
      <c r="L1262" s="8" t="s">
        <v>10</v>
      </c>
      <c r="M1262" s="8"/>
      <c r="N1262" s="7"/>
      <c r="O1262" s="6"/>
      <c r="P1262" s="18">
        <f>SUM(R1256:R1260)</f>
        <v>65</v>
      </c>
      <c r="Q1262" s="3"/>
      <c r="R1262" s="165"/>
      <c r="S1262" s="165"/>
    </row>
    <row r="1264" spans="3:19" ht="21" customHeight="1">
      <c r="C1264" s="1161" t="s">
        <v>702</v>
      </c>
      <c r="D1264" s="1161"/>
      <c r="E1264" s="1161"/>
      <c r="F1264" s="1161"/>
      <c r="G1264" s="1161"/>
      <c r="H1264" s="1161"/>
      <c r="I1264" s="1161"/>
      <c r="J1264" s="1161"/>
      <c r="L1264" s="1161" t="s">
        <v>703</v>
      </c>
      <c r="M1264" s="1161"/>
      <c r="N1264" s="1161"/>
      <c r="O1264" s="1161"/>
      <c r="P1264" s="1161"/>
      <c r="Q1264" s="1161"/>
      <c r="R1264" s="1161"/>
      <c r="S1264" s="1161"/>
    </row>
    <row r="1265" spans="3:19" ht="2.1" customHeight="1">
      <c r="C1265" s="167"/>
      <c r="D1265" s="21"/>
      <c r="E1265" s="166"/>
      <c r="F1265" s="166"/>
      <c r="G1265" s="166"/>
      <c r="H1265" s="137"/>
      <c r="I1265" s="167"/>
      <c r="J1265" s="167"/>
      <c r="L1265" s="167"/>
      <c r="M1265" s="21"/>
      <c r="N1265" s="166"/>
      <c r="O1265" s="166"/>
      <c r="P1265" s="166"/>
      <c r="Q1265" s="137"/>
      <c r="R1265" s="167"/>
      <c r="S1265" s="167"/>
    </row>
    <row r="1266" spans="3:19" ht="21" customHeight="1">
      <c r="C1266" s="832" t="s">
        <v>8</v>
      </c>
      <c r="D1266" s="10"/>
      <c r="E1266" s="831" t="s">
        <v>9</v>
      </c>
      <c r="F1266" s="79"/>
      <c r="G1266" s="831" t="s">
        <v>4</v>
      </c>
      <c r="H1266" s="79"/>
      <c r="I1266" s="1162" t="s">
        <v>7</v>
      </c>
      <c r="J1266" s="1162"/>
      <c r="L1266" s="832" t="s">
        <v>8</v>
      </c>
      <c r="M1266" s="10"/>
      <c r="N1266" s="831" t="s">
        <v>9</v>
      </c>
      <c r="O1266" s="79"/>
      <c r="P1266" s="831" t="s">
        <v>4</v>
      </c>
      <c r="Q1266" s="79"/>
      <c r="R1266" s="1162" t="s">
        <v>7</v>
      </c>
      <c r="S1266" s="1162"/>
    </row>
    <row r="1267" spans="3:19" ht="21" customHeight="1">
      <c r="C1267" s="138" t="s">
        <v>16</v>
      </c>
      <c r="D1267" s="83"/>
      <c r="E1267" s="128" t="s">
        <v>596</v>
      </c>
      <c r="F1267" s="84"/>
      <c r="G1267" s="128">
        <v>0</v>
      </c>
      <c r="H1267" s="85"/>
      <c r="I1267" s="1158">
        <v>0.25</v>
      </c>
      <c r="J1267" s="1158"/>
      <c r="L1267" s="138" t="s">
        <v>682</v>
      </c>
      <c r="M1267" s="83"/>
      <c r="N1267" s="128" t="s">
        <v>101</v>
      </c>
      <c r="O1267" s="84"/>
      <c r="P1267" s="128">
        <v>0</v>
      </c>
      <c r="Q1267" s="85"/>
      <c r="R1267" s="1158">
        <v>0.25</v>
      </c>
      <c r="S1267" s="1158"/>
    </row>
    <row r="1268" spans="3:19" ht="21" customHeight="1">
      <c r="C1268" s="138" t="s">
        <v>17</v>
      </c>
      <c r="D1268" s="83"/>
      <c r="E1268" s="128" t="s">
        <v>596</v>
      </c>
      <c r="F1268" s="84"/>
      <c r="G1268" s="128">
        <v>0</v>
      </c>
      <c r="H1268" s="85"/>
      <c r="I1268" s="1158">
        <v>0.25</v>
      </c>
      <c r="J1268" s="1158"/>
      <c r="L1268" s="138" t="s">
        <v>683</v>
      </c>
      <c r="M1268" s="83"/>
      <c r="N1268" s="128" t="s">
        <v>101</v>
      </c>
      <c r="O1268" s="84"/>
      <c r="P1268" s="128">
        <v>0</v>
      </c>
      <c r="Q1268" s="85"/>
      <c r="R1268" s="1158">
        <v>0.25</v>
      </c>
      <c r="S1268" s="1158"/>
    </row>
    <row r="1269" spans="3:19" ht="21" customHeight="1">
      <c r="C1269" s="138" t="s">
        <v>685</v>
      </c>
      <c r="D1269" s="83"/>
      <c r="E1269" s="128" t="s">
        <v>581</v>
      </c>
      <c r="F1269" s="84"/>
      <c r="G1269" s="128">
        <v>90</v>
      </c>
      <c r="H1269" s="85"/>
      <c r="I1269" s="1158">
        <v>0.35416666666666669</v>
      </c>
      <c r="J1269" s="1158"/>
      <c r="L1269" s="138" t="s">
        <v>684</v>
      </c>
      <c r="M1269" s="83"/>
      <c r="N1269" s="128" t="s">
        <v>101</v>
      </c>
      <c r="O1269" s="84"/>
      <c r="P1269" s="128">
        <v>0</v>
      </c>
      <c r="Q1269" s="85"/>
      <c r="R1269" s="1158">
        <v>0.25</v>
      </c>
      <c r="S1269" s="1158"/>
    </row>
    <row r="1270" spans="3:19" ht="21" customHeight="1">
      <c r="C1270" s="138" t="s">
        <v>684</v>
      </c>
      <c r="D1270" s="83"/>
      <c r="E1270" s="128" t="s">
        <v>581</v>
      </c>
      <c r="F1270" s="84"/>
      <c r="G1270" s="128">
        <v>40</v>
      </c>
      <c r="H1270" s="85"/>
      <c r="I1270" s="1158">
        <v>0.35416666666666669</v>
      </c>
      <c r="J1270" s="1158"/>
      <c r="L1270" s="138"/>
      <c r="M1270" s="83"/>
      <c r="N1270" s="128"/>
      <c r="O1270" s="84"/>
      <c r="P1270" s="128"/>
      <c r="Q1270" s="85"/>
      <c r="R1270" s="1158"/>
      <c r="S1270" s="1158"/>
    </row>
    <row r="1271" spans="3:19" ht="2.1" customHeight="1">
      <c r="M1271" s="1"/>
      <c r="O1271" s="1"/>
      <c r="Q1271" s="1"/>
    </row>
    <row r="1272" spans="3:19" ht="21" customHeight="1">
      <c r="C1272" s="8" t="s">
        <v>10</v>
      </c>
      <c r="D1272" s="4"/>
      <c r="E1272" s="7"/>
      <c r="F1272" s="6"/>
      <c r="G1272" s="18">
        <f>SUM(G1267:G1270)</f>
        <v>130</v>
      </c>
      <c r="H1272" s="3"/>
      <c r="I1272" s="165"/>
      <c r="J1272" s="165"/>
      <c r="L1272" s="8" t="s">
        <v>10</v>
      </c>
      <c r="M1272" s="4"/>
      <c r="N1272" s="7"/>
      <c r="O1272" s="6"/>
      <c r="P1272" s="18">
        <f>SUM(P1267:P1270)</f>
        <v>0</v>
      </c>
      <c r="Q1272" s="3"/>
      <c r="R1272" s="165"/>
      <c r="S1272" s="165"/>
    </row>
    <row r="1273" spans="3:19" ht="13.15" customHeight="1"/>
    <row r="1274" spans="3:19" ht="21" customHeight="1">
      <c r="C1274" s="1161" t="s">
        <v>704</v>
      </c>
      <c r="D1274" s="1161"/>
      <c r="E1274" s="1161"/>
      <c r="F1274" s="1161"/>
      <c r="G1274" s="1161"/>
      <c r="H1274" s="1161"/>
      <c r="I1274" s="1161"/>
      <c r="J1274" s="1161"/>
      <c r="L1274" s="1161" t="s">
        <v>705</v>
      </c>
      <c r="M1274" s="1161"/>
      <c r="N1274" s="1161"/>
      <c r="O1274" s="1161"/>
      <c r="P1274" s="1161"/>
      <c r="Q1274" s="1161"/>
      <c r="R1274" s="1161"/>
      <c r="S1274" s="1161"/>
    </row>
    <row r="1275" spans="3:19" ht="2.1" customHeight="1">
      <c r="C1275" s="167"/>
      <c r="D1275" s="21"/>
      <c r="E1275" s="166"/>
      <c r="F1275" s="166"/>
      <c r="G1275" s="166"/>
      <c r="H1275" s="137"/>
      <c r="I1275" s="167"/>
      <c r="J1275" s="167"/>
      <c r="L1275" s="167"/>
      <c r="M1275" s="21"/>
      <c r="N1275" s="166"/>
      <c r="O1275" s="166"/>
      <c r="P1275" s="166"/>
      <c r="Q1275" s="137"/>
      <c r="R1275" s="167"/>
      <c r="S1275" s="167"/>
    </row>
    <row r="1276" spans="3:19" ht="21" customHeight="1">
      <c r="C1276" s="832" t="s">
        <v>8</v>
      </c>
      <c r="D1276" s="10"/>
      <c r="E1276" s="1163" t="s">
        <v>11</v>
      </c>
      <c r="F1276" s="1163"/>
      <c r="G1276" s="1163"/>
      <c r="H1276" s="79"/>
      <c r="I1276" s="831" t="s">
        <v>4</v>
      </c>
      <c r="J1276" s="833" t="s">
        <v>6</v>
      </c>
      <c r="L1276" s="832" t="s">
        <v>8</v>
      </c>
      <c r="M1276" s="10"/>
      <c r="N1276" s="1163" t="s">
        <v>11</v>
      </c>
      <c r="O1276" s="1163"/>
      <c r="P1276" s="1163"/>
      <c r="Q1276" s="79"/>
      <c r="R1276" s="831" t="s">
        <v>4</v>
      </c>
      <c r="S1276" s="833" t="s">
        <v>6</v>
      </c>
    </row>
    <row r="1277" spans="3:19" ht="21" customHeight="1">
      <c r="C1277" s="138" t="s">
        <v>16</v>
      </c>
      <c r="D1277" s="10"/>
      <c r="E1277" s="1158">
        <v>0.875</v>
      </c>
      <c r="F1277" s="1158"/>
      <c r="G1277" s="1158"/>
      <c r="H1277" s="79"/>
      <c r="I1277" s="128">
        <v>150</v>
      </c>
      <c r="J1277" s="1164">
        <v>600</v>
      </c>
      <c r="L1277" s="138" t="s">
        <v>682</v>
      </c>
      <c r="M1277" s="10"/>
      <c r="N1277" s="1158">
        <v>0.875</v>
      </c>
      <c r="O1277" s="1158"/>
      <c r="P1277" s="1158"/>
      <c r="Q1277" s="79"/>
      <c r="R1277" s="128">
        <v>15</v>
      </c>
      <c r="S1277" s="1164">
        <v>50</v>
      </c>
    </row>
    <row r="1278" spans="3:19" ht="21" customHeight="1">
      <c r="C1278" s="138" t="s">
        <v>17</v>
      </c>
      <c r="D1278" s="10"/>
      <c r="E1278" s="1158">
        <v>0.875</v>
      </c>
      <c r="F1278" s="1158"/>
      <c r="G1278" s="1158"/>
      <c r="H1278" s="79"/>
      <c r="I1278" s="128">
        <v>40</v>
      </c>
      <c r="J1278" s="1164"/>
      <c r="L1278" s="138" t="s">
        <v>683</v>
      </c>
      <c r="M1278" s="10"/>
      <c r="N1278" s="1158">
        <v>0.875</v>
      </c>
      <c r="O1278" s="1158"/>
      <c r="P1278" s="1158"/>
      <c r="Q1278" s="79"/>
      <c r="R1278" s="128">
        <v>25</v>
      </c>
      <c r="S1278" s="1164"/>
    </row>
    <row r="1279" spans="3:19" ht="21" customHeight="1">
      <c r="C1279" s="138" t="s">
        <v>685</v>
      </c>
      <c r="D1279" s="10"/>
      <c r="E1279" s="1158">
        <v>0.875</v>
      </c>
      <c r="F1279" s="1158"/>
      <c r="G1279" s="1158"/>
      <c r="H1279" s="79"/>
      <c r="I1279" s="128">
        <v>90</v>
      </c>
      <c r="J1279" s="1164">
        <v>120</v>
      </c>
      <c r="L1279" s="138" t="s">
        <v>684</v>
      </c>
      <c r="M1279" s="10"/>
      <c r="N1279" s="1158">
        <v>0.875</v>
      </c>
      <c r="O1279" s="1158"/>
      <c r="P1279" s="1158"/>
      <c r="Q1279" s="79"/>
      <c r="R1279" s="128">
        <v>15</v>
      </c>
      <c r="S1279" s="1164"/>
    </row>
    <row r="1280" spans="3:19" ht="21" customHeight="1">
      <c r="C1280" s="138" t="s">
        <v>684</v>
      </c>
      <c r="D1280" s="10"/>
      <c r="E1280" s="1158">
        <v>0.875</v>
      </c>
      <c r="F1280" s="1158"/>
      <c r="G1280" s="1158"/>
      <c r="H1280" s="79"/>
      <c r="I1280" s="128">
        <v>40</v>
      </c>
      <c r="J1280" s="1164"/>
      <c r="L1280" s="138"/>
      <c r="M1280" s="10"/>
      <c r="N1280" s="1158"/>
      <c r="O1280" s="1158"/>
      <c r="P1280" s="1158"/>
      <c r="Q1280" s="79"/>
      <c r="R1280" s="128"/>
      <c r="S1280" s="253"/>
    </row>
    <row r="1281" spans="3:19" ht="2.1" customHeight="1">
      <c r="C1281" s="167"/>
      <c r="D1281" s="21"/>
      <c r="E1281" s="166"/>
      <c r="F1281" s="166"/>
      <c r="G1281" s="166"/>
      <c r="H1281" s="137"/>
      <c r="I1281" s="167"/>
      <c r="J1281" s="167"/>
      <c r="L1281" s="167"/>
      <c r="M1281" s="21"/>
      <c r="N1281" s="166"/>
      <c r="O1281" s="166"/>
      <c r="P1281" s="166"/>
      <c r="Q1281" s="137"/>
      <c r="R1281" s="167"/>
      <c r="S1281" s="167"/>
    </row>
    <row r="1282" spans="3:19" ht="21" customHeight="1">
      <c r="C1282" s="8" t="s">
        <v>10</v>
      </c>
      <c r="D1282" s="8"/>
      <c r="E1282" s="7"/>
      <c r="F1282" s="6"/>
      <c r="G1282" s="18">
        <f>SUM(I1276:I1280)</f>
        <v>320</v>
      </c>
      <c r="H1282" s="3"/>
      <c r="I1282" s="165"/>
      <c r="J1282" s="165"/>
      <c r="L1282" s="8" t="s">
        <v>10</v>
      </c>
      <c r="M1282" s="8"/>
      <c r="N1282" s="7"/>
      <c r="O1282" s="6"/>
      <c r="P1282" s="18">
        <f>SUM(R1276:R1280)</f>
        <v>55</v>
      </c>
      <c r="Q1282" s="3"/>
      <c r="R1282" s="165"/>
      <c r="S1282" s="165"/>
    </row>
    <row r="1284" spans="3:19" ht="21" customHeight="1">
      <c r="C1284" s="1161" t="s">
        <v>706</v>
      </c>
      <c r="D1284" s="1161"/>
      <c r="E1284" s="1161"/>
      <c r="F1284" s="1161"/>
      <c r="G1284" s="1161"/>
      <c r="H1284" s="1161"/>
      <c r="I1284" s="1161"/>
      <c r="J1284" s="1161"/>
      <c r="L1284" s="1161" t="s">
        <v>707</v>
      </c>
      <c r="M1284" s="1161"/>
      <c r="N1284" s="1161"/>
      <c r="O1284" s="1161"/>
      <c r="P1284" s="1161"/>
      <c r="Q1284" s="1161"/>
      <c r="R1284" s="1161"/>
      <c r="S1284" s="1161"/>
    </row>
    <row r="1285" spans="3:19" ht="2.1" customHeight="1">
      <c r="C1285" s="167"/>
      <c r="D1285" s="21"/>
      <c r="E1285" s="166"/>
      <c r="F1285" s="166"/>
      <c r="G1285" s="166"/>
      <c r="H1285" s="137"/>
      <c r="I1285" s="167"/>
      <c r="J1285" s="167"/>
      <c r="L1285" s="167"/>
      <c r="M1285" s="21"/>
      <c r="N1285" s="166"/>
      <c r="O1285" s="166"/>
      <c r="P1285" s="166"/>
      <c r="Q1285" s="137"/>
      <c r="R1285" s="167"/>
      <c r="S1285" s="167"/>
    </row>
    <row r="1286" spans="3:19" ht="21" customHeight="1">
      <c r="C1286" s="834" t="s">
        <v>8</v>
      </c>
      <c r="D1286" s="10"/>
      <c r="E1286" s="836" t="s">
        <v>9</v>
      </c>
      <c r="F1286" s="79"/>
      <c r="G1286" s="836" t="s">
        <v>4</v>
      </c>
      <c r="H1286" s="79"/>
      <c r="I1286" s="1162" t="s">
        <v>7</v>
      </c>
      <c r="J1286" s="1162"/>
      <c r="L1286" s="834" t="s">
        <v>8</v>
      </c>
      <c r="M1286" s="10"/>
      <c r="N1286" s="836" t="s">
        <v>9</v>
      </c>
      <c r="O1286" s="79"/>
      <c r="P1286" s="836" t="s">
        <v>4</v>
      </c>
      <c r="Q1286" s="79"/>
      <c r="R1286" s="1162" t="s">
        <v>7</v>
      </c>
      <c r="S1286" s="1162"/>
    </row>
    <row r="1287" spans="3:19" ht="21" customHeight="1">
      <c r="C1287" s="138" t="s">
        <v>16</v>
      </c>
      <c r="D1287" s="83"/>
      <c r="E1287" s="128" t="s">
        <v>596</v>
      </c>
      <c r="F1287" s="84"/>
      <c r="G1287" s="128">
        <v>0</v>
      </c>
      <c r="H1287" s="85"/>
      <c r="I1287" s="1158">
        <v>0.25</v>
      </c>
      <c r="J1287" s="1158"/>
      <c r="L1287" s="138" t="s">
        <v>682</v>
      </c>
      <c r="M1287" s="83"/>
      <c r="N1287" s="128" t="s">
        <v>101</v>
      </c>
      <c r="O1287" s="84"/>
      <c r="P1287" s="128">
        <v>0</v>
      </c>
      <c r="Q1287" s="85"/>
      <c r="R1287" s="1158">
        <v>0.25</v>
      </c>
      <c r="S1287" s="1158"/>
    </row>
    <row r="1288" spans="3:19" ht="21" customHeight="1">
      <c r="C1288" s="138" t="s">
        <v>17</v>
      </c>
      <c r="D1288" s="83"/>
      <c r="E1288" s="128" t="s">
        <v>596</v>
      </c>
      <c r="F1288" s="84"/>
      <c r="G1288" s="128">
        <v>0</v>
      </c>
      <c r="H1288" s="85"/>
      <c r="I1288" s="1158">
        <v>0.25</v>
      </c>
      <c r="J1288" s="1158"/>
      <c r="L1288" s="138" t="s">
        <v>683</v>
      </c>
      <c r="M1288" s="83"/>
      <c r="N1288" s="128" t="s">
        <v>101</v>
      </c>
      <c r="O1288" s="84"/>
      <c r="P1288" s="128">
        <v>0</v>
      </c>
      <c r="Q1288" s="85"/>
      <c r="R1288" s="1158">
        <v>0.25</v>
      </c>
      <c r="S1288" s="1158"/>
    </row>
    <row r="1289" spans="3:19" ht="21" customHeight="1">
      <c r="C1289" s="138" t="s">
        <v>685</v>
      </c>
      <c r="D1289" s="83"/>
      <c r="E1289" s="128" t="s">
        <v>596</v>
      </c>
      <c r="F1289" s="84"/>
      <c r="G1289" s="128">
        <v>0</v>
      </c>
      <c r="H1289" s="85"/>
      <c r="I1289" s="1158">
        <v>0.25</v>
      </c>
      <c r="J1289" s="1158"/>
      <c r="L1289" s="138" t="s">
        <v>684</v>
      </c>
      <c r="M1289" s="83"/>
      <c r="N1289" s="128" t="s">
        <v>101</v>
      </c>
      <c r="O1289" s="84"/>
      <c r="P1289" s="128">
        <v>0</v>
      </c>
      <c r="Q1289" s="85"/>
      <c r="R1289" s="1158">
        <v>0.25</v>
      </c>
      <c r="S1289" s="1158"/>
    </row>
    <row r="1290" spans="3:19" ht="21" customHeight="1">
      <c r="C1290" s="138" t="s">
        <v>684</v>
      </c>
      <c r="D1290" s="83"/>
      <c r="E1290" s="128" t="s">
        <v>596</v>
      </c>
      <c r="F1290" s="84"/>
      <c r="G1290" s="128">
        <v>0</v>
      </c>
      <c r="H1290" s="85"/>
      <c r="I1290" s="1158">
        <v>0.25</v>
      </c>
      <c r="J1290" s="1158"/>
      <c r="L1290" s="138"/>
      <c r="M1290" s="83"/>
      <c r="N1290" s="128"/>
      <c r="O1290" s="84"/>
      <c r="P1290" s="128"/>
      <c r="Q1290" s="85"/>
      <c r="R1290" s="1158"/>
      <c r="S1290" s="1158"/>
    </row>
    <row r="1291" spans="3:19" ht="2.1" customHeight="1">
      <c r="M1291" s="1"/>
      <c r="O1291" s="1"/>
      <c r="Q1291" s="1"/>
    </row>
    <row r="1292" spans="3:19" ht="21" customHeight="1">
      <c r="C1292" s="8" t="s">
        <v>10</v>
      </c>
      <c r="D1292" s="4"/>
      <c r="E1292" s="7"/>
      <c r="F1292" s="6"/>
      <c r="G1292" s="18">
        <f>SUM(G1287:G1290)</f>
        <v>0</v>
      </c>
      <c r="H1292" s="3"/>
      <c r="I1292" s="165"/>
      <c r="J1292" s="165"/>
      <c r="L1292" s="8" t="s">
        <v>10</v>
      </c>
      <c r="M1292" s="4"/>
      <c r="N1292" s="7"/>
      <c r="O1292" s="6"/>
      <c r="P1292" s="18">
        <f>SUM(P1287:P1290)</f>
        <v>0</v>
      </c>
      <c r="Q1292" s="3"/>
      <c r="R1292" s="165"/>
      <c r="S1292" s="165"/>
    </row>
    <row r="1293" spans="3:19" ht="13.15" customHeight="1"/>
    <row r="1294" spans="3:19" ht="21" customHeight="1">
      <c r="C1294" s="1161" t="s">
        <v>708</v>
      </c>
      <c r="D1294" s="1161"/>
      <c r="E1294" s="1161"/>
      <c r="F1294" s="1161"/>
      <c r="G1294" s="1161"/>
      <c r="H1294" s="1161"/>
      <c r="I1294" s="1161"/>
      <c r="J1294" s="1161"/>
      <c r="L1294" s="1161" t="s">
        <v>709</v>
      </c>
      <c r="M1294" s="1161"/>
      <c r="N1294" s="1161"/>
      <c r="O1294" s="1161"/>
      <c r="P1294" s="1161"/>
      <c r="Q1294" s="1161"/>
      <c r="R1294" s="1161"/>
      <c r="S1294" s="1161"/>
    </row>
    <row r="1295" spans="3:19" ht="2.1" customHeight="1">
      <c r="C1295" s="167"/>
      <c r="D1295" s="21"/>
      <c r="E1295" s="166"/>
      <c r="F1295" s="166"/>
      <c r="G1295" s="166"/>
      <c r="H1295" s="137"/>
      <c r="I1295" s="167"/>
      <c r="J1295" s="167"/>
      <c r="L1295" s="167"/>
      <c r="M1295" s="21"/>
      <c r="N1295" s="166"/>
      <c r="O1295" s="166"/>
      <c r="P1295" s="166"/>
      <c r="Q1295" s="137"/>
      <c r="R1295" s="167"/>
      <c r="S1295" s="167"/>
    </row>
    <row r="1296" spans="3:19" ht="21" customHeight="1">
      <c r="C1296" s="834" t="s">
        <v>8</v>
      </c>
      <c r="D1296" s="10"/>
      <c r="E1296" s="1163" t="s">
        <v>11</v>
      </c>
      <c r="F1296" s="1163"/>
      <c r="G1296" s="1163"/>
      <c r="H1296" s="79"/>
      <c r="I1296" s="836" t="s">
        <v>4</v>
      </c>
      <c r="J1296" s="835" t="s">
        <v>6</v>
      </c>
      <c r="L1296" s="834" t="s">
        <v>8</v>
      </c>
      <c r="M1296" s="10"/>
      <c r="N1296" s="1163" t="s">
        <v>11</v>
      </c>
      <c r="O1296" s="1163"/>
      <c r="P1296" s="1163"/>
      <c r="Q1296" s="79"/>
      <c r="R1296" s="836" t="s">
        <v>4</v>
      </c>
      <c r="S1296" s="835" t="s">
        <v>6</v>
      </c>
    </row>
    <row r="1297" spans="3:19" ht="21" customHeight="1">
      <c r="C1297" s="138" t="s">
        <v>16</v>
      </c>
      <c r="D1297" s="10"/>
      <c r="E1297" s="1158">
        <v>0.875</v>
      </c>
      <c r="F1297" s="1158"/>
      <c r="G1297" s="1158"/>
      <c r="H1297" s="79"/>
      <c r="I1297" s="128">
        <v>150</v>
      </c>
      <c r="J1297" s="1164">
        <v>750</v>
      </c>
      <c r="L1297" s="138" t="s">
        <v>682</v>
      </c>
      <c r="M1297" s="10"/>
      <c r="N1297" s="1158">
        <v>0.875</v>
      </c>
      <c r="O1297" s="1158"/>
      <c r="P1297" s="1158"/>
      <c r="Q1297" s="79"/>
      <c r="R1297" s="128">
        <v>15</v>
      </c>
      <c r="S1297" s="1164">
        <v>50</v>
      </c>
    </row>
    <row r="1298" spans="3:19" ht="21" customHeight="1">
      <c r="C1298" s="138" t="s">
        <v>17</v>
      </c>
      <c r="D1298" s="10"/>
      <c r="E1298" s="1158">
        <v>0.875</v>
      </c>
      <c r="F1298" s="1158"/>
      <c r="G1298" s="1158"/>
      <c r="H1298" s="79"/>
      <c r="I1298" s="128">
        <v>40</v>
      </c>
      <c r="J1298" s="1164"/>
      <c r="L1298" s="138" t="s">
        <v>683</v>
      </c>
      <c r="M1298" s="10"/>
      <c r="N1298" s="1158">
        <v>0.875</v>
      </c>
      <c r="O1298" s="1158"/>
      <c r="P1298" s="1158"/>
      <c r="Q1298" s="79"/>
      <c r="R1298" s="128">
        <v>25</v>
      </c>
      <c r="S1298" s="1164"/>
    </row>
    <row r="1299" spans="3:19" ht="21" customHeight="1">
      <c r="C1299" s="138" t="s">
        <v>685</v>
      </c>
      <c r="D1299" s="10"/>
      <c r="E1299" s="1158">
        <v>0.875</v>
      </c>
      <c r="F1299" s="1158"/>
      <c r="G1299" s="1158"/>
      <c r="H1299" s="79"/>
      <c r="I1299" s="128">
        <v>90</v>
      </c>
      <c r="J1299" s="1164">
        <v>120</v>
      </c>
      <c r="L1299" s="138" t="s">
        <v>684</v>
      </c>
      <c r="M1299" s="10"/>
      <c r="N1299" s="1158">
        <v>0.875</v>
      </c>
      <c r="O1299" s="1158"/>
      <c r="P1299" s="1158"/>
      <c r="Q1299" s="79"/>
      <c r="R1299" s="128">
        <v>25</v>
      </c>
      <c r="S1299" s="1164"/>
    </row>
    <row r="1300" spans="3:19" ht="21" customHeight="1">
      <c r="C1300" s="138" t="s">
        <v>684</v>
      </c>
      <c r="D1300" s="10"/>
      <c r="E1300" s="1158">
        <v>0.875</v>
      </c>
      <c r="F1300" s="1158"/>
      <c r="G1300" s="1158"/>
      <c r="H1300" s="79"/>
      <c r="I1300" s="128">
        <v>40</v>
      </c>
      <c r="J1300" s="1164"/>
      <c r="L1300" s="138"/>
      <c r="M1300" s="10"/>
      <c r="N1300" s="1158"/>
      <c r="O1300" s="1158"/>
      <c r="P1300" s="1158"/>
      <c r="Q1300" s="79"/>
      <c r="R1300" s="128"/>
      <c r="S1300" s="253"/>
    </row>
    <row r="1301" spans="3:19" ht="2.1" customHeight="1">
      <c r="C1301" s="167"/>
      <c r="D1301" s="21"/>
      <c r="E1301" s="166"/>
      <c r="F1301" s="166"/>
      <c r="G1301" s="166"/>
      <c r="H1301" s="137"/>
      <c r="I1301" s="167"/>
      <c r="J1301" s="167"/>
      <c r="L1301" s="167"/>
      <c r="M1301" s="21"/>
      <c r="N1301" s="166"/>
      <c r="O1301" s="166"/>
      <c r="P1301" s="166"/>
      <c r="Q1301" s="137"/>
      <c r="R1301" s="167"/>
      <c r="S1301" s="167"/>
    </row>
    <row r="1302" spans="3:19" ht="21" customHeight="1">
      <c r="C1302" s="8" t="s">
        <v>10</v>
      </c>
      <c r="D1302" s="8"/>
      <c r="E1302" s="7"/>
      <c r="F1302" s="6"/>
      <c r="G1302" s="18">
        <f>SUM(I1296:I1300)</f>
        <v>320</v>
      </c>
      <c r="H1302" s="3"/>
      <c r="I1302" s="165"/>
      <c r="J1302" s="165"/>
      <c r="L1302" s="8" t="s">
        <v>10</v>
      </c>
      <c r="M1302" s="8"/>
      <c r="N1302" s="7"/>
      <c r="O1302" s="6"/>
      <c r="P1302" s="18">
        <f>SUM(R1296:R1300)</f>
        <v>65</v>
      </c>
      <c r="Q1302" s="3"/>
      <c r="R1302" s="165"/>
      <c r="S1302" s="165"/>
    </row>
    <row r="1304" spans="3:19" ht="21" customHeight="1">
      <c r="C1304" s="1161" t="s">
        <v>714</v>
      </c>
      <c r="D1304" s="1161"/>
      <c r="E1304" s="1161"/>
      <c r="F1304" s="1161"/>
      <c r="G1304" s="1161"/>
      <c r="H1304" s="1161"/>
      <c r="I1304" s="1161"/>
      <c r="J1304" s="1161"/>
      <c r="L1304" s="1161" t="s">
        <v>715</v>
      </c>
      <c r="M1304" s="1161"/>
      <c r="N1304" s="1161"/>
      <c r="O1304" s="1161"/>
      <c r="P1304" s="1161"/>
      <c r="Q1304" s="1161"/>
      <c r="R1304" s="1161"/>
      <c r="S1304" s="1161"/>
    </row>
    <row r="1305" spans="3:19" ht="2.1" customHeight="1">
      <c r="C1305" s="167"/>
      <c r="D1305" s="21"/>
      <c r="E1305" s="166"/>
      <c r="F1305" s="166"/>
      <c r="G1305" s="166"/>
      <c r="H1305" s="137"/>
      <c r="I1305" s="167"/>
      <c r="J1305" s="167"/>
      <c r="L1305" s="167"/>
      <c r="M1305" s="21"/>
      <c r="N1305" s="166"/>
      <c r="O1305" s="166"/>
      <c r="P1305" s="166"/>
      <c r="Q1305" s="137"/>
      <c r="R1305" s="167"/>
      <c r="S1305" s="167"/>
    </row>
    <row r="1306" spans="3:19" ht="21" customHeight="1">
      <c r="C1306" s="843" t="s">
        <v>8</v>
      </c>
      <c r="D1306" s="10"/>
      <c r="E1306" s="842" t="s">
        <v>9</v>
      </c>
      <c r="F1306" s="79"/>
      <c r="G1306" s="842" t="s">
        <v>4</v>
      </c>
      <c r="H1306" s="79"/>
      <c r="I1306" s="1162" t="s">
        <v>7</v>
      </c>
      <c r="J1306" s="1162"/>
      <c r="L1306" s="843" t="s">
        <v>8</v>
      </c>
      <c r="M1306" s="10"/>
      <c r="N1306" s="842" t="s">
        <v>9</v>
      </c>
      <c r="O1306" s="79"/>
      <c r="P1306" s="842" t="s">
        <v>4</v>
      </c>
      <c r="Q1306" s="79"/>
      <c r="R1306" s="1162" t="s">
        <v>7</v>
      </c>
      <c r="S1306" s="1162"/>
    </row>
    <row r="1307" spans="3:19" ht="21" customHeight="1">
      <c r="C1307" s="138" t="s">
        <v>16</v>
      </c>
      <c r="D1307" s="83"/>
      <c r="E1307" s="128" t="s">
        <v>596</v>
      </c>
      <c r="F1307" s="84"/>
      <c r="G1307" s="128">
        <v>0</v>
      </c>
      <c r="H1307" s="85"/>
      <c r="I1307" s="1158">
        <v>0.25</v>
      </c>
      <c r="J1307" s="1158"/>
      <c r="L1307" s="138" t="s">
        <v>682</v>
      </c>
      <c r="M1307" s="83"/>
      <c r="N1307" s="128" t="s">
        <v>101</v>
      </c>
      <c r="O1307" s="84"/>
      <c r="P1307" s="128">
        <v>0</v>
      </c>
      <c r="Q1307" s="85"/>
      <c r="R1307" s="1158">
        <v>0.25</v>
      </c>
      <c r="S1307" s="1158"/>
    </row>
    <row r="1308" spans="3:19" ht="21" customHeight="1">
      <c r="C1308" s="138" t="s">
        <v>17</v>
      </c>
      <c r="D1308" s="83"/>
      <c r="E1308" s="128" t="s">
        <v>596</v>
      </c>
      <c r="F1308" s="84"/>
      <c r="G1308" s="128">
        <v>0</v>
      </c>
      <c r="H1308" s="85"/>
      <c r="I1308" s="1158">
        <v>0.25</v>
      </c>
      <c r="J1308" s="1158"/>
      <c r="L1308" s="138" t="s">
        <v>683</v>
      </c>
      <c r="M1308" s="83"/>
      <c r="N1308" s="128" t="s">
        <v>101</v>
      </c>
      <c r="O1308" s="84"/>
      <c r="P1308" s="128">
        <v>0</v>
      </c>
      <c r="Q1308" s="85"/>
      <c r="R1308" s="1158">
        <v>0.25</v>
      </c>
      <c r="S1308" s="1158"/>
    </row>
    <row r="1309" spans="3:19" ht="21" customHeight="1">
      <c r="C1309" s="138" t="s">
        <v>685</v>
      </c>
      <c r="D1309" s="83"/>
      <c r="E1309" s="128" t="s">
        <v>596</v>
      </c>
      <c r="F1309" s="84"/>
      <c r="G1309" s="128">
        <v>0</v>
      </c>
      <c r="H1309" s="85"/>
      <c r="I1309" s="1158">
        <v>0.25</v>
      </c>
      <c r="J1309" s="1158"/>
      <c r="L1309" s="138" t="s">
        <v>684</v>
      </c>
      <c r="M1309" s="83"/>
      <c r="N1309" s="128" t="s">
        <v>101</v>
      </c>
      <c r="O1309" s="84"/>
      <c r="P1309" s="128">
        <v>0</v>
      </c>
      <c r="Q1309" s="85"/>
      <c r="R1309" s="1158">
        <v>0.25</v>
      </c>
      <c r="S1309" s="1158"/>
    </row>
    <row r="1310" spans="3:19" ht="21" customHeight="1">
      <c r="C1310" s="138" t="s">
        <v>684</v>
      </c>
      <c r="D1310" s="83"/>
      <c r="E1310" s="128" t="s">
        <v>596</v>
      </c>
      <c r="F1310" s="84"/>
      <c r="G1310" s="128">
        <v>0</v>
      </c>
      <c r="H1310" s="85"/>
      <c r="I1310" s="1158">
        <v>0.25</v>
      </c>
      <c r="J1310" s="1158"/>
      <c r="L1310" s="138"/>
      <c r="M1310" s="83"/>
      <c r="N1310" s="128"/>
      <c r="O1310" s="84"/>
      <c r="P1310" s="128"/>
      <c r="Q1310" s="85"/>
      <c r="R1310" s="1158"/>
      <c r="S1310" s="1158"/>
    </row>
    <row r="1311" spans="3:19" ht="2.1" customHeight="1">
      <c r="M1311" s="1"/>
      <c r="O1311" s="1"/>
      <c r="Q1311" s="1"/>
    </row>
    <row r="1312" spans="3:19" ht="21" customHeight="1">
      <c r="C1312" s="8" t="s">
        <v>10</v>
      </c>
      <c r="D1312" s="4"/>
      <c r="E1312" s="7"/>
      <c r="F1312" s="6"/>
      <c r="G1312" s="18">
        <f>SUM(G1307:G1310)</f>
        <v>0</v>
      </c>
      <c r="H1312" s="3"/>
      <c r="I1312" s="165"/>
      <c r="J1312" s="165"/>
      <c r="L1312" s="8" t="s">
        <v>10</v>
      </c>
      <c r="M1312" s="4"/>
      <c r="N1312" s="7"/>
      <c r="O1312" s="6"/>
      <c r="P1312" s="18">
        <f>SUM(P1307:P1310)</f>
        <v>0</v>
      </c>
      <c r="Q1312" s="3"/>
      <c r="R1312" s="165"/>
      <c r="S1312" s="165"/>
    </row>
    <row r="1313" spans="3:19" ht="13.15" customHeight="1"/>
    <row r="1314" spans="3:19" ht="21" customHeight="1">
      <c r="C1314" s="1161" t="s">
        <v>712</v>
      </c>
      <c r="D1314" s="1161"/>
      <c r="E1314" s="1161"/>
      <c r="F1314" s="1161"/>
      <c r="G1314" s="1161"/>
      <c r="H1314" s="1161"/>
      <c r="I1314" s="1161"/>
      <c r="J1314" s="1161"/>
      <c r="L1314" s="1161" t="s">
        <v>713</v>
      </c>
      <c r="M1314" s="1161"/>
      <c r="N1314" s="1161"/>
      <c r="O1314" s="1161"/>
      <c r="P1314" s="1161"/>
      <c r="Q1314" s="1161"/>
      <c r="R1314" s="1161"/>
      <c r="S1314" s="1161"/>
    </row>
    <row r="1315" spans="3:19" ht="2.1" customHeight="1">
      <c r="C1315" s="167"/>
      <c r="D1315" s="21"/>
      <c r="E1315" s="166"/>
      <c r="F1315" s="166"/>
      <c r="G1315" s="166"/>
      <c r="H1315" s="137"/>
      <c r="I1315" s="167"/>
      <c r="J1315" s="167"/>
      <c r="L1315" s="167"/>
      <c r="M1315" s="21"/>
      <c r="N1315" s="166"/>
      <c r="O1315" s="166"/>
      <c r="P1315" s="166"/>
      <c r="Q1315" s="137"/>
      <c r="R1315" s="167"/>
      <c r="S1315" s="167"/>
    </row>
    <row r="1316" spans="3:19" ht="21" customHeight="1">
      <c r="C1316" s="843" t="s">
        <v>8</v>
      </c>
      <c r="D1316" s="10"/>
      <c r="E1316" s="1163" t="s">
        <v>11</v>
      </c>
      <c r="F1316" s="1163"/>
      <c r="G1316" s="1163"/>
      <c r="H1316" s="79"/>
      <c r="I1316" s="842" t="s">
        <v>4</v>
      </c>
      <c r="J1316" s="844" t="s">
        <v>6</v>
      </c>
      <c r="L1316" s="843" t="s">
        <v>8</v>
      </c>
      <c r="M1316" s="10"/>
      <c r="N1316" s="1163" t="s">
        <v>11</v>
      </c>
      <c r="O1316" s="1163"/>
      <c r="P1316" s="1163"/>
      <c r="Q1316" s="79"/>
      <c r="R1316" s="842" t="s">
        <v>4</v>
      </c>
      <c r="S1316" s="844" t="s">
        <v>6</v>
      </c>
    </row>
    <row r="1317" spans="3:19" ht="21" customHeight="1">
      <c r="C1317" s="138" t="s">
        <v>16</v>
      </c>
      <c r="D1317" s="10"/>
      <c r="E1317" s="1158">
        <v>0.875</v>
      </c>
      <c r="F1317" s="1158"/>
      <c r="G1317" s="1158"/>
      <c r="H1317" s="79"/>
      <c r="I1317" s="128">
        <v>150</v>
      </c>
      <c r="J1317" s="1164">
        <v>750</v>
      </c>
      <c r="L1317" s="138" t="s">
        <v>682</v>
      </c>
      <c r="M1317" s="10"/>
      <c r="N1317" s="1158">
        <v>0.875</v>
      </c>
      <c r="O1317" s="1158"/>
      <c r="P1317" s="1158"/>
      <c r="Q1317" s="79"/>
      <c r="R1317" s="128">
        <v>15</v>
      </c>
      <c r="S1317" s="1164">
        <v>50</v>
      </c>
    </row>
    <row r="1318" spans="3:19" ht="21" customHeight="1">
      <c r="C1318" s="138" t="s">
        <v>17</v>
      </c>
      <c r="D1318" s="10"/>
      <c r="E1318" s="1158">
        <v>0.875</v>
      </c>
      <c r="F1318" s="1158"/>
      <c r="G1318" s="1158"/>
      <c r="H1318" s="79"/>
      <c r="I1318" s="128">
        <v>40</v>
      </c>
      <c r="J1318" s="1164"/>
      <c r="L1318" s="138" t="s">
        <v>683</v>
      </c>
      <c r="M1318" s="10"/>
      <c r="N1318" s="1158">
        <v>0.875</v>
      </c>
      <c r="O1318" s="1158"/>
      <c r="P1318" s="1158"/>
      <c r="Q1318" s="79"/>
      <c r="R1318" s="128">
        <v>25</v>
      </c>
      <c r="S1318" s="1164"/>
    </row>
    <row r="1319" spans="3:19" ht="21" customHeight="1">
      <c r="C1319" s="138" t="s">
        <v>685</v>
      </c>
      <c r="D1319" s="10"/>
      <c r="E1319" s="1158">
        <v>0.875</v>
      </c>
      <c r="F1319" s="1158"/>
      <c r="G1319" s="1158"/>
      <c r="H1319" s="79"/>
      <c r="I1319" s="128">
        <v>90</v>
      </c>
      <c r="J1319" s="1164">
        <v>120</v>
      </c>
      <c r="L1319" s="138" t="s">
        <v>684</v>
      </c>
      <c r="M1319" s="10"/>
      <c r="N1319" s="1158">
        <v>0.875</v>
      </c>
      <c r="O1319" s="1158"/>
      <c r="P1319" s="1158"/>
      <c r="Q1319" s="79"/>
      <c r="R1319" s="128">
        <v>25</v>
      </c>
      <c r="S1319" s="1164"/>
    </row>
    <row r="1320" spans="3:19" ht="21" customHeight="1">
      <c r="C1320" s="138" t="s">
        <v>684</v>
      </c>
      <c r="D1320" s="10"/>
      <c r="E1320" s="1158">
        <v>0.875</v>
      </c>
      <c r="F1320" s="1158"/>
      <c r="G1320" s="1158"/>
      <c r="H1320" s="79"/>
      <c r="I1320" s="128">
        <v>40</v>
      </c>
      <c r="J1320" s="1164"/>
      <c r="L1320" s="138"/>
      <c r="M1320" s="10"/>
      <c r="N1320" s="1158"/>
      <c r="O1320" s="1158"/>
      <c r="P1320" s="1158"/>
      <c r="Q1320" s="79"/>
      <c r="R1320" s="128"/>
      <c r="S1320" s="253"/>
    </row>
    <row r="1321" spans="3:19" ht="2.1" customHeight="1">
      <c r="C1321" s="167"/>
      <c r="D1321" s="21"/>
      <c r="E1321" s="166"/>
      <c r="F1321" s="166"/>
      <c r="G1321" s="166"/>
      <c r="H1321" s="137"/>
      <c r="I1321" s="167"/>
      <c r="J1321" s="167"/>
      <c r="L1321" s="167"/>
      <c r="M1321" s="21"/>
      <c r="N1321" s="166"/>
      <c r="O1321" s="166"/>
      <c r="P1321" s="166"/>
      <c r="Q1321" s="137"/>
      <c r="R1321" s="167"/>
      <c r="S1321" s="167"/>
    </row>
    <row r="1322" spans="3:19" ht="21" customHeight="1">
      <c r="C1322" s="8" t="s">
        <v>10</v>
      </c>
      <c r="D1322" s="8"/>
      <c r="E1322" s="7"/>
      <c r="F1322" s="6"/>
      <c r="G1322" s="18">
        <f>SUM(I1316:I1320)</f>
        <v>320</v>
      </c>
      <c r="H1322" s="3"/>
      <c r="I1322" s="165"/>
      <c r="J1322" s="165"/>
      <c r="L1322" s="8" t="s">
        <v>10</v>
      </c>
      <c r="M1322" s="8"/>
      <c r="N1322" s="7"/>
      <c r="O1322" s="6"/>
      <c r="P1322" s="18">
        <f>SUM(R1316:R1320)</f>
        <v>65</v>
      </c>
      <c r="Q1322" s="3"/>
      <c r="R1322" s="165"/>
      <c r="S1322" s="165"/>
    </row>
    <row r="1324" spans="3:19" ht="21" customHeight="1">
      <c r="C1324" s="1161" t="s">
        <v>718</v>
      </c>
      <c r="D1324" s="1161"/>
      <c r="E1324" s="1161"/>
      <c r="F1324" s="1161"/>
      <c r="G1324" s="1161"/>
      <c r="H1324" s="1161"/>
      <c r="I1324" s="1161"/>
      <c r="J1324" s="1161"/>
      <c r="L1324" s="1161" t="s">
        <v>719</v>
      </c>
      <c r="M1324" s="1161"/>
      <c r="N1324" s="1161"/>
      <c r="O1324" s="1161"/>
      <c r="P1324" s="1161"/>
      <c r="Q1324" s="1161"/>
      <c r="R1324" s="1161"/>
      <c r="S1324" s="1161"/>
    </row>
    <row r="1325" spans="3:19" ht="2.1" customHeight="1">
      <c r="C1325" s="167"/>
      <c r="D1325" s="21"/>
      <c r="E1325" s="166"/>
      <c r="F1325" s="166"/>
      <c r="G1325" s="166"/>
      <c r="H1325" s="137"/>
      <c r="I1325" s="167"/>
      <c r="J1325" s="167"/>
      <c r="L1325" s="167"/>
      <c r="M1325" s="21"/>
      <c r="N1325" s="166"/>
      <c r="O1325" s="166"/>
      <c r="P1325" s="166"/>
      <c r="Q1325" s="137"/>
      <c r="R1325" s="167"/>
      <c r="S1325" s="167"/>
    </row>
    <row r="1326" spans="3:19" ht="21" customHeight="1">
      <c r="C1326" s="851" t="s">
        <v>8</v>
      </c>
      <c r="D1326" s="10"/>
      <c r="E1326" s="850" t="s">
        <v>9</v>
      </c>
      <c r="F1326" s="79"/>
      <c r="G1326" s="850" t="s">
        <v>4</v>
      </c>
      <c r="H1326" s="79"/>
      <c r="I1326" s="1162" t="s">
        <v>7</v>
      </c>
      <c r="J1326" s="1162"/>
      <c r="L1326" s="851" t="s">
        <v>8</v>
      </c>
      <c r="M1326" s="10"/>
      <c r="N1326" s="850" t="s">
        <v>9</v>
      </c>
      <c r="O1326" s="79"/>
      <c r="P1326" s="850" t="s">
        <v>4</v>
      </c>
      <c r="Q1326" s="79"/>
      <c r="R1326" s="1162" t="s">
        <v>7</v>
      </c>
      <c r="S1326" s="1162"/>
    </row>
    <row r="1327" spans="3:19" ht="21" customHeight="1">
      <c r="C1327" s="138" t="s">
        <v>16</v>
      </c>
      <c r="D1327" s="83"/>
      <c r="E1327" s="128" t="s">
        <v>581</v>
      </c>
      <c r="F1327" s="84"/>
      <c r="G1327" s="128">
        <v>150</v>
      </c>
      <c r="H1327" s="85"/>
      <c r="I1327" s="1158">
        <v>0.35416666666666669</v>
      </c>
      <c r="J1327" s="1158"/>
      <c r="L1327" s="138" t="s">
        <v>682</v>
      </c>
      <c r="M1327" s="83"/>
      <c r="N1327" s="128" t="s">
        <v>581</v>
      </c>
      <c r="O1327" s="84"/>
      <c r="P1327" s="128">
        <v>15</v>
      </c>
      <c r="Q1327" s="85"/>
      <c r="R1327" s="1158">
        <v>0.35416666666666669</v>
      </c>
      <c r="S1327" s="1158"/>
    </row>
    <row r="1328" spans="3:19" ht="21" customHeight="1">
      <c r="C1328" s="138" t="s">
        <v>17</v>
      </c>
      <c r="D1328" s="83"/>
      <c r="E1328" s="128" t="s">
        <v>581</v>
      </c>
      <c r="F1328" s="84"/>
      <c r="G1328" s="128">
        <v>40</v>
      </c>
      <c r="H1328" s="85"/>
      <c r="I1328" s="1158">
        <v>0.35416666666666669</v>
      </c>
      <c r="J1328" s="1158"/>
      <c r="L1328" s="138" t="s">
        <v>683</v>
      </c>
      <c r="M1328" s="83"/>
      <c r="N1328" s="128" t="s">
        <v>581</v>
      </c>
      <c r="O1328" s="84"/>
      <c r="P1328" s="128">
        <v>25</v>
      </c>
      <c r="Q1328" s="85"/>
      <c r="R1328" s="1158">
        <v>0.35416666666666669</v>
      </c>
      <c r="S1328" s="1158"/>
    </row>
    <row r="1329" spans="3:19" ht="21" customHeight="1">
      <c r="C1329" s="138" t="s">
        <v>685</v>
      </c>
      <c r="D1329" s="83"/>
      <c r="E1329" s="128" t="s">
        <v>596</v>
      </c>
      <c r="F1329" s="84"/>
      <c r="G1329" s="128">
        <v>0</v>
      </c>
      <c r="H1329" s="85"/>
      <c r="I1329" s="1158">
        <v>0.25</v>
      </c>
      <c r="J1329" s="1158"/>
      <c r="L1329" s="138" t="s">
        <v>684</v>
      </c>
      <c r="M1329" s="83"/>
      <c r="N1329" s="128" t="s">
        <v>581</v>
      </c>
      <c r="O1329" s="84"/>
      <c r="P1329" s="128">
        <v>15</v>
      </c>
      <c r="Q1329" s="85"/>
      <c r="R1329" s="1158">
        <v>0.35416666666666669</v>
      </c>
      <c r="S1329" s="1158"/>
    </row>
    <row r="1330" spans="3:19" ht="21" customHeight="1">
      <c r="C1330" s="138" t="s">
        <v>684</v>
      </c>
      <c r="D1330" s="83"/>
      <c r="E1330" s="128" t="s">
        <v>596</v>
      </c>
      <c r="F1330" s="84"/>
      <c r="G1330" s="128">
        <v>0</v>
      </c>
      <c r="H1330" s="85"/>
      <c r="I1330" s="1158">
        <v>0.25</v>
      </c>
      <c r="J1330" s="1158"/>
      <c r="L1330" s="138"/>
      <c r="M1330" s="83"/>
      <c r="N1330" s="128"/>
      <c r="O1330" s="84"/>
      <c r="P1330" s="128"/>
      <c r="Q1330" s="85"/>
      <c r="R1330" s="849"/>
      <c r="S1330" s="849"/>
    </row>
    <row r="1331" spans="3:19" ht="21" customHeight="1">
      <c r="C1331" s="138" t="s">
        <v>722</v>
      </c>
      <c r="D1331" s="83"/>
      <c r="E1331" s="128" t="s">
        <v>581</v>
      </c>
      <c r="F1331" s="84"/>
      <c r="G1331" s="128">
        <v>4</v>
      </c>
      <c r="H1331" s="85"/>
      <c r="I1331" s="1158">
        <v>0.35416666666666669</v>
      </c>
      <c r="J1331" s="1158"/>
      <c r="L1331" s="138" t="s">
        <v>669</v>
      </c>
      <c r="M1331" s="83"/>
      <c r="N1331" s="128" t="s">
        <v>581</v>
      </c>
      <c r="O1331" s="84"/>
      <c r="P1331" s="128">
        <v>5</v>
      </c>
      <c r="Q1331" s="85"/>
      <c r="R1331" s="1158">
        <v>0.35416666666666669</v>
      </c>
      <c r="S1331" s="1158"/>
    </row>
    <row r="1332" spans="3:19" ht="2.1" customHeight="1">
      <c r="M1332" s="1"/>
      <c r="O1332" s="1"/>
      <c r="Q1332" s="1"/>
    </row>
    <row r="1333" spans="3:19" ht="21" customHeight="1">
      <c r="C1333" s="8" t="s">
        <v>10</v>
      </c>
      <c r="D1333" s="4"/>
      <c r="E1333" s="7"/>
      <c r="F1333" s="6"/>
      <c r="G1333" s="18">
        <f>SUM(G1327:G1331)</f>
        <v>194</v>
      </c>
      <c r="H1333" s="3"/>
      <c r="I1333" s="165"/>
      <c r="J1333" s="165"/>
      <c r="L1333" s="8" t="s">
        <v>10</v>
      </c>
      <c r="M1333" s="4"/>
      <c r="N1333" s="7"/>
      <c r="O1333" s="6"/>
      <c r="P1333" s="18">
        <f>SUM(P1327:P1331)</f>
        <v>60</v>
      </c>
      <c r="Q1333" s="3"/>
      <c r="R1333" s="165"/>
      <c r="S1333" s="165"/>
    </row>
    <row r="1334" spans="3:19" ht="13.15" customHeight="1"/>
    <row r="1335" spans="3:19" ht="21" customHeight="1">
      <c r="C1335" s="1161" t="s">
        <v>721</v>
      </c>
      <c r="D1335" s="1161"/>
      <c r="E1335" s="1161"/>
      <c r="F1335" s="1161"/>
      <c r="G1335" s="1161"/>
      <c r="H1335" s="1161"/>
      <c r="I1335" s="1161"/>
      <c r="J1335" s="1161"/>
      <c r="L1335" s="1161" t="s">
        <v>720</v>
      </c>
      <c r="M1335" s="1161"/>
      <c r="N1335" s="1161"/>
      <c r="O1335" s="1161"/>
      <c r="P1335" s="1161"/>
      <c r="Q1335" s="1161"/>
      <c r="R1335" s="1161"/>
      <c r="S1335" s="1161"/>
    </row>
    <row r="1336" spans="3:19" ht="2.1" customHeight="1">
      <c r="C1336" s="167"/>
      <c r="D1336" s="21"/>
      <c r="E1336" s="166"/>
      <c r="F1336" s="166"/>
      <c r="G1336" s="166"/>
      <c r="H1336" s="137"/>
      <c r="I1336" s="167"/>
      <c r="J1336" s="167"/>
      <c r="L1336" s="167"/>
      <c r="M1336" s="21"/>
      <c r="N1336" s="166"/>
      <c r="O1336" s="166"/>
      <c r="P1336" s="166"/>
      <c r="Q1336" s="137"/>
      <c r="R1336" s="167"/>
      <c r="S1336" s="167"/>
    </row>
    <row r="1337" spans="3:19" ht="21" customHeight="1">
      <c r="C1337" s="851" t="s">
        <v>8</v>
      </c>
      <c r="D1337" s="10"/>
      <c r="E1337" s="1163" t="s">
        <v>11</v>
      </c>
      <c r="F1337" s="1163"/>
      <c r="G1337" s="1163"/>
      <c r="H1337" s="79"/>
      <c r="I1337" s="850" t="s">
        <v>4</v>
      </c>
      <c r="J1337" s="852" t="s">
        <v>6</v>
      </c>
      <c r="L1337" s="851" t="s">
        <v>8</v>
      </c>
      <c r="M1337" s="10"/>
      <c r="N1337" s="1163" t="s">
        <v>11</v>
      </c>
      <c r="O1337" s="1163"/>
      <c r="P1337" s="1163"/>
      <c r="Q1337" s="79"/>
      <c r="R1337" s="850" t="s">
        <v>4</v>
      </c>
      <c r="S1337" s="852" t="s">
        <v>6</v>
      </c>
    </row>
    <row r="1338" spans="3:19" ht="21" customHeight="1">
      <c r="C1338" s="138" t="s">
        <v>16</v>
      </c>
      <c r="D1338" s="10"/>
      <c r="E1338" s="1158">
        <v>0.875</v>
      </c>
      <c r="F1338" s="1158"/>
      <c r="G1338" s="1158"/>
      <c r="H1338" s="79"/>
      <c r="I1338" s="128">
        <v>150</v>
      </c>
      <c r="J1338" s="1164">
        <v>750</v>
      </c>
      <c r="L1338" s="138" t="s">
        <v>682</v>
      </c>
      <c r="M1338" s="10"/>
      <c r="N1338" s="1158">
        <v>0.875</v>
      </c>
      <c r="O1338" s="1158"/>
      <c r="P1338" s="1158"/>
      <c r="Q1338" s="79"/>
      <c r="R1338" s="128">
        <v>15</v>
      </c>
      <c r="S1338" s="1164">
        <v>50</v>
      </c>
    </row>
    <row r="1339" spans="3:19" ht="21" customHeight="1">
      <c r="C1339" s="138" t="s">
        <v>17</v>
      </c>
      <c r="D1339" s="10"/>
      <c r="E1339" s="1158">
        <v>0.875</v>
      </c>
      <c r="F1339" s="1158"/>
      <c r="G1339" s="1158"/>
      <c r="H1339" s="79"/>
      <c r="I1339" s="128">
        <v>40</v>
      </c>
      <c r="J1339" s="1164"/>
      <c r="L1339" s="138" t="s">
        <v>683</v>
      </c>
      <c r="M1339" s="10"/>
      <c r="N1339" s="1158">
        <v>0.875</v>
      </c>
      <c r="O1339" s="1158"/>
      <c r="P1339" s="1158"/>
      <c r="Q1339" s="79"/>
      <c r="R1339" s="128">
        <v>25</v>
      </c>
      <c r="S1339" s="1164"/>
    </row>
    <row r="1340" spans="3:19" ht="21" customHeight="1">
      <c r="C1340" s="138" t="s">
        <v>685</v>
      </c>
      <c r="D1340" s="10"/>
      <c r="E1340" s="1158">
        <v>0.875</v>
      </c>
      <c r="F1340" s="1158"/>
      <c r="G1340" s="1158"/>
      <c r="H1340" s="79"/>
      <c r="I1340" s="128">
        <v>90</v>
      </c>
      <c r="J1340" s="1164">
        <v>120</v>
      </c>
      <c r="L1340" s="138" t="s">
        <v>684</v>
      </c>
      <c r="M1340" s="10"/>
      <c r="N1340" s="1158">
        <v>0.875</v>
      </c>
      <c r="O1340" s="1158"/>
      <c r="P1340" s="1158"/>
      <c r="Q1340" s="79"/>
      <c r="R1340" s="128">
        <v>15</v>
      </c>
      <c r="S1340" s="1164"/>
    </row>
    <row r="1341" spans="3:19" ht="21" customHeight="1">
      <c r="C1341" s="138" t="s">
        <v>684</v>
      </c>
      <c r="D1341" s="10"/>
      <c r="E1341" s="1158">
        <v>0.875</v>
      </c>
      <c r="F1341" s="1158"/>
      <c r="G1341" s="1158"/>
      <c r="H1341" s="79"/>
      <c r="I1341" s="128">
        <v>40</v>
      </c>
      <c r="J1341" s="1164"/>
      <c r="L1341" s="138" t="s">
        <v>669</v>
      </c>
      <c r="M1341" s="10"/>
      <c r="N1341" s="1158">
        <v>0.875</v>
      </c>
      <c r="O1341" s="1158"/>
      <c r="P1341" s="1158"/>
      <c r="Q1341" s="79"/>
      <c r="R1341" s="128">
        <v>5</v>
      </c>
      <c r="S1341" s="253"/>
    </row>
    <row r="1342" spans="3:19" ht="2.1" customHeight="1">
      <c r="C1342" s="167"/>
      <c r="D1342" s="21"/>
      <c r="E1342" s="166"/>
      <c r="F1342" s="166"/>
      <c r="G1342" s="166"/>
      <c r="H1342" s="137"/>
      <c r="I1342" s="167"/>
      <c r="J1342" s="167"/>
      <c r="L1342" s="167"/>
      <c r="M1342" s="21"/>
      <c r="N1342" s="166"/>
      <c r="O1342" s="166"/>
      <c r="P1342" s="166"/>
      <c r="Q1342" s="137"/>
      <c r="R1342" s="167"/>
      <c r="S1342" s="167"/>
    </row>
    <row r="1343" spans="3:19" ht="21" customHeight="1">
      <c r="C1343" s="8" t="s">
        <v>10</v>
      </c>
      <c r="D1343" s="8"/>
      <c r="E1343" s="7"/>
      <c r="F1343" s="6"/>
      <c r="G1343" s="18">
        <f>SUM(I1337:I1341)</f>
        <v>320</v>
      </c>
      <c r="H1343" s="3"/>
      <c r="I1343" s="165"/>
      <c r="J1343" s="165"/>
      <c r="L1343" s="8" t="s">
        <v>10</v>
      </c>
      <c r="M1343" s="8"/>
      <c r="N1343" s="7"/>
      <c r="O1343" s="6"/>
      <c r="P1343" s="18">
        <f>SUM(R1337:R1341)</f>
        <v>60</v>
      </c>
      <c r="Q1343" s="3"/>
      <c r="R1343" s="165"/>
      <c r="S1343" s="165"/>
    </row>
    <row r="1345" spans="3:19" ht="21" customHeight="1">
      <c r="C1345" s="1161" t="s">
        <v>724</v>
      </c>
      <c r="D1345" s="1161"/>
      <c r="E1345" s="1161"/>
      <c r="F1345" s="1161"/>
      <c r="G1345" s="1161"/>
      <c r="H1345" s="1161"/>
      <c r="I1345" s="1161"/>
      <c r="J1345" s="1161"/>
      <c r="L1345" s="1161" t="s">
        <v>725</v>
      </c>
      <c r="M1345" s="1161"/>
      <c r="N1345" s="1161"/>
      <c r="O1345" s="1161"/>
      <c r="P1345" s="1161"/>
      <c r="Q1345" s="1161"/>
      <c r="R1345" s="1161"/>
      <c r="S1345" s="1161"/>
    </row>
    <row r="1346" spans="3:19" ht="2.1" customHeight="1">
      <c r="C1346" s="167"/>
      <c r="D1346" s="21"/>
      <c r="E1346" s="166"/>
      <c r="F1346" s="166"/>
      <c r="G1346" s="166"/>
      <c r="H1346" s="137"/>
      <c r="I1346" s="167"/>
      <c r="J1346" s="167"/>
      <c r="L1346" s="167"/>
      <c r="M1346" s="21"/>
      <c r="N1346" s="166"/>
      <c r="O1346" s="166"/>
      <c r="P1346" s="166"/>
      <c r="Q1346" s="137"/>
      <c r="R1346" s="167"/>
      <c r="S1346" s="167"/>
    </row>
    <row r="1347" spans="3:19" ht="21" customHeight="1">
      <c r="C1347" s="859" t="s">
        <v>8</v>
      </c>
      <c r="D1347" s="10"/>
      <c r="E1347" s="858" t="s">
        <v>9</v>
      </c>
      <c r="F1347" s="79"/>
      <c r="G1347" s="858" t="s">
        <v>4</v>
      </c>
      <c r="H1347" s="79"/>
      <c r="I1347" s="1162" t="s">
        <v>7</v>
      </c>
      <c r="J1347" s="1162"/>
      <c r="L1347" s="859" t="s">
        <v>8</v>
      </c>
      <c r="M1347" s="10"/>
      <c r="N1347" s="858" t="s">
        <v>9</v>
      </c>
      <c r="O1347" s="79"/>
      <c r="P1347" s="858" t="s">
        <v>4</v>
      </c>
      <c r="Q1347" s="79"/>
      <c r="R1347" s="1162" t="s">
        <v>7</v>
      </c>
      <c r="S1347" s="1162"/>
    </row>
    <row r="1348" spans="3:19" ht="21" customHeight="1">
      <c r="C1348" s="138" t="s">
        <v>16</v>
      </c>
      <c r="D1348" s="83"/>
      <c r="E1348" s="128" t="s">
        <v>680</v>
      </c>
      <c r="F1348" s="84"/>
      <c r="G1348" s="128">
        <v>0</v>
      </c>
      <c r="H1348" s="85"/>
      <c r="I1348" s="1158" t="s">
        <v>681</v>
      </c>
      <c r="J1348" s="1158"/>
      <c r="L1348" s="138" t="s">
        <v>682</v>
      </c>
      <c r="M1348" s="83"/>
      <c r="N1348" s="128" t="s">
        <v>596</v>
      </c>
      <c r="O1348" s="84"/>
      <c r="P1348" s="128">
        <v>0</v>
      </c>
      <c r="Q1348" s="85"/>
      <c r="R1348" s="1158">
        <v>0.25</v>
      </c>
      <c r="S1348" s="1158"/>
    </row>
    <row r="1349" spans="3:19" ht="21" customHeight="1">
      <c r="C1349" s="138" t="s">
        <v>17</v>
      </c>
      <c r="D1349" s="83"/>
      <c r="E1349" s="128" t="s">
        <v>680</v>
      </c>
      <c r="F1349" s="84"/>
      <c r="G1349" s="128">
        <v>0</v>
      </c>
      <c r="H1349" s="85"/>
      <c r="I1349" s="1158" t="s">
        <v>681</v>
      </c>
      <c r="J1349" s="1158"/>
      <c r="L1349" s="138" t="s">
        <v>683</v>
      </c>
      <c r="M1349" s="83"/>
      <c r="N1349" s="128" t="s">
        <v>596</v>
      </c>
      <c r="O1349" s="84"/>
      <c r="P1349" s="128">
        <v>0</v>
      </c>
      <c r="Q1349" s="85"/>
      <c r="R1349" s="1158">
        <v>0.25</v>
      </c>
      <c r="S1349" s="1158"/>
    </row>
    <row r="1350" spans="3:19" ht="21" customHeight="1">
      <c r="C1350" s="138" t="s">
        <v>685</v>
      </c>
      <c r="D1350" s="83"/>
      <c r="E1350" s="128" t="s">
        <v>680</v>
      </c>
      <c r="F1350" s="84"/>
      <c r="G1350" s="128">
        <v>0</v>
      </c>
      <c r="H1350" s="85"/>
      <c r="I1350" s="1158" t="s">
        <v>681</v>
      </c>
      <c r="J1350" s="1158"/>
      <c r="L1350" s="138" t="s">
        <v>684</v>
      </c>
      <c r="M1350" s="83"/>
      <c r="N1350" s="128" t="s">
        <v>596</v>
      </c>
      <c r="O1350" s="84"/>
      <c r="P1350" s="128">
        <v>0</v>
      </c>
      <c r="Q1350" s="85"/>
      <c r="R1350" s="1158">
        <v>0.25</v>
      </c>
      <c r="S1350" s="1158"/>
    </row>
    <row r="1351" spans="3:19" ht="21" customHeight="1">
      <c r="C1351" s="138" t="s">
        <v>684</v>
      </c>
      <c r="D1351" s="83"/>
      <c r="E1351" s="128" t="s">
        <v>680</v>
      </c>
      <c r="F1351" s="84"/>
      <c r="G1351" s="128">
        <v>0</v>
      </c>
      <c r="H1351" s="85"/>
      <c r="I1351" s="1158" t="s">
        <v>681</v>
      </c>
      <c r="J1351" s="1158"/>
      <c r="L1351" s="138" t="s">
        <v>669</v>
      </c>
      <c r="M1351" s="83"/>
      <c r="N1351" s="128" t="s">
        <v>596</v>
      </c>
      <c r="O1351" s="84"/>
      <c r="P1351" s="128">
        <v>0</v>
      </c>
      <c r="Q1351" s="85"/>
      <c r="R1351" s="1158">
        <v>0.25</v>
      </c>
      <c r="S1351" s="1158"/>
    </row>
    <row r="1352" spans="3:19" ht="2.1" customHeight="1">
      <c r="M1352" s="1"/>
      <c r="O1352" s="1"/>
      <c r="Q1352" s="1"/>
    </row>
    <row r="1353" spans="3:19" ht="21" customHeight="1">
      <c r="C1353" s="8" t="s">
        <v>10</v>
      </c>
      <c r="D1353" s="4"/>
      <c r="E1353" s="7"/>
      <c r="F1353" s="6"/>
      <c r="G1353" s="18">
        <f>SUM(G1348:G1351)</f>
        <v>0</v>
      </c>
      <c r="H1353" s="3"/>
      <c r="I1353" s="165"/>
      <c r="J1353" s="165"/>
      <c r="L1353" s="8" t="s">
        <v>10</v>
      </c>
      <c r="M1353" s="4"/>
      <c r="N1353" s="7"/>
      <c r="O1353" s="6"/>
      <c r="P1353" s="18">
        <f>SUM(P1348:P1351)</f>
        <v>0</v>
      </c>
      <c r="Q1353" s="3"/>
      <c r="R1353" s="165"/>
      <c r="S1353" s="165"/>
    </row>
    <row r="1354" spans="3:19" ht="13.15" customHeight="1"/>
    <row r="1355" spans="3:19" ht="21" customHeight="1">
      <c r="C1355" s="1161" t="s">
        <v>721</v>
      </c>
      <c r="D1355" s="1161"/>
      <c r="E1355" s="1161"/>
      <c r="F1355" s="1161"/>
      <c r="G1355" s="1161"/>
      <c r="H1355" s="1161"/>
      <c r="I1355" s="1161"/>
      <c r="J1355" s="1161"/>
      <c r="L1355" s="1161" t="s">
        <v>726</v>
      </c>
      <c r="M1355" s="1161"/>
      <c r="N1355" s="1161"/>
      <c r="O1355" s="1161"/>
      <c r="P1355" s="1161"/>
      <c r="Q1355" s="1161"/>
      <c r="R1355" s="1161"/>
      <c r="S1355" s="1161"/>
    </row>
    <row r="1356" spans="3:19" ht="2.1" customHeight="1">
      <c r="C1356" s="167"/>
      <c r="D1356" s="21"/>
      <c r="E1356" s="166"/>
      <c r="F1356" s="166"/>
      <c r="G1356" s="166"/>
      <c r="H1356" s="137"/>
      <c r="I1356" s="167"/>
      <c r="J1356" s="167"/>
      <c r="L1356" s="167"/>
      <c r="M1356" s="21"/>
      <c r="N1356" s="166"/>
      <c r="O1356" s="166"/>
      <c r="P1356" s="166"/>
      <c r="Q1356" s="137"/>
      <c r="R1356" s="167"/>
      <c r="S1356" s="167"/>
    </row>
    <row r="1357" spans="3:19" ht="21" customHeight="1">
      <c r="C1357" s="859" t="s">
        <v>8</v>
      </c>
      <c r="D1357" s="10"/>
      <c r="E1357" s="1163" t="s">
        <v>11</v>
      </c>
      <c r="F1357" s="1163"/>
      <c r="G1357" s="1163"/>
      <c r="H1357" s="79"/>
      <c r="I1357" s="858" t="s">
        <v>4</v>
      </c>
      <c r="J1357" s="860" t="s">
        <v>6</v>
      </c>
      <c r="L1357" s="859" t="s">
        <v>8</v>
      </c>
      <c r="M1357" s="10"/>
      <c r="N1357" s="1163" t="s">
        <v>11</v>
      </c>
      <c r="O1357" s="1163"/>
      <c r="P1357" s="1163"/>
      <c r="Q1357" s="79"/>
      <c r="R1357" s="858" t="s">
        <v>4</v>
      </c>
      <c r="S1357" s="860" t="s">
        <v>6</v>
      </c>
    </row>
    <row r="1358" spans="3:19" ht="21" customHeight="1">
      <c r="C1358" s="138" t="s">
        <v>16</v>
      </c>
      <c r="D1358" s="10"/>
      <c r="E1358" s="1158">
        <v>0.875</v>
      </c>
      <c r="F1358" s="1158"/>
      <c r="G1358" s="1158"/>
      <c r="H1358" s="79"/>
      <c r="I1358" s="128">
        <v>150</v>
      </c>
      <c r="J1358" s="1164">
        <v>750</v>
      </c>
      <c r="L1358" s="138" t="s">
        <v>682</v>
      </c>
      <c r="M1358" s="10"/>
      <c r="N1358" s="1158">
        <v>0.875</v>
      </c>
      <c r="O1358" s="1158"/>
      <c r="P1358" s="1158"/>
      <c r="Q1358" s="79"/>
      <c r="R1358" s="128">
        <v>15</v>
      </c>
      <c r="S1358" s="1164">
        <v>50</v>
      </c>
    </row>
    <row r="1359" spans="3:19" ht="21" customHeight="1">
      <c r="C1359" s="138" t="s">
        <v>17</v>
      </c>
      <c r="D1359" s="10"/>
      <c r="E1359" s="1158">
        <v>0.875</v>
      </c>
      <c r="F1359" s="1158"/>
      <c r="G1359" s="1158"/>
      <c r="H1359" s="79"/>
      <c r="I1359" s="128">
        <v>40</v>
      </c>
      <c r="J1359" s="1164"/>
      <c r="L1359" s="138" t="s">
        <v>683</v>
      </c>
      <c r="M1359" s="10"/>
      <c r="N1359" s="1158">
        <v>0.875</v>
      </c>
      <c r="O1359" s="1158"/>
      <c r="P1359" s="1158"/>
      <c r="Q1359" s="79"/>
      <c r="R1359" s="128">
        <v>25</v>
      </c>
      <c r="S1359" s="1164"/>
    </row>
    <row r="1360" spans="3:19" ht="21" customHeight="1">
      <c r="C1360" s="138" t="s">
        <v>685</v>
      </c>
      <c r="D1360" s="10"/>
      <c r="E1360" s="1158">
        <v>0.875</v>
      </c>
      <c r="F1360" s="1158"/>
      <c r="G1360" s="1158"/>
      <c r="H1360" s="79"/>
      <c r="I1360" s="128">
        <v>90</v>
      </c>
      <c r="J1360" s="1164">
        <v>120</v>
      </c>
      <c r="L1360" s="138" t="s">
        <v>684</v>
      </c>
      <c r="M1360" s="10"/>
      <c r="N1360" s="1158">
        <v>0.875</v>
      </c>
      <c r="O1360" s="1158"/>
      <c r="P1360" s="1158"/>
      <c r="Q1360" s="79"/>
      <c r="R1360" s="128">
        <v>15</v>
      </c>
      <c r="S1360" s="1164"/>
    </row>
    <row r="1361" spans="3:19" ht="21" customHeight="1">
      <c r="C1361" s="138" t="s">
        <v>684</v>
      </c>
      <c r="D1361" s="10"/>
      <c r="E1361" s="1158">
        <v>0.875</v>
      </c>
      <c r="F1361" s="1158"/>
      <c r="G1361" s="1158"/>
      <c r="H1361" s="79"/>
      <c r="I1361" s="128">
        <v>40</v>
      </c>
      <c r="J1361" s="1164"/>
      <c r="L1361" s="138" t="s">
        <v>669</v>
      </c>
      <c r="M1361" s="10"/>
      <c r="N1361" s="1158">
        <v>0.875</v>
      </c>
      <c r="O1361" s="1158"/>
      <c r="P1361" s="1158"/>
      <c r="Q1361" s="79"/>
      <c r="R1361" s="128">
        <v>5</v>
      </c>
      <c r="S1361" s="253"/>
    </row>
    <row r="1362" spans="3:19" ht="2.1" customHeight="1">
      <c r="C1362" s="167"/>
      <c r="D1362" s="21"/>
      <c r="E1362" s="166"/>
      <c r="F1362" s="166"/>
      <c r="G1362" s="166"/>
      <c r="H1362" s="137"/>
      <c r="I1362" s="167"/>
      <c r="J1362" s="167"/>
      <c r="L1362" s="167"/>
      <c r="M1362" s="21"/>
      <c r="N1362" s="166"/>
      <c r="O1362" s="166"/>
      <c r="P1362" s="166"/>
      <c r="Q1362" s="137"/>
      <c r="R1362" s="167"/>
      <c r="S1362" s="167"/>
    </row>
    <row r="1363" spans="3:19" ht="21" customHeight="1">
      <c r="C1363" s="8" t="s">
        <v>10</v>
      </c>
      <c r="D1363" s="8"/>
      <c r="E1363" s="7"/>
      <c r="F1363" s="6"/>
      <c r="G1363" s="18">
        <f>SUM(I1357:I1361)</f>
        <v>320</v>
      </c>
      <c r="H1363" s="3"/>
      <c r="I1363" s="165"/>
      <c r="J1363" s="165"/>
      <c r="L1363" s="8" t="s">
        <v>10</v>
      </c>
      <c r="M1363" s="8"/>
      <c r="N1363" s="7"/>
      <c r="O1363" s="6"/>
      <c r="P1363" s="18">
        <f>SUM(R1357:R1361)</f>
        <v>60</v>
      </c>
      <c r="Q1363" s="3"/>
      <c r="R1363" s="165"/>
      <c r="S1363" s="165"/>
    </row>
    <row r="1365" spans="3:19" ht="21" customHeight="1">
      <c r="C1365" s="1161" t="s">
        <v>732</v>
      </c>
      <c r="D1365" s="1161"/>
      <c r="E1365" s="1161"/>
      <c r="F1365" s="1161"/>
      <c r="G1365" s="1161"/>
      <c r="H1365" s="1161"/>
      <c r="I1365" s="1161"/>
      <c r="J1365" s="1161"/>
      <c r="L1365" s="1161" t="s">
        <v>733</v>
      </c>
      <c r="M1365" s="1161"/>
      <c r="N1365" s="1161"/>
      <c r="O1365" s="1161"/>
      <c r="P1365" s="1161"/>
      <c r="Q1365" s="1161"/>
      <c r="R1365" s="1161"/>
      <c r="S1365" s="1161"/>
    </row>
    <row r="1366" spans="3:19" ht="2.1" customHeight="1">
      <c r="C1366" s="167"/>
      <c r="D1366" s="21"/>
      <c r="E1366" s="166"/>
      <c r="F1366" s="166"/>
      <c r="G1366" s="166"/>
      <c r="H1366" s="137"/>
      <c r="I1366" s="167"/>
      <c r="J1366" s="167"/>
      <c r="L1366" s="167"/>
      <c r="M1366" s="21"/>
      <c r="N1366" s="166"/>
      <c r="O1366" s="166"/>
      <c r="P1366" s="166"/>
      <c r="Q1366" s="137"/>
      <c r="R1366" s="167"/>
      <c r="S1366" s="167"/>
    </row>
    <row r="1367" spans="3:19" ht="21" customHeight="1">
      <c r="C1367" s="867" t="s">
        <v>8</v>
      </c>
      <c r="D1367" s="10"/>
      <c r="E1367" s="866" t="s">
        <v>9</v>
      </c>
      <c r="F1367" s="79"/>
      <c r="G1367" s="866" t="s">
        <v>4</v>
      </c>
      <c r="H1367" s="79"/>
      <c r="I1367" s="1162" t="s">
        <v>7</v>
      </c>
      <c r="J1367" s="1162"/>
      <c r="L1367" s="867" t="s">
        <v>8</v>
      </c>
      <c r="M1367" s="10"/>
      <c r="N1367" s="866" t="s">
        <v>9</v>
      </c>
      <c r="O1367" s="79"/>
      <c r="P1367" s="866" t="s">
        <v>4</v>
      </c>
      <c r="Q1367" s="79"/>
      <c r="R1367" s="1162" t="s">
        <v>7</v>
      </c>
      <c r="S1367" s="1162"/>
    </row>
    <row r="1368" spans="3:19" ht="21" customHeight="1">
      <c r="C1368" s="138" t="s">
        <v>16</v>
      </c>
      <c r="D1368" s="83"/>
      <c r="E1368" s="128" t="s">
        <v>596</v>
      </c>
      <c r="F1368" s="84"/>
      <c r="G1368" s="128">
        <v>0</v>
      </c>
      <c r="H1368" s="85"/>
      <c r="I1368" s="1158">
        <v>0.25</v>
      </c>
      <c r="J1368" s="1158"/>
      <c r="L1368" s="138" t="s">
        <v>682</v>
      </c>
      <c r="M1368" s="83"/>
      <c r="N1368" s="128" t="s">
        <v>596</v>
      </c>
      <c r="O1368" s="84"/>
      <c r="P1368" s="128">
        <v>0</v>
      </c>
      <c r="Q1368" s="85"/>
      <c r="R1368" s="1158">
        <v>0.25</v>
      </c>
      <c r="S1368" s="1158"/>
    </row>
    <row r="1369" spans="3:19" ht="21" customHeight="1">
      <c r="C1369" s="138" t="s">
        <v>17</v>
      </c>
      <c r="D1369" s="83"/>
      <c r="E1369" s="128" t="s">
        <v>596</v>
      </c>
      <c r="F1369" s="84"/>
      <c r="G1369" s="128">
        <v>0</v>
      </c>
      <c r="H1369" s="85"/>
      <c r="I1369" s="1158">
        <v>0.25</v>
      </c>
      <c r="J1369" s="1158"/>
      <c r="L1369" s="138" t="s">
        <v>683</v>
      </c>
      <c r="M1369" s="83"/>
      <c r="N1369" s="128" t="s">
        <v>596</v>
      </c>
      <c r="O1369" s="84"/>
      <c r="P1369" s="128">
        <v>0</v>
      </c>
      <c r="Q1369" s="85"/>
      <c r="R1369" s="1158">
        <v>0.25</v>
      </c>
      <c r="S1369" s="1158"/>
    </row>
    <row r="1370" spans="3:19" ht="21" customHeight="1">
      <c r="C1370" s="138" t="s">
        <v>685</v>
      </c>
      <c r="D1370" s="83"/>
      <c r="E1370" s="128" t="s">
        <v>596</v>
      </c>
      <c r="F1370" s="84"/>
      <c r="G1370" s="128">
        <v>0</v>
      </c>
      <c r="H1370" s="85"/>
      <c r="I1370" s="1158">
        <v>0.25</v>
      </c>
      <c r="J1370" s="1158"/>
      <c r="L1370" s="138" t="s">
        <v>684</v>
      </c>
      <c r="M1370" s="83"/>
      <c r="N1370" s="128" t="s">
        <v>596</v>
      </c>
      <c r="O1370" s="84"/>
      <c r="P1370" s="128">
        <v>0</v>
      </c>
      <c r="Q1370" s="85"/>
      <c r="R1370" s="1158">
        <v>0.25</v>
      </c>
      <c r="S1370" s="1158"/>
    </row>
    <row r="1371" spans="3:19" ht="21" customHeight="1">
      <c r="C1371" s="138" t="s">
        <v>684</v>
      </c>
      <c r="D1371" s="83"/>
      <c r="E1371" s="128" t="s">
        <v>596</v>
      </c>
      <c r="F1371" s="84"/>
      <c r="G1371" s="128">
        <v>0</v>
      </c>
      <c r="H1371" s="85"/>
      <c r="I1371" s="1158">
        <v>0.25</v>
      </c>
      <c r="J1371" s="1158"/>
      <c r="L1371" s="138" t="s">
        <v>669</v>
      </c>
      <c r="M1371" s="83"/>
      <c r="N1371" s="128" t="s">
        <v>581</v>
      </c>
      <c r="O1371" s="84"/>
      <c r="P1371" s="128">
        <v>5</v>
      </c>
      <c r="Q1371" s="85"/>
      <c r="R1371" s="1158">
        <v>0.35416666666666669</v>
      </c>
      <c r="S1371" s="1158"/>
    </row>
    <row r="1372" spans="3:19" ht="2.1" customHeight="1">
      <c r="M1372" s="1"/>
      <c r="O1372" s="1"/>
      <c r="Q1372" s="1"/>
    </row>
    <row r="1373" spans="3:19" ht="21" customHeight="1">
      <c r="C1373" s="8" t="s">
        <v>10</v>
      </c>
      <c r="D1373" s="4"/>
      <c r="E1373" s="7"/>
      <c r="F1373" s="6"/>
      <c r="G1373" s="18">
        <f>SUM(G1368:G1371)</f>
        <v>0</v>
      </c>
      <c r="H1373" s="3"/>
      <c r="I1373" s="165"/>
      <c r="J1373" s="165"/>
      <c r="L1373" s="8" t="s">
        <v>10</v>
      </c>
      <c r="M1373" s="4"/>
      <c r="N1373" s="7"/>
      <c r="O1373" s="6"/>
      <c r="P1373" s="18">
        <f>SUM(P1368:P1371)</f>
        <v>5</v>
      </c>
      <c r="Q1373" s="3"/>
      <c r="R1373" s="165"/>
      <c r="S1373" s="165"/>
    </row>
    <row r="1374" spans="3:19" ht="13.15" customHeight="1"/>
    <row r="1375" spans="3:19" ht="21" customHeight="1">
      <c r="C1375" s="1161" t="s">
        <v>734</v>
      </c>
      <c r="D1375" s="1161"/>
      <c r="E1375" s="1161"/>
      <c r="F1375" s="1161"/>
      <c r="G1375" s="1161"/>
      <c r="H1375" s="1161"/>
      <c r="I1375" s="1161"/>
      <c r="J1375" s="1161"/>
      <c r="L1375" s="1161" t="s">
        <v>735</v>
      </c>
      <c r="M1375" s="1161"/>
      <c r="N1375" s="1161"/>
      <c r="O1375" s="1161"/>
      <c r="P1375" s="1161"/>
      <c r="Q1375" s="1161"/>
      <c r="R1375" s="1161"/>
      <c r="S1375" s="1161"/>
    </row>
    <row r="1376" spans="3:19" ht="2.1" customHeight="1">
      <c r="C1376" s="167"/>
      <c r="D1376" s="21"/>
      <c r="E1376" s="166"/>
      <c r="F1376" s="166"/>
      <c r="G1376" s="166"/>
      <c r="H1376" s="137"/>
      <c r="I1376" s="167"/>
      <c r="J1376" s="167"/>
      <c r="L1376" s="167"/>
      <c r="M1376" s="21"/>
      <c r="N1376" s="166"/>
      <c r="O1376" s="166"/>
      <c r="P1376" s="166"/>
      <c r="Q1376" s="137"/>
      <c r="R1376" s="167"/>
      <c r="S1376" s="167"/>
    </row>
    <row r="1377" spans="3:19" ht="21" customHeight="1">
      <c r="C1377" s="867" t="s">
        <v>8</v>
      </c>
      <c r="D1377" s="10"/>
      <c r="E1377" s="1163" t="s">
        <v>11</v>
      </c>
      <c r="F1377" s="1163"/>
      <c r="G1377" s="1163"/>
      <c r="H1377" s="79"/>
      <c r="I1377" s="866" t="s">
        <v>4</v>
      </c>
      <c r="J1377" s="868" t="s">
        <v>6</v>
      </c>
      <c r="L1377" s="867" t="s">
        <v>8</v>
      </c>
      <c r="M1377" s="10"/>
      <c r="N1377" s="1163" t="s">
        <v>11</v>
      </c>
      <c r="O1377" s="1163"/>
      <c r="P1377" s="1163"/>
      <c r="Q1377" s="79"/>
      <c r="R1377" s="866" t="s">
        <v>4</v>
      </c>
      <c r="S1377" s="868" t="s">
        <v>6</v>
      </c>
    </row>
    <row r="1378" spans="3:19" ht="21" customHeight="1">
      <c r="C1378" s="138" t="s">
        <v>16</v>
      </c>
      <c r="D1378" s="10"/>
      <c r="E1378" s="1158">
        <v>0.875</v>
      </c>
      <c r="F1378" s="1158"/>
      <c r="G1378" s="1158"/>
      <c r="H1378" s="79"/>
      <c r="I1378" s="128">
        <v>150</v>
      </c>
      <c r="J1378" s="1164">
        <v>750</v>
      </c>
      <c r="L1378" s="138" t="s">
        <v>682</v>
      </c>
      <c r="M1378" s="10"/>
      <c r="N1378" s="1158">
        <v>0.875</v>
      </c>
      <c r="O1378" s="1158"/>
      <c r="P1378" s="1158"/>
      <c r="Q1378" s="79"/>
      <c r="R1378" s="128">
        <v>15</v>
      </c>
      <c r="S1378" s="1164">
        <v>50</v>
      </c>
    </row>
    <row r="1379" spans="3:19" ht="21" customHeight="1">
      <c r="C1379" s="138" t="s">
        <v>17</v>
      </c>
      <c r="D1379" s="10"/>
      <c r="E1379" s="1158">
        <v>0.875</v>
      </c>
      <c r="F1379" s="1158"/>
      <c r="G1379" s="1158"/>
      <c r="H1379" s="79"/>
      <c r="I1379" s="128">
        <v>40</v>
      </c>
      <c r="J1379" s="1164"/>
      <c r="L1379" s="138" t="s">
        <v>683</v>
      </c>
      <c r="M1379" s="10"/>
      <c r="N1379" s="1158">
        <v>0.875</v>
      </c>
      <c r="O1379" s="1158"/>
      <c r="P1379" s="1158"/>
      <c r="Q1379" s="79"/>
      <c r="R1379" s="128">
        <v>25</v>
      </c>
      <c r="S1379" s="1164"/>
    </row>
    <row r="1380" spans="3:19" ht="21" customHeight="1">
      <c r="C1380" s="138" t="s">
        <v>685</v>
      </c>
      <c r="D1380" s="10"/>
      <c r="E1380" s="1158">
        <v>0.875</v>
      </c>
      <c r="F1380" s="1158"/>
      <c r="G1380" s="1158"/>
      <c r="H1380" s="79"/>
      <c r="I1380" s="128">
        <v>90</v>
      </c>
      <c r="J1380" s="1164">
        <v>120</v>
      </c>
      <c r="L1380" s="138" t="s">
        <v>684</v>
      </c>
      <c r="M1380" s="10"/>
      <c r="N1380" s="1158">
        <v>0.875</v>
      </c>
      <c r="O1380" s="1158"/>
      <c r="P1380" s="1158"/>
      <c r="Q1380" s="79"/>
      <c r="R1380" s="128">
        <v>15</v>
      </c>
      <c r="S1380" s="1164"/>
    </row>
    <row r="1381" spans="3:19" ht="21" customHeight="1">
      <c r="C1381" s="138" t="s">
        <v>684</v>
      </c>
      <c r="D1381" s="10"/>
      <c r="E1381" s="1158">
        <v>0.875</v>
      </c>
      <c r="F1381" s="1158"/>
      <c r="G1381" s="1158"/>
      <c r="H1381" s="79"/>
      <c r="I1381" s="128">
        <v>40</v>
      </c>
      <c r="J1381" s="1164"/>
      <c r="L1381" s="138" t="s">
        <v>669</v>
      </c>
      <c r="M1381" s="10"/>
      <c r="N1381" s="1158">
        <v>0.875</v>
      </c>
      <c r="O1381" s="1158"/>
      <c r="P1381" s="1158"/>
      <c r="Q1381" s="79"/>
      <c r="R1381" s="128">
        <v>5</v>
      </c>
      <c r="S1381" s="253"/>
    </row>
    <row r="1382" spans="3:19" ht="2.1" customHeight="1">
      <c r="C1382" s="167"/>
      <c r="D1382" s="21"/>
      <c r="E1382" s="166"/>
      <c r="F1382" s="166"/>
      <c r="G1382" s="166"/>
      <c r="H1382" s="137"/>
      <c r="I1382" s="167"/>
      <c r="J1382" s="167"/>
      <c r="L1382" s="167"/>
      <c r="M1382" s="21"/>
      <c r="N1382" s="166"/>
      <c r="O1382" s="166"/>
      <c r="P1382" s="166"/>
      <c r="Q1382" s="137"/>
      <c r="R1382" s="167"/>
      <c r="S1382" s="167"/>
    </row>
    <row r="1383" spans="3:19" ht="21" customHeight="1">
      <c r="C1383" s="8" t="s">
        <v>10</v>
      </c>
      <c r="D1383" s="8"/>
      <c r="E1383" s="7"/>
      <c r="F1383" s="6"/>
      <c r="G1383" s="18">
        <f>SUM(I1377:I1381)</f>
        <v>320</v>
      </c>
      <c r="H1383" s="3"/>
      <c r="I1383" s="165"/>
      <c r="J1383" s="165"/>
      <c r="L1383" s="8" t="s">
        <v>10</v>
      </c>
      <c r="M1383" s="8"/>
      <c r="N1383" s="7"/>
      <c r="O1383" s="6"/>
      <c r="P1383" s="18">
        <f>SUM(R1377:R1381)</f>
        <v>60</v>
      </c>
      <c r="Q1383" s="3"/>
      <c r="R1383" s="165"/>
      <c r="S1383" s="165"/>
    </row>
    <row r="1385" spans="3:19" ht="21" customHeight="1">
      <c r="C1385" s="1161" t="s">
        <v>742</v>
      </c>
      <c r="D1385" s="1161"/>
      <c r="E1385" s="1161"/>
      <c r="F1385" s="1161"/>
      <c r="G1385" s="1161"/>
      <c r="H1385" s="1161"/>
      <c r="I1385" s="1161"/>
      <c r="J1385" s="1161"/>
      <c r="L1385" s="1161" t="s">
        <v>743</v>
      </c>
      <c r="M1385" s="1161"/>
      <c r="N1385" s="1161"/>
      <c r="O1385" s="1161"/>
      <c r="P1385" s="1161"/>
      <c r="Q1385" s="1161"/>
      <c r="R1385" s="1161"/>
      <c r="S1385" s="1161"/>
    </row>
    <row r="1386" spans="3:19" ht="2.1" customHeight="1">
      <c r="C1386" s="167"/>
      <c r="D1386" s="21"/>
      <c r="E1386" s="166"/>
      <c r="F1386" s="166"/>
      <c r="G1386" s="166"/>
      <c r="H1386" s="137"/>
      <c r="I1386" s="167"/>
      <c r="J1386" s="167"/>
      <c r="L1386" s="167"/>
      <c r="M1386" s="21"/>
      <c r="N1386" s="166"/>
      <c r="O1386" s="166"/>
      <c r="P1386" s="166"/>
      <c r="Q1386" s="137"/>
      <c r="R1386" s="167"/>
      <c r="S1386" s="167"/>
    </row>
    <row r="1387" spans="3:19" ht="21" customHeight="1">
      <c r="C1387" s="884" t="s">
        <v>8</v>
      </c>
      <c r="D1387" s="10"/>
      <c r="E1387" s="883" t="s">
        <v>9</v>
      </c>
      <c r="F1387" s="79"/>
      <c r="G1387" s="883" t="s">
        <v>4</v>
      </c>
      <c r="H1387" s="79"/>
      <c r="I1387" s="1162" t="s">
        <v>7</v>
      </c>
      <c r="J1387" s="1162"/>
      <c r="L1387" s="884" t="s">
        <v>8</v>
      </c>
      <c r="M1387" s="10"/>
      <c r="N1387" s="883" t="s">
        <v>9</v>
      </c>
      <c r="O1387" s="79"/>
      <c r="P1387" s="883" t="s">
        <v>4</v>
      </c>
      <c r="Q1387" s="79"/>
      <c r="R1387" s="1162" t="s">
        <v>7</v>
      </c>
      <c r="S1387" s="1162"/>
    </row>
    <row r="1388" spans="3:19" ht="21" customHeight="1">
      <c r="C1388" s="138" t="s">
        <v>16</v>
      </c>
      <c r="D1388" s="83"/>
      <c r="E1388" s="128" t="s">
        <v>596</v>
      </c>
      <c r="F1388" s="84"/>
      <c r="G1388" s="128">
        <v>0</v>
      </c>
      <c r="H1388" s="85"/>
      <c r="I1388" s="1158">
        <v>0.25</v>
      </c>
      <c r="J1388" s="1158"/>
      <c r="L1388" s="138" t="s">
        <v>682</v>
      </c>
      <c r="M1388" s="83"/>
      <c r="N1388" s="128" t="s">
        <v>596</v>
      </c>
      <c r="O1388" s="84"/>
      <c r="P1388" s="128">
        <v>0</v>
      </c>
      <c r="Q1388" s="85"/>
      <c r="R1388" s="1158">
        <v>0.25</v>
      </c>
      <c r="S1388" s="1158"/>
    </row>
    <row r="1389" spans="3:19" ht="21" customHeight="1">
      <c r="C1389" s="138" t="s">
        <v>17</v>
      </c>
      <c r="D1389" s="83"/>
      <c r="E1389" s="128" t="s">
        <v>596</v>
      </c>
      <c r="F1389" s="84"/>
      <c r="G1389" s="128">
        <v>0</v>
      </c>
      <c r="H1389" s="85"/>
      <c r="I1389" s="1158">
        <v>0.25</v>
      </c>
      <c r="J1389" s="1158"/>
      <c r="L1389" s="138" t="s">
        <v>683</v>
      </c>
      <c r="M1389" s="83"/>
      <c r="N1389" s="128" t="s">
        <v>596</v>
      </c>
      <c r="O1389" s="84"/>
      <c r="P1389" s="128">
        <v>0</v>
      </c>
      <c r="Q1389" s="85"/>
      <c r="R1389" s="1158">
        <v>0.25</v>
      </c>
      <c r="S1389" s="1158"/>
    </row>
    <row r="1390" spans="3:19" ht="21" customHeight="1">
      <c r="C1390" s="138" t="s">
        <v>685</v>
      </c>
      <c r="D1390" s="83"/>
      <c r="E1390" s="128" t="s">
        <v>596</v>
      </c>
      <c r="F1390" s="84"/>
      <c r="G1390" s="128">
        <v>0</v>
      </c>
      <c r="H1390" s="85"/>
      <c r="I1390" s="1158">
        <v>0.25</v>
      </c>
      <c r="J1390" s="1158"/>
      <c r="L1390" s="138" t="s">
        <v>684</v>
      </c>
      <c r="M1390" s="83"/>
      <c r="N1390" s="128" t="s">
        <v>596</v>
      </c>
      <c r="O1390" s="84"/>
      <c r="P1390" s="128">
        <v>0</v>
      </c>
      <c r="Q1390" s="85"/>
      <c r="R1390" s="1158">
        <v>0.25</v>
      </c>
      <c r="S1390" s="1158"/>
    </row>
    <row r="1391" spans="3:19" ht="21" customHeight="1">
      <c r="C1391" s="138" t="s">
        <v>684</v>
      </c>
      <c r="D1391" s="83"/>
      <c r="E1391" s="128" t="s">
        <v>596</v>
      </c>
      <c r="F1391" s="84"/>
      <c r="G1391" s="128">
        <v>0</v>
      </c>
      <c r="H1391" s="85"/>
      <c r="I1391" s="1158">
        <v>0.25</v>
      </c>
      <c r="J1391" s="1158"/>
      <c r="L1391" s="138" t="s">
        <v>669</v>
      </c>
      <c r="M1391" s="83"/>
      <c r="N1391" s="128" t="s">
        <v>596</v>
      </c>
      <c r="O1391" s="84"/>
      <c r="P1391" s="128">
        <v>0</v>
      </c>
      <c r="Q1391" s="85"/>
      <c r="R1391" s="1158">
        <v>0.25</v>
      </c>
      <c r="S1391" s="1158"/>
    </row>
    <row r="1392" spans="3:19" ht="2.1" customHeight="1">
      <c r="M1392" s="1"/>
      <c r="O1392" s="1"/>
      <c r="Q1392" s="1"/>
    </row>
    <row r="1393" spans="3:19" ht="21" customHeight="1">
      <c r="C1393" s="8" t="s">
        <v>10</v>
      </c>
      <c r="D1393" s="4"/>
      <c r="E1393" s="7"/>
      <c r="F1393" s="6"/>
      <c r="G1393" s="18">
        <f>SUM(G1388:G1391)</f>
        <v>0</v>
      </c>
      <c r="H1393" s="3"/>
      <c r="I1393" s="165"/>
      <c r="J1393" s="165"/>
      <c r="L1393" s="8" t="s">
        <v>10</v>
      </c>
      <c r="M1393" s="4"/>
      <c r="N1393" s="7"/>
      <c r="O1393" s="6"/>
      <c r="P1393" s="18">
        <f>SUM(P1388:P1391)</f>
        <v>0</v>
      </c>
      <c r="Q1393" s="3"/>
      <c r="R1393" s="165"/>
      <c r="S1393" s="165"/>
    </row>
    <row r="1394" spans="3:19" ht="13.15" customHeight="1"/>
    <row r="1395" spans="3:19" ht="21" customHeight="1">
      <c r="C1395" s="1161" t="s">
        <v>744</v>
      </c>
      <c r="D1395" s="1161"/>
      <c r="E1395" s="1161"/>
      <c r="F1395" s="1161"/>
      <c r="G1395" s="1161"/>
      <c r="H1395" s="1161"/>
      <c r="I1395" s="1161"/>
      <c r="J1395" s="1161"/>
      <c r="L1395" s="1161" t="s">
        <v>745</v>
      </c>
      <c r="M1395" s="1161"/>
      <c r="N1395" s="1161"/>
      <c r="O1395" s="1161"/>
      <c r="P1395" s="1161"/>
      <c r="Q1395" s="1161"/>
      <c r="R1395" s="1161"/>
      <c r="S1395" s="1161"/>
    </row>
    <row r="1396" spans="3:19" ht="2.1" customHeight="1">
      <c r="C1396" s="167"/>
      <c r="D1396" s="21"/>
      <c r="E1396" s="166"/>
      <c r="F1396" s="166"/>
      <c r="G1396" s="166"/>
      <c r="H1396" s="137"/>
      <c r="I1396" s="167"/>
      <c r="J1396" s="167"/>
      <c r="L1396" s="167"/>
      <c r="M1396" s="21"/>
      <c r="N1396" s="166"/>
      <c r="O1396" s="166"/>
      <c r="P1396" s="166"/>
      <c r="Q1396" s="137"/>
      <c r="R1396" s="167"/>
      <c r="S1396" s="167"/>
    </row>
    <row r="1397" spans="3:19" ht="21" customHeight="1">
      <c r="C1397" s="884" t="s">
        <v>8</v>
      </c>
      <c r="D1397" s="10"/>
      <c r="E1397" s="1163" t="s">
        <v>11</v>
      </c>
      <c r="F1397" s="1163"/>
      <c r="G1397" s="1163"/>
      <c r="H1397" s="79"/>
      <c r="I1397" s="883" t="s">
        <v>4</v>
      </c>
      <c r="J1397" s="885" t="s">
        <v>6</v>
      </c>
      <c r="L1397" s="884" t="s">
        <v>8</v>
      </c>
      <c r="M1397" s="10"/>
      <c r="N1397" s="1163" t="s">
        <v>11</v>
      </c>
      <c r="O1397" s="1163"/>
      <c r="P1397" s="1163"/>
      <c r="Q1397" s="79"/>
      <c r="R1397" s="883" t="s">
        <v>4</v>
      </c>
      <c r="S1397" s="885" t="s">
        <v>6</v>
      </c>
    </row>
    <row r="1398" spans="3:19" ht="21" customHeight="1">
      <c r="C1398" s="138" t="s">
        <v>16</v>
      </c>
      <c r="D1398" s="10"/>
      <c r="E1398" s="1158">
        <v>0.875</v>
      </c>
      <c r="F1398" s="1158"/>
      <c r="G1398" s="1158"/>
      <c r="H1398" s="79"/>
      <c r="I1398" s="128">
        <v>150</v>
      </c>
      <c r="J1398" s="1164">
        <v>750</v>
      </c>
      <c r="L1398" s="138" t="s">
        <v>682</v>
      </c>
      <c r="M1398" s="10"/>
      <c r="N1398" s="1158">
        <v>0.875</v>
      </c>
      <c r="O1398" s="1158"/>
      <c r="P1398" s="1158"/>
      <c r="Q1398" s="79"/>
      <c r="R1398" s="128">
        <v>15</v>
      </c>
      <c r="S1398" s="1164">
        <v>50</v>
      </c>
    </row>
    <row r="1399" spans="3:19" ht="21" customHeight="1">
      <c r="C1399" s="138" t="s">
        <v>17</v>
      </c>
      <c r="D1399" s="10"/>
      <c r="E1399" s="1158">
        <v>0.875</v>
      </c>
      <c r="F1399" s="1158"/>
      <c r="G1399" s="1158"/>
      <c r="H1399" s="79"/>
      <c r="I1399" s="128">
        <v>40</v>
      </c>
      <c r="J1399" s="1164"/>
      <c r="L1399" s="138" t="s">
        <v>683</v>
      </c>
      <c r="M1399" s="10"/>
      <c r="N1399" s="1158">
        <v>0.875</v>
      </c>
      <c r="O1399" s="1158"/>
      <c r="P1399" s="1158"/>
      <c r="Q1399" s="79"/>
      <c r="R1399" s="128">
        <v>25</v>
      </c>
      <c r="S1399" s="1164"/>
    </row>
    <row r="1400" spans="3:19" ht="21" customHeight="1">
      <c r="C1400" s="138" t="s">
        <v>685</v>
      </c>
      <c r="D1400" s="10"/>
      <c r="E1400" s="1158">
        <v>0.875</v>
      </c>
      <c r="F1400" s="1158"/>
      <c r="G1400" s="1158"/>
      <c r="H1400" s="79"/>
      <c r="I1400" s="128">
        <v>90</v>
      </c>
      <c r="J1400" s="1164">
        <v>120</v>
      </c>
      <c r="L1400" s="138" t="s">
        <v>684</v>
      </c>
      <c r="M1400" s="10"/>
      <c r="N1400" s="1158">
        <v>0.875</v>
      </c>
      <c r="O1400" s="1158"/>
      <c r="P1400" s="1158"/>
      <c r="Q1400" s="79"/>
      <c r="R1400" s="128">
        <v>15</v>
      </c>
      <c r="S1400" s="1164"/>
    </row>
    <row r="1401" spans="3:19" ht="21" customHeight="1">
      <c r="C1401" s="138" t="s">
        <v>684</v>
      </c>
      <c r="D1401" s="10"/>
      <c r="E1401" s="1158">
        <v>0.875</v>
      </c>
      <c r="F1401" s="1158"/>
      <c r="G1401" s="1158"/>
      <c r="H1401" s="79"/>
      <c r="I1401" s="128">
        <v>40</v>
      </c>
      <c r="J1401" s="1164"/>
      <c r="L1401" s="138" t="s">
        <v>669</v>
      </c>
      <c r="M1401" s="10"/>
      <c r="N1401" s="1158">
        <v>0.875</v>
      </c>
      <c r="O1401" s="1158"/>
      <c r="P1401" s="1158"/>
      <c r="Q1401" s="79"/>
      <c r="R1401" s="128">
        <v>5</v>
      </c>
      <c r="S1401" s="253"/>
    </row>
    <row r="1402" spans="3:19" ht="2.1" customHeight="1">
      <c r="C1402" s="167"/>
      <c r="D1402" s="21"/>
      <c r="E1402" s="166"/>
      <c r="F1402" s="166"/>
      <c r="G1402" s="166"/>
      <c r="H1402" s="137"/>
      <c r="I1402" s="167"/>
      <c r="J1402" s="167"/>
      <c r="L1402" s="167"/>
      <c r="M1402" s="21"/>
      <c r="N1402" s="166"/>
      <c r="O1402" s="166"/>
      <c r="P1402" s="166"/>
      <c r="Q1402" s="137"/>
      <c r="R1402" s="167"/>
      <c r="S1402" s="167"/>
    </row>
    <row r="1403" spans="3:19" ht="21" customHeight="1">
      <c r="C1403" s="8" t="s">
        <v>10</v>
      </c>
      <c r="D1403" s="8"/>
      <c r="E1403" s="7"/>
      <c r="F1403" s="6"/>
      <c r="G1403" s="18">
        <f>SUM(I1397:I1401)</f>
        <v>320</v>
      </c>
      <c r="H1403" s="3"/>
      <c r="I1403" s="165"/>
      <c r="J1403" s="165"/>
      <c r="L1403" s="8" t="s">
        <v>10</v>
      </c>
      <c r="M1403" s="8"/>
      <c r="N1403" s="7"/>
      <c r="O1403" s="6"/>
      <c r="P1403" s="18">
        <f>SUM(R1397:R1401)</f>
        <v>60</v>
      </c>
      <c r="Q1403" s="3"/>
      <c r="R1403" s="165"/>
      <c r="S1403" s="165"/>
    </row>
    <row r="1405" spans="3:19" ht="21" customHeight="1">
      <c r="C1405" s="1161" t="s">
        <v>749</v>
      </c>
      <c r="D1405" s="1161"/>
      <c r="E1405" s="1161"/>
      <c r="F1405" s="1161"/>
      <c r="G1405" s="1161"/>
      <c r="H1405" s="1161"/>
      <c r="I1405" s="1161"/>
      <c r="J1405" s="1161"/>
      <c r="L1405" s="1161" t="s">
        <v>750</v>
      </c>
      <c r="M1405" s="1161"/>
      <c r="N1405" s="1161"/>
      <c r="O1405" s="1161"/>
      <c r="P1405" s="1161"/>
      <c r="Q1405" s="1161"/>
      <c r="R1405" s="1161"/>
      <c r="S1405" s="1161"/>
    </row>
    <row r="1406" spans="3:19" ht="2.1" customHeight="1">
      <c r="C1406" s="167"/>
      <c r="D1406" s="21"/>
      <c r="E1406" s="166"/>
      <c r="F1406" s="166"/>
      <c r="G1406" s="166"/>
      <c r="H1406" s="137"/>
      <c r="I1406" s="167"/>
      <c r="J1406" s="167"/>
      <c r="L1406" s="167"/>
      <c r="M1406" s="21"/>
      <c r="N1406" s="166"/>
      <c r="O1406" s="166"/>
      <c r="P1406" s="166"/>
      <c r="Q1406" s="137"/>
      <c r="R1406" s="167"/>
      <c r="S1406" s="167"/>
    </row>
    <row r="1407" spans="3:19" ht="21" customHeight="1">
      <c r="C1407" s="893" t="s">
        <v>8</v>
      </c>
      <c r="D1407" s="10"/>
      <c r="E1407" s="892" t="s">
        <v>9</v>
      </c>
      <c r="F1407" s="79"/>
      <c r="G1407" s="892" t="s">
        <v>4</v>
      </c>
      <c r="H1407" s="79"/>
      <c r="I1407" s="1162" t="s">
        <v>7</v>
      </c>
      <c r="J1407" s="1162"/>
      <c r="L1407" s="893" t="s">
        <v>8</v>
      </c>
      <c r="M1407" s="10"/>
      <c r="N1407" s="892" t="s">
        <v>9</v>
      </c>
      <c r="O1407" s="79"/>
      <c r="P1407" s="892" t="s">
        <v>4</v>
      </c>
      <c r="Q1407" s="79"/>
      <c r="R1407" s="1162" t="s">
        <v>7</v>
      </c>
      <c r="S1407" s="1162"/>
    </row>
    <row r="1408" spans="3:19" ht="21" customHeight="1">
      <c r="C1408" s="138" t="s">
        <v>16</v>
      </c>
      <c r="D1408" s="83"/>
      <c r="E1408" s="128" t="s">
        <v>596</v>
      </c>
      <c r="F1408" s="84"/>
      <c r="G1408" s="128">
        <v>0</v>
      </c>
      <c r="H1408" s="85"/>
      <c r="I1408" s="1158">
        <v>0.25</v>
      </c>
      <c r="J1408" s="1158"/>
      <c r="L1408" s="138" t="s">
        <v>682</v>
      </c>
      <c r="M1408" s="83"/>
      <c r="N1408" s="128" t="s">
        <v>596</v>
      </c>
      <c r="O1408" s="84"/>
      <c r="P1408" s="128">
        <v>0</v>
      </c>
      <c r="Q1408" s="85"/>
      <c r="R1408" s="1158">
        <v>0.25</v>
      </c>
      <c r="S1408" s="1158"/>
    </row>
    <row r="1409" spans="3:19" ht="21" customHeight="1">
      <c r="C1409" s="138" t="s">
        <v>17</v>
      </c>
      <c r="D1409" s="83"/>
      <c r="E1409" s="128" t="s">
        <v>596</v>
      </c>
      <c r="F1409" s="84"/>
      <c r="G1409" s="128">
        <v>0</v>
      </c>
      <c r="H1409" s="85"/>
      <c r="I1409" s="1158">
        <v>0.25</v>
      </c>
      <c r="J1409" s="1158"/>
      <c r="L1409" s="138" t="s">
        <v>683</v>
      </c>
      <c r="M1409" s="83"/>
      <c r="N1409" s="128" t="s">
        <v>596</v>
      </c>
      <c r="O1409" s="84"/>
      <c r="P1409" s="128">
        <v>0</v>
      </c>
      <c r="Q1409" s="85"/>
      <c r="R1409" s="1158">
        <v>0.25</v>
      </c>
      <c r="S1409" s="1158"/>
    </row>
    <row r="1410" spans="3:19" ht="21" customHeight="1">
      <c r="C1410" s="138" t="s">
        <v>685</v>
      </c>
      <c r="D1410" s="83"/>
      <c r="E1410" s="128" t="s">
        <v>596</v>
      </c>
      <c r="F1410" s="84"/>
      <c r="G1410" s="128">
        <v>0</v>
      </c>
      <c r="H1410" s="85"/>
      <c r="I1410" s="1158">
        <v>0.25</v>
      </c>
      <c r="J1410" s="1158"/>
      <c r="L1410" s="138" t="s">
        <v>684</v>
      </c>
      <c r="M1410" s="83"/>
      <c r="N1410" s="128" t="s">
        <v>596</v>
      </c>
      <c r="O1410" s="84"/>
      <c r="P1410" s="128">
        <v>0</v>
      </c>
      <c r="Q1410" s="85"/>
      <c r="R1410" s="1158">
        <v>0.25</v>
      </c>
      <c r="S1410" s="1158"/>
    </row>
    <row r="1411" spans="3:19" ht="21" customHeight="1">
      <c r="C1411" s="138" t="s">
        <v>684</v>
      </c>
      <c r="D1411" s="83"/>
      <c r="E1411" s="128" t="s">
        <v>596</v>
      </c>
      <c r="F1411" s="84"/>
      <c r="G1411" s="128">
        <v>0</v>
      </c>
      <c r="H1411" s="85"/>
      <c r="I1411" s="1158">
        <v>0.25</v>
      </c>
      <c r="J1411" s="1158"/>
      <c r="L1411" s="138" t="s">
        <v>669</v>
      </c>
      <c r="M1411" s="83"/>
      <c r="N1411" s="128" t="s">
        <v>596</v>
      </c>
      <c r="O1411" s="84"/>
      <c r="P1411" s="128">
        <v>0</v>
      </c>
      <c r="Q1411" s="85"/>
      <c r="R1411" s="1158">
        <v>0.25</v>
      </c>
      <c r="S1411" s="1158"/>
    </row>
    <row r="1412" spans="3:19" ht="2.1" customHeight="1">
      <c r="M1412" s="1"/>
      <c r="O1412" s="1"/>
      <c r="Q1412" s="1"/>
    </row>
    <row r="1413" spans="3:19" ht="21" customHeight="1">
      <c r="C1413" s="8" t="s">
        <v>10</v>
      </c>
      <c r="D1413" s="4"/>
      <c r="E1413" s="7"/>
      <c r="F1413" s="6"/>
      <c r="G1413" s="18">
        <f>SUM(G1408:G1411)</f>
        <v>0</v>
      </c>
      <c r="H1413" s="3"/>
      <c r="I1413" s="165"/>
      <c r="J1413" s="165"/>
      <c r="L1413" s="8" t="s">
        <v>10</v>
      </c>
      <c r="M1413" s="4"/>
      <c r="N1413" s="7"/>
      <c r="O1413" s="6"/>
      <c r="P1413" s="18">
        <f>SUM(P1408:P1411)</f>
        <v>0</v>
      </c>
      <c r="Q1413" s="3"/>
      <c r="R1413" s="165"/>
      <c r="S1413" s="165"/>
    </row>
    <row r="1414" spans="3:19" ht="13.15" customHeight="1"/>
    <row r="1415" spans="3:19" ht="21" customHeight="1">
      <c r="C1415" s="1161" t="s">
        <v>751</v>
      </c>
      <c r="D1415" s="1161"/>
      <c r="E1415" s="1161"/>
      <c r="F1415" s="1161"/>
      <c r="G1415" s="1161"/>
      <c r="H1415" s="1161"/>
      <c r="I1415" s="1161"/>
      <c r="J1415" s="1161"/>
      <c r="L1415" s="1161" t="s">
        <v>752</v>
      </c>
      <c r="M1415" s="1161"/>
      <c r="N1415" s="1161"/>
      <c r="O1415" s="1161"/>
      <c r="P1415" s="1161"/>
      <c r="Q1415" s="1161"/>
      <c r="R1415" s="1161"/>
      <c r="S1415" s="1161"/>
    </row>
    <row r="1416" spans="3:19" ht="2.1" customHeight="1">
      <c r="C1416" s="167"/>
      <c r="D1416" s="21"/>
      <c r="E1416" s="166"/>
      <c r="F1416" s="166"/>
      <c r="G1416" s="166"/>
      <c r="H1416" s="137"/>
      <c r="I1416" s="167"/>
      <c r="J1416" s="167"/>
      <c r="L1416" s="167"/>
      <c r="M1416" s="21"/>
      <c r="N1416" s="166"/>
      <c r="O1416" s="166"/>
      <c r="P1416" s="166"/>
      <c r="Q1416" s="137"/>
      <c r="R1416" s="167"/>
      <c r="S1416" s="167"/>
    </row>
    <row r="1417" spans="3:19" ht="21" customHeight="1">
      <c r="C1417" s="893" t="s">
        <v>8</v>
      </c>
      <c r="D1417" s="10"/>
      <c r="E1417" s="1163" t="s">
        <v>11</v>
      </c>
      <c r="F1417" s="1163"/>
      <c r="G1417" s="1163"/>
      <c r="H1417" s="79"/>
      <c r="I1417" s="892" t="s">
        <v>4</v>
      </c>
      <c r="J1417" s="894" t="s">
        <v>6</v>
      </c>
      <c r="L1417" s="893" t="s">
        <v>8</v>
      </c>
      <c r="M1417" s="10"/>
      <c r="N1417" s="1163" t="s">
        <v>11</v>
      </c>
      <c r="O1417" s="1163"/>
      <c r="P1417" s="1163"/>
      <c r="Q1417" s="79"/>
      <c r="R1417" s="892" t="s">
        <v>4</v>
      </c>
      <c r="S1417" s="894" t="s">
        <v>6</v>
      </c>
    </row>
    <row r="1418" spans="3:19" ht="21" customHeight="1">
      <c r="C1418" s="138" t="s">
        <v>16</v>
      </c>
      <c r="D1418" s="10"/>
      <c r="E1418" s="1158">
        <v>0.875</v>
      </c>
      <c r="F1418" s="1158"/>
      <c r="G1418" s="1158"/>
      <c r="H1418" s="79"/>
      <c r="I1418" s="128">
        <v>150</v>
      </c>
      <c r="J1418" s="1164">
        <v>750</v>
      </c>
      <c r="L1418" s="138" t="s">
        <v>682</v>
      </c>
      <c r="M1418" s="10"/>
      <c r="N1418" s="1158">
        <v>0.875</v>
      </c>
      <c r="O1418" s="1158"/>
      <c r="P1418" s="1158"/>
      <c r="Q1418" s="79"/>
      <c r="R1418" s="128">
        <v>15</v>
      </c>
      <c r="S1418" s="1164">
        <v>50</v>
      </c>
    </row>
    <row r="1419" spans="3:19" ht="21" customHeight="1">
      <c r="C1419" s="138" t="s">
        <v>17</v>
      </c>
      <c r="D1419" s="10"/>
      <c r="E1419" s="1158">
        <v>0.875</v>
      </c>
      <c r="F1419" s="1158"/>
      <c r="G1419" s="1158"/>
      <c r="H1419" s="79"/>
      <c r="I1419" s="128">
        <v>40</v>
      </c>
      <c r="J1419" s="1164"/>
      <c r="L1419" s="138" t="s">
        <v>683</v>
      </c>
      <c r="M1419" s="10"/>
      <c r="N1419" s="1158">
        <v>0.875</v>
      </c>
      <c r="O1419" s="1158"/>
      <c r="P1419" s="1158"/>
      <c r="Q1419" s="79"/>
      <c r="R1419" s="128">
        <v>25</v>
      </c>
      <c r="S1419" s="1164"/>
    </row>
    <row r="1420" spans="3:19" ht="21" customHeight="1">
      <c r="C1420" s="138" t="s">
        <v>685</v>
      </c>
      <c r="D1420" s="10"/>
      <c r="E1420" s="1158">
        <v>0.875</v>
      </c>
      <c r="F1420" s="1158"/>
      <c r="G1420" s="1158"/>
      <c r="H1420" s="79"/>
      <c r="I1420" s="128">
        <v>90</v>
      </c>
      <c r="J1420" s="1164">
        <v>120</v>
      </c>
      <c r="L1420" s="138" t="s">
        <v>684</v>
      </c>
      <c r="M1420" s="10"/>
      <c r="N1420" s="1158">
        <v>0.875</v>
      </c>
      <c r="O1420" s="1158"/>
      <c r="P1420" s="1158"/>
      <c r="Q1420" s="79"/>
      <c r="R1420" s="128">
        <v>15</v>
      </c>
      <c r="S1420" s="1164"/>
    </row>
    <row r="1421" spans="3:19" ht="21" customHeight="1">
      <c r="C1421" s="138" t="s">
        <v>684</v>
      </c>
      <c r="D1421" s="10"/>
      <c r="E1421" s="1158">
        <v>0.875</v>
      </c>
      <c r="F1421" s="1158"/>
      <c r="G1421" s="1158"/>
      <c r="H1421" s="79"/>
      <c r="I1421" s="128">
        <v>40</v>
      </c>
      <c r="J1421" s="1164"/>
      <c r="L1421" s="138" t="s">
        <v>669</v>
      </c>
      <c r="M1421" s="10"/>
      <c r="N1421" s="1158">
        <v>0.875</v>
      </c>
      <c r="O1421" s="1158"/>
      <c r="P1421" s="1158"/>
      <c r="Q1421" s="79"/>
      <c r="R1421" s="128">
        <v>5</v>
      </c>
      <c r="S1421" s="253"/>
    </row>
    <row r="1422" spans="3:19" ht="2.1" customHeight="1">
      <c r="C1422" s="167"/>
      <c r="D1422" s="21"/>
      <c r="E1422" s="166"/>
      <c r="F1422" s="166"/>
      <c r="G1422" s="166"/>
      <c r="H1422" s="137"/>
      <c r="I1422" s="167"/>
      <c r="J1422" s="167"/>
      <c r="L1422" s="167"/>
      <c r="M1422" s="21"/>
      <c r="N1422" s="166"/>
      <c r="O1422" s="166"/>
      <c r="P1422" s="166"/>
      <c r="Q1422" s="137"/>
      <c r="R1422" s="167"/>
      <c r="S1422" s="167"/>
    </row>
    <row r="1423" spans="3:19" ht="21" customHeight="1">
      <c r="C1423" s="8" t="s">
        <v>10</v>
      </c>
      <c r="D1423" s="8"/>
      <c r="E1423" s="7"/>
      <c r="F1423" s="6"/>
      <c r="G1423" s="18">
        <f>SUM(I1417:I1421)</f>
        <v>320</v>
      </c>
      <c r="H1423" s="3"/>
      <c r="I1423" s="165"/>
      <c r="J1423" s="165"/>
      <c r="L1423" s="8" t="s">
        <v>10</v>
      </c>
      <c r="M1423" s="8"/>
      <c r="N1423" s="7"/>
      <c r="O1423" s="6"/>
      <c r="P1423" s="18">
        <f>SUM(R1417:R1421)</f>
        <v>60</v>
      </c>
      <c r="Q1423" s="3"/>
      <c r="R1423" s="165"/>
      <c r="S1423" s="165"/>
    </row>
    <row r="1425" spans="3:19" ht="21" customHeight="1">
      <c r="C1425" s="1161" t="s">
        <v>762</v>
      </c>
      <c r="D1425" s="1161"/>
      <c r="E1425" s="1161"/>
      <c r="F1425" s="1161"/>
      <c r="G1425" s="1161"/>
      <c r="H1425" s="1161"/>
      <c r="I1425" s="1161"/>
      <c r="J1425" s="1161"/>
      <c r="L1425" s="1161" t="s">
        <v>763</v>
      </c>
      <c r="M1425" s="1161"/>
      <c r="N1425" s="1161"/>
      <c r="O1425" s="1161"/>
      <c r="P1425" s="1161"/>
      <c r="Q1425" s="1161"/>
      <c r="R1425" s="1161"/>
      <c r="S1425" s="1161"/>
    </row>
    <row r="1426" spans="3:19" ht="2.1" customHeight="1">
      <c r="C1426" s="167"/>
      <c r="D1426" s="21"/>
      <c r="E1426" s="166"/>
      <c r="F1426" s="166"/>
      <c r="G1426" s="166"/>
      <c r="H1426" s="137"/>
      <c r="I1426" s="167"/>
      <c r="J1426" s="167"/>
      <c r="L1426" s="167"/>
      <c r="M1426" s="21"/>
      <c r="N1426" s="166"/>
      <c r="O1426" s="166"/>
      <c r="P1426" s="166"/>
      <c r="Q1426" s="137"/>
      <c r="R1426" s="167"/>
      <c r="S1426" s="167"/>
    </row>
    <row r="1427" spans="3:19" ht="21" customHeight="1">
      <c r="C1427" s="906" t="s">
        <v>8</v>
      </c>
      <c r="D1427" s="10"/>
      <c r="E1427" s="905" t="s">
        <v>9</v>
      </c>
      <c r="F1427" s="79"/>
      <c r="G1427" s="905" t="s">
        <v>4</v>
      </c>
      <c r="H1427" s="79"/>
      <c r="I1427" s="1162" t="s">
        <v>7</v>
      </c>
      <c r="J1427" s="1162"/>
      <c r="L1427" s="906" t="s">
        <v>8</v>
      </c>
      <c r="M1427" s="10"/>
      <c r="N1427" s="905" t="s">
        <v>9</v>
      </c>
      <c r="O1427" s="79"/>
      <c r="P1427" s="905" t="s">
        <v>4</v>
      </c>
      <c r="Q1427" s="79"/>
      <c r="R1427" s="1162" t="s">
        <v>7</v>
      </c>
      <c r="S1427" s="1162"/>
    </row>
    <row r="1428" spans="3:19" ht="21" customHeight="1">
      <c r="C1428" s="138" t="s">
        <v>16</v>
      </c>
      <c r="D1428" s="83"/>
      <c r="E1428" s="128" t="s">
        <v>596</v>
      </c>
      <c r="F1428" s="84"/>
      <c r="G1428" s="128">
        <v>0</v>
      </c>
      <c r="H1428" s="85"/>
      <c r="I1428" s="1158">
        <v>0.25</v>
      </c>
      <c r="J1428" s="1158"/>
      <c r="L1428" s="138" t="s">
        <v>682</v>
      </c>
      <c r="M1428" s="83"/>
      <c r="N1428" s="128" t="s">
        <v>596</v>
      </c>
      <c r="O1428" s="84"/>
      <c r="P1428" s="128">
        <v>0</v>
      </c>
      <c r="Q1428" s="85"/>
      <c r="R1428" s="1158">
        <v>0.25</v>
      </c>
      <c r="S1428" s="1158"/>
    </row>
    <row r="1429" spans="3:19" ht="21" customHeight="1">
      <c r="C1429" s="138" t="s">
        <v>17</v>
      </c>
      <c r="D1429" s="83"/>
      <c r="E1429" s="128" t="s">
        <v>596</v>
      </c>
      <c r="F1429" s="84"/>
      <c r="G1429" s="128">
        <v>0</v>
      </c>
      <c r="H1429" s="85"/>
      <c r="I1429" s="1158">
        <v>0.25</v>
      </c>
      <c r="J1429" s="1158"/>
      <c r="L1429" s="138" t="s">
        <v>683</v>
      </c>
      <c r="M1429" s="83"/>
      <c r="N1429" s="128" t="s">
        <v>596</v>
      </c>
      <c r="O1429" s="84"/>
      <c r="P1429" s="128">
        <v>0</v>
      </c>
      <c r="Q1429" s="85"/>
      <c r="R1429" s="1158">
        <v>0.25</v>
      </c>
      <c r="S1429" s="1158"/>
    </row>
    <row r="1430" spans="3:19" ht="21" customHeight="1">
      <c r="C1430" s="138" t="s">
        <v>685</v>
      </c>
      <c r="D1430" s="83"/>
      <c r="E1430" s="128" t="s">
        <v>596</v>
      </c>
      <c r="F1430" s="84"/>
      <c r="G1430" s="128">
        <v>0</v>
      </c>
      <c r="H1430" s="85"/>
      <c r="I1430" s="1158">
        <v>0.25</v>
      </c>
      <c r="J1430" s="1158"/>
      <c r="L1430" s="138" t="s">
        <v>684</v>
      </c>
      <c r="M1430" s="83"/>
      <c r="N1430" s="128" t="s">
        <v>596</v>
      </c>
      <c r="O1430" s="84"/>
      <c r="P1430" s="128">
        <v>0</v>
      </c>
      <c r="Q1430" s="85"/>
      <c r="R1430" s="1158">
        <v>0.25</v>
      </c>
      <c r="S1430" s="1158"/>
    </row>
    <row r="1431" spans="3:19" ht="21" customHeight="1">
      <c r="C1431" s="138" t="s">
        <v>684</v>
      </c>
      <c r="D1431" s="83"/>
      <c r="E1431" s="128" t="s">
        <v>596</v>
      </c>
      <c r="F1431" s="84"/>
      <c r="G1431" s="128">
        <v>0</v>
      </c>
      <c r="H1431" s="85"/>
      <c r="I1431" s="1158">
        <v>0.25</v>
      </c>
      <c r="J1431" s="1158"/>
      <c r="L1431" s="138" t="s">
        <v>669</v>
      </c>
      <c r="M1431" s="83"/>
      <c r="N1431" s="128" t="s">
        <v>581</v>
      </c>
      <c r="O1431" s="84"/>
      <c r="P1431" s="128">
        <v>5</v>
      </c>
      <c r="Q1431" s="85"/>
      <c r="R1431" s="1158">
        <v>0.35416666666666669</v>
      </c>
      <c r="S1431" s="1158"/>
    </row>
    <row r="1432" spans="3:19" ht="2.1" customHeight="1">
      <c r="M1432" s="1"/>
      <c r="O1432" s="1"/>
      <c r="Q1432" s="1"/>
    </row>
    <row r="1433" spans="3:19" ht="21" customHeight="1">
      <c r="C1433" s="8" t="s">
        <v>10</v>
      </c>
      <c r="D1433" s="4"/>
      <c r="E1433" s="7"/>
      <c r="F1433" s="6"/>
      <c r="G1433" s="18">
        <f>SUM(G1428:G1431)</f>
        <v>0</v>
      </c>
      <c r="H1433" s="3"/>
      <c r="I1433" s="165"/>
      <c r="J1433" s="165"/>
      <c r="L1433" s="8" t="s">
        <v>10</v>
      </c>
      <c r="M1433" s="4"/>
      <c r="N1433" s="7"/>
      <c r="O1433" s="6"/>
      <c r="P1433" s="18">
        <f>SUM(P1428:P1431)</f>
        <v>5</v>
      </c>
      <c r="Q1433" s="3"/>
      <c r="R1433" s="165"/>
      <c r="S1433" s="165"/>
    </row>
    <row r="1434" spans="3:19" ht="13.15" customHeight="1"/>
    <row r="1435" spans="3:19" ht="21" customHeight="1">
      <c r="C1435" s="1161" t="s">
        <v>764</v>
      </c>
      <c r="D1435" s="1161"/>
      <c r="E1435" s="1161"/>
      <c r="F1435" s="1161"/>
      <c r="G1435" s="1161"/>
      <c r="H1435" s="1161"/>
      <c r="I1435" s="1161"/>
      <c r="J1435" s="1161"/>
      <c r="L1435" s="1161" t="s">
        <v>765</v>
      </c>
      <c r="M1435" s="1161"/>
      <c r="N1435" s="1161"/>
      <c r="O1435" s="1161"/>
      <c r="P1435" s="1161"/>
      <c r="Q1435" s="1161"/>
      <c r="R1435" s="1161"/>
      <c r="S1435" s="1161"/>
    </row>
    <row r="1436" spans="3:19" ht="2.1" customHeight="1">
      <c r="C1436" s="167"/>
      <c r="D1436" s="21"/>
      <c r="E1436" s="166"/>
      <c r="F1436" s="166"/>
      <c r="G1436" s="166"/>
      <c r="H1436" s="137"/>
      <c r="I1436" s="167"/>
      <c r="J1436" s="167"/>
      <c r="L1436" s="167"/>
      <c r="M1436" s="21"/>
      <c r="N1436" s="166"/>
      <c r="O1436" s="166"/>
      <c r="P1436" s="166"/>
      <c r="Q1436" s="137"/>
      <c r="R1436" s="167"/>
      <c r="S1436" s="167"/>
    </row>
    <row r="1437" spans="3:19" ht="21" customHeight="1">
      <c r="C1437" s="906" t="s">
        <v>8</v>
      </c>
      <c r="D1437" s="10"/>
      <c r="E1437" s="1163" t="s">
        <v>11</v>
      </c>
      <c r="F1437" s="1163"/>
      <c r="G1437" s="1163"/>
      <c r="H1437" s="79"/>
      <c r="I1437" s="905" t="s">
        <v>4</v>
      </c>
      <c r="J1437" s="907" t="s">
        <v>6</v>
      </c>
      <c r="L1437" s="906" t="s">
        <v>8</v>
      </c>
      <c r="M1437" s="10"/>
      <c r="N1437" s="1163" t="s">
        <v>11</v>
      </c>
      <c r="O1437" s="1163"/>
      <c r="P1437" s="1163"/>
      <c r="Q1437" s="79"/>
      <c r="R1437" s="905" t="s">
        <v>4</v>
      </c>
      <c r="S1437" s="907" t="s">
        <v>6</v>
      </c>
    </row>
    <row r="1438" spans="3:19" ht="21" customHeight="1">
      <c r="C1438" s="138" t="s">
        <v>16</v>
      </c>
      <c r="D1438" s="10"/>
      <c r="E1438" s="1158">
        <v>0.51388888888888895</v>
      </c>
      <c r="F1438" s="1158"/>
      <c r="G1438" s="1158"/>
      <c r="H1438" s="79"/>
      <c r="I1438" s="128">
        <v>150</v>
      </c>
      <c r="J1438" s="1164">
        <v>750</v>
      </c>
      <c r="L1438" s="138" t="s">
        <v>682</v>
      </c>
      <c r="M1438" s="10"/>
      <c r="N1438" s="1158">
        <v>0.51388888888888895</v>
      </c>
      <c r="O1438" s="1158"/>
      <c r="P1438" s="1158"/>
      <c r="Q1438" s="79"/>
      <c r="R1438" s="128">
        <v>15</v>
      </c>
      <c r="S1438" s="1164">
        <v>50</v>
      </c>
    </row>
    <row r="1439" spans="3:19" ht="21" customHeight="1">
      <c r="C1439" s="138" t="s">
        <v>17</v>
      </c>
      <c r="D1439" s="10"/>
      <c r="E1439" s="1158">
        <v>0.51388888888888895</v>
      </c>
      <c r="F1439" s="1158"/>
      <c r="G1439" s="1158"/>
      <c r="H1439" s="79"/>
      <c r="I1439" s="128">
        <v>40</v>
      </c>
      <c r="J1439" s="1164"/>
      <c r="L1439" s="138" t="s">
        <v>683</v>
      </c>
      <c r="M1439" s="10"/>
      <c r="N1439" s="1158">
        <v>0.51388888888888895</v>
      </c>
      <c r="O1439" s="1158"/>
      <c r="P1439" s="1158"/>
      <c r="Q1439" s="79"/>
      <c r="R1439" s="128">
        <v>25</v>
      </c>
      <c r="S1439" s="1164"/>
    </row>
    <row r="1440" spans="3:19" ht="21" customHeight="1">
      <c r="C1440" s="138" t="s">
        <v>685</v>
      </c>
      <c r="D1440" s="10"/>
      <c r="E1440" s="1158">
        <v>0.51388888888888895</v>
      </c>
      <c r="F1440" s="1158"/>
      <c r="G1440" s="1158"/>
      <c r="H1440" s="79"/>
      <c r="I1440" s="128">
        <v>90</v>
      </c>
      <c r="J1440" s="1164">
        <v>120</v>
      </c>
      <c r="L1440" s="138" t="s">
        <v>684</v>
      </c>
      <c r="M1440" s="10"/>
      <c r="N1440" s="1158">
        <v>0.51388888888888895</v>
      </c>
      <c r="O1440" s="1158"/>
      <c r="P1440" s="1158"/>
      <c r="Q1440" s="79"/>
      <c r="R1440" s="128">
        <v>15</v>
      </c>
      <c r="S1440" s="1164"/>
    </row>
    <row r="1441" spans="2:19" ht="21" customHeight="1">
      <c r="C1441" s="138" t="s">
        <v>684</v>
      </c>
      <c r="D1441" s="10"/>
      <c r="E1441" s="1158">
        <v>0.51388888888888895</v>
      </c>
      <c r="F1441" s="1158"/>
      <c r="G1441" s="1158"/>
      <c r="H1441" s="79"/>
      <c r="I1441" s="128">
        <v>40</v>
      </c>
      <c r="J1441" s="1164"/>
      <c r="L1441" s="138" t="s">
        <v>669</v>
      </c>
      <c r="M1441" s="10"/>
      <c r="N1441" s="1158">
        <v>0.875</v>
      </c>
      <c r="O1441" s="1158"/>
      <c r="P1441" s="1158"/>
      <c r="Q1441" s="79"/>
      <c r="R1441" s="128">
        <v>5</v>
      </c>
      <c r="S1441" s="253"/>
    </row>
    <row r="1442" spans="2:19" ht="2.1" customHeight="1">
      <c r="C1442" s="167"/>
      <c r="D1442" s="21"/>
      <c r="E1442" s="166"/>
      <c r="F1442" s="166"/>
      <c r="G1442" s="166"/>
      <c r="H1442" s="137"/>
      <c r="I1442" s="167"/>
      <c r="J1442" s="167"/>
      <c r="L1442" s="167"/>
      <c r="M1442" s="21"/>
      <c r="N1442" s="166"/>
      <c r="O1442" s="166"/>
      <c r="P1442" s="166"/>
      <c r="Q1442" s="137"/>
      <c r="R1442" s="167"/>
      <c r="S1442" s="167"/>
    </row>
    <row r="1443" spans="2:19" ht="21" customHeight="1">
      <c r="C1443" s="8" t="s">
        <v>10</v>
      </c>
      <c r="D1443" s="8"/>
      <c r="E1443" s="7"/>
      <c r="F1443" s="6"/>
      <c r="G1443" s="18">
        <f>SUM(I1437:I1441)</f>
        <v>320</v>
      </c>
      <c r="H1443" s="3"/>
      <c r="I1443" s="165"/>
      <c r="J1443" s="165"/>
      <c r="L1443" s="8" t="s">
        <v>10</v>
      </c>
      <c r="M1443" s="8"/>
      <c r="N1443" s="7"/>
      <c r="O1443" s="6"/>
      <c r="P1443" s="18">
        <f>SUM(R1437:R1441)</f>
        <v>60</v>
      </c>
      <c r="Q1443" s="3"/>
      <c r="R1443" s="165"/>
      <c r="S1443" s="165"/>
    </row>
    <row r="1444" spans="2:19" ht="21" customHeight="1">
      <c r="B1444"/>
      <c r="D1444"/>
      <c r="F1444"/>
      <c r="H1444"/>
    </row>
    <row r="1445" spans="2:19" ht="21" customHeight="1">
      <c r="C1445" s="1161" t="s">
        <v>784</v>
      </c>
      <c r="D1445" s="1161"/>
      <c r="E1445" s="1161"/>
      <c r="F1445" s="1161"/>
      <c r="G1445" s="1161"/>
      <c r="H1445" s="1161"/>
      <c r="I1445" s="1161"/>
      <c r="J1445" s="1161"/>
      <c r="L1445" s="1161" t="s">
        <v>783</v>
      </c>
      <c r="M1445" s="1161"/>
      <c r="N1445" s="1161"/>
      <c r="O1445" s="1161"/>
      <c r="P1445" s="1161"/>
      <c r="Q1445" s="1161"/>
      <c r="R1445" s="1161"/>
      <c r="S1445" s="1161"/>
    </row>
    <row r="1446" spans="2:19" ht="2.1" customHeight="1">
      <c r="C1446" s="167"/>
      <c r="D1446" s="21"/>
      <c r="E1446" s="166"/>
      <c r="F1446" s="166"/>
      <c r="G1446" s="166"/>
      <c r="H1446" s="137"/>
      <c r="I1446" s="167"/>
      <c r="J1446" s="167"/>
      <c r="L1446" s="167"/>
      <c r="M1446" s="21"/>
      <c r="N1446" s="166"/>
      <c r="O1446" s="166"/>
      <c r="P1446" s="166"/>
      <c r="Q1446" s="137"/>
      <c r="R1446" s="167"/>
      <c r="S1446" s="167"/>
    </row>
    <row r="1447" spans="2:19" ht="21" customHeight="1">
      <c r="C1447" s="927" t="s">
        <v>8</v>
      </c>
      <c r="D1447" s="10"/>
      <c r="E1447" s="926" t="s">
        <v>9</v>
      </c>
      <c r="F1447" s="79"/>
      <c r="G1447" s="926" t="s">
        <v>4</v>
      </c>
      <c r="H1447" s="79"/>
      <c r="I1447" s="1162" t="s">
        <v>7</v>
      </c>
      <c r="J1447" s="1162"/>
      <c r="L1447" s="927" t="s">
        <v>8</v>
      </c>
      <c r="M1447" s="10"/>
      <c r="N1447" s="926" t="s">
        <v>9</v>
      </c>
      <c r="O1447" s="79"/>
      <c r="P1447" s="926" t="s">
        <v>4</v>
      </c>
      <c r="Q1447" s="79"/>
      <c r="R1447" s="1162" t="s">
        <v>7</v>
      </c>
      <c r="S1447" s="1162"/>
    </row>
    <row r="1448" spans="2:19" ht="21" customHeight="1">
      <c r="C1448" s="138" t="s">
        <v>16</v>
      </c>
      <c r="D1448" s="83"/>
      <c r="E1448" s="128" t="s">
        <v>596</v>
      </c>
      <c r="F1448" s="84"/>
      <c r="G1448" s="128">
        <v>160</v>
      </c>
      <c r="H1448" s="85"/>
      <c r="I1448" s="1158">
        <v>0.875</v>
      </c>
      <c r="J1448" s="1158"/>
      <c r="L1448" s="138" t="s">
        <v>682</v>
      </c>
      <c r="M1448" s="83"/>
      <c r="N1448" s="925" t="s">
        <v>307</v>
      </c>
      <c r="O1448" s="84"/>
      <c r="P1448" s="128">
        <v>15</v>
      </c>
      <c r="Q1448" s="85"/>
      <c r="R1448" s="1158">
        <v>0.35416666666666669</v>
      </c>
      <c r="S1448" s="1158"/>
    </row>
    <row r="1449" spans="2:19" ht="21" customHeight="1">
      <c r="C1449" s="138" t="s">
        <v>17</v>
      </c>
      <c r="D1449" s="83"/>
      <c r="E1449" s="128" t="s">
        <v>596</v>
      </c>
      <c r="F1449" s="84"/>
      <c r="G1449" s="128">
        <v>55</v>
      </c>
      <c r="H1449" s="85"/>
      <c r="I1449" s="1158">
        <v>0.875</v>
      </c>
      <c r="J1449" s="1158"/>
      <c r="L1449" s="138" t="s">
        <v>683</v>
      </c>
      <c r="M1449" s="83"/>
      <c r="N1449" s="925" t="s">
        <v>307</v>
      </c>
      <c r="O1449" s="84"/>
      <c r="P1449" s="128">
        <v>25</v>
      </c>
      <c r="Q1449" s="85"/>
      <c r="R1449" s="1158">
        <v>0.35416666666666669</v>
      </c>
      <c r="S1449" s="1158"/>
    </row>
    <row r="1450" spans="2:19" ht="21" customHeight="1">
      <c r="C1450" s="138" t="s">
        <v>685</v>
      </c>
      <c r="D1450" s="83"/>
      <c r="E1450" s="128" t="s">
        <v>596</v>
      </c>
      <c r="F1450" s="84"/>
      <c r="G1450" s="128">
        <v>100</v>
      </c>
      <c r="H1450" s="85"/>
      <c r="I1450" s="1158">
        <v>0.875</v>
      </c>
      <c r="J1450" s="1158"/>
      <c r="L1450" s="138" t="s">
        <v>684</v>
      </c>
      <c r="M1450" s="83"/>
      <c r="N1450" s="925" t="s">
        <v>307</v>
      </c>
      <c r="O1450" s="84"/>
      <c r="P1450" s="128">
        <v>15</v>
      </c>
      <c r="Q1450" s="85"/>
      <c r="R1450" s="1158">
        <v>0.35416666666666669</v>
      </c>
      <c r="S1450" s="1158"/>
    </row>
    <row r="1451" spans="2:19" ht="21" customHeight="1">
      <c r="C1451" s="138" t="s">
        <v>684</v>
      </c>
      <c r="D1451" s="83"/>
      <c r="E1451" s="128" t="s">
        <v>596</v>
      </c>
      <c r="F1451" s="84"/>
      <c r="G1451" s="128">
        <v>40</v>
      </c>
      <c r="H1451" s="85"/>
      <c r="I1451" s="1158">
        <v>0.875</v>
      </c>
      <c r="J1451" s="1158"/>
      <c r="L1451" s="138" t="s">
        <v>669</v>
      </c>
      <c r="M1451" s="83"/>
      <c r="N1451" s="925" t="s">
        <v>307</v>
      </c>
      <c r="O1451" s="84"/>
      <c r="P1451" s="128">
        <v>5</v>
      </c>
      <c r="Q1451" s="85"/>
      <c r="R1451" s="1158">
        <v>0.35416666666666669</v>
      </c>
      <c r="S1451" s="1158"/>
    </row>
    <row r="1452" spans="2:19" ht="2.1" customHeight="1">
      <c r="M1452" s="1"/>
      <c r="O1452" s="1"/>
      <c r="Q1452" s="1"/>
    </row>
    <row r="1453" spans="2:19" ht="21" customHeight="1">
      <c r="C1453" s="8" t="s">
        <v>10</v>
      </c>
      <c r="D1453" s="4"/>
      <c r="E1453" s="7"/>
      <c r="F1453" s="6"/>
      <c r="G1453" s="18">
        <f>SUM(G1448:G1451)</f>
        <v>355</v>
      </c>
      <c r="H1453" s="3"/>
      <c r="I1453" s="165"/>
      <c r="J1453" s="165"/>
      <c r="L1453" s="8" t="s">
        <v>10</v>
      </c>
      <c r="M1453" s="4"/>
      <c r="N1453" s="7"/>
      <c r="O1453" s="6"/>
      <c r="P1453" s="18">
        <f>SUM(P1448:P1451)</f>
        <v>60</v>
      </c>
      <c r="Q1453" s="3"/>
      <c r="R1453" s="165"/>
      <c r="S1453" s="165"/>
    </row>
    <row r="1454" spans="2:19" ht="13.15" customHeight="1"/>
    <row r="1455" spans="2:19" ht="21" customHeight="1">
      <c r="C1455" s="1161" t="s">
        <v>781</v>
      </c>
      <c r="D1455" s="1161"/>
      <c r="E1455" s="1161"/>
      <c r="F1455" s="1161"/>
      <c r="G1455" s="1161"/>
      <c r="H1455" s="1161"/>
      <c r="I1455" s="1161"/>
      <c r="J1455" s="1161"/>
      <c r="L1455" s="1161" t="s">
        <v>782</v>
      </c>
      <c r="M1455" s="1161"/>
      <c r="N1455" s="1161"/>
      <c r="O1455" s="1161"/>
      <c r="P1455" s="1161"/>
      <c r="Q1455" s="1161"/>
      <c r="R1455" s="1161"/>
      <c r="S1455" s="1161"/>
    </row>
    <row r="1456" spans="2:19" ht="2.1" customHeight="1">
      <c r="C1456" s="167"/>
      <c r="D1456" s="21"/>
      <c r="E1456" s="166"/>
      <c r="F1456" s="166"/>
      <c r="G1456" s="166"/>
      <c r="H1456" s="137"/>
      <c r="I1456" s="167"/>
      <c r="J1456" s="167"/>
      <c r="L1456" s="167"/>
      <c r="M1456" s="21"/>
      <c r="N1456" s="166"/>
      <c r="O1456" s="166"/>
      <c r="P1456" s="166"/>
      <c r="Q1456" s="137"/>
      <c r="R1456" s="167"/>
      <c r="S1456" s="167"/>
    </row>
    <row r="1457" spans="3:19" ht="21" customHeight="1">
      <c r="C1457" s="927" t="s">
        <v>8</v>
      </c>
      <c r="D1457" s="10"/>
      <c r="E1457" s="1163" t="s">
        <v>11</v>
      </c>
      <c r="F1457" s="1163"/>
      <c r="G1457" s="1163"/>
      <c r="H1457" s="79"/>
      <c r="I1457" s="926" t="s">
        <v>4</v>
      </c>
      <c r="J1457" s="928" t="s">
        <v>6</v>
      </c>
      <c r="L1457" s="927" t="s">
        <v>8</v>
      </c>
      <c r="M1457" s="10"/>
      <c r="N1457" s="1163" t="s">
        <v>11</v>
      </c>
      <c r="O1457" s="1163"/>
      <c r="P1457" s="1163"/>
      <c r="Q1457" s="79"/>
      <c r="R1457" s="926" t="s">
        <v>4</v>
      </c>
      <c r="S1457" s="928" t="s">
        <v>6</v>
      </c>
    </row>
    <row r="1458" spans="3:19" ht="21" customHeight="1">
      <c r="C1458" s="138" t="s">
        <v>16</v>
      </c>
      <c r="D1458" s="10"/>
      <c r="E1458" s="1158">
        <v>0.875</v>
      </c>
      <c r="F1458" s="1158"/>
      <c r="G1458" s="1158"/>
      <c r="H1458" s="79"/>
      <c r="I1458" s="128">
        <v>160</v>
      </c>
      <c r="J1458" s="1164">
        <v>750</v>
      </c>
      <c r="L1458" s="138" t="s">
        <v>682</v>
      </c>
      <c r="M1458" s="10"/>
      <c r="N1458" s="1158">
        <v>0.875</v>
      </c>
      <c r="O1458" s="1158"/>
      <c r="P1458" s="1158"/>
      <c r="Q1458" s="79"/>
      <c r="R1458" s="128">
        <v>15</v>
      </c>
      <c r="S1458" s="1164">
        <v>50</v>
      </c>
    </row>
    <row r="1459" spans="3:19" ht="21" customHeight="1">
      <c r="C1459" s="138" t="s">
        <v>17</v>
      </c>
      <c r="D1459" s="10"/>
      <c r="E1459" s="1158">
        <v>0.875</v>
      </c>
      <c r="F1459" s="1158"/>
      <c r="G1459" s="1158"/>
      <c r="H1459" s="79"/>
      <c r="I1459" s="128">
        <v>55</v>
      </c>
      <c r="J1459" s="1164"/>
      <c r="L1459" s="138" t="s">
        <v>683</v>
      </c>
      <c r="M1459" s="10"/>
      <c r="N1459" s="1158">
        <v>0.875</v>
      </c>
      <c r="O1459" s="1158"/>
      <c r="P1459" s="1158"/>
      <c r="Q1459" s="79"/>
      <c r="R1459" s="128">
        <v>25</v>
      </c>
      <c r="S1459" s="1164"/>
    </row>
    <row r="1460" spans="3:19" ht="21" customHeight="1">
      <c r="C1460" s="138" t="s">
        <v>685</v>
      </c>
      <c r="D1460" s="10"/>
      <c r="E1460" s="1158">
        <v>0.875</v>
      </c>
      <c r="F1460" s="1158"/>
      <c r="G1460" s="1158"/>
      <c r="H1460" s="79"/>
      <c r="I1460" s="128">
        <v>100</v>
      </c>
      <c r="J1460" s="1164">
        <v>120</v>
      </c>
      <c r="L1460" s="138" t="s">
        <v>684</v>
      </c>
      <c r="M1460" s="10"/>
      <c r="N1460" s="1158">
        <v>0.875</v>
      </c>
      <c r="O1460" s="1158"/>
      <c r="P1460" s="1158"/>
      <c r="Q1460" s="79"/>
      <c r="R1460" s="128">
        <v>15</v>
      </c>
      <c r="S1460" s="1164"/>
    </row>
    <row r="1461" spans="3:19" ht="21" customHeight="1">
      <c r="C1461" s="138" t="s">
        <v>684</v>
      </c>
      <c r="D1461" s="10"/>
      <c r="E1461" s="1158">
        <v>0.875</v>
      </c>
      <c r="F1461" s="1158"/>
      <c r="G1461" s="1158"/>
      <c r="H1461" s="79"/>
      <c r="I1461" s="128">
        <v>40</v>
      </c>
      <c r="J1461" s="1164"/>
      <c r="L1461" s="138" t="s">
        <v>669</v>
      </c>
      <c r="M1461" s="10"/>
      <c r="N1461" s="1158">
        <v>0.875</v>
      </c>
      <c r="O1461" s="1158"/>
      <c r="P1461" s="1158"/>
      <c r="Q1461" s="79"/>
      <c r="R1461" s="128">
        <v>5</v>
      </c>
      <c r="S1461" s="253"/>
    </row>
    <row r="1462" spans="3:19" ht="2.1" customHeight="1">
      <c r="C1462" s="167"/>
      <c r="D1462" s="21"/>
      <c r="E1462" s="166"/>
      <c r="F1462" s="166"/>
      <c r="G1462" s="166"/>
      <c r="H1462" s="137"/>
      <c r="I1462" s="167"/>
      <c r="J1462" s="167"/>
      <c r="L1462" s="167"/>
      <c r="M1462" s="21"/>
      <c r="N1462" s="166"/>
      <c r="O1462" s="166"/>
      <c r="P1462" s="166"/>
      <c r="Q1462" s="137"/>
      <c r="R1462" s="167"/>
      <c r="S1462" s="167"/>
    </row>
    <row r="1463" spans="3:19" ht="21" customHeight="1">
      <c r="C1463" s="8" t="s">
        <v>10</v>
      </c>
      <c r="D1463" s="8"/>
      <c r="E1463" s="7"/>
      <c r="F1463" s="6"/>
      <c r="G1463" s="18">
        <f>SUM(I1458:I1461)</f>
        <v>355</v>
      </c>
      <c r="H1463" s="3"/>
      <c r="I1463" s="165"/>
      <c r="J1463" s="165"/>
      <c r="L1463" s="8" t="s">
        <v>10</v>
      </c>
      <c r="M1463" s="8"/>
      <c r="N1463" s="7"/>
      <c r="O1463" s="6"/>
      <c r="P1463" s="18">
        <f>SUM(R1458:R1461)</f>
        <v>60</v>
      </c>
      <c r="Q1463" s="3"/>
      <c r="R1463" s="165"/>
      <c r="S1463" s="165"/>
    </row>
    <row r="1465" spans="3:19" ht="21" customHeight="1">
      <c r="C1465" s="1161" t="s">
        <v>790</v>
      </c>
      <c r="D1465" s="1161"/>
      <c r="E1465" s="1161"/>
      <c r="F1465" s="1161"/>
      <c r="G1465" s="1161"/>
      <c r="H1465" s="1161"/>
      <c r="I1465" s="1161"/>
      <c r="J1465" s="1161"/>
      <c r="L1465" s="1161" t="s">
        <v>791</v>
      </c>
      <c r="M1465" s="1161"/>
      <c r="N1465" s="1161"/>
      <c r="O1465" s="1161"/>
      <c r="P1465" s="1161"/>
      <c r="Q1465" s="1161"/>
      <c r="R1465" s="1161"/>
      <c r="S1465" s="1161"/>
    </row>
    <row r="1466" spans="3:19" ht="2.1" customHeight="1">
      <c r="C1466" s="167"/>
      <c r="D1466" s="21"/>
      <c r="E1466" s="166"/>
      <c r="F1466" s="166"/>
      <c r="G1466" s="166"/>
      <c r="H1466" s="137"/>
      <c r="I1466" s="167"/>
      <c r="J1466" s="167"/>
      <c r="L1466" s="167"/>
      <c r="M1466" s="21"/>
      <c r="N1466" s="166"/>
      <c r="O1466" s="166"/>
      <c r="P1466" s="166"/>
      <c r="Q1466" s="137"/>
      <c r="R1466" s="167"/>
      <c r="S1466" s="167"/>
    </row>
    <row r="1467" spans="3:19" ht="21" customHeight="1">
      <c r="C1467" s="934" t="s">
        <v>8</v>
      </c>
      <c r="D1467" s="10"/>
      <c r="E1467" s="935" t="s">
        <v>9</v>
      </c>
      <c r="F1467" s="79"/>
      <c r="G1467" s="935" t="s">
        <v>4</v>
      </c>
      <c r="H1467" s="79"/>
      <c r="I1467" s="1162" t="s">
        <v>7</v>
      </c>
      <c r="J1467" s="1162"/>
      <c r="L1467" s="934" t="s">
        <v>8</v>
      </c>
      <c r="M1467" s="10"/>
      <c r="N1467" s="935" t="s">
        <v>9</v>
      </c>
      <c r="O1467" s="79"/>
      <c r="P1467" s="935" t="s">
        <v>4</v>
      </c>
      <c r="Q1467" s="79"/>
      <c r="R1467" s="1162" t="s">
        <v>7</v>
      </c>
      <c r="S1467" s="1162"/>
    </row>
    <row r="1468" spans="3:19" ht="21" customHeight="1">
      <c r="C1468" s="138" t="s">
        <v>16</v>
      </c>
      <c r="D1468" s="83"/>
      <c r="E1468" s="128" t="s">
        <v>596</v>
      </c>
      <c r="F1468" s="84"/>
      <c r="G1468" s="128">
        <v>0</v>
      </c>
      <c r="H1468" s="85"/>
      <c r="I1468" s="1158">
        <v>0.25</v>
      </c>
      <c r="J1468" s="1158"/>
      <c r="L1468" s="138" t="s">
        <v>682</v>
      </c>
      <c r="M1468" s="83"/>
      <c r="N1468" s="128" t="s">
        <v>789</v>
      </c>
      <c r="O1468" s="84"/>
      <c r="P1468" s="128">
        <v>15</v>
      </c>
      <c r="Q1468" s="85"/>
      <c r="R1468" s="1158">
        <v>0.35416666666666669</v>
      </c>
      <c r="S1468" s="1158"/>
    </row>
    <row r="1469" spans="3:19" ht="21" customHeight="1">
      <c r="C1469" s="138" t="s">
        <v>17</v>
      </c>
      <c r="D1469" s="83"/>
      <c r="E1469" s="128" t="s">
        <v>596</v>
      </c>
      <c r="F1469" s="84"/>
      <c r="G1469" s="128">
        <v>0</v>
      </c>
      <c r="H1469" s="85"/>
      <c r="I1469" s="1158">
        <v>0.25</v>
      </c>
      <c r="J1469" s="1158"/>
      <c r="L1469" s="138" t="s">
        <v>683</v>
      </c>
      <c r="M1469" s="83"/>
      <c r="N1469" s="128" t="s">
        <v>789</v>
      </c>
      <c r="O1469" s="84"/>
      <c r="P1469" s="128">
        <v>25</v>
      </c>
      <c r="Q1469" s="85"/>
      <c r="R1469" s="1158">
        <v>0.35416666666666669</v>
      </c>
      <c r="S1469" s="1158"/>
    </row>
    <row r="1470" spans="3:19" ht="21" customHeight="1">
      <c r="C1470" s="138" t="s">
        <v>685</v>
      </c>
      <c r="D1470" s="83"/>
      <c r="E1470" s="128" t="s">
        <v>581</v>
      </c>
      <c r="F1470" s="84"/>
      <c r="G1470" s="128">
        <v>100</v>
      </c>
      <c r="H1470" s="85"/>
      <c r="I1470" s="1158">
        <v>0.35416666666666669</v>
      </c>
      <c r="J1470" s="1158"/>
      <c r="L1470" s="138" t="s">
        <v>684</v>
      </c>
      <c r="M1470" s="83"/>
      <c r="N1470" s="128" t="s">
        <v>789</v>
      </c>
      <c r="O1470" s="84"/>
      <c r="P1470" s="128">
        <v>15</v>
      </c>
      <c r="Q1470" s="85"/>
      <c r="R1470" s="1158">
        <v>0.35416666666666669</v>
      </c>
      <c r="S1470" s="1158"/>
    </row>
    <row r="1471" spans="3:19" ht="21" customHeight="1">
      <c r="C1471" s="138" t="s">
        <v>684</v>
      </c>
      <c r="D1471" s="83"/>
      <c r="E1471" s="128" t="s">
        <v>581</v>
      </c>
      <c r="F1471" s="84"/>
      <c r="G1471" s="128">
        <v>40</v>
      </c>
      <c r="H1471" s="85"/>
      <c r="I1471" s="1158">
        <v>0.35416666666666669</v>
      </c>
      <c r="J1471" s="1158"/>
      <c r="L1471" s="138" t="s">
        <v>669</v>
      </c>
      <c r="M1471" s="83"/>
      <c r="N1471" s="128" t="s">
        <v>789</v>
      </c>
      <c r="O1471" s="84"/>
      <c r="P1471" s="128">
        <v>5</v>
      </c>
      <c r="Q1471" s="85"/>
      <c r="R1471" s="1158">
        <v>0.35416666666666669</v>
      </c>
      <c r="S1471" s="1158"/>
    </row>
    <row r="1472" spans="3:19" ht="2.1" customHeight="1">
      <c r="M1472" s="1"/>
      <c r="O1472" s="1"/>
      <c r="Q1472" s="1"/>
    </row>
    <row r="1473" spans="3:19" ht="21" customHeight="1">
      <c r="C1473" s="8" t="s">
        <v>10</v>
      </c>
      <c r="D1473" s="4"/>
      <c r="E1473" s="7"/>
      <c r="F1473" s="6"/>
      <c r="G1473" s="18">
        <f>SUM(G1468:G1471)</f>
        <v>140</v>
      </c>
      <c r="H1473" s="3"/>
      <c r="I1473" s="165"/>
      <c r="J1473" s="165"/>
      <c r="L1473" s="8" t="s">
        <v>10</v>
      </c>
      <c r="M1473" s="4"/>
      <c r="N1473" s="7"/>
      <c r="O1473" s="6"/>
      <c r="P1473" s="18">
        <f>SUM(P1468:P1471)</f>
        <v>60</v>
      </c>
      <c r="Q1473" s="3"/>
      <c r="R1473" s="165"/>
      <c r="S1473" s="165"/>
    </row>
    <row r="1474" spans="3:19" ht="13.15" customHeight="1"/>
    <row r="1475" spans="3:19" ht="21" customHeight="1">
      <c r="C1475" s="1161" t="s">
        <v>792</v>
      </c>
      <c r="D1475" s="1161"/>
      <c r="E1475" s="1161"/>
      <c r="F1475" s="1161"/>
      <c r="G1475" s="1161"/>
      <c r="H1475" s="1161"/>
      <c r="I1475" s="1161"/>
      <c r="J1475" s="1161"/>
      <c r="L1475" s="1161" t="s">
        <v>793</v>
      </c>
      <c r="M1475" s="1161"/>
      <c r="N1475" s="1161"/>
      <c r="O1475" s="1161"/>
      <c r="P1475" s="1161"/>
      <c r="Q1475" s="1161"/>
      <c r="R1475" s="1161"/>
      <c r="S1475" s="1161"/>
    </row>
    <row r="1476" spans="3:19" ht="2.1" customHeight="1">
      <c r="C1476" s="167"/>
      <c r="D1476" s="21"/>
      <c r="E1476" s="166"/>
      <c r="F1476" s="166"/>
      <c r="G1476" s="166"/>
      <c r="H1476" s="137"/>
      <c r="I1476" s="167"/>
      <c r="J1476" s="167"/>
      <c r="L1476" s="167"/>
      <c r="M1476" s="21"/>
      <c r="N1476" s="166"/>
      <c r="O1476" s="166"/>
      <c r="P1476" s="166"/>
      <c r="Q1476" s="137"/>
      <c r="R1476" s="167"/>
      <c r="S1476" s="167"/>
    </row>
    <row r="1477" spans="3:19" ht="21" customHeight="1">
      <c r="C1477" s="934" t="s">
        <v>8</v>
      </c>
      <c r="D1477" s="10"/>
      <c r="E1477" s="1163" t="s">
        <v>11</v>
      </c>
      <c r="F1477" s="1163"/>
      <c r="G1477" s="1163"/>
      <c r="H1477" s="79"/>
      <c r="I1477" s="935" t="s">
        <v>4</v>
      </c>
      <c r="J1477" s="936" t="s">
        <v>6</v>
      </c>
      <c r="L1477" s="934" t="s">
        <v>8</v>
      </c>
      <c r="M1477" s="10"/>
      <c r="N1477" s="1163" t="s">
        <v>11</v>
      </c>
      <c r="O1477" s="1163"/>
      <c r="P1477" s="1163"/>
      <c r="Q1477" s="79"/>
      <c r="R1477" s="935" t="s">
        <v>4</v>
      </c>
      <c r="S1477" s="936" t="s">
        <v>6</v>
      </c>
    </row>
    <row r="1478" spans="3:19" ht="21" customHeight="1">
      <c r="C1478" s="138" t="s">
        <v>16</v>
      </c>
      <c r="D1478" s="10"/>
      <c r="E1478" s="1158">
        <v>0.875</v>
      </c>
      <c r="F1478" s="1158"/>
      <c r="G1478" s="1158"/>
      <c r="H1478" s="79"/>
      <c r="I1478" s="128">
        <v>160</v>
      </c>
      <c r="J1478" s="1164">
        <v>750</v>
      </c>
      <c r="L1478" s="138" t="s">
        <v>682</v>
      </c>
      <c r="M1478" s="10"/>
      <c r="N1478" s="1158">
        <v>0.875</v>
      </c>
      <c r="O1478" s="1158"/>
      <c r="P1478" s="1158"/>
      <c r="Q1478" s="79"/>
      <c r="R1478" s="128">
        <v>15</v>
      </c>
      <c r="S1478" s="1164">
        <v>50</v>
      </c>
    </row>
    <row r="1479" spans="3:19" ht="21" customHeight="1">
      <c r="C1479" s="138" t="s">
        <v>17</v>
      </c>
      <c r="D1479" s="10"/>
      <c r="E1479" s="1158">
        <v>0.875</v>
      </c>
      <c r="F1479" s="1158"/>
      <c r="G1479" s="1158"/>
      <c r="H1479" s="79"/>
      <c r="I1479" s="128">
        <v>55</v>
      </c>
      <c r="J1479" s="1164"/>
      <c r="L1479" s="138" t="s">
        <v>683</v>
      </c>
      <c r="M1479" s="10"/>
      <c r="N1479" s="1158">
        <v>0.875</v>
      </c>
      <c r="O1479" s="1158"/>
      <c r="P1479" s="1158"/>
      <c r="Q1479" s="79"/>
      <c r="R1479" s="128">
        <v>25</v>
      </c>
      <c r="S1479" s="1164"/>
    </row>
    <row r="1480" spans="3:19" ht="21" customHeight="1">
      <c r="C1480" s="138" t="s">
        <v>685</v>
      </c>
      <c r="D1480" s="10"/>
      <c r="E1480" s="1158">
        <v>0.875</v>
      </c>
      <c r="F1480" s="1158"/>
      <c r="G1480" s="1158"/>
      <c r="H1480" s="79"/>
      <c r="I1480" s="128">
        <v>100</v>
      </c>
      <c r="J1480" s="1164">
        <v>120</v>
      </c>
      <c r="L1480" s="138" t="s">
        <v>684</v>
      </c>
      <c r="M1480" s="10"/>
      <c r="N1480" s="1158">
        <v>0.875</v>
      </c>
      <c r="O1480" s="1158"/>
      <c r="P1480" s="1158"/>
      <c r="Q1480" s="79"/>
      <c r="R1480" s="128">
        <v>15</v>
      </c>
      <c r="S1480" s="1164"/>
    </row>
    <row r="1481" spans="3:19" ht="21" customHeight="1">
      <c r="C1481" s="138" t="s">
        <v>684</v>
      </c>
      <c r="D1481" s="10"/>
      <c r="E1481" s="1158">
        <v>0.875</v>
      </c>
      <c r="F1481" s="1158"/>
      <c r="G1481" s="1158"/>
      <c r="H1481" s="79"/>
      <c r="I1481" s="128">
        <v>40</v>
      </c>
      <c r="J1481" s="1164"/>
      <c r="L1481" s="138" t="s">
        <v>669</v>
      </c>
      <c r="M1481" s="10"/>
      <c r="N1481" s="1158">
        <v>0.875</v>
      </c>
      <c r="O1481" s="1158"/>
      <c r="P1481" s="1158"/>
      <c r="Q1481" s="79"/>
      <c r="R1481" s="128">
        <v>5</v>
      </c>
      <c r="S1481" s="253"/>
    </row>
    <row r="1482" spans="3:19" ht="2.1" customHeight="1">
      <c r="C1482" s="167"/>
      <c r="D1482" s="21"/>
      <c r="E1482" s="166"/>
      <c r="F1482" s="166"/>
      <c r="G1482" s="166"/>
      <c r="H1482" s="137"/>
      <c r="I1482" s="167"/>
      <c r="J1482" s="167"/>
      <c r="L1482" s="167"/>
      <c r="M1482" s="21"/>
      <c r="N1482" s="166"/>
      <c r="O1482" s="166"/>
      <c r="P1482" s="166"/>
      <c r="Q1482" s="137"/>
      <c r="R1482" s="167"/>
      <c r="S1482" s="167"/>
    </row>
    <row r="1483" spans="3:19" ht="21" customHeight="1">
      <c r="C1483" s="8" t="s">
        <v>10</v>
      </c>
      <c r="D1483" s="8"/>
      <c r="E1483" s="7"/>
      <c r="F1483" s="6"/>
      <c r="G1483" s="18">
        <f>SUM(I1478:I1481)</f>
        <v>355</v>
      </c>
      <c r="H1483" s="3"/>
      <c r="I1483" s="165"/>
      <c r="J1483" s="165"/>
      <c r="L1483" s="8" t="s">
        <v>10</v>
      </c>
      <c r="M1483" s="8"/>
      <c r="N1483" s="7"/>
      <c r="O1483" s="6"/>
      <c r="P1483" s="18">
        <f>SUM(R1478:R1481)</f>
        <v>60</v>
      </c>
      <c r="Q1483" s="3"/>
      <c r="R1483" s="165"/>
      <c r="S1483" s="165"/>
    </row>
    <row r="1485" spans="3:19" ht="21" customHeight="1">
      <c r="C1485" s="1161" t="s">
        <v>798</v>
      </c>
      <c r="D1485" s="1161"/>
      <c r="E1485" s="1161"/>
      <c r="F1485" s="1161"/>
      <c r="G1485" s="1161"/>
      <c r="H1485" s="1161"/>
      <c r="I1485" s="1161"/>
      <c r="J1485" s="1161"/>
      <c r="L1485" s="1161" t="s">
        <v>799</v>
      </c>
      <c r="M1485" s="1161"/>
      <c r="N1485" s="1161"/>
      <c r="O1485" s="1161"/>
      <c r="P1485" s="1161"/>
      <c r="Q1485" s="1161"/>
      <c r="R1485" s="1161"/>
      <c r="S1485" s="1161"/>
    </row>
    <row r="1486" spans="3:19" ht="2.1" customHeight="1">
      <c r="C1486" s="167"/>
      <c r="D1486" s="21"/>
      <c r="E1486" s="166"/>
      <c r="F1486" s="166"/>
      <c r="G1486" s="166"/>
      <c r="H1486" s="137"/>
      <c r="I1486" s="167"/>
      <c r="J1486" s="167"/>
      <c r="L1486" s="167"/>
      <c r="M1486" s="21"/>
      <c r="N1486" s="166"/>
      <c r="O1486" s="166"/>
      <c r="P1486" s="166"/>
      <c r="Q1486" s="137"/>
      <c r="R1486" s="167"/>
      <c r="S1486" s="167"/>
    </row>
    <row r="1487" spans="3:19" ht="21" customHeight="1">
      <c r="C1487" s="943" t="s">
        <v>8</v>
      </c>
      <c r="D1487" s="10"/>
      <c r="E1487" s="942" t="s">
        <v>9</v>
      </c>
      <c r="F1487" s="79"/>
      <c r="G1487" s="942" t="s">
        <v>4</v>
      </c>
      <c r="H1487" s="79"/>
      <c r="I1487" s="1162" t="s">
        <v>7</v>
      </c>
      <c r="J1487" s="1162"/>
      <c r="L1487" s="943" t="s">
        <v>8</v>
      </c>
      <c r="M1487" s="10"/>
      <c r="N1487" s="942" t="s">
        <v>9</v>
      </c>
      <c r="O1487" s="79"/>
      <c r="P1487" s="942" t="s">
        <v>4</v>
      </c>
      <c r="Q1487" s="79"/>
      <c r="R1487" s="1162" t="s">
        <v>7</v>
      </c>
      <c r="S1487" s="1162"/>
    </row>
    <row r="1488" spans="3:19" ht="21" customHeight="1">
      <c r="C1488" s="138" t="s">
        <v>16</v>
      </c>
      <c r="D1488" s="83"/>
      <c r="E1488" s="128" t="s">
        <v>596</v>
      </c>
      <c r="F1488" s="84"/>
      <c r="G1488" s="128">
        <v>0</v>
      </c>
      <c r="H1488" s="85"/>
      <c r="I1488" s="1158">
        <v>0.25</v>
      </c>
      <c r="J1488" s="1158"/>
      <c r="L1488" s="138" t="s">
        <v>682</v>
      </c>
      <c r="M1488" s="83"/>
      <c r="N1488" s="128" t="s">
        <v>789</v>
      </c>
      <c r="O1488" s="84"/>
      <c r="P1488" s="128">
        <v>15</v>
      </c>
      <c r="Q1488" s="85"/>
      <c r="R1488" s="1158">
        <v>0.35416666666666669</v>
      </c>
      <c r="S1488" s="1158"/>
    </row>
    <row r="1489" spans="3:19" ht="21" customHeight="1">
      <c r="C1489" s="138" t="s">
        <v>17</v>
      </c>
      <c r="D1489" s="83"/>
      <c r="E1489" s="128" t="s">
        <v>596</v>
      </c>
      <c r="F1489" s="84"/>
      <c r="G1489" s="128">
        <v>0</v>
      </c>
      <c r="H1489" s="85"/>
      <c r="I1489" s="1158">
        <v>0.25</v>
      </c>
      <c r="J1489" s="1158"/>
      <c r="L1489" s="138" t="s">
        <v>683</v>
      </c>
      <c r="M1489" s="83"/>
      <c r="N1489" s="128" t="s">
        <v>789</v>
      </c>
      <c r="O1489" s="84"/>
      <c r="P1489" s="128">
        <v>25</v>
      </c>
      <c r="Q1489" s="85"/>
      <c r="R1489" s="1158">
        <v>0.35416666666666669</v>
      </c>
      <c r="S1489" s="1158"/>
    </row>
    <row r="1490" spans="3:19" ht="21" customHeight="1">
      <c r="C1490" s="138" t="s">
        <v>685</v>
      </c>
      <c r="D1490" s="83"/>
      <c r="E1490" s="128" t="s">
        <v>581</v>
      </c>
      <c r="F1490" s="84"/>
      <c r="G1490" s="128">
        <v>100</v>
      </c>
      <c r="H1490" s="85"/>
      <c r="I1490" s="1158">
        <v>0.35416666666666669</v>
      </c>
      <c r="J1490" s="1158"/>
      <c r="L1490" s="138" t="s">
        <v>684</v>
      </c>
      <c r="M1490" s="83"/>
      <c r="N1490" s="128" t="s">
        <v>789</v>
      </c>
      <c r="O1490" s="84"/>
      <c r="P1490" s="128">
        <v>15</v>
      </c>
      <c r="Q1490" s="85"/>
      <c r="R1490" s="1158">
        <v>0.35416666666666669</v>
      </c>
      <c r="S1490" s="1158"/>
    </row>
    <row r="1491" spans="3:19" ht="21" customHeight="1">
      <c r="C1491" s="138" t="s">
        <v>684</v>
      </c>
      <c r="D1491" s="83"/>
      <c r="E1491" s="128" t="s">
        <v>581</v>
      </c>
      <c r="F1491" s="84"/>
      <c r="G1491" s="128">
        <v>40</v>
      </c>
      <c r="H1491" s="85"/>
      <c r="I1491" s="1158">
        <v>0.35416666666666669</v>
      </c>
      <c r="J1491" s="1158"/>
      <c r="L1491" s="138" t="s">
        <v>669</v>
      </c>
      <c r="M1491" s="83"/>
      <c r="N1491" s="128" t="s">
        <v>789</v>
      </c>
      <c r="O1491" s="84"/>
      <c r="P1491" s="128">
        <v>5</v>
      </c>
      <c r="Q1491" s="85"/>
      <c r="R1491" s="1158">
        <v>0.35416666666666669</v>
      </c>
      <c r="S1491" s="1158"/>
    </row>
    <row r="1492" spans="3:19" ht="2.1" customHeight="1">
      <c r="M1492" s="1"/>
      <c r="O1492" s="1"/>
      <c r="Q1492" s="1"/>
    </row>
    <row r="1493" spans="3:19" ht="21" customHeight="1">
      <c r="C1493" s="8" t="s">
        <v>10</v>
      </c>
      <c r="D1493" s="4"/>
      <c r="E1493" s="7"/>
      <c r="F1493" s="6"/>
      <c r="G1493" s="18">
        <f>SUM(G1488:G1491)</f>
        <v>140</v>
      </c>
      <c r="H1493" s="3"/>
      <c r="I1493" s="165"/>
      <c r="J1493" s="165"/>
      <c r="L1493" s="8" t="s">
        <v>10</v>
      </c>
      <c r="M1493" s="4"/>
      <c r="N1493" s="7"/>
      <c r="O1493" s="6"/>
      <c r="P1493" s="18">
        <f>SUM(P1488:P1491)</f>
        <v>60</v>
      </c>
      <c r="Q1493" s="3"/>
      <c r="R1493" s="165"/>
      <c r="S1493" s="165"/>
    </row>
    <row r="1494" spans="3:19" ht="13.15" customHeight="1"/>
    <row r="1495" spans="3:19" ht="21" customHeight="1">
      <c r="C1495" s="1161" t="s">
        <v>800</v>
      </c>
      <c r="D1495" s="1161"/>
      <c r="E1495" s="1161"/>
      <c r="F1495" s="1161"/>
      <c r="G1495" s="1161"/>
      <c r="H1495" s="1161"/>
      <c r="I1495" s="1161"/>
      <c r="J1495" s="1161"/>
      <c r="L1495" s="1161" t="s">
        <v>801</v>
      </c>
      <c r="M1495" s="1161"/>
      <c r="N1495" s="1161"/>
      <c r="O1495" s="1161"/>
      <c r="P1495" s="1161"/>
      <c r="Q1495" s="1161"/>
      <c r="R1495" s="1161"/>
      <c r="S1495" s="1161"/>
    </row>
    <row r="1496" spans="3:19" ht="2.1" customHeight="1">
      <c r="C1496" s="167"/>
      <c r="D1496" s="21"/>
      <c r="E1496" s="166"/>
      <c r="F1496" s="166"/>
      <c r="G1496" s="166"/>
      <c r="H1496" s="137"/>
      <c r="I1496" s="167"/>
      <c r="J1496" s="167"/>
      <c r="L1496" s="167"/>
      <c r="M1496" s="21"/>
      <c r="N1496" s="166"/>
      <c r="O1496" s="166"/>
      <c r="P1496" s="166"/>
      <c r="Q1496" s="137"/>
      <c r="R1496" s="167"/>
      <c r="S1496" s="167"/>
    </row>
    <row r="1497" spans="3:19" ht="21" customHeight="1">
      <c r="C1497" s="943" t="s">
        <v>8</v>
      </c>
      <c r="D1497" s="10"/>
      <c r="E1497" s="1163" t="s">
        <v>11</v>
      </c>
      <c r="F1497" s="1163"/>
      <c r="G1497" s="1163"/>
      <c r="H1497" s="79"/>
      <c r="I1497" s="942" t="s">
        <v>4</v>
      </c>
      <c r="J1497" s="944" t="s">
        <v>6</v>
      </c>
      <c r="L1497" s="943" t="s">
        <v>8</v>
      </c>
      <c r="M1497" s="10"/>
      <c r="N1497" s="1163" t="s">
        <v>11</v>
      </c>
      <c r="O1497" s="1163"/>
      <c r="P1497" s="1163"/>
      <c r="Q1497" s="79"/>
      <c r="R1497" s="942" t="s">
        <v>4</v>
      </c>
      <c r="S1497" s="944" t="s">
        <v>6</v>
      </c>
    </row>
    <row r="1498" spans="3:19" ht="21" customHeight="1">
      <c r="C1498" s="138" t="s">
        <v>16</v>
      </c>
      <c r="D1498" s="10"/>
      <c r="E1498" s="1158">
        <v>0.875</v>
      </c>
      <c r="F1498" s="1158"/>
      <c r="G1498" s="1158"/>
      <c r="H1498" s="79"/>
      <c r="I1498" s="128">
        <v>160</v>
      </c>
      <c r="J1498" s="1164">
        <v>750</v>
      </c>
      <c r="L1498" s="138" t="s">
        <v>682</v>
      </c>
      <c r="M1498" s="10"/>
      <c r="N1498" s="1158">
        <v>0.875</v>
      </c>
      <c r="O1498" s="1158"/>
      <c r="P1498" s="1158"/>
      <c r="Q1498" s="79"/>
      <c r="R1498" s="128">
        <v>15</v>
      </c>
      <c r="S1498" s="1164">
        <v>50</v>
      </c>
    </row>
    <row r="1499" spans="3:19" ht="21" customHeight="1">
      <c r="C1499" s="138" t="s">
        <v>17</v>
      </c>
      <c r="D1499" s="10"/>
      <c r="E1499" s="1158">
        <v>0.875</v>
      </c>
      <c r="F1499" s="1158"/>
      <c r="G1499" s="1158"/>
      <c r="H1499" s="79"/>
      <c r="I1499" s="128">
        <v>55</v>
      </c>
      <c r="J1499" s="1164"/>
      <c r="L1499" s="138" t="s">
        <v>683</v>
      </c>
      <c r="M1499" s="10"/>
      <c r="N1499" s="1158">
        <v>0.875</v>
      </c>
      <c r="O1499" s="1158"/>
      <c r="P1499" s="1158"/>
      <c r="Q1499" s="79"/>
      <c r="R1499" s="128">
        <v>25</v>
      </c>
      <c r="S1499" s="1164"/>
    </row>
    <row r="1500" spans="3:19" ht="21" customHeight="1">
      <c r="C1500" s="138" t="s">
        <v>685</v>
      </c>
      <c r="D1500" s="10"/>
      <c r="E1500" s="1158">
        <v>0.875</v>
      </c>
      <c r="F1500" s="1158"/>
      <c r="G1500" s="1158"/>
      <c r="H1500" s="79"/>
      <c r="I1500" s="128">
        <v>100</v>
      </c>
      <c r="J1500" s="1164">
        <v>120</v>
      </c>
      <c r="L1500" s="138" t="s">
        <v>684</v>
      </c>
      <c r="M1500" s="10"/>
      <c r="N1500" s="1158">
        <v>0.875</v>
      </c>
      <c r="O1500" s="1158"/>
      <c r="P1500" s="1158"/>
      <c r="Q1500" s="79"/>
      <c r="R1500" s="128">
        <v>15</v>
      </c>
      <c r="S1500" s="1164"/>
    </row>
    <row r="1501" spans="3:19" ht="21" customHeight="1">
      <c r="C1501" s="138" t="s">
        <v>684</v>
      </c>
      <c r="D1501" s="10"/>
      <c r="E1501" s="1158">
        <v>0.875</v>
      </c>
      <c r="F1501" s="1158"/>
      <c r="G1501" s="1158"/>
      <c r="H1501" s="79"/>
      <c r="I1501" s="128">
        <v>40</v>
      </c>
      <c r="J1501" s="1164"/>
      <c r="L1501" s="138" t="s">
        <v>669</v>
      </c>
      <c r="M1501" s="10"/>
      <c r="N1501" s="1158">
        <v>0.875</v>
      </c>
      <c r="O1501" s="1158"/>
      <c r="P1501" s="1158"/>
      <c r="Q1501" s="79"/>
      <c r="R1501" s="128">
        <v>5</v>
      </c>
      <c r="S1501" s="253"/>
    </row>
    <row r="1502" spans="3:19" ht="2.1" customHeight="1">
      <c r="C1502" s="167"/>
      <c r="D1502" s="21"/>
      <c r="E1502" s="166"/>
      <c r="F1502" s="166"/>
      <c r="G1502" s="166"/>
      <c r="H1502" s="137"/>
      <c r="I1502" s="167"/>
      <c r="J1502" s="167"/>
      <c r="L1502" s="167"/>
      <c r="M1502" s="21"/>
      <c r="N1502" s="166"/>
      <c r="O1502" s="166"/>
      <c r="P1502" s="166"/>
      <c r="Q1502" s="137"/>
      <c r="R1502" s="167"/>
      <c r="S1502" s="167"/>
    </row>
    <row r="1503" spans="3:19" ht="21" customHeight="1">
      <c r="C1503" s="8" t="s">
        <v>10</v>
      </c>
      <c r="D1503" s="8"/>
      <c r="E1503" s="7"/>
      <c r="F1503" s="6"/>
      <c r="G1503" s="18">
        <f>SUM(I1498:I1501)</f>
        <v>355</v>
      </c>
      <c r="H1503" s="3"/>
      <c r="I1503" s="165"/>
      <c r="J1503" s="165"/>
      <c r="L1503" s="8" t="s">
        <v>10</v>
      </c>
      <c r="M1503" s="8"/>
      <c r="N1503" s="7"/>
      <c r="O1503" s="6"/>
      <c r="P1503" s="18">
        <f>SUM(R1498:R1501)</f>
        <v>60</v>
      </c>
      <c r="Q1503" s="3"/>
      <c r="R1503" s="165"/>
      <c r="S1503" s="165"/>
    </row>
    <row r="1504" spans="3:19" ht="13.15" customHeight="1"/>
    <row r="1505" spans="3:19" ht="21" customHeight="1">
      <c r="C1505" s="1161" t="s">
        <v>809</v>
      </c>
      <c r="D1505" s="1161"/>
      <c r="E1505" s="1161"/>
      <c r="F1505" s="1161"/>
      <c r="G1505" s="1161"/>
      <c r="H1505" s="1161"/>
      <c r="I1505" s="1161"/>
      <c r="J1505" s="1161"/>
      <c r="L1505" s="1161" t="s">
        <v>808</v>
      </c>
      <c r="M1505" s="1161"/>
      <c r="N1505" s="1161"/>
      <c r="O1505" s="1161"/>
      <c r="P1505" s="1161"/>
      <c r="Q1505" s="1161"/>
      <c r="R1505" s="1161"/>
      <c r="S1505" s="1161"/>
    </row>
    <row r="1506" spans="3:19" ht="2.1" customHeight="1">
      <c r="C1506" s="167"/>
      <c r="D1506" s="21"/>
      <c r="E1506" s="166"/>
      <c r="F1506" s="166"/>
      <c r="G1506" s="166"/>
      <c r="H1506" s="137"/>
      <c r="I1506" s="167"/>
      <c r="J1506" s="167"/>
      <c r="L1506" s="167"/>
      <c r="M1506" s="21"/>
      <c r="N1506" s="166"/>
      <c r="O1506" s="166"/>
      <c r="P1506" s="166"/>
      <c r="Q1506" s="137"/>
      <c r="R1506" s="167"/>
      <c r="S1506" s="167"/>
    </row>
    <row r="1507" spans="3:19" ht="21" customHeight="1">
      <c r="C1507" s="951" t="s">
        <v>8</v>
      </c>
      <c r="D1507" s="10"/>
      <c r="E1507" s="950" t="s">
        <v>9</v>
      </c>
      <c r="F1507" s="79"/>
      <c r="G1507" s="950" t="s">
        <v>4</v>
      </c>
      <c r="H1507" s="79"/>
      <c r="I1507" s="1162" t="s">
        <v>7</v>
      </c>
      <c r="J1507" s="1162"/>
      <c r="L1507" s="951" t="s">
        <v>8</v>
      </c>
      <c r="M1507" s="10"/>
      <c r="N1507" s="950" t="s">
        <v>9</v>
      </c>
      <c r="O1507" s="79"/>
      <c r="P1507" s="950" t="s">
        <v>4</v>
      </c>
      <c r="Q1507" s="79"/>
      <c r="R1507" s="1162" t="s">
        <v>7</v>
      </c>
      <c r="S1507" s="1162"/>
    </row>
    <row r="1508" spans="3:19" ht="21" customHeight="1">
      <c r="C1508" s="138" t="s">
        <v>16</v>
      </c>
      <c r="D1508" s="83"/>
      <c r="E1508" s="128" t="s">
        <v>596</v>
      </c>
      <c r="F1508" s="84"/>
      <c r="G1508" s="128">
        <v>0</v>
      </c>
      <c r="H1508" s="85"/>
      <c r="I1508" s="1158">
        <v>0.25</v>
      </c>
      <c r="J1508" s="1158"/>
      <c r="L1508" s="138" t="s">
        <v>682</v>
      </c>
      <c r="M1508" s="83"/>
      <c r="N1508" s="128" t="s">
        <v>789</v>
      </c>
      <c r="O1508" s="84"/>
      <c r="P1508" s="128">
        <v>15</v>
      </c>
      <c r="Q1508" s="85"/>
      <c r="R1508" s="1158">
        <v>0.35416666666666669</v>
      </c>
      <c r="S1508" s="1158"/>
    </row>
    <row r="1509" spans="3:19" ht="21" customHeight="1">
      <c r="C1509" s="138" t="s">
        <v>17</v>
      </c>
      <c r="D1509" s="83"/>
      <c r="E1509" s="128" t="s">
        <v>596</v>
      </c>
      <c r="F1509" s="84"/>
      <c r="G1509" s="128">
        <v>0</v>
      </c>
      <c r="H1509" s="85"/>
      <c r="I1509" s="1158">
        <v>0.25</v>
      </c>
      <c r="J1509" s="1158"/>
      <c r="L1509" s="138" t="s">
        <v>683</v>
      </c>
      <c r="M1509" s="83"/>
      <c r="N1509" s="128" t="s">
        <v>789</v>
      </c>
      <c r="O1509" s="84"/>
      <c r="P1509" s="128">
        <v>25</v>
      </c>
      <c r="Q1509" s="85"/>
      <c r="R1509" s="1158">
        <v>0.35416666666666669</v>
      </c>
      <c r="S1509" s="1158"/>
    </row>
    <row r="1510" spans="3:19" ht="21" customHeight="1">
      <c r="C1510" s="138" t="s">
        <v>685</v>
      </c>
      <c r="D1510" s="83"/>
      <c r="E1510" s="128" t="s">
        <v>581</v>
      </c>
      <c r="F1510" s="84"/>
      <c r="G1510" s="128">
        <v>100</v>
      </c>
      <c r="H1510" s="85"/>
      <c r="I1510" s="1158">
        <v>0.35416666666666669</v>
      </c>
      <c r="J1510" s="1158"/>
      <c r="L1510" s="138" t="s">
        <v>684</v>
      </c>
      <c r="M1510" s="83"/>
      <c r="N1510" s="128" t="s">
        <v>789</v>
      </c>
      <c r="O1510" s="84"/>
      <c r="P1510" s="128">
        <v>15</v>
      </c>
      <c r="Q1510" s="85"/>
      <c r="R1510" s="1158">
        <v>0.35416666666666669</v>
      </c>
      <c r="S1510" s="1158"/>
    </row>
    <row r="1511" spans="3:19" ht="21" customHeight="1">
      <c r="C1511" s="138" t="s">
        <v>684</v>
      </c>
      <c r="D1511" s="83"/>
      <c r="E1511" s="128" t="s">
        <v>581</v>
      </c>
      <c r="F1511" s="84"/>
      <c r="G1511" s="128">
        <v>40</v>
      </c>
      <c r="H1511" s="85"/>
      <c r="I1511" s="1158">
        <v>0.35416666666666669</v>
      </c>
      <c r="J1511" s="1158"/>
      <c r="L1511" s="138" t="s">
        <v>669</v>
      </c>
      <c r="M1511" s="83"/>
      <c r="N1511" s="128" t="s">
        <v>789</v>
      </c>
      <c r="O1511" s="84"/>
      <c r="P1511" s="128">
        <v>5</v>
      </c>
      <c r="Q1511" s="85"/>
      <c r="R1511" s="1158">
        <v>0.35416666666666669</v>
      </c>
      <c r="S1511" s="1158"/>
    </row>
    <row r="1512" spans="3:19" ht="2.1" customHeight="1">
      <c r="M1512" s="1"/>
      <c r="O1512" s="1"/>
      <c r="Q1512" s="1"/>
    </row>
    <row r="1513" spans="3:19" ht="21" customHeight="1">
      <c r="C1513" s="8" t="s">
        <v>10</v>
      </c>
      <c r="D1513" s="4"/>
      <c r="E1513" s="7"/>
      <c r="F1513" s="6"/>
      <c r="G1513" s="18">
        <f>SUM(G1508:G1511)</f>
        <v>140</v>
      </c>
      <c r="H1513" s="3"/>
      <c r="I1513" s="165"/>
      <c r="J1513" s="165"/>
      <c r="L1513" s="8" t="s">
        <v>10</v>
      </c>
      <c r="M1513" s="4"/>
      <c r="N1513" s="7"/>
      <c r="O1513" s="6"/>
      <c r="P1513" s="18">
        <f>SUM(P1508:P1511)</f>
        <v>60</v>
      </c>
      <c r="Q1513" s="3"/>
      <c r="R1513" s="165"/>
      <c r="S1513" s="165"/>
    </row>
    <row r="1514" spans="3:19" ht="13.15" customHeight="1"/>
    <row r="1515" spans="3:19" ht="21" customHeight="1">
      <c r="C1515" s="1161" t="s">
        <v>806</v>
      </c>
      <c r="D1515" s="1161"/>
      <c r="E1515" s="1161"/>
      <c r="F1515" s="1161"/>
      <c r="G1515" s="1161"/>
      <c r="H1515" s="1161"/>
      <c r="I1515" s="1161"/>
      <c r="J1515" s="1161"/>
      <c r="L1515" s="1161" t="s">
        <v>807</v>
      </c>
      <c r="M1515" s="1161"/>
      <c r="N1515" s="1161"/>
      <c r="O1515" s="1161"/>
      <c r="P1515" s="1161"/>
      <c r="Q1515" s="1161"/>
      <c r="R1515" s="1161"/>
      <c r="S1515" s="1161"/>
    </row>
    <row r="1516" spans="3:19" ht="2.1" customHeight="1">
      <c r="C1516" s="167"/>
      <c r="D1516" s="21"/>
      <c r="E1516" s="166"/>
      <c r="F1516" s="166"/>
      <c r="G1516" s="166"/>
      <c r="H1516" s="137"/>
      <c r="I1516" s="167"/>
      <c r="J1516" s="167"/>
      <c r="L1516" s="167"/>
      <c r="M1516" s="21"/>
      <c r="N1516" s="166"/>
      <c r="O1516" s="166"/>
      <c r="P1516" s="166"/>
      <c r="Q1516" s="137"/>
      <c r="R1516" s="167"/>
      <c r="S1516" s="167"/>
    </row>
    <row r="1517" spans="3:19" ht="21" customHeight="1">
      <c r="C1517" s="951" t="s">
        <v>8</v>
      </c>
      <c r="D1517" s="10"/>
      <c r="E1517" s="1163" t="s">
        <v>11</v>
      </c>
      <c r="F1517" s="1163"/>
      <c r="G1517" s="1163"/>
      <c r="H1517" s="79"/>
      <c r="I1517" s="950" t="s">
        <v>4</v>
      </c>
      <c r="J1517" s="952" t="s">
        <v>6</v>
      </c>
      <c r="L1517" s="951" t="s">
        <v>8</v>
      </c>
      <c r="M1517" s="10"/>
      <c r="N1517" s="1163" t="s">
        <v>11</v>
      </c>
      <c r="O1517" s="1163"/>
      <c r="P1517" s="1163"/>
      <c r="Q1517" s="79"/>
      <c r="R1517" s="950" t="s">
        <v>4</v>
      </c>
      <c r="S1517" s="952" t="s">
        <v>6</v>
      </c>
    </row>
    <row r="1518" spans="3:19" ht="21" customHeight="1">
      <c r="C1518" s="138" t="s">
        <v>16</v>
      </c>
      <c r="D1518" s="10"/>
      <c r="E1518" s="1158">
        <v>0.875</v>
      </c>
      <c r="F1518" s="1158"/>
      <c r="G1518" s="1158"/>
      <c r="H1518" s="79"/>
      <c r="I1518" s="128">
        <v>160</v>
      </c>
      <c r="J1518" s="1164">
        <v>750</v>
      </c>
      <c r="L1518" s="138" t="s">
        <v>682</v>
      </c>
      <c r="M1518" s="10"/>
      <c r="N1518" s="1158">
        <v>0.875</v>
      </c>
      <c r="O1518" s="1158"/>
      <c r="P1518" s="1158"/>
      <c r="Q1518" s="79"/>
      <c r="R1518" s="128">
        <v>15</v>
      </c>
      <c r="S1518" s="1164">
        <v>50</v>
      </c>
    </row>
    <row r="1519" spans="3:19" ht="21" customHeight="1">
      <c r="C1519" s="138" t="s">
        <v>17</v>
      </c>
      <c r="D1519" s="10"/>
      <c r="E1519" s="1158">
        <v>0.875</v>
      </c>
      <c r="F1519" s="1158"/>
      <c r="G1519" s="1158"/>
      <c r="H1519" s="79"/>
      <c r="I1519" s="128">
        <v>55</v>
      </c>
      <c r="J1519" s="1164"/>
      <c r="L1519" s="138" t="s">
        <v>683</v>
      </c>
      <c r="M1519" s="10"/>
      <c r="N1519" s="1158">
        <v>0.875</v>
      </c>
      <c r="O1519" s="1158"/>
      <c r="P1519" s="1158"/>
      <c r="Q1519" s="79"/>
      <c r="R1519" s="128">
        <v>25</v>
      </c>
      <c r="S1519" s="1164"/>
    </row>
    <row r="1520" spans="3:19" ht="21" customHeight="1">
      <c r="C1520" s="138" t="s">
        <v>685</v>
      </c>
      <c r="D1520" s="10"/>
      <c r="E1520" s="1158">
        <v>0.875</v>
      </c>
      <c r="F1520" s="1158"/>
      <c r="G1520" s="1158"/>
      <c r="H1520" s="79"/>
      <c r="I1520" s="128">
        <v>100</v>
      </c>
      <c r="J1520" s="1164">
        <v>120</v>
      </c>
      <c r="L1520" s="138" t="s">
        <v>684</v>
      </c>
      <c r="M1520" s="10"/>
      <c r="N1520" s="1158">
        <v>0.875</v>
      </c>
      <c r="O1520" s="1158"/>
      <c r="P1520" s="1158"/>
      <c r="Q1520" s="79"/>
      <c r="R1520" s="128">
        <v>15</v>
      </c>
      <c r="S1520" s="1164"/>
    </row>
    <row r="1521" spans="3:19" ht="21" customHeight="1">
      <c r="C1521" s="138" t="s">
        <v>684</v>
      </c>
      <c r="D1521" s="10"/>
      <c r="E1521" s="1158">
        <v>0.875</v>
      </c>
      <c r="F1521" s="1158"/>
      <c r="G1521" s="1158"/>
      <c r="H1521" s="79"/>
      <c r="I1521" s="128">
        <v>40</v>
      </c>
      <c r="J1521" s="1164"/>
      <c r="L1521" s="138" t="s">
        <v>669</v>
      </c>
      <c r="M1521" s="10"/>
      <c r="N1521" s="1158">
        <v>0.875</v>
      </c>
      <c r="O1521" s="1158"/>
      <c r="P1521" s="1158"/>
      <c r="Q1521" s="79"/>
      <c r="R1521" s="128">
        <v>5</v>
      </c>
      <c r="S1521" s="253"/>
    </row>
    <row r="1522" spans="3:19" ht="2.1" customHeight="1">
      <c r="C1522" s="167"/>
      <c r="D1522" s="21"/>
      <c r="E1522" s="166"/>
      <c r="F1522" s="166"/>
      <c r="G1522" s="166"/>
      <c r="H1522" s="137"/>
      <c r="I1522" s="167"/>
      <c r="J1522" s="167"/>
      <c r="L1522" s="167"/>
      <c r="M1522" s="21"/>
      <c r="N1522" s="166"/>
      <c r="O1522" s="166"/>
      <c r="P1522" s="166"/>
      <c r="Q1522" s="137"/>
      <c r="R1522" s="167"/>
      <c r="S1522" s="167"/>
    </row>
    <row r="1523" spans="3:19" ht="21" customHeight="1">
      <c r="C1523" s="8" t="s">
        <v>10</v>
      </c>
      <c r="D1523" s="8"/>
      <c r="E1523" s="7"/>
      <c r="F1523" s="6"/>
      <c r="G1523" s="18">
        <f>SUM(I1518:I1521)</f>
        <v>355</v>
      </c>
      <c r="H1523" s="3"/>
      <c r="I1523" s="165"/>
      <c r="J1523" s="165"/>
      <c r="L1523" s="8" t="s">
        <v>10</v>
      </c>
      <c r="M1523" s="8"/>
      <c r="N1523" s="7"/>
      <c r="O1523" s="6"/>
      <c r="P1523" s="18">
        <f>SUM(R1518:R1521)</f>
        <v>60</v>
      </c>
      <c r="Q1523" s="3"/>
      <c r="R1523" s="165"/>
      <c r="S1523" s="165"/>
    </row>
    <row r="1525" spans="3:19" ht="21" customHeight="1">
      <c r="C1525" s="1161" t="s">
        <v>816</v>
      </c>
      <c r="D1525" s="1161"/>
      <c r="E1525" s="1161"/>
      <c r="F1525" s="1161"/>
      <c r="G1525" s="1161"/>
      <c r="H1525" s="1161"/>
      <c r="I1525" s="1161"/>
      <c r="J1525" s="1161"/>
      <c r="L1525" s="1161" t="s">
        <v>817</v>
      </c>
      <c r="M1525" s="1161"/>
      <c r="N1525" s="1161"/>
      <c r="O1525" s="1161"/>
      <c r="P1525" s="1161"/>
      <c r="Q1525" s="1161"/>
      <c r="R1525" s="1161"/>
      <c r="S1525" s="1161"/>
    </row>
    <row r="1526" spans="3:19" ht="2.1" customHeight="1">
      <c r="C1526" s="167"/>
      <c r="D1526" s="21"/>
      <c r="E1526" s="166"/>
      <c r="F1526" s="166"/>
      <c r="G1526" s="166"/>
      <c r="H1526" s="137"/>
      <c r="I1526" s="167"/>
      <c r="J1526" s="167"/>
      <c r="L1526" s="167"/>
      <c r="M1526" s="21"/>
      <c r="N1526" s="166"/>
      <c r="O1526" s="166"/>
      <c r="P1526" s="166"/>
      <c r="Q1526" s="137"/>
      <c r="R1526" s="167"/>
      <c r="S1526" s="167"/>
    </row>
    <row r="1527" spans="3:19" ht="21" customHeight="1">
      <c r="C1527" s="962" t="s">
        <v>8</v>
      </c>
      <c r="D1527" s="10"/>
      <c r="E1527" s="961" t="s">
        <v>9</v>
      </c>
      <c r="F1527" s="79"/>
      <c r="G1527" s="961" t="s">
        <v>4</v>
      </c>
      <c r="H1527" s="79"/>
      <c r="I1527" s="1162" t="s">
        <v>7</v>
      </c>
      <c r="J1527" s="1162"/>
      <c r="L1527" s="962" t="s">
        <v>8</v>
      </c>
      <c r="M1527" s="10"/>
      <c r="N1527" s="961" t="s">
        <v>9</v>
      </c>
      <c r="O1527" s="79"/>
      <c r="P1527" s="961" t="s">
        <v>4</v>
      </c>
      <c r="Q1527" s="79"/>
      <c r="R1527" s="1162" t="s">
        <v>7</v>
      </c>
      <c r="S1527" s="1162"/>
    </row>
    <row r="1528" spans="3:19" ht="21" customHeight="1">
      <c r="C1528" s="138" t="s">
        <v>16</v>
      </c>
      <c r="D1528" s="83"/>
      <c r="E1528" s="128" t="s">
        <v>596</v>
      </c>
      <c r="F1528" s="84"/>
      <c r="G1528" s="128">
        <v>0</v>
      </c>
      <c r="H1528" s="85"/>
      <c r="I1528" s="1158">
        <v>0.25</v>
      </c>
      <c r="J1528" s="1158"/>
      <c r="L1528" s="138" t="s">
        <v>682</v>
      </c>
      <c r="M1528" s="83"/>
      <c r="N1528" s="128" t="s">
        <v>789</v>
      </c>
      <c r="O1528" s="84"/>
      <c r="P1528" s="128">
        <v>15</v>
      </c>
      <c r="Q1528" s="85"/>
      <c r="R1528" s="1158">
        <v>0.35416666666666669</v>
      </c>
      <c r="S1528" s="1158"/>
    </row>
    <row r="1529" spans="3:19" ht="21" customHeight="1">
      <c r="C1529" s="138" t="s">
        <v>17</v>
      </c>
      <c r="D1529" s="83"/>
      <c r="E1529" s="128" t="s">
        <v>596</v>
      </c>
      <c r="F1529" s="84"/>
      <c r="G1529" s="128">
        <v>0</v>
      </c>
      <c r="H1529" s="85"/>
      <c r="I1529" s="1158">
        <v>0.25</v>
      </c>
      <c r="J1529" s="1158"/>
      <c r="L1529" s="138" t="s">
        <v>683</v>
      </c>
      <c r="M1529" s="83"/>
      <c r="N1529" s="128" t="s">
        <v>789</v>
      </c>
      <c r="O1529" s="84"/>
      <c r="P1529" s="128">
        <v>25</v>
      </c>
      <c r="Q1529" s="85"/>
      <c r="R1529" s="1158">
        <v>0.35416666666666669</v>
      </c>
      <c r="S1529" s="1158"/>
    </row>
    <row r="1530" spans="3:19" ht="21" customHeight="1">
      <c r="C1530" s="138" t="s">
        <v>685</v>
      </c>
      <c r="D1530" s="83"/>
      <c r="E1530" s="128" t="s">
        <v>581</v>
      </c>
      <c r="F1530" s="84"/>
      <c r="G1530" s="128">
        <v>100</v>
      </c>
      <c r="H1530" s="85"/>
      <c r="I1530" s="1158">
        <v>0.35416666666666669</v>
      </c>
      <c r="J1530" s="1158"/>
      <c r="L1530" s="138" t="s">
        <v>684</v>
      </c>
      <c r="M1530" s="83"/>
      <c r="N1530" s="128" t="s">
        <v>789</v>
      </c>
      <c r="O1530" s="84"/>
      <c r="P1530" s="128">
        <v>15</v>
      </c>
      <c r="Q1530" s="85"/>
      <c r="R1530" s="1158">
        <v>0.35416666666666669</v>
      </c>
      <c r="S1530" s="1158"/>
    </row>
    <row r="1531" spans="3:19" ht="21" customHeight="1">
      <c r="C1531" s="138" t="s">
        <v>684</v>
      </c>
      <c r="D1531" s="83"/>
      <c r="E1531" s="128" t="s">
        <v>581</v>
      </c>
      <c r="F1531" s="84"/>
      <c r="G1531" s="128">
        <v>40</v>
      </c>
      <c r="H1531" s="85"/>
      <c r="I1531" s="1158">
        <v>0.35416666666666669</v>
      </c>
      <c r="J1531" s="1158"/>
      <c r="L1531" s="138"/>
      <c r="M1531" s="83"/>
      <c r="N1531" s="128"/>
      <c r="O1531" s="84"/>
      <c r="P1531" s="128"/>
      <c r="Q1531" s="85"/>
      <c r="R1531" s="1158"/>
      <c r="S1531" s="1158"/>
    </row>
    <row r="1532" spans="3:19" ht="2.1" customHeight="1">
      <c r="M1532" s="1"/>
      <c r="O1532" s="1"/>
      <c r="Q1532" s="1"/>
    </row>
    <row r="1533" spans="3:19" ht="21" customHeight="1">
      <c r="C1533" s="8" t="s">
        <v>10</v>
      </c>
      <c r="D1533" s="4"/>
      <c r="E1533" s="7"/>
      <c r="F1533" s="6"/>
      <c r="G1533" s="18">
        <f>SUM(G1528:G1531)</f>
        <v>140</v>
      </c>
      <c r="H1533" s="3"/>
      <c r="I1533" s="165"/>
      <c r="J1533" s="165"/>
      <c r="L1533" s="8" t="s">
        <v>10</v>
      </c>
      <c r="M1533" s="4"/>
      <c r="N1533" s="7"/>
      <c r="O1533" s="6"/>
      <c r="P1533" s="18">
        <f>SUM(P1528:P1531)</f>
        <v>55</v>
      </c>
      <c r="Q1533" s="3"/>
      <c r="R1533" s="165"/>
      <c r="S1533" s="165"/>
    </row>
    <row r="1534" spans="3:19" ht="13.15" customHeight="1"/>
    <row r="1535" spans="3:19" ht="21" customHeight="1">
      <c r="C1535" s="1161" t="s">
        <v>818</v>
      </c>
      <c r="D1535" s="1161"/>
      <c r="E1535" s="1161"/>
      <c r="F1535" s="1161"/>
      <c r="G1535" s="1161"/>
      <c r="H1535" s="1161"/>
      <c r="I1535" s="1161"/>
      <c r="J1535" s="1161"/>
      <c r="L1535" s="1161" t="s">
        <v>819</v>
      </c>
      <c r="M1535" s="1161"/>
      <c r="N1535" s="1161"/>
      <c r="O1535" s="1161"/>
      <c r="P1535" s="1161"/>
      <c r="Q1535" s="1161"/>
      <c r="R1535" s="1161"/>
      <c r="S1535" s="1161"/>
    </row>
    <row r="1536" spans="3:19" ht="2.1" customHeight="1">
      <c r="C1536" s="167"/>
      <c r="D1536" s="21"/>
      <c r="E1536" s="166"/>
      <c r="F1536" s="166"/>
      <c r="G1536" s="166"/>
      <c r="H1536" s="137"/>
      <c r="I1536" s="167"/>
      <c r="J1536" s="167"/>
      <c r="L1536" s="167"/>
      <c r="M1536" s="21"/>
      <c r="N1536" s="166"/>
      <c r="O1536" s="166"/>
      <c r="P1536" s="166"/>
      <c r="Q1536" s="137"/>
      <c r="R1536" s="167"/>
      <c r="S1536" s="167"/>
    </row>
    <row r="1537" spans="3:19" ht="21" customHeight="1">
      <c r="C1537" s="962" t="s">
        <v>8</v>
      </c>
      <c r="D1537" s="10"/>
      <c r="E1537" s="1163" t="s">
        <v>11</v>
      </c>
      <c r="F1537" s="1163"/>
      <c r="G1537" s="1163"/>
      <c r="H1537" s="79"/>
      <c r="I1537" s="961" t="s">
        <v>4</v>
      </c>
      <c r="J1537" s="963" t="s">
        <v>6</v>
      </c>
      <c r="L1537" s="962" t="s">
        <v>8</v>
      </c>
      <c r="M1537" s="10"/>
      <c r="N1537" s="1163" t="s">
        <v>11</v>
      </c>
      <c r="O1537" s="1163"/>
      <c r="P1537" s="1163"/>
      <c r="Q1537" s="79"/>
      <c r="R1537" s="961" t="s">
        <v>4</v>
      </c>
      <c r="S1537" s="963" t="s">
        <v>6</v>
      </c>
    </row>
    <row r="1538" spans="3:19" ht="21" customHeight="1">
      <c r="C1538" s="138" t="s">
        <v>16</v>
      </c>
      <c r="D1538" s="10"/>
      <c r="E1538" s="1158">
        <v>0.51388888888888895</v>
      </c>
      <c r="F1538" s="1158"/>
      <c r="G1538" s="1158"/>
      <c r="H1538" s="79"/>
      <c r="I1538" s="128">
        <v>160</v>
      </c>
      <c r="J1538" s="1164">
        <v>750</v>
      </c>
      <c r="L1538" s="138" t="s">
        <v>682</v>
      </c>
      <c r="M1538" s="10"/>
      <c r="N1538" s="1158">
        <v>0.875</v>
      </c>
      <c r="O1538" s="1158"/>
      <c r="P1538" s="1158"/>
      <c r="Q1538" s="79"/>
      <c r="R1538" s="128">
        <v>15</v>
      </c>
      <c r="S1538" s="1164">
        <v>50</v>
      </c>
    </row>
    <row r="1539" spans="3:19" ht="21" customHeight="1">
      <c r="C1539" s="138" t="s">
        <v>17</v>
      </c>
      <c r="D1539" s="10"/>
      <c r="E1539" s="1158">
        <v>0.51388888888888895</v>
      </c>
      <c r="F1539" s="1158"/>
      <c r="G1539" s="1158"/>
      <c r="H1539" s="79"/>
      <c r="I1539" s="128">
        <v>55</v>
      </c>
      <c r="J1539" s="1164"/>
      <c r="L1539" s="138" t="s">
        <v>683</v>
      </c>
      <c r="M1539" s="10"/>
      <c r="N1539" s="1158">
        <v>0.875</v>
      </c>
      <c r="O1539" s="1158"/>
      <c r="P1539" s="1158"/>
      <c r="Q1539" s="79"/>
      <c r="R1539" s="128">
        <v>25</v>
      </c>
      <c r="S1539" s="1164"/>
    </row>
    <row r="1540" spans="3:19" ht="21" customHeight="1">
      <c r="C1540" s="138" t="s">
        <v>685</v>
      </c>
      <c r="D1540" s="10"/>
      <c r="E1540" s="1158">
        <v>0.51388888888888895</v>
      </c>
      <c r="F1540" s="1158"/>
      <c r="G1540" s="1158"/>
      <c r="H1540" s="79"/>
      <c r="I1540" s="128">
        <v>100</v>
      </c>
      <c r="J1540" s="1164">
        <v>120</v>
      </c>
      <c r="L1540" s="138" t="s">
        <v>684</v>
      </c>
      <c r="M1540" s="10"/>
      <c r="N1540" s="1158">
        <v>0.875</v>
      </c>
      <c r="O1540" s="1158"/>
      <c r="P1540" s="1158"/>
      <c r="Q1540" s="79"/>
      <c r="R1540" s="128">
        <v>15</v>
      </c>
      <c r="S1540" s="1164"/>
    </row>
    <row r="1541" spans="3:19" ht="21" customHeight="1">
      <c r="C1541" s="138" t="s">
        <v>684</v>
      </c>
      <c r="D1541" s="10"/>
      <c r="E1541" s="1158">
        <v>0.51388888888888895</v>
      </c>
      <c r="F1541" s="1158"/>
      <c r="G1541" s="1158"/>
      <c r="H1541" s="79"/>
      <c r="I1541" s="128">
        <v>40</v>
      </c>
      <c r="J1541" s="1164"/>
      <c r="L1541" s="138"/>
      <c r="M1541" s="10"/>
      <c r="N1541" s="1158"/>
      <c r="O1541" s="1158"/>
      <c r="P1541" s="1158"/>
      <c r="Q1541" s="79"/>
      <c r="R1541" s="128"/>
      <c r="S1541" s="253"/>
    </row>
    <row r="1542" spans="3:19" ht="2.1" customHeight="1">
      <c r="C1542" s="167"/>
      <c r="D1542" s="21"/>
      <c r="E1542" s="166"/>
      <c r="F1542" s="166"/>
      <c r="G1542" s="166"/>
      <c r="H1542" s="137"/>
      <c r="I1542" s="167"/>
      <c r="J1542" s="167"/>
      <c r="L1542" s="167"/>
      <c r="M1542" s="21"/>
      <c r="N1542" s="166"/>
      <c r="O1542" s="166"/>
      <c r="P1542" s="166"/>
      <c r="Q1542" s="137"/>
      <c r="R1542" s="167"/>
      <c r="S1542" s="167"/>
    </row>
    <row r="1543" spans="3:19" ht="21" customHeight="1">
      <c r="C1543" s="8" t="s">
        <v>10</v>
      </c>
      <c r="D1543" s="8"/>
      <c r="E1543" s="7"/>
      <c r="F1543" s="6"/>
      <c r="G1543" s="18">
        <f>SUM(I1538:I1541)</f>
        <v>355</v>
      </c>
      <c r="H1543" s="3"/>
      <c r="I1543" s="165"/>
      <c r="J1543" s="165"/>
      <c r="L1543" s="8" t="s">
        <v>10</v>
      </c>
      <c r="M1543" s="8"/>
      <c r="N1543" s="7"/>
      <c r="O1543" s="6"/>
      <c r="P1543" s="18">
        <f>SUM(R1538:R1541)</f>
        <v>55</v>
      </c>
      <c r="Q1543" s="3"/>
      <c r="R1543" s="165"/>
      <c r="S1543" s="165"/>
    </row>
    <row r="1545" spans="3:19" ht="21" customHeight="1">
      <c r="C1545" s="1161" t="s">
        <v>830</v>
      </c>
      <c r="D1545" s="1161"/>
      <c r="E1545" s="1161"/>
      <c r="F1545" s="1161"/>
      <c r="G1545" s="1161"/>
      <c r="H1545" s="1161"/>
      <c r="I1545" s="1161"/>
      <c r="J1545" s="1161"/>
      <c r="L1545" s="1161" t="s">
        <v>831</v>
      </c>
      <c r="M1545" s="1161"/>
      <c r="N1545" s="1161"/>
      <c r="O1545" s="1161"/>
      <c r="P1545" s="1161"/>
      <c r="Q1545" s="1161"/>
      <c r="R1545" s="1161"/>
      <c r="S1545" s="1161"/>
    </row>
    <row r="1546" spans="3:19" ht="2.1" customHeight="1">
      <c r="C1546" s="167"/>
      <c r="D1546" s="21"/>
      <c r="E1546" s="166"/>
      <c r="F1546" s="166"/>
      <c r="G1546" s="166"/>
      <c r="H1546" s="137"/>
      <c r="I1546" s="167"/>
      <c r="J1546" s="167"/>
      <c r="L1546" s="167"/>
      <c r="M1546" s="21"/>
      <c r="N1546" s="166"/>
      <c r="O1546" s="166"/>
      <c r="P1546" s="166"/>
      <c r="Q1546" s="137"/>
      <c r="R1546" s="167"/>
      <c r="S1546" s="167"/>
    </row>
    <row r="1547" spans="3:19" ht="21" customHeight="1">
      <c r="C1547" s="978" t="s">
        <v>8</v>
      </c>
      <c r="D1547" s="10"/>
      <c r="E1547" s="977" t="s">
        <v>9</v>
      </c>
      <c r="F1547" s="79"/>
      <c r="G1547" s="977" t="s">
        <v>4</v>
      </c>
      <c r="H1547" s="79"/>
      <c r="I1547" s="1162" t="s">
        <v>7</v>
      </c>
      <c r="J1547" s="1162"/>
      <c r="L1547" s="978" t="s">
        <v>8</v>
      </c>
      <c r="M1547" s="10"/>
      <c r="N1547" s="977" t="s">
        <v>9</v>
      </c>
      <c r="O1547" s="79"/>
      <c r="P1547" s="977" t="s">
        <v>4</v>
      </c>
      <c r="Q1547" s="79"/>
      <c r="R1547" s="1162" t="s">
        <v>7</v>
      </c>
      <c r="S1547" s="1162"/>
    </row>
    <row r="1548" spans="3:19" ht="21" customHeight="1">
      <c r="C1548" s="138" t="s">
        <v>16</v>
      </c>
      <c r="D1548" s="83"/>
      <c r="E1548" s="128" t="s">
        <v>581</v>
      </c>
      <c r="F1548" s="84"/>
      <c r="G1548" s="128">
        <v>160</v>
      </c>
      <c r="H1548" s="85"/>
      <c r="I1548" s="1158">
        <v>0.95833333333333337</v>
      </c>
      <c r="J1548" s="1158"/>
      <c r="L1548" s="138" t="s">
        <v>682</v>
      </c>
      <c r="M1548" s="83"/>
      <c r="N1548" s="128" t="s">
        <v>789</v>
      </c>
      <c r="O1548" s="84"/>
      <c r="P1548" s="128">
        <v>15</v>
      </c>
      <c r="Q1548" s="85"/>
      <c r="R1548" s="1158">
        <v>0.35416666666666669</v>
      </c>
      <c r="S1548" s="1158"/>
    </row>
    <row r="1549" spans="3:19" ht="21" customHeight="1">
      <c r="C1549" s="138" t="s">
        <v>17</v>
      </c>
      <c r="D1549" s="83"/>
      <c r="E1549" s="128" t="s">
        <v>581</v>
      </c>
      <c r="F1549" s="84"/>
      <c r="G1549" s="128">
        <v>55</v>
      </c>
      <c r="H1549" s="85"/>
      <c r="I1549" s="1158">
        <v>0.95833333333333337</v>
      </c>
      <c r="J1549" s="1158"/>
      <c r="L1549" s="138" t="s">
        <v>683</v>
      </c>
      <c r="M1549" s="83"/>
      <c r="N1549" s="128" t="s">
        <v>789</v>
      </c>
      <c r="O1549" s="84"/>
      <c r="P1549" s="128">
        <v>25</v>
      </c>
      <c r="Q1549" s="85"/>
      <c r="R1549" s="1158">
        <v>0.35416666666666669</v>
      </c>
      <c r="S1549" s="1158"/>
    </row>
    <row r="1550" spans="3:19" ht="21" customHeight="1">
      <c r="C1550" s="138" t="s">
        <v>685</v>
      </c>
      <c r="D1550" s="83"/>
      <c r="E1550" s="128" t="s">
        <v>581</v>
      </c>
      <c r="F1550" s="84"/>
      <c r="G1550" s="128">
        <v>100</v>
      </c>
      <c r="H1550" s="85"/>
      <c r="I1550" s="1158">
        <v>0.95833333333333337</v>
      </c>
      <c r="J1550" s="1158"/>
      <c r="L1550" s="138" t="s">
        <v>684</v>
      </c>
      <c r="M1550" s="83"/>
      <c r="N1550" s="128" t="s">
        <v>789</v>
      </c>
      <c r="O1550" s="84"/>
      <c r="P1550" s="128">
        <v>15</v>
      </c>
      <c r="Q1550" s="85"/>
      <c r="R1550" s="1158">
        <v>0.35416666666666669</v>
      </c>
      <c r="S1550" s="1158"/>
    </row>
    <row r="1551" spans="3:19" ht="21" customHeight="1">
      <c r="C1551" s="138" t="s">
        <v>684</v>
      </c>
      <c r="D1551" s="83"/>
      <c r="E1551" s="128" t="s">
        <v>581</v>
      </c>
      <c r="F1551" s="84"/>
      <c r="G1551" s="128">
        <v>40</v>
      </c>
      <c r="H1551" s="85"/>
      <c r="I1551" s="1158">
        <v>0.95833333333333337</v>
      </c>
      <c r="J1551" s="1158"/>
      <c r="L1551" s="138"/>
      <c r="M1551" s="83"/>
      <c r="N1551" s="128"/>
      <c r="O1551" s="84"/>
      <c r="P1551" s="128"/>
      <c r="Q1551" s="85"/>
      <c r="R1551" s="1158"/>
      <c r="S1551" s="1158"/>
    </row>
    <row r="1552" spans="3:19" ht="2.1" customHeight="1">
      <c r="M1552" s="1"/>
      <c r="O1552" s="1"/>
      <c r="Q1552" s="1"/>
    </row>
    <row r="1553" spans="3:19" ht="21" customHeight="1">
      <c r="C1553" s="8" t="s">
        <v>10</v>
      </c>
      <c r="D1553" s="4"/>
      <c r="E1553" s="7"/>
      <c r="F1553" s="6"/>
      <c r="G1553" s="18">
        <f>SUM(G1548:G1551)</f>
        <v>355</v>
      </c>
      <c r="H1553" s="3"/>
      <c r="I1553" s="165"/>
      <c r="J1553" s="165"/>
      <c r="L1553" s="8" t="s">
        <v>10</v>
      </c>
      <c r="M1553" s="4"/>
      <c r="N1553" s="7"/>
      <c r="O1553" s="6"/>
      <c r="P1553" s="18">
        <f>SUM(P1548:P1551)</f>
        <v>55</v>
      </c>
      <c r="Q1553" s="3"/>
      <c r="R1553" s="165"/>
      <c r="S1553" s="165"/>
    </row>
    <row r="1554" spans="3:19" ht="13.15" customHeight="1"/>
    <row r="1555" spans="3:19" ht="21" customHeight="1">
      <c r="C1555" s="1161" t="s">
        <v>832</v>
      </c>
      <c r="D1555" s="1161"/>
      <c r="E1555" s="1161"/>
      <c r="F1555" s="1161"/>
      <c r="G1555" s="1161"/>
      <c r="H1555" s="1161"/>
      <c r="I1555" s="1161"/>
      <c r="J1555" s="1161"/>
      <c r="L1555" s="1161" t="s">
        <v>833</v>
      </c>
      <c r="M1555" s="1161"/>
      <c r="N1555" s="1161"/>
      <c r="O1555" s="1161"/>
      <c r="P1555" s="1161"/>
      <c r="Q1555" s="1161"/>
      <c r="R1555" s="1161"/>
      <c r="S1555" s="1161"/>
    </row>
    <row r="1556" spans="3:19" ht="2.1" customHeight="1">
      <c r="C1556" s="167"/>
      <c r="D1556" s="21"/>
      <c r="E1556" s="166"/>
      <c r="F1556" s="166"/>
      <c r="G1556" s="166"/>
      <c r="H1556" s="137"/>
      <c r="I1556" s="167"/>
      <c r="J1556" s="167"/>
      <c r="L1556" s="167"/>
      <c r="M1556" s="21"/>
      <c r="N1556" s="166"/>
      <c r="O1556" s="166"/>
      <c r="P1556" s="166"/>
      <c r="Q1556" s="137"/>
      <c r="R1556" s="167"/>
      <c r="S1556" s="167"/>
    </row>
    <row r="1557" spans="3:19" ht="21" customHeight="1">
      <c r="C1557" s="978" t="s">
        <v>8</v>
      </c>
      <c r="D1557" s="10"/>
      <c r="E1557" s="1163" t="s">
        <v>11</v>
      </c>
      <c r="F1557" s="1163"/>
      <c r="G1557" s="1163"/>
      <c r="H1557" s="79"/>
      <c r="I1557" s="977" t="s">
        <v>4</v>
      </c>
      <c r="J1557" s="979" t="s">
        <v>6</v>
      </c>
      <c r="L1557" s="978" t="s">
        <v>8</v>
      </c>
      <c r="M1557" s="10"/>
      <c r="N1557" s="1163" t="s">
        <v>11</v>
      </c>
      <c r="O1557" s="1163"/>
      <c r="P1557" s="1163"/>
      <c r="Q1557" s="79"/>
      <c r="R1557" s="977" t="s">
        <v>4</v>
      </c>
      <c r="S1557" s="979" t="s">
        <v>6</v>
      </c>
    </row>
    <row r="1558" spans="3:19" ht="21" customHeight="1">
      <c r="C1558" s="138" t="s">
        <v>16</v>
      </c>
      <c r="D1558" s="10"/>
      <c r="E1558" s="1158">
        <v>0.875</v>
      </c>
      <c r="F1558" s="1158"/>
      <c r="G1558" s="1158"/>
      <c r="H1558" s="79"/>
      <c r="I1558" s="128">
        <v>160</v>
      </c>
      <c r="J1558" s="1164">
        <v>750</v>
      </c>
      <c r="L1558" s="138" t="s">
        <v>682</v>
      </c>
      <c r="M1558" s="10"/>
      <c r="N1558" s="1158">
        <v>0.875</v>
      </c>
      <c r="O1558" s="1158"/>
      <c r="P1558" s="1158"/>
      <c r="Q1558" s="79"/>
      <c r="R1558" s="128">
        <v>15</v>
      </c>
      <c r="S1558" s="1164">
        <v>50</v>
      </c>
    </row>
    <row r="1559" spans="3:19" ht="21" customHeight="1">
      <c r="C1559" s="138" t="s">
        <v>17</v>
      </c>
      <c r="D1559" s="10"/>
      <c r="E1559" s="1158">
        <v>0.875</v>
      </c>
      <c r="F1559" s="1158"/>
      <c r="G1559" s="1158"/>
      <c r="H1559" s="79"/>
      <c r="I1559" s="128">
        <v>55</v>
      </c>
      <c r="J1559" s="1164"/>
      <c r="L1559" s="138" t="s">
        <v>683</v>
      </c>
      <c r="M1559" s="10"/>
      <c r="N1559" s="1158">
        <v>0.875</v>
      </c>
      <c r="O1559" s="1158"/>
      <c r="P1559" s="1158"/>
      <c r="Q1559" s="79"/>
      <c r="R1559" s="128">
        <v>25</v>
      </c>
      <c r="S1559" s="1164"/>
    </row>
    <row r="1560" spans="3:19" ht="21" customHeight="1">
      <c r="C1560" s="138" t="s">
        <v>685</v>
      </c>
      <c r="D1560" s="10"/>
      <c r="E1560" s="1158">
        <v>0.875</v>
      </c>
      <c r="F1560" s="1158"/>
      <c r="G1560" s="1158"/>
      <c r="H1560" s="79"/>
      <c r="I1560" s="128">
        <v>100</v>
      </c>
      <c r="J1560" s="1164">
        <v>120</v>
      </c>
      <c r="L1560" s="138" t="s">
        <v>684</v>
      </c>
      <c r="M1560" s="10"/>
      <c r="N1560" s="1158">
        <v>0.875</v>
      </c>
      <c r="O1560" s="1158"/>
      <c r="P1560" s="1158"/>
      <c r="Q1560" s="79"/>
      <c r="R1560" s="128">
        <v>15</v>
      </c>
      <c r="S1560" s="1164"/>
    </row>
    <row r="1561" spans="3:19" ht="21" customHeight="1">
      <c r="C1561" s="138" t="s">
        <v>684</v>
      </c>
      <c r="D1561" s="10"/>
      <c r="E1561" s="1158">
        <v>0.875</v>
      </c>
      <c r="F1561" s="1158"/>
      <c r="G1561" s="1158"/>
      <c r="H1561" s="79"/>
      <c r="I1561" s="128">
        <v>40</v>
      </c>
      <c r="J1561" s="1164"/>
      <c r="L1561" s="138"/>
      <c r="M1561" s="10"/>
      <c r="N1561" s="1158"/>
      <c r="O1561" s="1158"/>
      <c r="P1561" s="1158"/>
      <c r="Q1561" s="79"/>
      <c r="R1561" s="128"/>
      <c r="S1561" s="253"/>
    </row>
    <row r="1562" spans="3:19" ht="2.1" customHeight="1">
      <c r="C1562" s="167"/>
      <c r="D1562" s="21"/>
      <c r="E1562" s="166"/>
      <c r="F1562" s="166"/>
      <c r="G1562" s="166"/>
      <c r="H1562" s="137"/>
      <c r="I1562" s="167"/>
      <c r="J1562" s="167"/>
      <c r="L1562" s="167"/>
      <c r="M1562" s="21"/>
      <c r="N1562" s="166"/>
      <c r="O1562" s="166"/>
      <c r="P1562" s="166"/>
      <c r="Q1562" s="137"/>
      <c r="R1562" s="167"/>
      <c r="S1562" s="167"/>
    </row>
    <row r="1563" spans="3:19" ht="21" customHeight="1">
      <c r="C1563" s="8" t="s">
        <v>10</v>
      </c>
      <c r="D1563" s="8"/>
      <c r="E1563" s="7"/>
      <c r="F1563" s="6"/>
      <c r="G1563" s="18">
        <f>SUM(I1558:I1561)</f>
        <v>355</v>
      </c>
      <c r="H1563" s="3"/>
      <c r="I1563" s="165"/>
      <c r="J1563" s="165"/>
      <c r="L1563" s="8" t="s">
        <v>10</v>
      </c>
      <c r="M1563" s="8"/>
      <c r="N1563" s="7"/>
      <c r="O1563" s="6"/>
      <c r="P1563" s="18">
        <f>SUM(R1558:R1561)</f>
        <v>55</v>
      </c>
      <c r="Q1563" s="3"/>
      <c r="R1563" s="165"/>
      <c r="S1563" s="165"/>
    </row>
    <row r="1565" spans="3:19" ht="21" customHeight="1">
      <c r="C1565" s="1161" t="s">
        <v>838</v>
      </c>
      <c r="D1565" s="1161"/>
      <c r="E1565" s="1161"/>
      <c r="F1565" s="1161"/>
      <c r="G1565" s="1161"/>
      <c r="H1565" s="1161"/>
      <c r="I1565" s="1161"/>
      <c r="J1565" s="1161"/>
      <c r="L1565" s="1161" t="s">
        <v>839</v>
      </c>
      <c r="M1565" s="1161"/>
      <c r="N1565" s="1161"/>
      <c r="O1565" s="1161"/>
      <c r="P1565" s="1161"/>
      <c r="Q1565" s="1161"/>
      <c r="R1565" s="1161"/>
      <c r="S1565" s="1161"/>
    </row>
    <row r="1566" spans="3:19" ht="2.1" customHeight="1">
      <c r="C1566" s="167"/>
      <c r="D1566" s="21"/>
      <c r="E1566" s="166"/>
      <c r="F1566" s="166"/>
      <c r="G1566" s="166"/>
      <c r="H1566" s="137"/>
      <c r="I1566" s="167"/>
      <c r="J1566" s="167"/>
      <c r="L1566" s="167"/>
      <c r="M1566" s="21"/>
      <c r="N1566" s="166"/>
      <c r="O1566" s="166"/>
      <c r="P1566" s="166"/>
      <c r="Q1566" s="137"/>
      <c r="R1566" s="167"/>
      <c r="S1566" s="167"/>
    </row>
    <row r="1567" spans="3:19" ht="21" customHeight="1">
      <c r="C1567" s="989" t="s">
        <v>8</v>
      </c>
      <c r="D1567" s="10"/>
      <c r="E1567" s="988" t="s">
        <v>9</v>
      </c>
      <c r="F1567" s="79"/>
      <c r="G1567" s="988" t="s">
        <v>4</v>
      </c>
      <c r="H1567" s="79"/>
      <c r="I1567" s="1162" t="s">
        <v>7</v>
      </c>
      <c r="J1567" s="1162"/>
      <c r="L1567" s="989" t="s">
        <v>8</v>
      </c>
      <c r="M1567" s="10"/>
      <c r="N1567" s="988" t="s">
        <v>9</v>
      </c>
      <c r="O1567" s="79"/>
      <c r="P1567" s="988" t="s">
        <v>4</v>
      </c>
      <c r="Q1567" s="79"/>
      <c r="R1567" s="1162" t="s">
        <v>7</v>
      </c>
      <c r="S1567" s="1162"/>
    </row>
    <row r="1568" spans="3:19" ht="21" customHeight="1">
      <c r="C1568" s="138" t="s">
        <v>16</v>
      </c>
      <c r="D1568" s="83"/>
      <c r="E1568" s="128" t="s">
        <v>581</v>
      </c>
      <c r="F1568" s="84"/>
      <c r="G1568" s="128">
        <v>160</v>
      </c>
      <c r="H1568" s="85"/>
      <c r="I1568" s="1158">
        <v>0.35416666666666669</v>
      </c>
      <c r="J1568" s="1158"/>
      <c r="L1568" s="138" t="s">
        <v>682</v>
      </c>
      <c r="M1568" s="83"/>
      <c r="N1568" s="128" t="s">
        <v>789</v>
      </c>
      <c r="O1568" s="84"/>
      <c r="P1568" s="128">
        <v>15</v>
      </c>
      <c r="Q1568" s="85"/>
      <c r="R1568" s="1158">
        <v>0.35416666666666669</v>
      </c>
      <c r="S1568" s="1158"/>
    </row>
    <row r="1569" spans="3:19" ht="21" customHeight="1">
      <c r="C1569" s="138" t="s">
        <v>17</v>
      </c>
      <c r="D1569" s="83"/>
      <c r="E1569" s="128" t="s">
        <v>581</v>
      </c>
      <c r="F1569" s="84"/>
      <c r="G1569" s="128">
        <v>55</v>
      </c>
      <c r="H1569" s="85"/>
      <c r="I1569" s="1158">
        <v>0.35416666666666669</v>
      </c>
      <c r="J1569" s="1158"/>
      <c r="L1569" s="138" t="s">
        <v>683</v>
      </c>
      <c r="M1569" s="83"/>
      <c r="N1569" s="128" t="s">
        <v>789</v>
      </c>
      <c r="O1569" s="84"/>
      <c r="P1569" s="128">
        <v>25</v>
      </c>
      <c r="Q1569" s="85"/>
      <c r="R1569" s="1158">
        <v>0.35416666666666669</v>
      </c>
      <c r="S1569" s="1158"/>
    </row>
    <row r="1570" spans="3:19" ht="21" customHeight="1">
      <c r="C1570" s="138" t="s">
        <v>607</v>
      </c>
      <c r="D1570" s="83"/>
      <c r="E1570" s="128" t="s">
        <v>581</v>
      </c>
      <c r="F1570" s="84"/>
      <c r="G1570" s="128">
        <v>40</v>
      </c>
      <c r="H1570" s="85"/>
      <c r="I1570" s="1158">
        <v>0.35416666666666669</v>
      </c>
      <c r="J1570" s="1158"/>
      <c r="L1570" s="138"/>
      <c r="M1570" s="83"/>
      <c r="N1570" s="128"/>
      <c r="O1570" s="84"/>
      <c r="P1570" s="128"/>
      <c r="Q1570" s="85"/>
      <c r="R1570" s="987"/>
      <c r="S1570" s="987"/>
    </row>
    <row r="1571" spans="3:19" ht="21" customHeight="1">
      <c r="C1571" s="138" t="s">
        <v>685</v>
      </c>
      <c r="D1571" s="83"/>
      <c r="E1571" s="128" t="s">
        <v>581</v>
      </c>
      <c r="F1571" s="84"/>
      <c r="G1571" s="128">
        <v>100</v>
      </c>
      <c r="H1571" s="85"/>
      <c r="I1571" s="1158">
        <v>0.35416666666666669</v>
      </c>
      <c r="J1571" s="1158"/>
      <c r="L1571" s="138" t="s">
        <v>684</v>
      </c>
      <c r="M1571" s="83"/>
      <c r="N1571" s="128" t="s">
        <v>789</v>
      </c>
      <c r="O1571" s="84"/>
      <c r="P1571" s="128">
        <v>15</v>
      </c>
      <c r="Q1571" s="85"/>
      <c r="R1571" s="1158">
        <v>0.35416666666666669</v>
      </c>
      <c r="S1571" s="1158"/>
    </row>
    <row r="1572" spans="3:19" ht="21" customHeight="1">
      <c r="C1572" s="138" t="s">
        <v>684</v>
      </c>
      <c r="D1572" s="83"/>
      <c r="E1572" s="128" t="s">
        <v>581</v>
      </c>
      <c r="F1572" s="84"/>
      <c r="G1572" s="128">
        <v>40</v>
      </c>
      <c r="H1572" s="85"/>
      <c r="I1572" s="1158">
        <v>0.35416666666666669</v>
      </c>
      <c r="J1572" s="1158"/>
      <c r="L1572" s="138"/>
      <c r="M1572" s="83"/>
      <c r="N1572" s="128"/>
      <c r="O1572" s="84"/>
      <c r="P1572" s="128"/>
      <c r="Q1572" s="85"/>
      <c r="R1572" s="1158"/>
      <c r="S1572" s="1158"/>
    </row>
    <row r="1573" spans="3:19" ht="2.1" customHeight="1">
      <c r="M1573" s="1"/>
      <c r="O1573" s="1"/>
      <c r="Q1573" s="1"/>
    </row>
    <row r="1574" spans="3:19" ht="21" customHeight="1">
      <c r="C1574" s="8" t="s">
        <v>10</v>
      </c>
      <c r="D1574" s="4"/>
      <c r="E1574" s="7"/>
      <c r="F1574" s="6"/>
      <c r="G1574" s="18">
        <f>SUM(G1568:G1572)</f>
        <v>395</v>
      </c>
      <c r="H1574" s="3"/>
      <c r="I1574" s="165"/>
      <c r="J1574" s="165"/>
      <c r="L1574" s="8" t="s">
        <v>10</v>
      </c>
      <c r="M1574" s="4"/>
      <c r="N1574" s="7"/>
      <c r="O1574" s="6"/>
      <c r="P1574" s="18">
        <f>SUM(P1568:P1572)</f>
        <v>55</v>
      </c>
      <c r="Q1574" s="3"/>
      <c r="R1574" s="165"/>
      <c r="S1574" s="165"/>
    </row>
    <row r="1575" spans="3:19" ht="13.15" customHeight="1"/>
    <row r="1576" spans="3:19" ht="21" customHeight="1">
      <c r="C1576" s="1161" t="s">
        <v>840</v>
      </c>
      <c r="D1576" s="1161"/>
      <c r="E1576" s="1161"/>
      <c r="F1576" s="1161"/>
      <c r="G1576" s="1161"/>
      <c r="H1576" s="1161"/>
      <c r="I1576" s="1161"/>
      <c r="J1576" s="1161"/>
      <c r="L1576" s="1161" t="s">
        <v>841</v>
      </c>
      <c r="M1576" s="1161"/>
      <c r="N1576" s="1161"/>
      <c r="O1576" s="1161"/>
      <c r="P1576" s="1161"/>
      <c r="Q1576" s="1161"/>
      <c r="R1576" s="1161"/>
      <c r="S1576" s="1161"/>
    </row>
    <row r="1577" spans="3:19" ht="2.1" customHeight="1">
      <c r="C1577" s="167"/>
      <c r="D1577" s="21"/>
      <c r="E1577" s="166"/>
      <c r="F1577" s="166"/>
      <c r="G1577" s="166"/>
      <c r="H1577" s="137"/>
      <c r="I1577" s="167"/>
      <c r="J1577" s="167"/>
      <c r="L1577" s="167"/>
      <c r="M1577" s="21"/>
      <c r="N1577" s="166"/>
      <c r="O1577" s="166"/>
      <c r="P1577" s="166"/>
      <c r="Q1577" s="137"/>
      <c r="R1577" s="167"/>
      <c r="S1577" s="167"/>
    </row>
    <row r="1578" spans="3:19" ht="21" customHeight="1">
      <c r="C1578" s="989" t="s">
        <v>8</v>
      </c>
      <c r="D1578" s="10"/>
      <c r="E1578" s="1163" t="s">
        <v>11</v>
      </c>
      <c r="F1578" s="1163"/>
      <c r="G1578" s="1163"/>
      <c r="H1578" s="79"/>
      <c r="I1578" s="988" t="s">
        <v>4</v>
      </c>
      <c r="J1578" s="990" t="s">
        <v>6</v>
      </c>
      <c r="L1578" s="989" t="s">
        <v>8</v>
      </c>
      <c r="M1578" s="10"/>
      <c r="N1578" s="1163" t="s">
        <v>11</v>
      </c>
      <c r="O1578" s="1163"/>
      <c r="P1578" s="1163"/>
      <c r="Q1578" s="79"/>
      <c r="R1578" s="988" t="s">
        <v>4</v>
      </c>
      <c r="S1578" s="990" t="s">
        <v>6</v>
      </c>
    </row>
    <row r="1579" spans="3:19" ht="21" customHeight="1">
      <c r="C1579" s="138" t="s">
        <v>16</v>
      </c>
      <c r="D1579" s="10"/>
      <c r="E1579" s="1158">
        <v>0.875</v>
      </c>
      <c r="F1579" s="1158"/>
      <c r="G1579" s="1158"/>
      <c r="H1579" s="79"/>
      <c r="I1579" s="128">
        <v>160</v>
      </c>
      <c r="J1579" s="1164">
        <v>600</v>
      </c>
      <c r="L1579" s="138" t="s">
        <v>682</v>
      </c>
      <c r="M1579" s="10"/>
      <c r="N1579" s="1158">
        <v>0.875</v>
      </c>
      <c r="O1579" s="1158"/>
      <c r="P1579" s="1158"/>
      <c r="Q1579" s="79"/>
      <c r="R1579" s="128">
        <v>15</v>
      </c>
      <c r="S1579" s="1164">
        <v>50</v>
      </c>
    </row>
    <row r="1580" spans="3:19" ht="21" customHeight="1">
      <c r="C1580" s="138" t="s">
        <v>17</v>
      </c>
      <c r="D1580" s="10"/>
      <c r="E1580" s="1158">
        <v>0.875</v>
      </c>
      <c r="F1580" s="1158"/>
      <c r="G1580" s="1158"/>
      <c r="H1580" s="79"/>
      <c r="I1580" s="128">
        <v>55</v>
      </c>
      <c r="J1580" s="1164"/>
      <c r="L1580" s="138" t="s">
        <v>683</v>
      </c>
      <c r="M1580" s="10"/>
      <c r="N1580" s="1158">
        <v>0.875</v>
      </c>
      <c r="O1580" s="1158"/>
      <c r="P1580" s="1158"/>
      <c r="Q1580" s="79"/>
      <c r="R1580" s="128">
        <v>25</v>
      </c>
      <c r="S1580" s="1164"/>
    </row>
    <row r="1581" spans="3:19" ht="21" customHeight="1">
      <c r="C1581" s="138" t="s">
        <v>607</v>
      </c>
      <c r="D1581" s="10"/>
      <c r="E1581" s="1158">
        <v>0.875</v>
      </c>
      <c r="F1581" s="1158"/>
      <c r="G1581" s="1158"/>
      <c r="H1581" s="79"/>
      <c r="I1581" s="128">
        <v>40</v>
      </c>
      <c r="J1581" s="986">
        <v>30</v>
      </c>
      <c r="L1581" s="138"/>
      <c r="M1581" s="10"/>
      <c r="N1581" s="987"/>
      <c r="O1581" s="987"/>
      <c r="P1581" s="987"/>
      <c r="Q1581" s="79"/>
      <c r="R1581" s="128"/>
      <c r="S1581" s="1164"/>
    </row>
    <row r="1582" spans="3:19" ht="21" customHeight="1">
      <c r="C1582" s="138" t="s">
        <v>685</v>
      </c>
      <c r="D1582" s="10"/>
      <c r="E1582" s="1158">
        <v>0.875</v>
      </c>
      <c r="F1582" s="1158"/>
      <c r="G1582" s="1158"/>
      <c r="H1582" s="79"/>
      <c r="I1582" s="128">
        <v>100</v>
      </c>
      <c r="J1582" s="1164">
        <v>120</v>
      </c>
      <c r="L1582" s="138" t="s">
        <v>684</v>
      </c>
      <c r="M1582" s="10"/>
      <c r="N1582" s="1158">
        <v>0.875</v>
      </c>
      <c r="O1582" s="1158"/>
      <c r="P1582" s="1158"/>
      <c r="Q1582" s="79"/>
      <c r="R1582" s="128">
        <v>15</v>
      </c>
      <c r="S1582" s="1164"/>
    </row>
    <row r="1583" spans="3:19" ht="21" customHeight="1">
      <c r="C1583" s="138" t="s">
        <v>684</v>
      </c>
      <c r="D1583" s="10"/>
      <c r="E1583" s="1158">
        <v>0.875</v>
      </c>
      <c r="F1583" s="1158"/>
      <c r="G1583" s="1158"/>
      <c r="H1583" s="79"/>
      <c r="I1583" s="128">
        <v>40</v>
      </c>
      <c r="J1583" s="1164"/>
      <c r="L1583" s="138"/>
      <c r="M1583" s="10"/>
      <c r="N1583" s="1158"/>
      <c r="O1583" s="1158"/>
      <c r="P1583" s="1158"/>
      <c r="Q1583" s="79"/>
      <c r="R1583" s="128"/>
      <c r="S1583" s="253"/>
    </row>
    <row r="1584" spans="3:19" ht="2.1" customHeight="1">
      <c r="C1584" s="167"/>
      <c r="D1584" s="21"/>
      <c r="E1584" s="166"/>
      <c r="F1584" s="166"/>
      <c r="G1584" s="166"/>
      <c r="H1584" s="137"/>
      <c r="I1584" s="167"/>
      <c r="J1584" s="167"/>
      <c r="L1584" s="167"/>
      <c r="M1584" s="21"/>
      <c r="N1584" s="166"/>
      <c r="O1584" s="166"/>
      <c r="P1584" s="166"/>
      <c r="Q1584" s="137"/>
      <c r="R1584" s="167"/>
      <c r="S1584" s="167"/>
    </row>
    <row r="1585" spans="3:19" ht="21" customHeight="1">
      <c r="C1585" s="8" t="s">
        <v>10</v>
      </c>
      <c r="D1585" s="8"/>
      <c r="E1585" s="7"/>
      <c r="F1585" s="6"/>
      <c r="G1585" s="18">
        <f>SUM(I1579:I1583)</f>
        <v>395</v>
      </c>
      <c r="H1585" s="3"/>
      <c r="I1585" s="165"/>
      <c r="J1585" s="165"/>
      <c r="L1585" s="8" t="s">
        <v>10</v>
      </c>
      <c r="M1585" s="8"/>
      <c r="N1585" s="7"/>
      <c r="O1585" s="6"/>
      <c r="P1585" s="18">
        <f>SUM(R1579:R1583)</f>
        <v>55</v>
      </c>
      <c r="Q1585" s="3"/>
      <c r="R1585" s="165"/>
      <c r="S1585" s="165"/>
    </row>
    <row r="1587" spans="3:19" ht="21" customHeight="1">
      <c r="C1587" s="1161" t="s">
        <v>847</v>
      </c>
      <c r="D1587" s="1161"/>
      <c r="E1587" s="1161"/>
      <c r="F1587" s="1161"/>
      <c r="G1587" s="1161"/>
      <c r="H1587" s="1161"/>
      <c r="I1587" s="1161"/>
      <c r="J1587" s="1161"/>
      <c r="L1587" s="1161" t="s">
        <v>848</v>
      </c>
      <c r="M1587" s="1161"/>
      <c r="N1587" s="1161"/>
      <c r="O1587" s="1161"/>
      <c r="P1587" s="1161"/>
      <c r="Q1587" s="1161"/>
      <c r="R1587" s="1161"/>
      <c r="S1587" s="1161"/>
    </row>
    <row r="1588" spans="3:19" ht="2.1" customHeight="1">
      <c r="C1588" s="167"/>
      <c r="D1588" s="21"/>
      <c r="E1588" s="166"/>
      <c r="F1588" s="166"/>
      <c r="G1588" s="166"/>
      <c r="H1588" s="137"/>
      <c r="I1588" s="167"/>
      <c r="J1588" s="167"/>
      <c r="L1588" s="167"/>
      <c r="M1588" s="21"/>
      <c r="N1588" s="166"/>
      <c r="O1588" s="166"/>
      <c r="P1588" s="166"/>
      <c r="Q1588" s="137"/>
      <c r="R1588" s="167"/>
      <c r="S1588" s="167"/>
    </row>
    <row r="1589" spans="3:19" ht="21" customHeight="1">
      <c r="C1589" s="1003" t="s">
        <v>8</v>
      </c>
      <c r="D1589" s="10"/>
      <c r="E1589" s="1002" t="s">
        <v>9</v>
      </c>
      <c r="F1589" s="79"/>
      <c r="G1589" s="1002" t="s">
        <v>4</v>
      </c>
      <c r="H1589" s="79"/>
      <c r="I1589" s="1162" t="s">
        <v>7</v>
      </c>
      <c r="J1589" s="1162"/>
      <c r="L1589" s="1003" t="s">
        <v>8</v>
      </c>
      <c r="M1589" s="10"/>
      <c r="N1589" s="1002" t="s">
        <v>9</v>
      </c>
      <c r="O1589" s="79"/>
      <c r="P1589" s="1002" t="s">
        <v>4</v>
      </c>
      <c r="Q1589" s="79"/>
      <c r="R1589" s="1162" t="s">
        <v>7</v>
      </c>
      <c r="S1589" s="1162"/>
    </row>
    <row r="1590" spans="3:19" ht="21" customHeight="1">
      <c r="C1590" s="138" t="s">
        <v>16</v>
      </c>
      <c r="D1590" s="83"/>
      <c r="E1590" s="128" t="s">
        <v>581</v>
      </c>
      <c r="F1590" s="84"/>
      <c r="G1590" s="128">
        <v>160</v>
      </c>
      <c r="H1590" s="85"/>
      <c r="I1590" s="1158">
        <v>0.35416666666666669</v>
      </c>
      <c r="J1590" s="1158"/>
      <c r="L1590" s="138" t="s">
        <v>682</v>
      </c>
      <c r="M1590" s="83"/>
      <c r="N1590" s="128" t="s">
        <v>789</v>
      </c>
      <c r="O1590" s="84"/>
      <c r="P1590" s="128">
        <v>15</v>
      </c>
      <c r="Q1590" s="85"/>
      <c r="R1590" s="1158">
        <v>0.35416666666666669</v>
      </c>
      <c r="S1590" s="1158"/>
    </row>
    <row r="1591" spans="3:19" ht="21" customHeight="1">
      <c r="C1591" s="138" t="s">
        <v>17</v>
      </c>
      <c r="D1591" s="83"/>
      <c r="E1591" s="128" t="s">
        <v>581</v>
      </c>
      <c r="F1591" s="84"/>
      <c r="G1591" s="128">
        <v>55</v>
      </c>
      <c r="H1591" s="85"/>
      <c r="I1591" s="1158">
        <v>0.35416666666666669</v>
      </c>
      <c r="J1591" s="1158"/>
      <c r="L1591" s="138" t="s">
        <v>683</v>
      </c>
      <c r="M1591" s="83"/>
      <c r="N1591" s="128" t="s">
        <v>789</v>
      </c>
      <c r="O1591" s="84"/>
      <c r="P1591" s="128">
        <v>25</v>
      </c>
      <c r="Q1591" s="85"/>
      <c r="R1591" s="1158">
        <v>0.35416666666666669</v>
      </c>
      <c r="S1591" s="1158"/>
    </row>
    <row r="1592" spans="3:19" ht="21" customHeight="1">
      <c r="C1592" s="138" t="s">
        <v>607</v>
      </c>
      <c r="D1592" s="83"/>
      <c r="E1592" s="128" t="s">
        <v>581</v>
      </c>
      <c r="F1592" s="84"/>
      <c r="G1592" s="128">
        <v>40</v>
      </c>
      <c r="H1592" s="85"/>
      <c r="I1592" s="1158">
        <v>0.35416666666666669</v>
      </c>
      <c r="J1592" s="1158"/>
      <c r="L1592" s="138"/>
      <c r="M1592" s="83"/>
      <c r="N1592" s="128"/>
      <c r="O1592" s="84"/>
      <c r="P1592" s="128"/>
      <c r="Q1592" s="85"/>
      <c r="R1592" s="1001"/>
      <c r="S1592" s="1001"/>
    </row>
    <row r="1593" spans="3:19" ht="21" customHeight="1">
      <c r="C1593" s="138" t="s">
        <v>685</v>
      </c>
      <c r="D1593" s="83"/>
      <c r="E1593" s="128" t="s">
        <v>581</v>
      </c>
      <c r="F1593" s="84"/>
      <c r="G1593" s="128">
        <v>100</v>
      </c>
      <c r="H1593" s="85"/>
      <c r="I1593" s="1158">
        <v>0.35416666666666669</v>
      </c>
      <c r="J1593" s="1158"/>
      <c r="L1593" s="138" t="s">
        <v>684</v>
      </c>
      <c r="M1593" s="83"/>
      <c r="N1593" s="128" t="s">
        <v>789</v>
      </c>
      <c r="O1593" s="84"/>
      <c r="P1593" s="128">
        <v>15</v>
      </c>
      <c r="Q1593" s="85"/>
      <c r="R1593" s="1158">
        <v>0.35416666666666669</v>
      </c>
      <c r="S1593" s="1158"/>
    </row>
    <row r="1594" spans="3:19" ht="21" customHeight="1">
      <c r="C1594" s="138" t="s">
        <v>684</v>
      </c>
      <c r="D1594" s="83"/>
      <c r="E1594" s="128" t="s">
        <v>581</v>
      </c>
      <c r="F1594" s="84"/>
      <c r="G1594" s="128">
        <v>40</v>
      </c>
      <c r="H1594" s="85"/>
      <c r="I1594" s="1158">
        <v>0.35416666666666669</v>
      </c>
      <c r="J1594" s="1158"/>
      <c r="L1594" s="138"/>
      <c r="M1594" s="83"/>
      <c r="N1594" s="128"/>
      <c r="O1594" s="84"/>
      <c r="P1594" s="128"/>
      <c r="Q1594" s="85"/>
      <c r="R1594" s="1158"/>
      <c r="S1594" s="1158"/>
    </row>
    <row r="1595" spans="3:19" ht="2.1" customHeight="1">
      <c r="M1595" s="1"/>
      <c r="O1595" s="1"/>
      <c r="Q1595" s="1"/>
    </row>
    <row r="1596" spans="3:19" ht="21" customHeight="1">
      <c r="C1596" s="8" t="s">
        <v>10</v>
      </c>
      <c r="D1596" s="4"/>
      <c r="E1596" s="7"/>
      <c r="F1596" s="6"/>
      <c r="G1596" s="18">
        <f>SUM(G1590:G1594)</f>
        <v>395</v>
      </c>
      <c r="H1596" s="3"/>
      <c r="I1596" s="165"/>
      <c r="J1596" s="165"/>
      <c r="L1596" s="8" t="s">
        <v>10</v>
      </c>
      <c r="M1596" s="4"/>
      <c r="N1596" s="7"/>
      <c r="O1596" s="6"/>
      <c r="P1596" s="18">
        <f>SUM(P1590:P1594)</f>
        <v>55</v>
      </c>
      <c r="Q1596" s="3"/>
      <c r="R1596" s="165"/>
      <c r="S1596" s="165"/>
    </row>
    <row r="1597" spans="3:19" ht="13.15" customHeight="1"/>
    <row r="1598" spans="3:19" ht="21" customHeight="1">
      <c r="C1598" s="1161" t="s">
        <v>849</v>
      </c>
      <c r="D1598" s="1161"/>
      <c r="E1598" s="1161"/>
      <c r="F1598" s="1161"/>
      <c r="G1598" s="1161"/>
      <c r="H1598" s="1161"/>
      <c r="I1598" s="1161"/>
      <c r="J1598" s="1161"/>
      <c r="L1598" s="1161" t="s">
        <v>850</v>
      </c>
      <c r="M1598" s="1161"/>
      <c r="N1598" s="1161"/>
      <c r="O1598" s="1161"/>
      <c r="P1598" s="1161"/>
      <c r="Q1598" s="1161"/>
      <c r="R1598" s="1161"/>
      <c r="S1598" s="1161"/>
    </row>
    <row r="1599" spans="3:19" ht="2.1" customHeight="1">
      <c r="C1599" s="167"/>
      <c r="D1599" s="21"/>
      <c r="E1599" s="166"/>
      <c r="F1599" s="166"/>
      <c r="G1599" s="166"/>
      <c r="H1599" s="137"/>
      <c r="I1599" s="167"/>
      <c r="J1599" s="167"/>
      <c r="L1599" s="167"/>
      <c r="M1599" s="21"/>
      <c r="N1599" s="166"/>
      <c r="O1599" s="166"/>
      <c r="P1599" s="166"/>
      <c r="Q1599" s="137"/>
      <c r="R1599" s="167"/>
      <c r="S1599" s="167"/>
    </row>
    <row r="1600" spans="3:19" ht="21" customHeight="1">
      <c r="C1600" s="1003" t="s">
        <v>8</v>
      </c>
      <c r="D1600" s="10"/>
      <c r="E1600" s="1163" t="s">
        <v>11</v>
      </c>
      <c r="F1600" s="1163"/>
      <c r="G1600" s="1163"/>
      <c r="H1600" s="79"/>
      <c r="I1600" s="1002" t="s">
        <v>4</v>
      </c>
      <c r="J1600" s="1004" t="s">
        <v>6</v>
      </c>
      <c r="L1600" s="1003" t="s">
        <v>8</v>
      </c>
      <c r="M1600" s="10"/>
      <c r="N1600" s="1163" t="s">
        <v>11</v>
      </c>
      <c r="O1600" s="1163"/>
      <c r="P1600" s="1163"/>
      <c r="Q1600" s="79"/>
      <c r="R1600" s="1002" t="s">
        <v>4</v>
      </c>
      <c r="S1600" s="1004" t="s">
        <v>6</v>
      </c>
    </row>
    <row r="1601" spans="3:19" ht="21" customHeight="1">
      <c r="C1601" s="138" t="s">
        <v>16</v>
      </c>
      <c r="D1601" s="10"/>
      <c r="E1601" s="1158">
        <v>0.875</v>
      </c>
      <c r="F1601" s="1158"/>
      <c r="G1601" s="1158"/>
      <c r="H1601" s="79"/>
      <c r="I1601" s="128">
        <v>160</v>
      </c>
      <c r="J1601" s="1164">
        <v>600</v>
      </c>
      <c r="L1601" s="138" t="s">
        <v>682</v>
      </c>
      <c r="M1601" s="10"/>
      <c r="N1601" s="1158">
        <v>0.875</v>
      </c>
      <c r="O1601" s="1158"/>
      <c r="P1601" s="1158"/>
      <c r="Q1601" s="79"/>
      <c r="R1601" s="128">
        <v>15</v>
      </c>
      <c r="S1601" s="1164">
        <v>50</v>
      </c>
    </row>
    <row r="1602" spans="3:19" ht="21" customHeight="1">
      <c r="C1602" s="138" t="s">
        <v>17</v>
      </c>
      <c r="D1602" s="10"/>
      <c r="E1602" s="1158">
        <v>0.875</v>
      </c>
      <c r="F1602" s="1158"/>
      <c r="G1602" s="1158"/>
      <c r="H1602" s="79"/>
      <c r="I1602" s="128">
        <v>55</v>
      </c>
      <c r="J1602" s="1164"/>
      <c r="L1602" s="138" t="s">
        <v>683</v>
      </c>
      <c r="M1602" s="10"/>
      <c r="N1602" s="1158">
        <v>0.875</v>
      </c>
      <c r="O1602" s="1158"/>
      <c r="P1602" s="1158"/>
      <c r="Q1602" s="79"/>
      <c r="R1602" s="128">
        <v>25</v>
      </c>
      <c r="S1602" s="1164"/>
    </row>
    <row r="1603" spans="3:19" ht="21" customHeight="1">
      <c r="C1603" s="138" t="s">
        <v>607</v>
      </c>
      <c r="D1603" s="10"/>
      <c r="E1603" s="1158">
        <v>0.875</v>
      </c>
      <c r="F1603" s="1158"/>
      <c r="G1603" s="1158"/>
      <c r="H1603" s="79"/>
      <c r="I1603" s="128">
        <v>40</v>
      </c>
      <c r="J1603" s="1000">
        <v>30</v>
      </c>
      <c r="L1603" s="138"/>
      <c r="M1603" s="10"/>
      <c r="N1603" s="1001"/>
      <c r="O1603" s="1001"/>
      <c r="P1603" s="1001"/>
      <c r="Q1603" s="79"/>
      <c r="R1603" s="128"/>
      <c r="S1603" s="1164"/>
    </row>
    <row r="1604" spans="3:19" ht="21" customHeight="1">
      <c r="C1604" s="138" t="s">
        <v>685</v>
      </c>
      <c r="D1604" s="10"/>
      <c r="E1604" s="1158">
        <v>0.875</v>
      </c>
      <c r="F1604" s="1158"/>
      <c r="G1604" s="1158"/>
      <c r="H1604" s="79"/>
      <c r="I1604" s="128">
        <v>100</v>
      </c>
      <c r="J1604" s="1164">
        <v>120</v>
      </c>
      <c r="L1604" s="138" t="s">
        <v>684</v>
      </c>
      <c r="M1604" s="10"/>
      <c r="N1604" s="1158">
        <v>0.875</v>
      </c>
      <c r="O1604" s="1158"/>
      <c r="P1604" s="1158"/>
      <c r="Q1604" s="79"/>
      <c r="R1604" s="128">
        <v>15</v>
      </c>
      <c r="S1604" s="1164"/>
    </row>
    <row r="1605" spans="3:19" ht="21" customHeight="1">
      <c r="C1605" s="138" t="s">
        <v>684</v>
      </c>
      <c r="D1605" s="10"/>
      <c r="E1605" s="1158">
        <v>0.875</v>
      </c>
      <c r="F1605" s="1158"/>
      <c r="G1605" s="1158"/>
      <c r="H1605" s="79"/>
      <c r="I1605" s="128">
        <v>40</v>
      </c>
      <c r="J1605" s="1164"/>
      <c r="L1605" s="138"/>
      <c r="M1605" s="10"/>
      <c r="N1605" s="1158"/>
      <c r="O1605" s="1158"/>
      <c r="P1605" s="1158"/>
      <c r="Q1605" s="79"/>
      <c r="R1605" s="128"/>
      <c r="S1605" s="253"/>
    </row>
    <row r="1606" spans="3:19" ht="2.1" customHeight="1">
      <c r="C1606" s="167"/>
      <c r="D1606" s="21"/>
      <c r="E1606" s="166"/>
      <c r="F1606" s="166"/>
      <c r="G1606" s="166"/>
      <c r="H1606" s="137"/>
      <c r="I1606" s="167"/>
      <c r="J1606" s="167"/>
      <c r="L1606" s="167"/>
      <c r="M1606" s="21"/>
      <c r="N1606" s="166"/>
      <c r="O1606" s="166"/>
      <c r="P1606" s="166"/>
      <c r="Q1606" s="137"/>
      <c r="R1606" s="167"/>
      <c r="S1606" s="167"/>
    </row>
    <row r="1607" spans="3:19" ht="21" customHeight="1">
      <c r="C1607" s="8" t="s">
        <v>10</v>
      </c>
      <c r="D1607" s="8"/>
      <c r="E1607" s="7"/>
      <c r="F1607" s="6"/>
      <c r="G1607" s="18">
        <f>SUM(I1601:I1605)</f>
        <v>395</v>
      </c>
      <c r="H1607" s="3"/>
      <c r="I1607" s="165"/>
      <c r="J1607" s="165"/>
      <c r="L1607" s="8" t="s">
        <v>10</v>
      </c>
      <c r="M1607" s="8"/>
      <c r="N1607" s="7"/>
      <c r="O1607" s="6"/>
      <c r="P1607" s="18">
        <f>SUM(R1601:R1605)</f>
        <v>55</v>
      </c>
      <c r="Q1607" s="3"/>
      <c r="R1607" s="165"/>
      <c r="S1607" s="165"/>
    </row>
    <row r="1609" spans="3:19" ht="21" customHeight="1">
      <c r="C1609" s="1161" t="s">
        <v>860</v>
      </c>
      <c r="D1609" s="1161"/>
      <c r="E1609" s="1161"/>
      <c r="F1609" s="1161"/>
      <c r="G1609" s="1161"/>
      <c r="H1609" s="1161"/>
      <c r="I1609" s="1161"/>
      <c r="J1609" s="1161"/>
      <c r="L1609" s="1161" t="s">
        <v>861</v>
      </c>
      <c r="M1609" s="1161"/>
      <c r="N1609" s="1161"/>
      <c r="O1609" s="1161"/>
      <c r="P1609" s="1161"/>
      <c r="Q1609" s="1161"/>
      <c r="R1609" s="1161"/>
      <c r="S1609" s="1161"/>
    </row>
    <row r="1610" spans="3:19" ht="2.1" customHeight="1">
      <c r="C1610" s="167"/>
      <c r="D1610" s="21"/>
      <c r="E1610" s="166"/>
      <c r="F1610" s="166"/>
      <c r="G1610" s="166"/>
      <c r="H1610" s="137"/>
      <c r="I1610" s="167"/>
      <c r="J1610" s="167"/>
      <c r="L1610" s="167"/>
      <c r="M1610" s="21"/>
      <c r="N1610" s="166"/>
      <c r="O1610" s="166"/>
      <c r="P1610" s="166"/>
      <c r="Q1610" s="137"/>
      <c r="R1610" s="167"/>
      <c r="S1610" s="167"/>
    </row>
    <row r="1611" spans="3:19" ht="21" customHeight="1">
      <c r="C1611" s="1014" t="s">
        <v>8</v>
      </c>
      <c r="D1611" s="10"/>
      <c r="E1611" s="1013" t="s">
        <v>9</v>
      </c>
      <c r="F1611" s="79"/>
      <c r="G1611" s="1013" t="s">
        <v>4</v>
      </c>
      <c r="H1611" s="79"/>
      <c r="I1611" s="1162" t="s">
        <v>7</v>
      </c>
      <c r="J1611" s="1162"/>
      <c r="L1611" s="1014" t="s">
        <v>8</v>
      </c>
      <c r="M1611" s="10"/>
      <c r="N1611" s="1013" t="s">
        <v>9</v>
      </c>
      <c r="O1611" s="79"/>
      <c r="P1611" s="1013" t="s">
        <v>4</v>
      </c>
      <c r="Q1611" s="79"/>
      <c r="R1611" s="1162" t="s">
        <v>7</v>
      </c>
      <c r="S1611" s="1162"/>
    </row>
    <row r="1612" spans="3:19" ht="21" customHeight="1">
      <c r="C1612" s="138" t="s">
        <v>16</v>
      </c>
      <c r="D1612" s="83"/>
      <c r="E1612" s="128" t="s">
        <v>581</v>
      </c>
      <c r="F1612" s="84"/>
      <c r="G1612" s="128">
        <v>160</v>
      </c>
      <c r="H1612" s="85"/>
      <c r="I1612" s="1158">
        <v>0.35416666666666669</v>
      </c>
      <c r="J1612" s="1158"/>
      <c r="L1612" s="138" t="s">
        <v>682</v>
      </c>
      <c r="M1612" s="83"/>
      <c r="N1612" s="128" t="s">
        <v>789</v>
      </c>
      <c r="O1612" s="84"/>
      <c r="P1612" s="128">
        <v>15</v>
      </c>
      <c r="Q1612" s="85"/>
      <c r="R1612" s="1158">
        <v>0.35416666666666669</v>
      </c>
      <c r="S1612" s="1158"/>
    </row>
    <row r="1613" spans="3:19" ht="21" customHeight="1">
      <c r="C1613" s="138" t="s">
        <v>17</v>
      </c>
      <c r="D1613" s="83"/>
      <c r="E1613" s="128" t="s">
        <v>581</v>
      </c>
      <c r="F1613" s="84"/>
      <c r="G1613" s="128">
        <v>55</v>
      </c>
      <c r="H1613" s="85"/>
      <c r="I1613" s="1158">
        <v>0.35416666666666669</v>
      </c>
      <c r="J1613" s="1158"/>
      <c r="L1613" s="138" t="s">
        <v>683</v>
      </c>
      <c r="M1613" s="83"/>
      <c r="N1613" s="128" t="s">
        <v>789</v>
      </c>
      <c r="O1613" s="84"/>
      <c r="P1613" s="128">
        <v>25</v>
      </c>
      <c r="Q1613" s="85"/>
      <c r="R1613" s="1158">
        <v>0.35416666666666669</v>
      </c>
      <c r="S1613" s="1158"/>
    </row>
    <row r="1614" spans="3:19" ht="21" customHeight="1">
      <c r="C1614" s="138" t="s">
        <v>607</v>
      </c>
      <c r="D1614" s="83"/>
      <c r="E1614" s="128" t="s">
        <v>581</v>
      </c>
      <c r="F1614" s="84"/>
      <c r="G1614" s="128">
        <v>40</v>
      </c>
      <c r="H1614" s="85"/>
      <c r="I1614" s="1158">
        <v>0.35416666666666669</v>
      </c>
      <c r="J1614" s="1158"/>
      <c r="L1614" s="138"/>
      <c r="M1614" s="83"/>
      <c r="N1614" s="128"/>
      <c r="O1614" s="84"/>
      <c r="P1614" s="128"/>
      <c r="Q1614" s="85"/>
      <c r="R1614" s="1012"/>
      <c r="S1614" s="1012"/>
    </row>
    <row r="1615" spans="3:19" ht="21" customHeight="1">
      <c r="C1615" s="138" t="s">
        <v>685</v>
      </c>
      <c r="D1615" s="83"/>
      <c r="E1615" s="128" t="s">
        <v>581</v>
      </c>
      <c r="F1615" s="84"/>
      <c r="G1615" s="128">
        <v>100</v>
      </c>
      <c r="H1615" s="85"/>
      <c r="I1615" s="1158">
        <v>0.35416666666666669</v>
      </c>
      <c r="J1615" s="1158"/>
      <c r="L1615" s="138" t="s">
        <v>684</v>
      </c>
      <c r="M1615" s="83"/>
      <c r="N1615" s="128" t="s">
        <v>789</v>
      </c>
      <c r="O1615" s="84"/>
      <c r="P1615" s="128">
        <v>15</v>
      </c>
      <c r="Q1615" s="85"/>
      <c r="R1615" s="1158">
        <v>0.35416666666666669</v>
      </c>
      <c r="S1615" s="1158"/>
    </row>
    <row r="1616" spans="3:19" ht="21" customHeight="1">
      <c r="C1616" s="138" t="s">
        <v>684</v>
      </c>
      <c r="D1616" s="83"/>
      <c r="E1616" s="128" t="s">
        <v>581</v>
      </c>
      <c r="F1616" s="84"/>
      <c r="G1616" s="128">
        <v>40</v>
      </c>
      <c r="H1616" s="85"/>
      <c r="I1616" s="1158">
        <v>0.35416666666666669</v>
      </c>
      <c r="J1616" s="1158"/>
      <c r="L1616" s="138"/>
      <c r="M1616" s="83"/>
      <c r="N1616" s="128"/>
      <c r="O1616" s="84"/>
      <c r="P1616" s="128"/>
      <c r="Q1616" s="85"/>
      <c r="R1616" s="1158"/>
      <c r="S1616" s="1158"/>
    </row>
    <row r="1617" spans="3:19" ht="2.1" customHeight="1">
      <c r="M1617" s="1"/>
      <c r="O1617" s="1"/>
      <c r="Q1617" s="1"/>
    </row>
    <row r="1618" spans="3:19" ht="21" customHeight="1">
      <c r="C1618" s="8" t="s">
        <v>10</v>
      </c>
      <c r="D1618" s="4"/>
      <c r="E1618" s="7"/>
      <c r="F1618" s="6"/>
      <c r="G1618" s="18">
        <f>SUM(G1612:G1616)</f>
        <v>395</v>
      </c>
      <c r="H1618" s="3"/>
      <c r="I1618" s="165"/>
      <c r="J1618" s="165"/>
      <c r="L1618" s="8" t="s">
        <v>10</v>
      </c>
      <c r="M1618" s="4"/>
      <c r="N1618" s="7"/>
      <c r="O1618" s="6"/>
      <c r="P1618" s="18">
        <f>SUM(P1612:P1616)</f>
        <v>55</v>
      </c>
      <c r="Q1618" s="3"/>
      <c r="R1618" s="165"/>
      <c r="S1618" s="165"/>
    </row>
    <row r="1619" spans="3:19" ht="13.15" customHeight="1">
      <c r="L1619">
        <v>5</v>
      </c>
    </row>
    <row r="1620" spans="3:19" ht="21" customHeight="1">
      <c r="C1620" s="1161" t="s">
        <v>862</v>
      </c>
      <c r="D1620" s="1161"/>
      <c r="E1620" s="1161"/>
      <c r="F1620" s="1161"/>
      <c r="G1620" s="1161"/>
      <c r="H1620" s="1161"/>
      <c r="I1620" s="1161"/>
      <c r="J1620" s="1161"/>
      <c r="L1620" s="1161" t="s">
        <v>863</v>
      </c>
      <c r="M1620" s="1161"/>
      <c r="N1620" s="1161"/>
      <c r="O1620" s="1161"/>
      <c r="P1620" s="1161"/>
      <c r="Q1620" s="1161"/>
      <c r="R1620" s="1161"/>
      <c r="S1620" s="1161"/>
    </row>
    <row r="1621" spans="3:19" ht="2.1" customHeight="1">
      <c r="C1621" s="167"/>
      <c r="D1621" s="21"/>
      <c r="E1621" s="166"/>
      <c r="F1621" s="166"/>
      <c r="G1621" s="166"/>
      <c r="H1621" s="137"/>
      <c r="I1621" s="167"/>
      <c r="J1621" s="167"/>
      <c r="L1621" s="167"/>
      <c r="M1621" s="21"/>
      <c r="N1621" s="166"/>
      <c r="O1621" s="166"/>
      <c r="P1621" s="166"/>
      <c r="Q1621" s="137"/>
      <c r="R1621" s="167"/>
      <c r="S1621" s="167"/>
    </row>
    <row r="1622" spans="3:19" ht="21" customHeight="1">
      <c r="C1622" s="1014" t="s">
        <v>8</v>
      </c>
      <c r="D1622" s="10"/>
      <c r="E1622" s="1163" t="s">
        <v>11</v>
      </c>
      <c r="F1622" s="1163"/>
      <c r="G1622" s="1163"/>
      <c r="H1622" s="79"/>
      <c r="I1622" s="1013" t="s">
        <v>4</v>
      </c>
      <c r="J1622" s="1015" t="s">
        <v>6</v>
      </c>
      <c r="L1622" s="1014" t="s">
        <v>8</v>
      </c>
      <c r="M1622" s="10"/>
      <c r="N1622" s="1163" t="s">
        <v>11</v>
      </c>
      <c r="O1622" s="1163"/>
      <c r="P1622" s="1163"/>
      <c r="Q1622" s="79"/>
      <c r="R1622" s="1013" t="s">
        <v>4</v>
      </c>
      <c r="S1622" s="1015" t="s">
        <v>6</v>
      </c>
    </row>
    <row r="1623" spans="3:19" ht="21" customHeight="1">
      <c r="C1623" s="138" t="s">
        <v>16</v>
      </c>
      <c r="D1623" s="10"/>
      <c r="E1623" s="1158">
        <v>0.875</v>
      </c>
      <c r="F1623" s="1158"/>
      <c r="G1623" s="1158"/>
      <c r="H1623" s="79"/>
      <c r="I1623" s="128">
        <v>160</v>
      </c>
      <c r="J1623" s="1164">
        <v>600</v>
      </c>
      <c r="L1623" s="138" t="s">
        <v>682</v>
      </c>
      <c r="M1623" s="10"/>
      <c r="N1623" s="1158">
        <v>0.875</v>
      </c>
      <c r="O1623" s="1158"/>
      <c r="P1623" s="1158"/>
      <c r="Q1623" s="79"/>
      <c r="R1623" s="128">
        <v>15</v>
      </c>
      <c r="S1623" s="1164">
        <v>50</v>
      </c>
    </row>
    <row r="1624" spans="3:19" ht="21" customHeight="1">
      <c r="C1624" s="138" t="s">
        <v>17</v>
      </c>
      <c r="D1624" s="10"/>
      <c r="E1624" s="1158">
        <v>0.875</v>
      </c>
      <c r="F1624" s="1158"/>
      <c r="G1624" s="1158"/>
      <c r="H1624" s="79"/>
      <c r="I1624" s="128">
        <v>55</v>
      </c>
      <c r="J1624" s="1164"/>
      <c r="L1624" s="138" t="s">
        <v>683</v>
      </c>
      <c r="M1624" s="10"/>
      <c r="N1624" s="1158">
        <v>0.875</v>
      </c>
      <c r="O1624" s="1158"/>
      <c r="P1624" s="1158"/>
      <c r="Q1624" s="79"/>
      <c r="R1624" s="128">
        <v>25</v>
      </c>
      <c r="S1624" s="1164"/>
    </row>
    <row r="1625" spans="3:19" ht="21" customHeight="1">
      <c r="C1625" s="138" t="s">
        <v>607</v>
      </c>
      <c r="D1625" s="10"/>
      <c r="E1625" s="1158">
        <v>0.875</v>
      </c>
      <c r="F1625" s="1158"/>
      <c r="G1625" s="1158"/>
      <c r="H1625" s="79"/>
      <c r="I1625" s="128">
        <v>40</v>
      </c>
      <c r="J1625" s="1011">
        <v>30</v>
      </c>
      <c r="L1625" s="138"/>
      <c r="M1625" s="10"/>
      <c r="N1625" s="1012"/>
      <c r="O1625" s="1012"/>
      <c r="P1625" s="1012"/>
      <c r="Q1625" s="79"/>
      <c r="R1625" s="128"/>
      <c r="S1625" s="1164"/>
    </row>
    <row r="1626" spans="3:19" ht="21" customHeight="1">
      <c r="C1626" s="138" t="s">
        <v>685</v>
      </c>
      <c r="D1626" s="10"/>
      <c r="E1626" s="1158">
        <v>0.875</v>
      </c>
      <c r="F1626" s="1158"/>
      <c r="G1626" s="1158"/>
      <c r="H1626" s="79"/>
      <c r="I1626" s="128">
        <v>100</v>
      </c>
      <c r="J1626" s="1164">
        <v>120</v>
      </c>
      <c r="L1626" s="138" t="s">
        <v>684</v>
      </c>
      <c r="M1626" s="10"/>
      <c r="N1626" s="1158">
        <v>0.875</v>
      </c>
      <c r="O1626" s="1158"/>
      <c r="P1626" s="1158"/>
      <c r="Q1626" s="79"/>
      <c r="R1626" s="128">
        <v>15</v>
      </c>
      <c r="S1626" s="1164"/>
    </row>
    <row r="1627" spans="3:19" ht="21" customHeight="1">
      <c r="C1627" s="138" t="s">
        <v>684</v>
      </c>
      <c r="D1627" s="10"/>
      <c r="E1627" s="1158">
        <v>0.875</v>
      </c>
      <c r="F1627" s="1158"/>
      <c r="G1627" s="1158"/>
      <c r="H1627" s="79"/>
      <c r="I1627" s="128">
        <v>40</v>
      </c>
      <c r="J1627" s="1164"/>
      <c r="L1627" s="138"/>
      <c r="M1627" s="10"/>
      <c r="N1627" s="1158"/>
      <c r="O1627" s="1158"/>
      <c r="P1627" s="1158"/>
      <c r="Q1627" s="79"/>
      <c r="R1627" s="128"/>
      <c r="S1627" s="253"/>
    </row>
    <row r="1628" spans="3:19" ht="2.1" customHeight="1">
      <c r="C1628" s="167"/>
      <c r="D1628" s="21"/>
      <c r="E1628" s="166"/>
      <c r="F1628" s="166"/>
      <c r="G1628" s="166"/>
      <c r="H1628" s="137"/>
      <c r="I1628" s="167"/>
      <c r="J1628" s="167"/>
      <c r="L1628" s="167"/>
      <c r="M1628" s="21"/>
      <c r="N1628" s="166"/>
      <c r="O1628" s="166"/>
      <c r="P1628" s="166"/>
      <c r="Q1628" s="137"/>
      <c r="R1628" s="167"/>
      <c r="S1628" s="167"/>
    </row>
    <row r="1629" spans="3:19" ht="21" customHeight="1">
      <c r="C1629" s="8" t="s">
        <v>10</v>
      </c>
      <c r="D1629" s="8"/>
      <c r="E1629" s="7"/>
      <c r="F1629" s="6"/>
      <c r="G1629" s="18">
        <f>SUM(I1623:I1627)</f>
        <v>395</v>
      </c>
      <c r="H1629" s="3"/>
      <c r="I1629" s="165"/>
      <c r="J1629" s="165"/>
      <c r="L1629" s="8" t="s">
        <v>10</v>
      </c>
      <c r="M1629" s="8"/>
      <c r="N1629" s="7"/>
      <c r="O1629" s="6"/>
      <c r="P1629" s="18">
        <f>SUM(R1623:R1627)</f>
        <v>55</v>
      </c>
      <c r="Q1629" s="3"/>
      <c r="R1629" s="165"/>
      <c r="S1629" s="165"/>
    </row>
    <row r="1631" spans="3:19" ht="21" customHeight="1">
      <c r="C1631" s="1161" t="s">
        <v>874</v>
      </c>
      <c r="D1631" s="1161"/>
      <c r="E1631" s="1161"/>
      <c r="F1631" s="1161"/>
      <c r="G1631" s="1161"/>
      <c r="H1631" s="1161"/>
      <c r="I1631" s="1161"/>
      <c r="J1631" s="1161"/>
      <c r="L1631" s="1161" t="s">
        <v>875</v>
      </c>
      <c r="M1631" s="1161"/>
      <c r="N1631" s="1161"/>
      <c r="O1631" s="1161"/>
      <c r="P1631" s="1161"/>
      <c r="Q1631" s="1161"/>
      <c r="R1631" s="1161"/>
      <c r="S1631" s="1161"/>
    </row>
    <row r="1632" spans="3:19" ht="2.1" customHeight="1">
      <c r="C1632" s="167"/>
      <c r="D1632" s="21"/>
      <c r="E1632" s="166"/>
      <c r="F1632" s="166"/>
      <c r="G1632" s="166"/>
      <c r="H1632" s="137"/>
      <c r="I1632" s="167"/>
      <c r="J1632" s="167"/>
      <c r="L1632" s="167"/>
      <c r="M1632" s="21"/>
      <c r="N1632" s="166"/>
      <c r="O1632" s="166"/>
      <c r="P1632" s="166"/>
      <c r="Q1632" s="137"/>
      <c r="R1632" s="167"/>
      <c r="S1632" s="167"/>
    </row>
    <row r="1633" spans="3:19" ht="21" customHeight="1">
      <c r="C1633" s="1030" t="s">
        <v>8</v>
      </c>
      <c r="D1633" s="10"/>
      <c r="E1633" s="1029" t="s">
        <v>9</v>
      </c>
      <c r="F1633" s="79"/>
      <c r="G1633" s="1029" t="s">
        <v>4</v>
      </c>
      <c r="H1633" s="79"/>
      <c r="I1633" s="1162" t="s">
        <v>7</v>
      </c>
      <c r="J1633" s="1162"/>
      <c r="L1633" s="1030" t="s">
        <v>8</v>
      </c>
      <c r="M1633" s="10"/>
      <c r="N1633" s="1029" t="s">
        <v>9</v>
      </c>
      <c r="O1633" s="79"/>
      <c r="P1633" s="1029" t="s">
        <v>4</v>
      </c>
      <c r="Q1633" s="79"/>
      <c r="R1633" s="1162" t="s">
        <v>7</v>
      </c>
      <c r="S1633" s="1162"/>
    </row>
    <row r="1634" spans="3:19" ht="21" customHeight="1">
      <c r="C1634" s="138" t="s">
        <v>16</v>
      </c>
      <c r="D1634" s="83"/>
      <c r="E1634" s="128" t="s">
        <v>581</v>
      </c>
      <c r="F1634" s="84"/>
      <c r="G1634" s="128">
        <v>160</v>
      </c>
      <c r="H1634" s="85"/>
      <c r="I1634" s="1158">
        <v>0.35416666666666669</v>
      </c>
      <c r="J1634" s="1158"/>
      <c r="L1634" s="138" t="s">
        <v>682</v>
      </c>
      <c r="M1634" s="83"/>
      <c r="N1634" s="128" t="s">
        <v>596</v>
      </c>
      <c r="O1634" s="84"/>
      <c r="P1634" s="128">
        <v>0</v>
      </c>
      <c r="Q1634" s="85"/>
      <c r="R1634" s="1158">
        <v>0.25</v>
      </c>
      <c r="S1634" s="1158"/>
    </row>
    <row r="1635" spans="3:19" ht="21" customHeight="1">
      <c r="C1635" s="138" t="s">
        <v>17</v>
      </c>
      <c r="D1635" s="83"/>
      <c r="E1635" s="128" t="s">
        <v>581</v>
      </c>
      <c r="F1635" s="84"/>
      <c r="G1635" s="128">
        <v>55</v>
      </c>
      <c r="H1635" s="85"/>
      <c r="I1635" s="1158">
        <v>0.35416666666666669</v>
      </c>
      <c r="J1635" s="1158"/>
      <c r="L1635" s="138" t="s">
        <v>683</v>
      </c>
      <c r="M1635" s="83"/>
      <c r="N1635" s="128" t="s">
        <v>596</v>
      </c>
      <c r="O1635" s="84"/>
      <c r="P1635" s="128">
        <v>0</v>
      </c>
      <c r="Q1635" s="85"/>
      <c r="R1635" s="1158">
        <v>0.25</v>
      </c>
      <c r="S1635" s="1158"/>
    </row>
    <row r="1636" spans="3:19" ht="21" customHeight="1">
      <c r="C1636" s="138" t="s">
        <v>607</v>
      </c>
      <c r="D1636" s="83"/>
      <c r="E1636" s="128" t="s">
        <v>581</v>
      </c>
      <c r="F1636" s="84"/>
      <c r="G1636" s="128">
        <v>40</v>
      </c>
      <c r="H1636" s="85"/>
      <c r="I1636" s="1158">
        <v>0.35416666666666669</v>
      </c>
      <c r="J1636" s="1158"/>
      <c r="L1636" s="138"/>
      <c r="M1636" s="83"/>
      <c r="N1636" s="128"/>
      <c r="O1636" s="84"/>
      <c r="P1636" s="128"/>
      <c r="Q1636" s="85"/>
      <c r="R1636" s="1028"/>
      <c r="S1636" s="1028"/>
    </row>
    <row r="1637" spans="3:19" ht="21" customHeight="1">
      <c r="C1637" s="138" t="s">
        <v>685</v>
      </c>
      <c r="D1637" s="83"/>
      <c r="E1637" s="128" t="s">
        <v>596</v>
      </c>
      <c r="F1637" s="84"/>
      <c r="G1637" s="128">
        <v>0</v>
      </c>
      <c r="H1637" s="85"/>
      <c r="I1637" s="1158">
        <v>0.25</v>
      </c>
      <c r="J1637" s="1158"/>
      <c r="L1637" s="138" t="s">
        <v>684</v>
      </c>
      <c r="M1637" s="83"/>
      <c r="N1637" s="128" t="s">
        <v>596</v>
      </c>
      <c r="O1637" s="84"/>
      <c r="P1637" s="128">
        <v>0</v>
      </c>
      <c r="Q1637" s="85"/>
      <c r="R1637" s="1158">
        <v>0.25</v>
      </c>
      <c r="S1637" s="1158"/>
    </row>
    <row r="1638" spans="3:19" ht="21" customHeight="1">
      <c r="C1638" s="138" t="s">
        <v>684</v>
      </c>
      <c r="D1638" s="83"/>
      <c r="E1638" s="128" t="s">
        <v>596</v>
      </c>
      <c r="F1638" s="84"/>
      <c r="G1638" s="128">
        <v>0</v>
      </c>
      <c r="H1638" s="85"/>
      <c r="I1638" s="1158">
        <v>0.25</v>
      </c>
      <c r="J1638" s="1158"/>
      <c r="L1638" s="138"/>
      <c r="M1638" s="83"/>
      <c r="N1638" s="128"/>
      <c r="O1638" s="84"/>
      <c r="P1638" s="128"/>
      <c r="Q1638" s="85"/>
      <c r="R1638" s="1158"/>
      <c r="S1638" s="1158"/>
    </row>
    <row r="1639" spans="3:19" ht="2.1" customHeight="1">
      <c r="M1639" s="1"/>
      <c r="O1639" s="1"/>
      <c r="Q1639" s="1"/>
    </row>
    <row r="1640" spans="3:19" ht="21" customHeight="1">
      <c r="C1640" s="8" t="s">
        <v>10</v>
      </c>
      <c r="D1640" s="4"/>
      <c r="E1640" s="7"/>
      <c r="F1640" s="6"/>
      <c r="G1640" s="18">
        <f>SUM(G1634:G1638)</f>
        <v>255</v>
      </c>
      <c r="H1640" s="3"/>
      <c r="I1640" s="165"/>
      <c r="J1640" s="165"/>
      <c r="L1640" s="8" t="s">
        <v>10</v>
      </c>
      <c r="M1640" s="4"/>
      <c r="N1640" s="7"/>
      <c r="O1640" s="6"/>
      <c r="P1640" s="18">
        <f>SUM(P1634:P1638)</f>
        <v>0</v>
      </c>
      <c r="Q1640" s="3"/>
      <c r="R1640" s="165"/>
      <c r="S1640" s="165"/>
    </row>
    <row r="1641" spans="3:19" ht="13.15" customHeight="1"/>
    <row r="1642" spans="3:19" ht="21" customHeight="1">
      <c r="C1642" s="1161" t="s">
        <v>873</v>
      </c>
      <c r="D1642" s="1161"/>
      <c r="E1642" s="1161"/>
      <c r="F1642" s="1161"/>
      <c r="G1642" s="1161"/>
      <c r="H1642" s="1161"/>
      <c r="I1642" s="1161"/>
      <c r="J1642" s="1161"/>
      <c r="L1642" s="1161" t="s">
        <v>872</v>
      </c>
      <c r="M1642" s="1161"/>
      <c r="N1642" s="1161"/>
      <c r="O1642" s="1161"/>
      <c r="P1642" s="1161"/>
      <c r="Q1642" s="1161"/>
      <c r="R1642" s="1161"/>
      <c r="S1642" s="1161"/>
    </row>
    <row r="1643" spans="3:19" ht="2.1" customHeight="1">
      <c r="C1643" s="167"/>
      <c r="D1643" s="21"/>
      <c r="E1643" s="166"/>
      <c r="F1643" s="166"/>
      <c r="G1643" s="166"/>
      <c r="H1643" s="137"/>
      <c r="I1643" s="167"/>
      <c r="J1643" s="167"/>
      <c r="L1643" s="167"/>
      <c r="M1643" s="21"/>
      <c r="N1643" s="166"/>
      <c r="O1643" s="166"/>
      <c r="P1643" s="166"/>
      <c r="Q1643" s="137"/>
      <c r="R1643" s="167"/>
      <c r="S1643" s="167"/>
    </row>
    <row r="1644" spans="3:19" ht="21" customHeight="1">
      <c r="C1644" s="1030" t="s">
        <v>8</v>
      </c>
      <c r="D1644" s="10"/>
      <c r="E1644" s="1163" t="s">
        <v>11</v>
      </c>
      <c r="F1644" s="1163"/>
      <c r="G1644" s="1163"/>
      <c r="H1644" s="79"/>
      <c r="I1644" s="1029" t="s">
        <v>4</v>
      </c>
      <c r="J1644" s="1031" t="s">
        <v>6</v>
      </c>
      <c r="L1644" s="1030" t="s">
        <v>8</v>
      </c>
      <c r="M1644" s="10"/>
      <c r="N1644" s="1163" t="s">
        <v>11</v>
      </c>
      <c r="O1644" s="1163"/>
      <c r="P1644" s="1163"/>
      <c r="Q1644" s="79"/>
      <c r="R1644" s="1029" t="s">
        <v>4</v>
      </c>
      <c r="S1644" s="1031" t="s">
        <v>6</v>
      </c>
    </row>
    <row r="1645" spans="3:19" ht="21" customHeight="1">
      <c r="C1645" s="138" t="s">
        <v>16</v>
      </c>
      <c r="D1645" s="10"/>
      <c r="E1645" s="1158">
        <v>0.51388888888888895</v>
      </c>
      <c r="F1645" s="1158"/>
      <c r="G1645" s="1158"/>
      <c r="H1645" s="79"/>
      <c r="I1645" s="128">
        <v>160</v>
      </c>
      <c r="J1645" s="1164">
        <v>600</v>
      </c>
      <c r="L1645" s="138" t="s">
        <v>682</v>
      </c>
      <c r="M1645" s="10"/>
      <c r="N1645" s="1158">
        <v>0.35416666666666669</v>
      </c>
      <c r="O1645" s="1158"/>
      <c r="P1645" s="1158"/>
      <c r="Q1645" s="79"/>
      <c r="R1645" s="128">
        <v>15</v>
      </c>
      <c r="S1645" s="1164">
        <v>50</v>
      </c>
    </row>
    <row r="1646" spans="3:19" ht="21" customHeight="1">
      <c r="C1646" s="138" t="s">
        <v>17</v>
      </c>
      <c r="D1646" s="10"/>
      <c r="E1646" s="1158">
        <v>0.51388888888888895</v>
      </c>
      <c r="F1646" s="1158"/>
      <c r="G1646" s="1158"/>
      <c r="H1646" s="79"/>
      <c r="I1646" s="128">
        <v>55</v>
      </c>
      <c r="J1646" s="1164"/>
      <c r="L1646" s="138" t="s">
        <v>683</v>
      </c>
      <c r="M1646" s="10"/>
      <c r="N1646" s="1158">
        <v>0.35416666666666669</v>
      </c>
      <c r="O1646" s="1158"/>
      <c r="P1646" s="1158"/>
      <c r="Q1646" s="79"/>
      <c r="R1646" s="128">
        <v>25</v>
      </c>
      <c r="S1646" s="1164"/>
    </row>
    <row r="1647" spans="3:19" ht="21" customHeight="1">
      <c r="C1647" s="138" t="s">
        <v>685</v>
      </c>
      <c r="D1647" s="10"/>
      <c r="E1647" s="1158">
        <v>0.51388888888888895</v>
      </c>
      <c r="F1647" s="1158"/>
      <c r="G1647" s="1158"/>
      <c r="H1647" s="79"/>
      <c r="I1647" s="128">
        <v>100</v>
      </c>
      <c r="J1647" s="1164">
        <v>120</v>
      </c>
      <c r="L1647" s="138" t="s">
        <v>684</v>
      </c>
      <c r="M1647" s="10"/>
      <c r="N1647" s="1158">
        <v>0.35416666666666669</v>
      </c>
      <c r="O1647" s="1158"/>
      <c r="P1647" s="1158"/>
      <c r="Q1647" s="79"/>
      <c r="R1647" s="128">
        <v>15</v>
      </c>
      <c r="S1647" s="1164"/>
    </row>
    <row r="1648" spans="3:19" ht="21" customHeight="1">
      <c r="C1648" s="138" t="s">
        <v>684</v>
      </c>
      <c r="D1648" s="10"/>
      <c r="E1648" s="1158">
        <v>0.51388888888888895</v>
      </c>
      <c r="F1648" s="1158"/>
      <c r="G1648" s="1158"/>
      <c r="H1648" s="79"/>
      <c r="I1648" s="128">
        <v>40</v>
      </c>
      <c r="J1648" s="1164"/>
      <c r="L1648" s="138"/>
      <c r="M1648" s="10"/>
      <c r="N1648" s="1158"/>
      <c r="O1648" s="1158"/>
      <c r="P1648" s="1158"/>
      <c r="Q1648" s="79"/>
      <c r="R1648" s="128"/>
      <c r="S1648" s="253"/>
    </row>
    <row r="1649" spans="3:19" ht="2.1" customHeight="1">
      <c r="C1649" s="167"/>
      <c r="D1649" s="21"/>
      <c r="E1649" s="166"/>
      <c r="F1649" s="166"/>
      <c r="G1649" s="166"/>
      <c r="H1649" s="137"/>
      <c r="I1649" s="167"/>
      <c r="J1649" s="167"/>
      <c r="L1649" s="167"/>
      <c r="M1649" s="21"/>
      <c r="N1649" s="166"/>
      <c r="O1649" s="166"/>
      <c r="P1649" s="166"/>
      <c r="Q1649" s="137"/>
      <c r="R1649" s="167"/>
      <c r="S1649" s="167"/>
    </row>
    <row r="1650" spans="3:19" ht="21" customHeight="1">
      <c r="C1650" s="8" t="s">
        <v>10</v>
      </c>
      <c r="D1650" s="8"/>
      <c r="E1650" s="7"/>
      <c r="F1650" s="6"/>
      <c r="G1650" s="18">
        <f>SUM(I1645:I1648)</f>
        <v>355</v>
      </c>
      <c r="H1650" s="3"/>
      <c r="I1650" s="165"/>
      <c r="J1650" s="165"/>
      <c r="L1650" s="8" t="s">
        <v>10</v>
      </c>
      <c r="M1650" s="8"/>
      <c r="N1650" s="7"/>
      <c r="O1650" s="6"/>
      <c r="P1650" s="18">
        <f>SUM(R1645:R1648)</f>
        <v>55</v>
      </c>
      <c r="Q1650" s="3"/>
      <c r="R1650" s="165"/>
      <c r="S1650" s="165"/>
    </row>
    <row r="1652" spans="3:19" ht="21" customHeight="1">
      <c r="C1652" s="1161" t="s">
        <v>889</v>
      </c>
      <c r="D1652" s="1161"/>
      <c r="E1652" s="1161"/>
      <c r="F1652" s="1161"/>
      <c r="G1652" s="1161"/>
      <c r="H1652" s="1161"/>
      <c r="I1652" s="1161"/>
      <c r="J1652" s="1161"/>
    </row>
    <row r="1653" spans="3:19" ht="2.1" customHeight="1">
      <c r="C1653" s="167"/>
      <c r="D1653" s="21"/>
      <c r="E1653" s="166"/>
      <c r="F1653" s="166"/>
      <c r="G1653" s="166"/>
      <c r="H1653" s="137"/>
      <c r="I1653" s="167"/>
      <c r="J1653" s="167"/>
    </row>
    <row r="1654" spans="3:19" ht="21" customHeight="1">
      <c r="C1654" s="1049" t="s">
        <v>8</v>
      </c>
      <c r="D1654" s="10"/>
      <c r="E1654" s="1048" t="s">
        <v>9</v>
      </c>
      <c r="F1654" s="79"/>
      <c r="G1654" s="1048" t="s">
        <v>4</v>
      </c>
      <c r="H1654" s="79"/>
      <c r="I1654" s="1162" t="s">
        <v>7</v>
      </c>
      <c r="J1654" s="1162"/>
    </row>
    <row r="1655" spans="3:19" ht="21" customHeight="1">
      <c r="C1655" s="138" t="s">
        <v>16</v>
      </c>
      <c r="D1655" s="83"/>
      <c r="E1655" s="128" t="s">
        <v>596</v>
      </c>
      <c r="F1655" s="84"/>
      <c r="G1655" s="128">
        <v>0</v>
      </c>
      <c r="H1655" s="85"/>
      <c r="I1655" s="1158">
        <v>0.125</v>
      </c>
      <c r="J1655" s="1158"/>
    </row>
    <row r="1656" spans="3:19" ht="21" customHeight="1">
      <c r="C1656" s="138" t="s">
        <v>17</v>
      </c>
      <c r="D1656" s="83"/>
      <c r="E1656" s="128" t="s">
        <v>596</v>
      </c>
      <c r="F1656" s="84"/>
      <c r="G1656" s="128">
        <v>0</v>
      </c>
      <c r="H1656" s="85"/>
      <c r="I1656" s="1158">
        <v>0.125</v>
      </c>
      <c r="J1656" s="1158"/>
    </row>
    <row r="1657" spans="3:19" ht="21" customHeight="1">
      <c r="C1657" s="138" t="s">
        <v>685</v>
      </c>
      <c r="D1657" s="83"/>
      <c r="E1657" s="128" t="s">
        <v>596</v>
      </c>
      <c r="F1657" s="84"/>
      <c r="G1657" s="128">
        <v>0</v>
      </c>
      <c r="H1657" s="85"/>
      <c r="I1657" s="1158">
        <v>0.125</v>
      </c>
      <c r="J1657" s="1158"/>
    </row>
    <row r="1658" spans="3:19" ht="21" customHeight="1">
      <c r="C1658" s="138" t="s">
        <v>684</v>
      </c>
      <c r="D1658" s="83"/>
      <c r="E1658" s="128" t="s">
        <v>596</v>
      </c>
      <c r="F1658" s="84"/>
      <c r="G1658" s="128">
        <v>0</v>
      </c>
      <c r="H1658" s="85"/>
      <c r="I1658" s="1158">
        <v>0.125</v>
      </c>
      <c r="J1658" s="1158"/>
    </row>
    <row r="1659" spans="3:19" ht="2.1" customHeight="1"/>
    <row r="1660" spans="3:19" ht="21" customHeight="1">
      <c r="C1660" s="8" t="s">
        <v>10</v>
      </c>
      <c r="D1660" s="4"/>
      <c r="E1660" s="7"/>
      <c r="F1660" s="6"/>
      <c r="G1660" s="18">
        <f>SUM(G1655:G1658)</f>
        <v>0</v>
      </c>
      <c r="H1660" s="3"/>
      <c r="I1660" s="165"/>
      <c r="J1660" s="165"/>
    </row>
    <row r="1661" spans="3:19" ht="13.15" customHeight="1"/>
    <row r="1662" spans="3:19" ht="21" customHeight="1">
      <c r="C1662" s="1161" t="s">
        <v>890</v>
      </c>
      <c r="D1662" s="1161"/>
      <c r="E1662" s="1161"/>
      <c r="F1662" s="1161"/>
      <c r="G1662" s="1161"/>
      <c r="H1662" s="1161"/>
      <c r="I1662" s="1161"/>
      <c r="J1662" s="1161"/>
    </row>
    <row r="1663" spans="3:19" ht="2.1" customHeight="1">
      <c r="C1663" s="167"/>
      <c r="D1663" s="21"/>
      <c r="E1663" s="166"/>
      <c r="F1663" s="166"/>
      <c r="G1663" s="166"/>
      <c r="H1663" s="137"/>
      <c r="I1663" s="167"/>
      <c r="J1663" s="167"/>
    </row>
    <row r="1664" spans="3:19" ht="21" customHeight="1">
      <c r="C1664" s="1049" t="s">
        <v>8</v>
      </c>
      <c r="D1664" s="10"/>
      <c r="E1664" s="1163" t="s">
        <v>11</v>
      </c>
      <c r="F1664" s="1163"/>
      <c r="G1664" s="1163"/>
      <c r="H1664" s="79"/>
      <c r="I1664" s="1048" t="s">
        <v>4</v>
      </c>
      <c r="J1664" s="1050" t="s">
        <v>6</v>
      </c>
    </row>
    <row r="1665" spans="3:10" ht="21" customHeight="1">
      <c r="C1665" s="138" t="s">
        <v>16</v>
      </c>
      <c r="D1665" s="10"/>
      <c r="E1665" s="1158">
        <v>0.75</v>
      </c>
      <c r="F1665" s="1158"/>
      <c r="G1665" s="1158"/>
      <c r="H1665" s="79"/>
      <c r="I1665" s="128">
        <v>160</v>
      </c>
      <c r="J1665" s="1164">
        <v>600</v>
      </c>
    </row>
    <row r="1666" spans="3:10" ht="21" customHeight="1">
      <c r="C1666" s="138" t="s">
        <v>17</v>
      </c>
      <c r="D1666" s="10"/>
      <c r="E1666" s="1158">
        <v>0.75</v>
      </c>
      <c r="F1666" s="1158"/>
      <c r="G1666" s="1158"/>
      <c r="H1666" s="79"/>
      <c r="I1666" s="128">
        <v>55</v>
      </c>
      <c r="J1666" s="1164"/>
    </row>
    <row r="1667" spans="3:10" ht="21" customHeight="1">
      <c r="C1667" s="138" t="s">
        <v>685</v>
      </c>
      <c r="D1667" s="10"/>
      <c r="E1667" s="1158">
        <v>0.75</v>
      </c>
      <c r="F1667" s="1158"/>
      <c r="G1667" s="1158"/>
      <c r="H1667" s="79"/>
      <c r="I1667" s="128">
        <v>100</v>
      </c>
      <c r="J1667" s="1164">
        <v>120</v>
      </c>
    </row>
    <row r="1668" spans="3:10" ht="21" customHeight="1">
      <c r="C1668" s="138" t="s">
        <v>684</v>
      </c>
      <c r="D1668" s="10"/>
      <c r="E1668" s="1158">
        <v>0.75</v>
      </c>
      <c r="F1668" s="1158"/>
      <c r="G1668" s="1158"/>
      <c r="H1668" s="79"/>
      <c r="I1668" s="128">
        <v>40</v>
      </c>
      <c r="J1668" s="1164"/>
    </row>
    <row r="1669" spans="3:10" ht="2.1" customHeight="1">
      <c r="C1669" s="167"/>
      <c r="D1669" s="21"/>
      <c r="E1669" s="166"/>
      <c r="F1669" s="166"/>
      <c r="G1669" s="166"/>
      <c r="H1669" s="137"/>
      <c r="I1669" s="167"/>
      <c r="J1669" s="167"/>
    </row>
    <row r="1670" spans="3:10" ht="21" customHeight="1">
      <c r="C1670" s="8" t="s">
        <v>10</v>
      </c>
      <c r="D1670" s="8"/>
      <c r="E1670" s="7"/>
      <c r="F1670" s="6"/>
      <c r="G1670" s="18">
        <f>SUM(I1665:I1668)</f>
        <v>355</v>
      </c>
      <c r="H1670" s="3"/>
      <c r="I1670" s="165"/>
      <c r="J1670" s="165"/>
    </row>
    <row r="1672" spans="3:10" ht="21" customHeight="1">
      <c r="C1672" s="1161" t="s">
        <v>895</v>
      </c>
      <c r="D1672" s="1161"/>
      <c r="E1672" s="1161"/>
      <c r="F1672" s="1161"/>
      <c r="G1672" s="1161"/>
      <c r="H1672" s="1161"/>
      <c r="I1672" s="1161"/>
      <c r="J1672" s="1161"/>
    </row>
    <row r="1673" spans="3:10" ht="2.1" customHeight="1">
      <c r="C1673" s="167"/>
      <c r="D1673" s="21"/>
      <c r="E1673" s="166"/>
      <c r="F1673" s="166"/>
      <c r="G1673" s="166"/>
      <c r="H1673" s="137"/>
      <c r="I1673" s="167"/>
      <c r="J1673" s="167"/>
    </row>
    <row r="1674" spans="3:10" ht="21" customHeight="1">
      <c r="C1674" s="1059" t="s">
        <v>8</v>
      </c>
      <c r="D1674" s="10"/>
      <c r="E1674" s="1058" t="s">
        <v>9</v>
      </c>
      <c r="F1674" s="79"/>
      <c r="G1674" s="1058" t="s">
        <v>4</v>
      </c>
      <c r="H1674" s="79"/>
      <c r="I1674" s="1162" t="s">
        <v>7</v>
      </c>
      <c r="J1674" s="1162"/>
    </row>
    <row r="1675" spans="3:10" ht="21" customHeight="1">
      <c r="C1675" s="138" t="s">
        <v>16</v>
      </c>
      <c r="D1675" s="83"/>
      <c r="E1675" s="128" t="s">
        <v>596</v>
      </c>
      <c r="F1675" s="84"/>
      <c r="G1675" s="128">
        <v>0</v>
      </c>
      <c r="H1675" s="85"/>
      <c r="I1675" s="1158">
        <v>0.125</v>
      </c>
      <c r="J1675" s="1158"/>
    </row>
    <row r="1676" spans="3:10" ht="21" customHeight="1">
      <c r="C1676" s="138" t="s">
        <v>17</v>
      </c>
      <c r="D1676" s="83"/>
      <c r="E1676" s="128" t="s">
        <v>596</v>
      </c>
      <c r="F1676" s="84"/>
      <c r="G1676" s="128">
        <v>0</v>
      </c>
      <c r="H1676" s="85"/>
      <c r="I1676" s="1158">
        <v>0.125</v>
      </c>
      <c r="J1676" s="1158"/>
    </row>
    <row r="1677" spans="3:10" ht="21" customHeight="1">
      <c r="C1677" s="138" t="s">
        <v>685</v>
      </c>
      <c r="D1677" s="83"/>
      <c r="E1677" s="128" t="s">
        <v>596</v>
      </c>
      <c r="F1677" s="84"/>
      <c r="G1677" s="128">
        <v>0</v>
      </c>
      <c r="H1677" s="85"/>
      <c r="I1677" s="1158">
        <v>0.125</v>
      </c>
      <c r="J1677" s="1158"/>
    </row>
    <row r="1678" spans="3:10" ht="21" customHeight="1">
      <c r="C1678" s="138" t="s">
        <v>684</v>
      </c>
      <c r="D1678" s="83"/>
      <c r="E1678" s="128" t="s">
        <v>596</v>
      </c>
      <c r="F1678" s="84"/>
      <c r="G1678" s="128">
        <v>0</v>
      </c>
      <c r="H1678" s="85"/>
      <c r="I1678" s="1158">
        <v>0.125</v>
      </c>
      <c r="J1678" s="1158"/>
    </row>
    <row r="1679" spans="3:10" ht="2.1" customHeight="1"/>
    <row r="1680" spans="3:10" ht="21" customHeight="1">
      <c r="C1680" s="8" t="s">
        <v>10</v>
      </c>
      <c r="D1680" s="4"/>
      <c r="E1680" s="7"/>
      <c r="F1680" s="6"/>
      <c r="G1680" s="18">
        <f>SUM(G1675:G1678)</f>
        <v>0</v>
      </c>
      <c r="H1680" s="3"/>
      <c r="I1680" s="165"/>
      <c r="J1680" s="165"/>
    </row>
    <row r="1681" spans="3:10" ht="13.15" customHeight="1"/>
    <row r="1682" spans="3:10" ht="21" customHeight="1">
      <c r="C1682" s="1161" t="s">
        <v>896</v>
      </c>
      <c r="D1682" s="1161"/>
      <c r="E1682" s="1161"/>
      <c r="F1682" s="1161"/>
      <c r="G1682" s="1161"/>
      <c r="H1682" s="1161"/>
      <c r="I1682" s="1161"/>
      <c r="J1682" s="1161"/>
    </row>
    <row r="1683" spans="3:10" ht="2.1" customHeight="1">
      <c r="C1683" s="167"/>
      <c r="D1683" s="21"/>
      <c r="E1683" s="166"/>
      <c r="F1683" s="166"/>
      <c r="G1683" s="166"/>
      <c r="H1683" s="137"/>
      <c r="I1683" s="167"/>
      <c r="J1683" s="167"/>
    </row>
    <row r="1684" spans="3:10" ht="21" customHeight="1">
      <c r="C1684" s="1059" t="s">
        <v>8</v>
      </c>
      <c r="D1684" s="10"/>
      <c r="E1684" s="1163" t="s">
        <v>11</v>
      </c>
      <c r="F1684" s="1163"/>
      <c r="G1684" s="1163"/>
      <c r="H1684" s="79"/>
      <c r="I1684" s="1058" t="s">
        <v>4</v>
      </c>
      <c r="J1684" s="1060" t="s">
        <v>6</v>
      </c>
    </row>
    <row r="1685" spans="3:10" ht="21" customHeight="1">
      <c r="C1685" s="138" t="s">
        <v>16</v>
      </c>
      <c r="D1685" s="10"/>
      <c r="E1685" s="1158">
        <v>0.875</v>
      </c>
      <c r="F1685" s="1158"/>
      <c r="G1685" s="1158"/>
      <c r="H1685" s="79"/>
      <c r="I1685" s="128">
        <v>160</v>
      </c>
      <c r="J1685" s="1164">
        <v>600</v>
      </c>
    </row>
    <row r="1686" spans="3:10" ht="21" customHeight="1">
      <c r="C1686" s="138" t="s">
        <v>17</v>
      </c>
      <c r="D1686" s="10"/>
      <c r="E1686" s="1158">
        <v>0.875</v>
      </c>
      <c r="F1686" s="1158"/>
      <c r="G1686" s="1158"/>
      <c r="H1686" s="79"/>
      <c r="I1686" s="128">
        <v>55</v>
      </c>
      <c r="J1686" s="1164"/>
    </row>
    <row r="1687" spans="3:10" ht="21" customHeight="1">
      <c r="C1687" s="138" t="s">
        <v>685</v>
      </c>
      <c r="D1687" s="10"/>
      <c r="E1687" s="1158">
        <v>0.875</v>
      </c>
      <c r="F1687" s="1158"/>
      <c r="G1687" s="1158"/>
      <c r="H1687" s="79"/>
      <c r="I1687" s="128">
        <v>100</v>
      </c>
      <c r="J1687" s="1164">
        <v>120</v>
      </c>
    </row>
    <row r="1688" spans="3:10" ht="21" customHeight="1">
      <c r="C1688" s="138" t="s">
        <v>684</v>
      </c>
      <c r="D1688" s="10"/>
      <c r="E1688" s="1158">
        <v>0.875</v>
      </c>
      <c r="F1688" s="1158"/>
      <c r="G1688" s="1158"/>
      <c r="H1688" s="79"/>
      <c r="I1688" s="128">
        <v>40</v>
      </c>
      <c r="J1688" s="1164"/>
    </row>
    <row r="1689" spans="3:10" ht="2.1" customHeight="1">
      <c r="C1689" s="167"/>
      <c r="D1689" s="21"/>
      <c r="E1689" s="166"/>
      <c r="F1689" s="166"/>
      <c r="G1689" s="166"/>
      <c r="H1689" s="137"/>
      <c r="I1689" s="167"/>
      <c r="J1689" s="167"/>
    </row>
    <row r="1690" spans="3:10" ht="21" customHeight="1">
      <c r="C1690" s="8" t="s">
        <v>10</v>
      </c>
      <c r="D1690" s="8"/>
      <c r="E1690" s="7"/>
      <c r="F1690" s="6"/>
      <c r="G1690" s="18">
        <f>SUM(I1685:I1688)</f>
        <v>355</v>
      </c>
      <c r="H1690" s="3"/>
      <c r="I1690" s="165"/>
      <c r="J1690" s="165"/>
    </row>
    <row r="1692" spans="3:10" ht="21" customHeight="1">
      <c r="C1692" s="1161" t="s">
        <v>904</v>
      </c>
      <c r="D1692" s="1161"/>
      <c r="E1692" s="1161"/>
      <c r="F1692" s="1161"/>
      <c r="G1692" s="1161"/>
      <c r="H1692" s="1161"/>
      <c r="I1692" s="1161"/>
      <c r="J1692" s="1161"/>
    </row>
    <row r="1693" spans="3:10" ht="2.1" customHeight="1">
      <c r="C1693" s="167"/>
      <c r="D1693" s="21"/>
      <c r="E1693" s="166"/>
      <c r="F1693" s="166"/>
      <c r="G1693" s="166"/>
      <c r="H1693" s="137"/>
      <c r="I1693" s="167"/>
      <c r="J1693" s="167"/>
    </row>
    <row r="1694" spans="3:10" ht="21" customHeight="1">
      <c r="C1694" s="1069" t="s">
        <v>8</v>
      </c>
      <c r="D1694" s="10"/>
      <c r="E1694" s="1068" t="s">
        <v>9</v>
      </c>
      <c r="F1694" s="79"/>
      <c r="G1694" s="1068" t="s">
        <v>4</v>
      </c>
      <c r="H1694" s="79"/>
      <c r="I1694" s="1162" t="s">
        <v>7</v>
      </c>
      <c r="J1694" s="1162"/>
    </row>
    <row r="1695" spans="3:10" ht="21" customHeight="1">
      <c r="C1695" s="138" t="s">
        <v>16</v>
      </c>
      <c r="D1695" s="83"/>
      <c r="E1695" s="128" t="s">
        <v>596</v>
      </c>
      <c r="F1695" s="84"/>
      <c r="G1695" s="128">
        <v>0</v>
      </c>
      <c r="H1695" s="85"/>
      <c r="I1695" s="1158">
        <v>0.25</v>
      </c>
      <c r="J1695" s="1158"/>
    </row>
    <row r="1696" spans="3:10" ht="21" customHeight="1">
      <c r="C1696" s="138" t="s">
        <v>17</v>
      </c>
      <c r="D1696" s="83"/>
      <c r="E1696" s="128" t="s">
        <v>596</v>
      </c>
      <c r="F1696" s="84"/>
      <c r="G1696" s="128">
        <v>0</v>
      </c>
      <c r="H1696" s="85"/>
      <c r="I1696" s="1158">
        <v>0.25</v>
      </c>
      <c r="J1696" s="1158"/>
    </row>
    <row r="1697" spans="3:12" ht="21" customHeight="1">
      <c r="C1697" s="138" t="s">
        <v>685</v>
      </c>
      <c r="D1697" s="83"/>
      <c r="E1697" s="128" t="s">
        <v>596</v>
      </c>
      <c r="F1697" s="84"/>
      <c r="G1697" s="128">
        <v>0</v>
      </c>
      <c r="H1697" s="85"/>
      <c r="I1697" s="1158">
        <v>0.25</v>
      </c>
      <c r="J1697" s="1158"/>
    </row>
    <row r="1698" spans="3:12" ht="21" customHeight="1">
      <c r="C1698" s="138" t="s">
        <v>684</v>
      </c>
      <c r="D1698" s="83"/>
      <c r="E1698" s="128" t="s">
        <v>596</v>
      </c>
      <c r="F1698" s="84"/>
      <c r="G1698" s="128">
        <v>0</v>
      </c>
      <c r="H1698" s="85"/>
      <c r="I1698" s="1158">
        <v>0.25</v>
      </c>
      <c r="J1698" s="1158"/>
    </row>
    <row r="1699" spans="3:12" ht="2.1" customHeight="1"/>
    <row r="1700" spans="3:12" ht="21" customHeight="1">
      <c r="C1700" s="8" t="s">
        <v>10</v>
      </c>
      <c r="D1700" s="4"/>
      <c r="E1700" s="7"/>
      <c r="F1700" s="6"/>
      <c r="G1700" s="18">
        <f>SUM(G1695:G1698)</f>
        <v>0</v>
      </c>
      <c r="H1700" s="3"/>
      <c r="I1700" s="165"/>
      <c r="J1700" s="165"/>
      <c r="L1700">
        <v>5</v>
      </c>
    </row>
    <row r="1701" spans="3:12" ht="13.15" customHeight="1"/>
    <row r="1702" spans="3:12" ht="21" customHeight="1">
      <c r="C1702" s="1161" t="s">
        <v>905</v>
      </c>
      <c r="D1702" s="1161"/>
      <c r="E1702" s="1161"/>
      <c r="F1702" s="1161"/>
      <c r="G1702" s="1161"/>
      <c r="H1702" s="1161"/>
      <c r="I1702" s="1161"/>
      <c r="J1702" s="1161"/>
    </row>
    <row r="1703" spans="3:12" ht="2.1" customHeight="1">
      <c r="C1703" s="167"/>
      <c r="D1703" s="21"/>
      <c r="E1703" s="166"/>
      <c r="F1703" s="166"/>
      <c r="G1703" s="166"/>
      <c r="H1703" s="137"/>
      <c r="I1703" s="167"/>
      <c r="J1703" s="167"/>
    </row>
    <row r="1704" spans="3:12" ht="21" customHeight="1">
      <c r="C1704" s="1069" t="s">
        <v>8</v>
      </c>
      <c r="D1704" s="10"/>
      <c r="E1704" s="1163" t="s">
        <v>11</v>
      </c>
      <c r="F1704" s="1163"/>
      <c r="G1704" s="1163"/>
      <c r="H1704" s="79"/>
      <c r="I1704" s="1068" t="s">
        <v>4</v>
      </c>
      <c r="J1704" s="1070" t="s">
        <v>6</v>
      </c>
    </row>
    <row r="1705" spans="3:12" ht="21" customHeight="1">
      <c r="C1705" s="138" t="s">
        <v>16</v>
      </c>
      <c r="D1705" s="10"/>
      <c r="E1705" s="1158">
        <v>0.875</v>
      </c>
      <c r="F1705" s="1158"/>
      <c r="G1705" s="1158"/>
      <c r="H1705" s="79"/>
      <c r="I1705" s="128">
        <v>160</v>
      </c>
      <c r="J1705" s="1164">
        <v>600</v>
      </c>
    </row>
    <row r="1706" spans="3:12" ht="21" customHeight="1">
      <c r="C1706" s="138" t="s">
        <v>17</v>
      </c>
      <c r="D1706" s="10"/>
      <c r="E1706" s="1158">
        <v>0.875</v>
      </c>
      <c r="F1706" s="1158"/>
      <c r="G1706" s="1158"/>
      <c r="H1706" s="79"/>
      <c r="I1706" s="128">
        <v>55</v>
      </c>
      <c r="J1706" s="1164"/>
    </row>
    <row r="1707" spans="3:12" ht="21" customHeight="1">
      <c r="C1707" s="138" t="s">
        <v>685</v>
      </c>
      <c r="D1707" s="10"/>
      <c r="E1707" s="1158">
        <v>0.875</v>
      </c>
      <c r="F1707" s="1158"/>
      <c r="G1707" s="1158"/>
      <c r="H1707" s="79"/>
      <c r="I1707" s="128">
        <v>100</v>
      </c>
      <c r="J1707" s="1164">
        <v>120</v>
      </c>
    </row>
    <row r="1708" spans="3:12" ht="21" customHeight="1">
      <c r="C1708" s="138" t="s">
        <v>684</v>
      </c>
      <c r="D1708" s="10"/>
      <c r="E1708" s="1158">
        <v>0.875</v>
      </c>
      <c r="F1708" s="1158"/>
      <c r="G1708" s="1158"/>
      <c r="H1708" s="79"/>
      <c r="I1708" s="128">
        <v>40</v>
      </c>
      <c r="J1708" s="1164"/>
    </row>
    <row r="1709" spans="3:12" ht="2.1" customHeight="1">
      <c r="C1709" s="167"/>
      <c r="D1709" s="21"/>
      <c r="E1709" s="166"/>
      <c r="F1709" s="166"/>
      <c r="G1709" s="166"/>
      <c r="H1709" s="137"/>
      <c r="I1709" s="167"/>
      <c r="J1709" s="167"/>
    </row>
    <row r="1710" spans="3:12" ht="21" customHeight="1">
      <c r="C1710" s="8" t="s">
        <v>10</v>
      </c>
      <c r="D1710" s="8"/>
      <c r="E1710" s="7"/>
      <c r="F1710" s="6"/>
      <c r="G1710" s="18">
        <f>SUM(I1705:I1708)</f>
        <v>355</v>
      </c>
      <c r="H1710" s="3"/>
      <c r="I1710" s="165"/>
      <c r="J1710" s="165"/>
    </row>
    <row r="1712" spans="3:12" ht="21" customHeight="1">
      <c r="C1712" s="1161" t="s">
        <v>912</v>
      </c>
      <c r="D1712" s="1161"/>
      <c r="E1712" s="1161"/>
      <c r="F1712" s="1161"/>
      <c r="G1712" s="1161"/>
      <c r="H1712" s="1161"/>
      <c r="I1712" s="1161"/>
      <c r="J1712" s="1161"/>
    </row>
    <row r="1713" spans="3:10" ht="2.1" customHeight="1">
      <c r="C1713" s="167"/>
      <c r="D1713" s="21"/>
      <c r="E1713" s="166"/>
      <c r="F1713" s="166"/>
      <c r="G1713" s="166"/>
      <c r="H1713" s="137"/>
      <c r="I1713" s="167"/>
      <c r="J1713" s="167"/>
    </row>
    <row r="1714" spans="3:10" ht="21" customHeight="1">
      <c r="C1714" s="1084" t="s">
        <v>8</v>
      </c>
      <c r="D1714" s="10"/>
      <c r="E1714" s="1083" t="s">
        <v>9</v>
      </c>
      <c r="F1714" s="79"/>
      <c r="G1714" s="1083" t="s">
        <v>4</v>
      </c>
      <c r="H1714" s="79"/>
      <c r="I1714" s="1162" t="s">
        <v>7</v>
      </c>
      <c r="J1714" s="1162"/>
    </row>
    <row r="1715" spans="3:10" ht="21" customHeight="1">
      <c r="C1715" s="138" t="s">
        <v>16</v>
      </c>
      <c r="D1715" s="83"/>
      <c r="E1715" s="128" t="s">
        <v>581</v>
      </c>
      <c r="F1715" s="84"/>
      <c r="G1715" s="128">
        <v>160</v>
      </c>
      <c r="H1715" s="85"/>
      <c r="I1715" s="1158">
        <v>0.35416666666666669</v>
      </c>
      <c r="J1715" s="1158"/>
    </row>
    <row r="1716" spans="3:10" ht="21" customHeight="1">
      <c r="C1716" s="138" t="s">
        <v>17</v>
      </c>
      <c r="D1716" s="83"/>
      <c r="E1716" s="128" t="s">
        <v>581</v>
      </c>
      <c r="F1716" s="84"/>
      <c r="G1716" s="128">
        <v>55</v>
      </c>
      <c r="H1716" s="85"/>
      <c r="I1716" s="1158">
        <v>0.35416666666666669</v>
      </c>
      <c r="J1716" s="1158"/>
    </row>
    <row r="1717" spans="3:10" ht="21" customHeight="1">
      <c r="C1717" s="138" t="s">
        <v>685</v>
      </c>
      <c r="D1717" s="83"/>
      <c r="E1717" s="128" t="s">
        <v>581</v>
      </c>
      <c r="F1717" s="84"/>
      <c r="G1717" s="128">
        <v>100</v>
      </c>
      <c r="H1717" s="85"/>
      <c r="I1717" s="1158">
        <v>0.35416666666666669</v>
      </c>
      <c r="J1717" s="1158"/>
    </row>
    <row r="1718" spans="3:10" ht="21" customHeight="1">
      <c r="C1718" s="138" t="s">
        <v>684</v>
      </c>
      <c r="D1718" s="83"/>
      <c r="E1718" s="128" t="s">
        <v>581</v>
      </c>
      <c r="F1718" s="84"/>
      <c r="G1718" s="128">
        <v>40</v>
      </c>
      <c r="H1718" s="85"/>
      <c r="I1718" s="1158">
        <v>0.35416666666666669</v>
      </c>
      <c r="J1718" s="1158"/>
    </row>
    <row r="1719" spans="3:10" ht="2.1" customHeight="1"/>
    <row r="1720" spans="3:10" ht="21" customHeight="1">
      <c r="C1720" s="8" t="s">
        <v>10</v>
      </c>
      <c r="D1720" s="4"/>
      <c r="E1720" s="7"/>
      <c r="F1720" s="6"/>
      <c r="G1720" s="18">
        <f>SUM(G1715:G1718)</f>
        <v>355</v>
      </c>
      <c r="H1720" s="3"/>
      <c r="I1720" s="165"/>
      <c r="J1720" s="165"/>
    </row>
    <row r="1721" spans="3:10" ht="13.15" customHeight="1"/>
    <row r="1722" spans="3:10" ht="21" customHeight="1">
      <c r="C1722" s="1161" t="s">
        <v>911</v>
      </c>
      <c r="D1722" s="1161"/>
      <c r="E1722" s="1161"/>
      <c r="F1722" s="1161"/>
      <c r="G1722" s="1161"/>
      <c r="H1722" s="1161"/>
      <c r="I1722" s="1161"/>
      <c r="J1722" s="1161"/>
    </row>
    <row r="1723" spans="3:10" ht="2.1" customHeight="1">
      <c r="C1723" s="167"/>
      <c r="D1723" s="21"/>
      <c r="E1723" s="166"/>
      <c r="F1723" s="166"/>
      <c r="G1723" s="166"/>
      <c r="H1723" s="137"/>
      <c r="I1723" s="167"/>
      <c r="J1723" s="167"/>
    </row>
    <row r="1724" spans="3:10" ht="21" customHeight="1">
      <c r="C1724" s="1084" t="s">
        <v>8</v>
      </c>
      <c r="D1724" s="10"/>
      <c r="E1724" s="1163" t="s">
        <v>11</v>
      </c>
      <c r="F1724" s="1163"/>
      <c r="G1724" s="1163"/>
      <c r="H1724" s="79"/>
      <c r="I1724" s="1083" t="s">
        <v>4</v>
      </c>
      <c r="J1724" s="1085" t="s">
        <v>6</v>
      </c>
    </row>
    <row r="1725" spans="3:10" ht="21" customHeight="1">
      <c r="C1725" s="138" t="s">
        <v>16</v>
      </c>
      <c r="D1725" s="10"/>
      <c r="E1725" s="1158">
        <v>0.51388888888888895</v>
      </c>
      <c r="F1725" s="1158"/>
      <c r="G1725" s="1158"/>
      <c r="H1725" s="79"/>
      <c r="I1725" s="128">
        <v>160</v>
      </c>
      <c r="J1725" s="1164">
        <v>600</v>
      </c>
    </row>
    <row r="1726" spans="3:10" ht="21" customHeight="1">
      <c r="C1726" s="138" t="s">
        <v>17</v>
      </c>
      <c r="D1726" s="10"/>
      <c r="E1726" s="1158">
        <v>0.51388888888888895</v>
      </c>
      <c r="F1726" s="1158"/>
      <c r="G1726" s="1158"/>
      <c r="H1726" s="79"/>
      <c r="I1726" s="128">
        <v>55</v>
      </c>
      <c r="J1726" s="1164"/>
    </row>
    <row r="1727" spans="3:10" ht="21" customHeight="1">
      <c r="C1727" s="138" t="s">
        <v>685</v>
      </c>
      <c r="D1727" s="10"/>
      <c r="E1727" s="1158">
        <v>0.51388888888888895</v>
      </c>
      <c r="F1727" s="1158"/>
      <c r="G1727" s="1158"/>
      <c r="H1727" s="79"/>
      <c r="I1727" s="128">
        <v>100</v>
      </c>
      <c r="J1727" s="1164">
        <v>120</v>
      </c>
    </row>
    <row r="1728" spans="3:10" ht="21" customHeight="1">
      <c r="C1728" s="138" t="s">
        <v>684</v>
      </c>
      <c r="D1728" s="10"/>
      <c r="E1728" s="1158">
        <v>0.51388888888888895</v>
      </c>
      <c r="F1728" s="1158"/>
      <c r="G1728" s="1158"/>
      <c r="H1728" s="79"/>
      <c r="I1728" s="128">
        <v>40</v>
      </c>
      <c r="J1728" s="1164"/>
    </row>
    <row r="1729" spans="3:10" ht="2.1" customHeight="1">
      <c r="C1729" s="167"/>
      <c r="D1729" s="21"/>
      <c r="E1729" s="166"/>
      <c r="F1729" s="166"/>
      <c r="G1729" s="166"/>
      <c r="H1729" s="137"/>
      <c r="I1729" s="167"/>
      <c r="J1729" s="167"/>
    </row>
    <row r="1730" spans="3:10" ht="21" customHeight="1">
      <c r="C1730" s="8" t="s">
        <v>10</v>
      </c>
      <c r="D1730" s="8"/>
      <c r="E1730" s="7"/>
      <c r="F1730" s="6"/>
      <c r="G1730" s="18">
        <f>SUM(I1725:I1728)</f>
        <v>355</v>
      </c>
      <c r="H1730" s="3"/>
      <c r="I1730" s="165"/>
      <c r="J1730" s="165"/>
    </row>
    <row r="1732" spans="3:10" ht="21" customHeight="1">
      <c r="C1732" s="1161" t="s">
        <v>924</v>
      </c>
      <c r="D1732" s="1161"/>
      <c r="E1732" s="1161"/>
      <c r="F1732" s="1161"/>
      <c r="G1732" s="1161"/>
      <c r="H1732" s="1161"/>
      <c r="I1732" s="1161"/>
      <c r="J1732" s="1161"/>
    </row>
    <row r="1733" spans="3:10" ht="13.15" customHeight="1">
      <c r="C1733" s="167"/>
      <c r="D1733" s="21"/>
      <c r="E1733" s="166"/>
      <c r="F1733" s="166"/>
      <c r="G1733" s="166"/>
      <c r="H1733" s="137"/>
      <c r="I1733" s="167"/>
      <c r="J1733" s="167"/>
    </row>
    <row r="1734" spans="3:10" ht="21" customHeight="1">
      <c r="C1734" s="1097" t="s">
        <v>8</v>
      </c>
      <c r="D1734" s="10"/>
      <c r="E1734" s="1096" t="s">
        <v>9</v>
      </c>
      <c r="F1734" s="79"/>
      <c r="G1734" s="1096" t="s">
        <v>4</v>
      </c>
      <c r="H1734" s="79"/>
      <c r="I1734" s="1162" t="s">
        <v>7</v>
      </c>
      <c r="J1734" s="1162"/>
    </row>
    <row r="1735" spans="3:10" ht="21" customHeight="1">
      <c r="C1735" s="138" t="s">
        <v>19</v>
      </c>
      <c r="D1735" s="83"/>
      <c r="E1735" s="128">
        <v>0</v>
      </c>
      <c r="F1735" s="84"/>
      <c r="G1735" s="128">
        <v>0</v>
      </c>
      <c r="H1735" s="85"/>
      <c r="I1735" s="1158">
        <v>0.25</v>
      </c>
      <c r="J1735" s="1158"/>
    </row>
    <row r="1736" spans="3:10" ht="21" customHeight="1">
      <c r="C1736" s="138" t="s">
        <v>921</v>
      </c>
      <c r="D1736" s="83"/>
      <c r="E1736" s="128">
        <v>0</v>
      </c>
      <c r="F1736" s="84"/>
      <c r="G1736" s="128">
        <v>0</v>
      </c>
      <c r="H1736" s="85"/>
      <c r="I1736" s="1158">
        <v>0.25</v>
      </c>
      <c r="J1736" s="1158"/>
    </row>
    <row r="1737" spans="3:10" ht="21" customHeight="1">
      <c r="C1737" s="138" t="s">
        <v>22</v>
      </c>
      <c r="D1737" s="83"/>
      <c r="E1737" s="128">
        <v>0</v>
      </c>
      <c r="F1737" s="84"/>
      <c r="G1737" s="128">
        <v>0</v>
      </c>
      <c r="H1737" s="85"/>
      <c r="I1737" s="1158">
        <v>0.25</v>
      </c>
      <c r="J1737" s="1158"/>
    </row>
    <row r="1738" spans="3:10" ht="21" customHeight="1">
      <c r="C1738" s="138" t="s">
        <v>922</v>
      </c>
      <c r="D1738" s="83"/>
      <c r="E1738" s="128">
        <v>0</v>
      </c>
      <c r="F1738" s="84"/>
      <c r="G1738" s="128">
        <v>0</v>
      </c>
      <c r="H1738" s="85"/>
      <c r="I1738" s="1158">
        <v>0.25</v>
      </c>
      <c r="J1738" s="1158"/>
    </row>
    <row r="1740" spans="3:10" ht="21" customHeight="1">
      <c r="C1740" s="8" t="s">
        <v>10</v>
      </c>
      <c r="D1740" s="4"/>
      <c r="E1740" s="7"/>
      <c r="F1740" s="6"/>
      <c r="G1740" s="18">
        <f>SUM(G1735:G1738)</f>
        <v>0</v>
      </c>
      <c r="H1740" s="3"/>
      <c r="I1740" s="165"/>
      <c r="J1740" s="165"/>
    </row>
    <row r="1742" spans="3:10" ht="21" customHeight="1">
      <c r="C1742" s="1161" t="s">
        <v>923</v>
      </c>
      <c r="D1742" s="1161"/>
      <c r="E1742" s="1161"/>
      <c r="F1742" s="1161"/>
      <c r="G1742" s="1161"/>
      <c r="H1742" s="1161"/>
      <c r="I1742" s="1161"/>
      <c r="J1742" s="1161"/>
    </row>
    <row r="1743" spans="3:10" ht="21" customHeight="1">
      <c r="C1743" s="167"/>
      <c r="D1743" s="21"/>
      <c r="E1743" s="166"/>
      <c r="F1743" s="166"/>
      <c r="G1743" s="166"/>
      <c r="H1743" s="137"/>
      <c r="I1743" s="167"/>
      <c r="J1743" s="167"/>
    </row>
    <row r="1744" spans="3:10" ht="21" customHeight="1">
      <c r="C1744" s="1097" t="s">
        <v>8</v>
      </c>
      <c r="D1744" s="10"/>
      <c r="E1744" s="1163" t="s">
        <v>11</v>
      </c>
      <c r="F1744" s="1163"/>
      <c r="G1744" s="1163"/>
      <c r="H1744" s="79"/>
      <c r="I1744" s="1096" t="s">
        <v>4</v>
      </c>
      <c r="J1744" s="1098" t="s">
        <v>6</v>
      </c>
    </row>
    <row r="1745" spans="3:10" ht="21" customHeight="1">
      <c r="C1745" s="138" t="s">
        <v>19</v>
      </c>
      <c r="D1745" s="10"/>
      <c r="E1745" s="1158">
        <v>0.875</v>
      </c>
      <c r="F1745" s="1158"/>
      <c r="G1745" s="1158"/>
      <c r="H1745" s="79"/>
      <c r="I1745" s="128">
        <v>110</v>
      </c>
      <c r="J1745" s="1164">
        <v>600</v>
      </c>
    </row>
    <row r="1746" spans="3:10" ht="21" customHeight="1">
      <c r="C1746" s="138" t="s">
        <v>20</v>
      </c>
      <c r="D1746" s="10"/>
      <c r="E1746" s="1158">
        <v>0.875</v>
      </c>
      <c r="F1746" s="1158"/>
      <c r="G1746" s="1158"/>
      <c r="H1746" s="79"/>
      <c r="I1746" s="128">
        <v>40</v>
      </c>
      <c r="J1746" s="1164"/>
    </row>
    <row r="1747" spans="3:10" ht="21" customHeight="1">
      <c r="C1747" s="138" t="s">
        <v>22</v>
      </c>
      <c r="D1747" s="10"/>
      <c r="E1747" s="1158">
        <v>0.875</v>
      </c>
      <c r="F1747" s="1158"/>
      <c r="G1747" s="1158"/>
      <c r="H1747" s="79"/>
      <c r="I1747" s="128">
        <v>90</v>
      </c>
      <c r="J1747" s="1164">
        <v>120</v>
      </c>
    </row>
    <row r="1748" spans="3:10" ht="21" customHeight="1">
      <c r="C1748" s="138" t="s">
        <v>23</v>
      </c>
      <c r="D1748" s="10"/>
      <c r="E1748" s="1158">
        <v>0.875</v>
      </c>
      <c r="F1748" s="1158"/>
      <c r="G1748" s="1158"/>
      <c r="H1748" s="79"/>
      <c r="I1748" s="128">
        <v>30</v>
      </c>
      <c r="J1748" s="1164"/>
    </row>
    <row r="1749" spans="3:10" ht="21" customHeight="1">
      <c r="C1749" s="167"/>
      <c r="D1749" s="21"/>
      <c r="E1749" s="166"/>
      <c r="F1749" s="166"/>
      <c r="G1749" s="166"/>
      <c r="H1749" s="137"/>
      <c r="I1749" s="167"/>
      <c r="J1749" s="167"/>
    </row>
    <row r="1750" spans="3:10" ht="21" customHeight="1">
      <c r="C1750" s="8" t="s">
        <v>10</v>
      </c>
      <c r="D1750" s="8"/>
      <c r="E1750" s="7"/>
      <c r="F1750" s="6"/>
      <c r="G1750" s="18">
        <f>SUM(I1745:I1748)</f>
        <v>270</v>
      </c>
      <c r="H1750" s="3"/>
      <c r="I1750" s="165"/>
      <c r="J1750" s="165"/>
    </row>
    <row r="1752" spans="3:10" ht="21" customHeight="1">
      <c r="C1752" s="1161" t="s">
        <v>924</v>
      </c>
      <c r="D1752" s="1161"/>
      <c r="E1752" s="1161"/>
      <c r="F1752" s="1161"/>
      <c r="G1752" s="1161"/>
      <c r="H1752" s="1161"/>
      <c r="I1752" s="1161"/>
      <c r="J1752" s="1161"/>
    </row>
    <row r="1753" spans="3:10" ht="21" customHeight="1">
      <c r="C1753" s="167"/>
      <c r="D1753" s="21"/>
      <c r="E1753" s="166"/>
      <c r="F1753" s="166"/>
      <c r="G1753" s="166"/>
      <c r="H1753" s="137"/>
      <c r="I1753" s="167"/>
      <c r="J1753" s="167"/>
    </row>
    <row r="1754" spans="3:10" ht="21" customHeight="1">
      <c r="C1754" s="1108" t="s">
        <v>8</v>
      </c>
      <c r="D1754" s="10"/>
      <c r="E1754" s="1109" t="s">
        <v>9</v>
      </c>
      <c r="F1754" s="79"/>
      <c r="G1754" s="1109" t="s">
        <v>4</v>
      </c>
      <c r="H1754" s="79"/>
      <c r="I1754" s="1162" t="s">
        <v>7</v>
      </c>
      <c r="J1754" s="1162"/>
    </row>
    <row r="1755" spans="3:10" ht="21" customHeight="1">
      <c r="C1755" s="138" t="s">
        <v>19</v>
      </c>
      <c r="D1755" s="83"/>
      <c r="E1755" s="128">
        <v>0</v>
      </c>
      <c r="F1755" s="84"/>
      <c r="G1755" s="128">
        <v>0</v>
      </c>
      <c r="H1755" s="85"/>
      <c r="I1755" s="1158">
        <v>0.25</v>
      </c>
      <c r="J1755" s="1158"/>
    </row>
    <row r="1756" spans="3:10" ht="21" customHeight="1">
      <c r="C1756" s="138" t="s">
        <v>921</v>
      </c>
      <c r="D1756" s="83"/>
      <c r="E1756" s="128">
        <v>0</v>
      </c>
      <c r="F1756" s="84"/>
      <c r="G1756" s="128">
        <v>0</v>
      </c>
      <c r="H1756" s="85"/>
      <c r="I1756" s="1158">
        <v>0.25</v>
      </c>
      <c r="J1756" s="1158"/>
    </row>
    <row r="1757" spans="3:10" ht="21" customHeight="1">
      <c r="C1757" s="138" t="s">
        <v>22</v>
      </c>
      <c r="D1757" s="83"/>
      <c r="E1757" s="128">
        <v>0</v>
      </c>
      <c r="F1757" s="84"/>
      <c r="G1757" s="128">
        <v>0</v>
      </c>
      <c r="H1757" s="85"/>
      <c r="I1757" s="1158">
        <v>0.25</v>
      </c>
      <c r="J1757" s="1158"/>
    </row>
    <row r="1758" spans="3:10" ht="21" customHeight="1">
      <c r="C1758" s="138" t="s">
        <v>922</v>
      </c>
      <c r="D1758" s="83"/>
      <c r="E1758" s="128">
        <v>0</v>
      </c>
      <c r="F1758" s="84"/>
      <c r="G1758" s="128">
        <v>0</v>
      </c>
      <c r="H1758" s="85"/>
      <c r="I1758" s="1158">
        <v>0.25</v>
      </c>
      <c r="J1758" s="1158"/>
    </row>
    <row r="1760" spans="3:10" ht="21" customHeight="1">
      <c r="C1760" s="8" t="s">
        <v>10</v>
      </c>
      <c r="D1760" s="4"/>
      <c r="E1760" s="7"/>
      <c r="F1760" s="6"/>
      <c r="G1760" s="18">
        <f>SUM(G1755:G1758)</f>
        <v>0</v>
      </c>
      <c r="H1760" s="3"/>
      <c r="I1760" s="165"/>
      <c r="J1760" s="165"/>
    </row>
    <row r="1762" spans="3:19" ht="21" customHeight="1">
      <c r="C1762" s="1161" t="s">
        <v>930</v>
      </c>
      <c r="D1762" s="1161"/>
      <c r="E1762" s="1161"/>
      <c r="F1762" s="1161"/>
      <c r="G1762" s="1161"/>
      <c r="H1762" s="1161"/>
      <c r="I1762" s="1161"/>
      <c r="J1762" s="1161"/>
    </row>
    <row r="1763" spans="3:19" ht="21" customHeight="1">
      <c r="C1763" s="167"/>
      <c r="D1763" s="21"/>
      <c r="E1763" s="166"/>
      <c r="F1763" s="166"/>
      <c r="G1763" s="166"/>
      <c r="H1763" s="137"/>
      <c r="I1763" s="167"/>
      <c r="J1763" s="167"/>
    </row>
    <row r="1764" spans="3:19" ht="21" customHeight="1">
      <c r="C1764" s="1108" t="s">
        <v>8</v>
      </c>
      <c r="D1764" s="10"/>
      <c r="E1764" s="1163" t="s">
        <v>11</v>
      </c>
      <c r="F1764" s="1163"/>
      <c r="G1764" s="1163"/>
      <c r="H1764" s="79"/>
      <c r="I1764" s="1109" t="s">
        <v>4</v>
      </c>
      <c r="J1764" s="1110" t="s">
        <v>6</v>
      </c>
    </row>
    <row r="1765" spans="3:19" ht="21" customHeight="1">
      <c r="C1765" s="138" t="s">
        <v>19</v>
      </c>
      <c r="D1765" s="10"/>
      <c r="E1765" s="1158">
        <v>0.875</v>
      </c>
      <c r="F1765" s="1158"/>
      <c r="G1765" s="1158"/>
      <c r="H1765" s="79"/>
      <c r="I1765" s="128">
        <v>110</v>
      </c>
      <c r="J1765" s="1164">
        <v>600</v>
      </c>
    </row>
    <row r="1766" spans="3:19" ht="21" customHeight="1">
      <c r="C1766" s="138" t="s">
        <v>20</v>
      </c>
      <c r="D1766" s="10"/>
      <c r="E1766" s="1158">
        <v>0.875</v>
      </c>
      <c r="F1766" s="1158"/>
      <c r="G1766" s="1158"/>
      <c r="H1766" s="79"/>
      <c r="I1766" s="128">
        <v>40</v>
      </c>
      <c r="J1766" s="1164"/>
    </row>
    <row r="1767" spans="3:19" ht="21" customHeight="1">
      <c r="C1767" s="138" t="s">
        <v>22</v>
      </c>
      <c r="D1767" s="10"/>
      <c r="E1767" s="1158">
        <v>0.875</v>
      </c>
      <c r="F1767" s="1158"/>
      <c r="G1767" s="1158"/>
      <c r="H1767" s="79"/>
      <c r="I1767" s="128">
        <v>90</v>
      </c>
      <c r="J1767" s="1164">
        <v>100</v>
      </c>
    </row>
    <row r="1768" spans="3:19" ht="21" customHeight="1">
      <c r="C1768" s="138" t="s">
        <v>23</v>
      </c>
      <c r="D1768" s="10"/>
      <c r="E1768" s="1158">
        <v>0.875</v>
      </c>
      <c r="F1768" s="1158"/>
      <c r="G1768" s="1158"/>
      <c r="H1768" s="79"/>
      <c r="I1768" s="128">
        <v>30</v>
      </c>
      <c r="J1768" s="1164"/>
    </row>
    <row r="1769" spans="3:19" ht="21" customHeight="1">
      <c r="C1769" s="167"/>
      <c r="D1769" s="21"/>
      <c r="E1769" s="166"/>
      <c r="F1769" s="166"/>
      <c r="G1769" s="166"/>
      <c r="H1769" s="137"/>
      <c r="I1769" s="167"/>
      <c r="J1769" s="167"/>
    </row>
    <row r="1770" spans="3:19" ht="21" customHeight="1">
      <c r="C1770" s="8" t="s">
        <v>10</v>
      </c>
      <c r="D1770" s="8"/>
      <c r="E1770" s="7"/>
      <c r="F1770" s="6"/>
      <c r="G1770" s="18">
        <f>SUM(I1765:I1768)</f>
        <v>270</v>
      </c>
      <c r="H1770" s="3"/>
      <c r="I1770" s="165"/>
      <c r="J1770" s="165"/>
    </row>
    <row r="1772" spans="3:19" ht="21" customHeight="1">
      <c r="C1772" s="1161" t="s">
        <v>929</v>
      </c>
      <c r="D1772" s="1161"/>
      <c r="E1772" s="1161"/>
      <c r="F1772" s="1161"/>
      <c r="G1772" s="1161"/>
      <c r="H1772" s="1161"/>
      <c r="I1772" s="1161"/>
      <c r="J1772" s="1161"/>
      <c r="L1772" s="1161" t="s">
        <v>935</v>
      </c>
      <c r="M1772" s="1161"/>
      <c r="N1772" s="1161"/>
      <c r="O1772" s="1161"/>
      <c r="P1772" s="1161"/>
      <c r="Q1772" s="1161"/>
      <c r="R1772" s="1161"/>
      <c r="S1772" s="1161"/>
    </row>
    <row r="1773" spans="3:19" ht="4.1500000000000004" customHeight="1">
      <c r="C1773" s="167"/>
      <c r="D1773" s="21"/>
      <c r="E1773" s="166"/>
      <c r="F1773" s="166"/>
      <c r="G1773" s="166"/>
      <c r="H1773" s="137"/>
      <c r="I1773" s="167"/>
      <c r="J1773" s="167"/>
      <c r="L1773" s="167"/>
      <c r="M1773" s="21"/>
      <c r="N1773" s="166"/>
      <c r="O1773" s="166"/>
      <c r="P1773" s="166"/>
      <c r="Q1773" s="137"/>
      <c r="R1773" s="167"/>
      <c r="S1773" s="167"/>
    </row>
    <row r="1774" spans="3:19" ht="21" customHeight="1">
      <c r="C1774" s="1108" t="s">
        <v>8</v>
      </c>
      <c r="D1774" s="10"/>
      <c r="E1774" s="1109" t="s">
        <v>9</v>
      </c>
      <c r="F1774" s="79"/>
      <c r="G1774" s="1109" t="s">
        <v>4</v>
      </c>
      <c r="H1774" s="79"/>
      <c r="I1774" s="1162" t="s">
        <v>7</v>
      </c>
      <c r="J1774" s="1162"/>
      <c r="L1774" s="1108" t="s">
        <v>8</v>
      </c>
      <c r="M1774" s="10"/>
      <c r="N1774" s="1109" t="s">
        <v>9</v>
      </c>
      <c r="O1774" s="79"/>
      <c r="P1774" s="1109" t="s">
        <v>4</v>
      </c>
      <c r="Q1774" s="79"/>
      <c r="R1774" s="1162" t="s">
        <v>7</v>
      </c>
      <c r="S1774" s="1162"/>
    </row>
    <row r="1775" spans="3:19" ht="21" customHeight="1">
      <c r="C1775" s="138" t="s">
        <v>19</v>
      </c>
      <c r="D1775" s="83"/>
      <c r="E1775" s="128">
        <v>0</v>
      </c>
      <c r="F1775" s="84"/>
      <c r="G1775" s="128">
        <v>0</v>
      </c>
      <c r="H1775" s="85"/>
      <c r="I1775" s="1158">
        <v>0.25</v>
      </c>
      <c r="J1775" s="1158"/>
      <c r="L1775" s="138" t="s">
        <v>932</v>
      </c>
      <c r="M1775" s="83"/>
      <c r="N1775" s="128" t="s">
        <v>50</v>
      </c>
      <c r="O1775" s="84"/>
      <c r="P1775" s="128">
        <v>60</v>
      </c>
      <c r="Q1775" s="85"/>
      <c r="R1775" s="1158">
        <v>0.35416666666666669</v>
      </c>
      <c r="S1775" s="1158"/>
    </row>
    <row r="1776" spans="3:19" ht="21" customHeight="1">
      <c r="C1776" s="138" t="s">
        <v>921</v>
      </c>
      <c r="D1776" s="83"/>
      <c r="E1776" s="128">
        <v>0</v>
      </c>
      <c r="F1776" s="84"/>
      <c r="G1776" s="128">
        <v>0</v>
      </c>
      <c r="H1776" s="85"/>
      <c r="I1776" s="1158">
        <v>0.25</v>
      </c>
      <c r="J1776" s="1158"/>
      <c r="L1776" s="138" t="s">
        <v>933</v>
      </c>
      <c r="M1776" s="83"/>
      <c r="N1776" s="128" t="s">
        <v>50</v>
      </c>
      <c r="O1776" s="84"/>
      <c r="P1776" s="128">
        <v>30</v>
      </c>
      <c r="Q1776" s="85"/>
      <c r="R1776" s="1158">
        <v>0.35416666666666669</v>
      </c>
      <c r="S1776" s="1158"/>
    </row>
    <row r="1777" spans="3:19" ht="21" customHeight="1">
      <c r="C1777" s="138" t="s">
        <v>22</v>
      </c>
      <c r="D1777" s="83"/>
      <c r="E1777" s="128">
        <v>0</v>
      </c>
      <c r="F1777" s="84"/>
      <c r="G1777" s="128">
        <v>0</v>
      </c>
      <c r="H1777" s="85"/>
      <c r="I1777" s="1158">
        <v>0.25</v>
      </c>
      <c r="J1777" s="1158"/>
      <c r="L1777" s="138"/>
      <c r="M1777" s="83"/>
      <c r="N1777" s="128"/>
      <c r="O1777" s="84"/>
      <c r="P1777" s="128"/>
      <c r="Q1777" s="85"/>
      <c r="R1777" s="1107"/>
      <c r="S1777" s="1107"/>
    </row>
    <row r="1778" spans="3:19" ht="21" customHeight="1">
      <c r="C1778" s="138" t="s">
        <v>922</v>
      </c>
      <c r="D1778" s="83"/>
      <c r="E1778" s="128">
        <v>0</v>
      </c>
      <c r="F1778" s="84"/>
      <c r="G1778" s="128">
        <v>0</v>
      </c>
      <c r="H1778" s="85"/>
      <c r="I1778" s="1158">
        <v>0.25</v>
      </c>
      <c r="J1778" s="1158"/>
      <c r="L1778" s="138"/>
      <c r="M1778" s="83"/>
      <c r="N1778" s="128"/>
      <c r="O1778" s="84"/>
      <c r="P1778" s="128"/>
      <c r="Q1778" s="85"/>
      <c r="R1778" s="1158"/>
      <c r="S1778" s="1158"/>
    </row>
    <row r="1779" spans="3:19" ht="21" customHeight="1">
      <c r="C1779" s="138"/>
      <c r="D1779" s="83"/>
      <c r="E1779" s="128"/>
      <c r="F1779" s="84"/>
      <c r="G1779" s="128"/>
      <c r="H1779" s="85"/>
      <c r="I1779" s="1107"/>
      <c r="J1779" s="1107"/>
      <c r="L1779" s="138"/>
      <c r="M1779" s="83"/>
      <c r="N1779" s="128"/>
      <c r="O1779" s="84"/>
      <c r="P1779" s="128"/>
      <c r="Q1779" s="85"/>
      <c r="R1779" s="1158"/>
      <c r="S1779" s="1158"/>
    </row>
    <row r="1780" spans="3:19" ht="4.9000000000000004" customHeight="1">
      <c r="M1780" s="1"/>
      <c r="O1780" s="1"/>
      <c r="Q1780" s="1"/>
    </row>
    <row r="1781" spans="3:19" ht="21" customHeight="1">
      <c r="C1781" s="8" t="s">
        <v>10</v>
      </c>
      <c r="D1781" s="4"/>
      <c r="E1781" s="7"/>
      <c r="F1781" s="6"/>
      <c r="G1781" s="18">
        <f>SUM(G1775:G1778)</f>
        <v>0</v>
      </c>
      <c r="H1781" s="3"/>
      <c r="I1781" s="165"/>
      <c r="J1781" s="165"/>
      <c r="L1781" s="8" t="s">
        <v>10</v>
      </c>
      <c r="M1781" s="4"/>
      <c r="N1781" s="7"/>
      <c r="O1781" s="6"/>
      <c r="P1781" s="18">
        <f>SUM(P1775:P1779)</f>
        <v>90</v>
      </c>
      <c r="Q1781" s="3"/>
      <c r="R1781" s="165"/>
      <c r="S1781" s="165"/>
    </row>
    <row r="1782" spans="3:19" ht="5.45" customHeight="1"/>
    <row r="1783" spans="3:19" ht="21" customHeight="1">
      <c r="C1783" s="1161" t="s">
        <v>931</v>
      </c>
      <c r="D1783" s="1161"/>
      <c r="E1783" s="1161"/>
      <c r="F1783" s="1161"/>
      <c r="G1783" s="1161"/>
      <c r="H1783" s="1161"/>
      <c r="I1783" s="1161"/>
      <c r="J1783" s="1161"/>
      <c r="L1783" s="1161" t="s">
        <v>934</v>
      </c>
      <c r="M1783" s="1161"/>
      <c r="N1783" s="1161"/>
      <c r="O1783" s="1161"/>
      <c r="P1783" s="1161"/>
      <c r="Q1783" s="1161"/>
      <c r="R1783" s="1161"/>
      <c r="S1783" s="1161"/>
    </row>
    <row r="1784" spans="3:19" ht="4.9000000000000004" customHeight="1">
      <c r="C1784" s="167"/>
      <c r="D1784" s="21"/>
      <c r="E1784" s="166"/>
      <c r="F1784" s="166"/>
      <c r="G1784" s="166"/>
      <c r="H1784" s="137"/>
      <c r="I1784" s="167"/>
      <c r="J1784" s="167"/>
      <c r="L1784" s="167"/>
      <c r="M1784" s="21"/>
      <c r="N1784" s="166"/>
      <c r="O1784" s="166"/>
      <c r="P1784" s="166"/>
      <c r="Q1784" s="137"/>
      <c r="R1784" s="167"/>
      <c r="S1784" s="167"/>
    </row>
    <row r="1785" spans="3:19" ht="21" customHeight="1">
      <c r="C1785" s="1108" t="s">
        <v>8</v>
      </c>
      <c r="D1785" s="10"/>
      <c r="E1785" s="1163" t="s">
        <v>11</v>
      </c>
      <c r="F1785" s="1163"/>
      <c r="G1785" s="1163"/>
      <c r="H1785" s="79"/>
      <c r="I1785" s="1109" t="s">
        <v>4</v>
      </c>
      <c r="J1785" s="1110" t="s">
        <v>6</v>
      </c>
      <c r="L1785" s="1108" t="s">
        <v>8</v>
      </c>
      <c r="M1785" s="10"/>
      <c r="N1785" s="1163" t="s">
        <v>11</v>
      </c>
      <c r="O1785" s="1163"/>
      <c r="P1785" s="1163"/>
      <c r="Q1785" s="79"/>
      <c r="R1785" s="1109" t="s">
        <v>4</v>
      </c>
      <c r="S1785" s="1110" t="s">
        <v>6</v>
      </c>
    </row>
    <row r="1786" spans="3:19" ht="21" customHeight="1">
      <c r="C1786" s="1131" t="s">
        <v>19</v>
      </c>
      <c r="D1786" s="726"/>
      <c r="E1786" s="1191" t="s">
        <v>283</v>
      </c>
      <c r="F1786" s="1191"/>
      <c r="G1786" s="1191"/>
      <c r="H1786" s="727"/>
      <c r="I1786" s="728"/>
      <c r="J1786" s="1192"/>
      <c r="L1786" s="138" t="s">
        <v>932</v>
      </c>
      <c r="M1786" s="10"/>
      <c r="N1786" s="1158">
        <v>0.875</v>
      </c>
      <c r="O1786" s="1158"/>
      <c r="P1786" s="1158"/>
      <c r="Q1786" s="79"/>
      <c r="R1786" s="128">
        <v>60</v>
      </c>
      <c r="S1786" s="1164">
        <v>50</v>
      </c>
    </row>
    <row r="1787" spans="3:19" ht="21" customHeight="1">
      <c r="C1787" s="1131" t="s">
        <v>20</v>
      </c>
      <c r="D1787" s="726"/>
      <c r="E1787" s="1191" t="s">
        <v>283</v>
      </c>
      <c r="F1787" s="1191"/>
      <c r="G1787" s="1191"/>
      <c r="H1787" s="727"/>
      <c r="I1787" s="728"/>
      <c r="J1787" s="1192"/>
      <c r="L1787" s="138" t="s">
        <v>933</v>
      </c>
      <c r="M1787" s="10"/>
      <c r="N1787" s="1158">
        <v>0.875</v>
      </c>
      <c r="O1787" s="1158"/>
      <c r="P1787" s="1158"/>
      <c r="Q1787" s="79"/>
      <c r="R1787" s="128">
        <v>25</v>
      </c>
      <c r="S1787" s="1164"/>
    </row>
    <row r="1788" spans="3:19" ht="21" customHeight="1">
      <c r="C1788" s="138" t="s">
        <v>22</v>
      </c>
      <c r="D1788" s="10"/>
      <c r="E1788" s="1158">
        <v>0.875</v>
      </c>
      <c r="F1788" s="1158"/>
      <c r="G1788" s="1158"/>
      <c r="H1788" s="79"/>
      <c r="I1788" s="128">
        <v>40</v>
      </c>
      <c r="J1788" s="1164">
        <v>50</v>
      </c>
      <c r="L1788" s="138"/>
      <c r="M1788" s="10"/>
      <c r="N1788" s="1158"/>
      <c r="O1788" s="1158"/>
      <c r="P1788" s="1158"/>
      <c r="Q1788" s="79"/>
      <c r="R1788" s="128"/>
      <c r="S1788" s="1164"/>
    </row>
    <row r="1789" spans="3:19" ht="21" customHeight="1">
      <c r="C1789" s="138" t="s">
        <v>23</v>
      </c>
      <c r="D1789" s="10"/>
      <c r="E1789" s="1158">
        <v>0.875</v>
      </c>
      <c r="F1789" s="1158"/>
      <c r="G1789" s="1158"/>
      <c r="H1789" s="79"/>
      <c r="I1789" s="128">
        <v>15</v>
      </c>
      <c r="J1789" s="1164"/>
      <c r="L1789" s="138"/>
      <c r="M1789" s="10"/>
      <c r="N1789" s="1158"/>
      <c r="O1789" s="1158"/>
      <c r="P1789" s="1158"/>
      <c r="Q1789" s="79"/>
      <c r="R1789" s="128"/>
      <c r="S1789" s="253"/>
    </row>
    <row r="1790" spans="3:19" ht="5.45" customHeight="1">
      <c r="C1790" s="167"/>
      <c r="D1790" s="21"/>
      <c r="E1790" s="166"/>
      <c r="F1790" s="166"/>
      <c r="G1790" s="166"/>
      <c r="H1790" s="137"/>
      <c r="I1790" s="167"/>
      <c r="J1790" s="167"/>
      <c r="L1790" s="167"/>
      <c r="M1790" s="21"/>
      <c r="N1790" s="166"/>
      <c r="O1790" s="166"/>
      <c r="P1790" s="166"/>
      <c r="Q1790" s="137"/>
      <c r="R1790" s="167"/>
      <c r="S1790" s="167"/>
    </row>
    <row r="1791" spans="3:19" ht="21" customHeight="1">
      <c r="C1791" s="8" t="s">
        <v>10</v>
      </c>
      <c r="D1791" s="8"/>
      <c r="E1791" s="7"/>
      <c r="F1791" s="6"/>
      <c r="G1791" s="18">
        <f>SUM(I1786:I1789)</f>
        <v>55</v>
      </c>
      <c r="H1791" s="3"/>
      <c r="I1791" s="165"/>
      <c r="J1791" s="165"/>
      <c r="L1791" s="8" t="s">
        <v>10</v>
      </c>
      <c r="M1791" s="8"/>
      <c r="N1791" s="7"/>
      <c r="O1791" s="6"/>
      <c r="P1791" s="18">
        <f>SUM(R1786:R1789)</f>
        <v>85</v>
      </c>
      <c r="Q1791" s="3"/>
      <c r="R1791" s="165"/>
      <c r="S1791" s="165"/>
    </row>
    <row r="1792" spans="3:19" ht="5.45" customHeight="1"/>
    <row r="1793" spans="3:19" ht="21" customHeight="1">
      <c r="C1793" s="1161" t="s">
        <v>936</v>
      </c>
      <c r="D1793" s="1161"/>
      <c r="E1793" s="1161"/>
      <c r="F1793" s="1161"/>
      <c r="G1793" s="1161"/>
      <c r="H1793" s="1161"/>
      <c r="I1793" s="1161"/>
      <c r="J1793" s="1161"/>
    </row>
    <row r="1794" spans="3:19" ht="3.6" customHeight="1">
      <c r="C1794" s="167"/>
      <c r="D1794" s="21"/>
      <c r="E1794" s="166"/>
      <c r="F1794" s="166"/>
      <c r="G1794" s="166"/>
      <c r="H1794" s="137"/>
      <c r="I1794" s="167"/>
      <c r="J1794" s="167"/>
    </row>
    <row r="1795" spans="3:19" ht="21" customHeight="1">
      <c r="C1795" s="1125" t="s">
        <v>8</v>
      </c>
      <c r="D1795" s="10"/>
      <c r="E1795" s="1163" t="s">
        <v>11</v>
      </c>
      <c r="F1795" s="1163"/>
      <c r="G1795" s="1163"/>
      <c r="H1795" s="79"/>
      <c r="I1795" s="1124" t="s">
        <v>4</v>
      </c>
      <c r="J1795" s="1126" t="s">
        <v>6</v>
      </c>
    </row>
    <row r="1796" spans="3:19" ht="21" customHeight="1">
      <c r="C1796" s="138" t="s">
        <v>19</v>
      </c>
      <c r="D1796" s="10"/>
      <c r="E1796" s="1158">
        <v>0.51388888888888895</v>
      </c>
      <c r="F1796" s="1158"/>
      <c r="G1796" s="1158"/>
      <c r="H1796" s="79"/>
      <c r="I1796" s="128">
        <v>110</v>
      </c>
      <c r="J1796" s="1164">
        <v>600</v>
      </c>
    </row>
    <row r="1797" spans="3:19" ht="21" customHeight="1">
      <c r="C1797" s="138" t="s">
        <v>20</v>
      </c>
      <c r="D1797" s="10"/>
      <c r="E1797" s="1158">
        <v>0.51388888888888895</v>
      </c>
      <c r="F1797" s="1158"/>
      <c r="G1797" s="1158"/>
      <c r="H1797" s="79"/>
      <c r="I1797" s="128">
        <v>40</v>
      </c>
      <c r="J1797" s="1164"/>
    </row>
    <row r="1798" spans="3:19" ht="4.9000000000000004" customHeight="1">
      <c r="C1798" s="167"/>
      <c r="D1798" s="21"/>
      <c r="E1798" s="166"/>
      <c r="F1798" s="166"/>
      <c r="G1798" s="166"/>
      <c r="H1798" s="137"/>
      <c r="I1798" s="167"/>
      <c r="J1798" s="167"/>
    </row>
    <row r="1799" spans="3:19" ht="21" customHeight="1">
      <c r="C1799" s="8" t="s">
        <v>10</v>
      </c>
      <c r="D1799" s="8"/>
      <c r="E1799" s="7"/>
      <c r="F1799" s="6"/>
      <c r="G1799" s="18">
        <f>SUM(I1796:I1797)</f>
        <v>150</v>
      </c>
      <c r="H1799" s="3"/>
      <c r="I1799" s="165"/>
      <c r="J1799" s="165"/>
    </row>
    <row r="1801" spans="3:19" ht="21" customHeight="1">
      <c r="C1801" s="1161" t="s">
        <v>949</v>
      </c>
      <c r="D1801" s="1161"/>
      <c r="E1801" s="1161"/>
      <c r="F1801" s="1161"/>
      <c r="G1801" s="1161"/>
      <c r="H1801" s="1161"/>
      <c r="I1801" s="1161"/>
      <c r="J1801" s="1161"/>
      <c r="L1801" s="1161" t="s">
        <v>950</v>
      </c>
      <c r="M1801" s="1161"/>
      <c r="N1801" s="1161"/>
      <c r="O1801" s="1161"/>
      <c r="P1801" s="1161"/>
      <c r="Q1801" s="1161"/>
      <c r="R1801" s="1161"/>
      <c r="S1801" s="1161"/>
    </row>
    <row r="1802" spans="3:19" ht="21" customHeight="1">
      <c r="C1802" s="167"/>
      <c r="D1802" s="21"/>
      <c r="E1802" s="166"/>
      <c r="F1802" s="166"/>
      <c r="G1802" s="166"/>
      <c r="H1802" s="137"/>
      <c r="I1802" s="167"/>
      <c r="J1802" s="167"/>
      <c r="L1802" s="167"/>
      <c r="M1802" s="21"/>
      <c r="N1802" s="166"/>
      <c r="O1802" s="166"/>
      <c r="P1802" s="166"/>
      <c r="Q1802" s="137"/>
      <c r="R1802" s="167"/>
      <c r="S1802" s="167"/>
    </row>
    <row r="1803" spans="3:19" ht="21" customHeight="1">
      <c r="C1803" s="1128" t="s">
        <v>8</v>
      </c>
      <c r="D1803" s="10"/>
      <c r="E1803" s="1129" t="s">
        <v>9</v>
      </c>
      <c r="F1803" s="79"/>
      <c r="G1803" s="1129" t="s">
        <v>4</v>
      </c>
      <c r="H1803" s="79"/>
      <c r="I1803" s="1162" t="s">
        <v>7</v>
      </c>
      <c r="J1803" s="1162"/>
      <c r="L1803" s="1128" t="s">
        <v>8</v>
      </c>
      <c r="M1803" s="10"/>
      <c r="N1803" s="1129" t="s">
        <v>9</v>
      </c>
      <c r="O1803" s="79"/>
      <c r="P1803" s="1129" t="s">
        <v>4</v>
      </c>
      <c r="Q1803" s="79"/>
      <c r="R1803" s="1162" t="s">
        <v>7</v>
      </c>
      <c r="S1803" s="1162"/>
    </row>
    <row r="1804" spans="3:19" ht="21" customHeight="1">
      <c r="C1804" s="138"/>
      <c r="D1804" s="83"/>
      <c r="E1804" s="128"/>
      <c r="F1804" s="84"/>
      <c r="G1804" s="128"/>
      <c r="H1804" s="85"/>
      <c r="I1804" s="1158"/>
      <c r="J1804" s="1158"/>
      <c r="L1804" s="138" t="s">
        <v>932</v>
      </c>
      <c r="M1804" s="83"/>
      <c r="N1804" s="128" t="s">
        <v>50</v>
      </c>
      <c r="O1804" s="84"/>
      <c r="P1804" s="128">
        <v>60</v>
      </c>
      <c r="Q1804" s="85"/>
      <c r="R1804" s="1158">
        <v>0.35416666666666669</v>
      </c>
      <c r="S1804" s="1158"/>
    </row>
    <row r="1805" spans="3:19" ht="21" customHeight="1">
      <c r="C1805" s="138"/>
      <c r="D1805" s="83"/>
      <c r="E1805" s="128"/>
      <c r="F1805" s="84"/>
      <c r="G1805" s="128"/>
      <c r="H1805" s="85"/>
      <c r="I1805" s="1158"/>
      <c r="J1805" s="1158"/>
      <c r="L1805" s="138" t="s">
        <v>933</v>
      </c>
      <c r="M1805" s="83"/>
      <c r="N1805" s="128" t="s">
        <v>50</v>
      </c>
      <c r="O1805" s="84"/>
      <c r="P1805" s="128">
        <v>30</v>
      </c>
      <c r="Q1805" s="85"/>
      <c r="R1805" s="1158">
        <v>0.35416666666666669</v>
      </c>
      <c r="S1805" s="1158"/>
    </row>
    <row r="1806" spans="3:19" ht="21" customHeight="1">
      <c r="C1806" s="138" t="s">
        <v>22</v>
      </c>
      <c r="D1806" s="83"/>
      <c r="E1806" s="128">
        <v>0</v>
      </c>
      <c r="F1806" s="84"/>
      <c r="G1806" s="128">
        <v>0</v>
      </c>
      <c r="H1806" s="85"/>
      <c r="I1806" s="1158">
        <v>0.25</v>
      </c>
      <c r="J1806" s="1158"/>
      <c r="L1806" s="138"/>
      <c r="M1806" s="83"/>
      <c r="N1806" s="128"/>
      <c r="O1806" s="84"/>
      <c r="P1806" s="128"/>
      <c r="Q1806" s="85"/>
      <c r="R1806" s="1127"/>
      <c r="S1806" s="1127"/>
    </row>
    <row r="1807" spans="3:19" ht="21" customHeight="1">
      <c r="C1807" s="138" t="s">
        <v>922</v>
      </c>
      <c r="D1807" s="83"/>
      <c r="E1807" s="128">
        <v>0</v>
      </c>
      <c r="F1807" s="84"/>
      <c r="G1807" s="128">
        <v>0</v>
      </c>
      <c r="H1807" s="85"/>
      <c r="I1807" s="1158">
        <v>0.25</v>
      </c>
      <c r="J1807" s="1158"/>
      <c r="L1807" s="138"/>
      <c r="M1807" s="83"/>
      <c r="N1807" s="128"/>
      <c r="O1807" s="84"/>
      <c r="P1807" s="128"/>
      <c r="Q1807" s="85"/>
      <c r="R1807" s="1158"/>
      <c r="S1807" s="1158"/>
    </row>
    <row r="1808" spans="3:19" ht="21" customHeight="1">
      <c r="C1808" s="138"/>
      <c r="D1808" s="83"/>
      <c r="E1808" s="128"/>
      <c r="F1808" s="84"/>
      <c r="G1808" s="128"/>
      <c r="H1808" s="85"/>
      <c r="I1808" s="1127"/>
      <c r="J1808" s="1127"/>
      <c r="L1808" s="138"/>
      <c r="M1808" s="83"/>
      <c r="N1808" s="128"/>
      <c r="O1808" s="84"/>
      <c r="P1808" s="128"/>
      <c r="Q1808" s="85"/>
      <c r="R1808" s="1158"/>
      <c r="S1808" s="1158"/>
    </row>
    <row r="1809" spans="3:19" ht="21" customHeight="1">
      <c r="M1809" s="1"/>
      <c r="O1809" s="1"/>
      <c r="Q1809" s="1"/>
    </row>
    <row r="1810" spans="3:19" ht="21" customHeight="1">
      <c r="C1810" s="8" t="s">
        <v>10</v>
      </c>
      <c r="D1810" s="4"/>
      <c r="E1810" s="7"/>
      <c r="F1810" s="6"/>
      <c r="G1810" s="18">
        <f>SUM(G1804:G1807)</f>
        <v>0</v>
      </c>
      <c r="H1810" s="3"/>
      <c r="I1810" s="165"/>
      <c r="J1810" s="165"/>
      <c r="L1810" s="8" t="s">
        <v>10</v>
      </c>
      <c r="M1810" s="4"/>
      <c r="N1810" s="7"/>
      <c r="O1810" s="6"/>
      <c r="P1810" s="18">
        <f>SUM(P1804:P1808)</f>
        <v>90</v>
      </c>
      <c r="Q1810" s="3"/>
      <c r="R1810" s="165"/>
      <c r="S1810" s="165"/>
    </row>
    <row r="1812" spans="3:19" ht="21" customHeight="1">
      <c r="C1812" s="1161" t="s">
        <v>936</v>
      </c>
      <c r="D1812" s="1161"/>
      <c r="E1812" s="1161"/>
      <c r="F1812" s="1161"/>
      <c r="G1812" s="1161"/>
      <c r="H1812" s="1161"/>
      <c r="I1812" s="1161"/>
      <c r="J1812" s="1161"/>
      <c r="L1812" s="1161"/>
      <c r="M1812" s="1161"/>
      <c r="N1812" s="1161"/>
      <c r="O1812" s="1161"/>
      <c r="P1812" s="1161"/>
      <c r="Q1812" s="1161"/>
      <c r="R1812" s="1161"/>
      <c r="S1812" s="1161"/>
    </row>
    <row r="1813" spans="3:19" ht="21" customHeight="1">
      <c r="C1813" s="167"/>
      <c r="D1813" s="21"/>
      <c r="E1813" s="166"/>
      <c r="F1813" s="166"/>
      <c r="G1813" s="166"/>
      <c r="H1813" s="137"/>
      <c r="I1813" s="167"/>
      <c r="J1813" s="167"/>
      <c r="L1813" s="167"/>
      <c r="M1813" s="21"/>
      <c r="N1813" s="166"/>
      <c r="O1813" s="166"/>
      <c r="P1813" s="166"/>
      <c r="Q1813" s="137"/>
      <c r="R1813" s="167"/>
      <c r="S1813" s="167"/>
    </row>
    <row r="1814" spans="3:19" ht="21" customHeight="1">
      <c r="C1814" s="1128" t="s">
        <v>8</v>
      </c>
      <c r="D1814" s="10"/>
      <c r="E1814" s="1163" t="s">
        <v>11</v>
      </c>
      <c r="F1814" s="1163"/>
      <c r="G1814" s="1163"/>
      <c r="H1814" s="79"/>
      <c r="I1814" s="1129" t="s">
        <v>4</v>
      </c>
      <c r="J1814" s="1130" t="s">
        <v>6</v>
      </c>
      <c r="L1814" s="1128" t="s">
        <v>8</v>
      </c>
      <c r="M1814" s="10"/>
      <c r="N1814" s="1163" t="s">
        <v>11</v>
      </c>
      <c r="O1814" s="1163"/>
      <c r="P1814" s="1163"/>
      <c r="Q1814" s="79"/>
      <c r="R1814" s="1129" t="s">
        <v>4</v>
      </c>
      <c r="S1814" s="1130" t="s">
        <v>6</v>
      </c>
    </row>
    <row r="1815" spans="3:19" ht="21" customHeight="1">
      <c r="C1815" s="138" t="s">
        <v>19</v>
      </c>
      <c r="D1815" s="10"/>
      <c r="E1815" s="1158">
        <v>0.51388888888888895</v>
      </c>
      <c r="F1815" s="1158"/>
      <c r="G1815" s="1158"/>
      <c r="H1815" s="79"/>
      <c r="I1815" s="128">
        <v>110</v>
      </c>
      <c r="J1815" s="1164">
        <v>600</v>
      </c>
      <c r="L1815" s="138"/>
      <c r="M1815" s="10"/>
      <c r="N1815" s="1158"/>
      <c r="O1815" s="1158"/>
      <c r="P1815" s="1158"/>
      <c r="Q1815" s="79"/>
      <c r="R1815" s="128"/>
      <c r="S1815" s="1164"/>
    </row>
    <row r="1816" spans="3:19" ht="21" customHeight="1">
      <c r="C1816" s="138" t="s">
        <v>20</v>
      </c>
      <c r="D1816" s="10"/>
      <c r="E1816" s="1158">
        <v>0.51388888888888895</v>
      </c>
      <c r="F1816" s="1158"/>
      <c r="G1816" s="1158"/>
      <c r="H1816" s="79"/>
      <c r="I1816" s="128">
        <v>40</v>
      </c>
      <c r="J1816" s="1164"/>
      <c r="L1816" s="138"/>
      <c r="M1816" s="10"/>
      <c r="N1816" s="1158"/>
      <c r="O1816" s="1158"/>
      <c r="P1816" s="1158"/>
      <c r="Q1816" s="79"/>
      <c r="R1816" s="128"/>
      <c r="S1816" s="1164"/>
    </row>
    <row r="1817" spans="3:19" ht="21" customHeight="1">
      <c r="C1817" s="138" t="s">
        <v>22</v>
      </c>
      <c r="D1817" s="10"/>
      <c r="E1817" s="1158">
        <v>0.51388888888888895</v>
      </c>
      <c r="F1817" s="1158"/>
      <c r="G1817" s="1158"/>
      <c r="H1817" s="79"/>
      <c r="I1817" s="128">
        <v>90</v>
      </c>
      <c r="J1817" s="1164">
        <v>100</v>
      </c>
      <c r="L1817" s="138"/>
      <c r="M1817" s="10"/>
      <c r="N1817" s="1158"/>
      <c r="O1817" s="1158"/>
      <c r="P1817" s="1158"/>
      <c r="Q1817" s="79"/>
      <c r="R1817" s="128"/>
      <c r="S1817" s="1164"/>
    </row>
    <row r="1818" spans="3:19" ht="21" customHeight="1">
      <c r="C1818" s="138" t="s">
        <v>23</v>
      </c>
      <c r="D1818" s="10"/>
      <c r="E1818" s="1158">
        <v>0.51388888888888895</v>
      </c>
      <c r="F1818" s="1158"/>
      <c r="G1818" s="1158"/>
      <c r="H1818" s="79"/>
      <c r="I1818" s="128">
        <v>30</v>
      </c>
      <c r="J1818" s="1164"/>
      <c r="L1818" s="138"/>
      <c r="M1818" s="10"/>
      <c r="N1818" s="1158"/>
      <c r="O1818" s="1158"/>
      <c r="P1818" s="1158"/>
      <c r="Q1818" s="79"/>
      <c r="R1818" s="128"/>
      <c r="S1818" s="253"/>
    </row>
    <row r="1819" spans="3:19" ht="21" customHeight="1">
      <c r="C1819" s="167"/>
      <c r="D1819" s="21"/>
      <c r="E1819" s="166"/>
      <c r="F1819" s="166"/>
      <c r="G1819" s="166"/>
      <c r="H1819" s="137"/>
      <c r="I1819" s="167"/>
      <c r="J1819" s="167"/>
      <c r="L1819" s="167"/>
      <c r="M1819" s="21"/>
      <c r="N1819" s="166"/>
      <c r="O1819" s="166"/>
      <c r="P1819" s="166"/>
      <c r="Q1819" s="137"/>
      <c r="R1819" s="167"/>
      <c r="S1819" s="167"/>
    </row>
    <row r="1820" spans="3:19" ht="21" customHeight="1">
      <c r="C1820" s="8" t="s">
        <v>10</v>
      </c>
      <c r="D1820" s="8"/>
      <c r="E1820" s="7"/>
      <c r="F1820" s="6"/>
      <c r="G1820" s="18">
        <f>SUM(I1815:I1818)</f>
        <v>270</v>
      </c>
      <c r="H1820" s="3"/>
      <c r="I1820" s="165"/>
      <c r="J1820" s="165"/>
      <c r="L1820" s="8" t="s">
        <v>10</v>
      </c>
      <c r="M1820" s="8"/>
      <c r="N1820" s="7"/>
      <c r="O1820" s="6"/>
      <c r="P1820" s="18">
        <f>SUM(R1815:R1818)</f>
        <v>0</v>
      </c>
      <c r="Q1820" s="3"/>
      <c r="R1820" s="165"/>
      <c r="S1820" s="165"/>
    </row>
  </sheetData>
  <mergeCells count="1918">
    <mergeCell ref="E1814:G1814"/>
    <mergeCell ref="E1815:G1815"/>
    <mergeCell ref="I1803:J1803"/>
    <mergeCell ref="R1803:S1803"/>
    <mergeCell ref="I1804:J1804"/>
    <mergeCell ref="R1804:S1804"/>
    <mergeCell ref="I1805:J1805"/>
    <mergeCell ref="R1805:S1805"/>
    <mergeCell ref="I1806:J1806"/>
    <mergeCell ref="I1807:J1807"/>
    <mergeCell ref="R1807:S1807"/>
    <mergeCell ref="R1808:S1808"/>
    <mergeCell ref="C1812:J1812"/>
    <mergeCell ref="L1812:S1812"/>
    <mergeCell ref="N1814:P1814"/>
    <mergeCell ref="J1815:J1816"/>
    <mergeCell ref="N1815:P1815"/>
    <mergeCell ref="S1815:S1817"/>
    <mergeCell ref="E1816:G1816"/>
    <mergeCell ref="N1816:P1816"/>
    <mergeCell ref="E1817:G1817"/>
    <mergeCell ref="J1817:J1818"/>
    <mergeCell ref="N1817:P1817"/>
    <mergeCell ref="E1818:G1818"/>
    <mergeCell ref="N1818:P1818"/>
    <mergeCell ref="C1801:J1801"/>
    <mergeCell ref="L1801:S1801"/>
    <mergeCell ref="E1768:G1768"/>
    <mergeCell ref="C1772:J1772"/>
    <mergeCell ref="I1774:J1774"/>
    <mergeCell ref="I1775:J1775"/>
    <mergeCell ref="L1783:S1783"/>
    <mergeCell ref="N1785:P1785"/>
    <mergeCell ref="S1786:S1788"/>
    <mergeCell ref="L1772:S1772"/>
    <mergeCell ref="R1774:S1774"/>
    <mergeCell ref="R1775:S1775"/>
    <mergeCell ref="R1776:S1776"/>
    <mergeCell ref="R1778:S1778"/>
    <mergeCell ref="R1779:S1779"/>
    <mergeCell ref="I1776:J1776"/>
    <mergeCell ref="I1777:J1777"/>
    <mergeCell ref="I1778:J1778"/>
    <mergeCell ref="C1783:J1783"/>
    <mergeCell ref="E1785:G1785"/>
    <mergeCell ref="E1786:G1786"/>
    <mergeCell ref="J1786:J1787"/>
    <mergeCell ref="E1787:G1787"/>
    <mergeCell ref="E1788:G1788"/>
    <mergeCell ref="J1788:J1789"/>
    <mergeCell ref="E1789:G1789"/>
    <mergeCell ref="N1786:P1786"/>
    <mergeCell ref="N1787:P1787"/>
    <mergeCell ref="N1788:P1788"/>
    <mergeCell ref="N1789:P1789"/>
    <mergeCell ref="I1718:J1718"/>
    <mergeCell ref="C1722:J1722"/>
    <mergeCell ref="E1724:G1724"/>
    <mergeCell ref="E1725:G1725"/>
    <mergeCell ref="J1725:J1726"/>
    <mergeCell ref="E1726:G1726"/>
    <mergeCell ref="E1727:G1727"/>
    <mergeCell ref="J1727:J1728"/>
    <mergeCell ref="E1728:G1728"/>
    <mergeCell ref="E1623:G1623"/>
    <mergeCell ref="J1623:J1624"/>
    <mergeCell ref="N1623:P1623"/>
    <mergeCell ref="C1652:J1652"/>
    <mergeCell ref="I1654:J1654"/>
    <mergeCell ref="I1655:J1655"/>
    <mergeCell ref="I1656:J1656"/>
    <mergeCell ref="I1657:J1657"/>
    <mergeCell ref="I1658:J1658"/>
    <mergeCell ref="C1662:J1662"/>
    <mergeCell ref="E1664:G1664"/>
    <mergeCell ref="E1665:G1665"/>
    <mergeCell ref="J1665:J1666"/>
    <mergeCell ref="E1666:G1666"/>
    <mergeCell ref="E1667:G1667"/>
    <mergeCell ref="J1667:J1668"/>
    <mergeCell ref="E1668:G1668"/>
    <mergeCell ref="C1692:J1692"/>
    <mergeCell ref="C1631:J1631"/>
    <mergeCell ref="L1631:S1631"/>
    <mergeCell ref="I1633:J1633"/>
    <mergeCell ref="R1633:S1633"/>
    <mergeCell ref="I1634:J1634"/>
    <mergeCell ref="S1623:S1626"/>
    <mergeCell ref="E1624:G1624"/>
    <mergeCell ref="N1624:P1624"/>
    <mergeCell ref="E1625:G1625"/>
    <mergeCell ref="E1626:G1626"/>
    <mergeCell ref="J1626:J1627"/>
    <mergeCell ref="N1626:P1626"/>
    <mergeCell ref="E1627:G1627"/>
    <mergeCell ref="N1627:P1627"/>
    <mergeCell ref="C1609:J1609"/>
    <mergeCell ref="L1609:S1609"/>
    <mergeCell ref="I1611:J1611"/>
    <mergeCell ref="R1611:S1611"/>
    <mergeCell ref="I1612:J1612"/>
    <mergeCell ref="R1612:S1612"/>
    <mergeCell ref="I1613:J1613"/>
    <mergeCell ref="R1613:S1613"/>
    <mergeCell ref="I1614:J1614"/>
    <mergeCell ref="I1615:J1615"/>
    <mergeCell ref="R1615:S1615"/>
    <mergeCell ref="I1616:J1616"/>
    <mergeCell ref="R1616:S1616"/>
    <mergeCell ref="C1620:J1620"/>
    <mergeCell ref="L1620:S1620"/>
    <mergeCell ref="E1622:G1622"/>
    <mergeCell ref="N1622:P1622"/>
    <mergeCell ref="E1601:G1601"/>
    <mergeCell ref="J1601:J1602"/>
    <mergeCell ref="N1601:P1601"/>
    <mergeCell ref="S1601:S1604"/>
    <mergeCell ref="E1602:G1602"/>
    <mergeCell ref="N1602:P1602"/>
    <mergeCell ref="E1603:G1603"/>
    <mergeCell ref="E1604:G1604"/>
    <mergeCell ref="J1604:J1605"/>
    <mergeCell ref="N1604:P1604"/>
    <mergeCell ref="E1605:G1605"/>
    <mergeCell ref="N1605:P1605"/>
    <mergeCell ref="C1587:J1587"/>
    <mergeCell ref="L1587:S1587"/>
    <mergeCell ref="I1589:J1589"/>
    <mergeCell ref="R1589:S1589"/>
    <mergeCell ref="I1590:J1590"/>
    <mergeCell ref="R1590:S1590"/>
    <mergeCell ref="I1591:J1591"/>
    <mergeCell ref="R1591:S1591"/>
    <mergeCell ref="I1592:J1592"/>
    <mergeCell ref="I1593:J1593"/>
    <mergeCell ref="R1593:S1593"/>
    <mergeCell ref="I1594:J1594"/>
    <mergeCell ref="R1594:S1594"/>
    <mergeCell ref="C1598:J1598"/>
    <mergeCell ref="L1598:S1598"/>
    <mergeCell ref="E1600:G1600"/>
    <mergeCell ref="N1600:P1600"/>
    <mergeCell ref="C1545:J1545"/>
    <mergeCell ref="L1545:S1545"/>
    <mergeCell ref="I1547:J1547"/>
    <mergeCell ref="R1547:S1547"/>
    <mergeCell ref="I1548:J1548"/>
    <mergeCell ref="R1548:S1548"/>
    <mergeCell ref="I1549:J1549"/>
    <mergeCell ref="R1549:S1549"/>
    <mergeCell ref="I1550:J1550"/>
    <mergeCell ref="R1550:S1550"/>
    <mergeCell ref="I1551:J1551"/>
    <mergeCell ref="R1551:S1551"/>
    <mergeCell ref="C1555:J1555"/>
    <mergeCell ref="L1555:S1555"/>
    <mergeCell ref="E1557:G1557"/>
    <mergeCell ref="N1557:P1557"/>
    <mergeCell ref="E1558:G1558"/>
    <mergeCell ref="J1558:J1559"/>
    <mergeCell ref="N1558:P1558"/>
    <mergeCell ref="S1558:S1560"/>
    <mergeCell ref="E1559:G1559"/>
    <mergeCell ref="N1559:P1559"/>
    <mergeCell ref="E1560:G1560"/>
    <mergeCell ref="J1560:J1561"/>
    <mergeCell ref="N1560:P1560"/>
    <mergeCell ref="E1561:G1561"/>
    <mergeCell ref="N1561:P1561"/>
    <mergeCell ref="C1525:J1525"/>
    <mergeCell ref="L1525:S1525"/>
    <mergeCell ref="I1527:J1527"/>
    <mergeCell ref="R1527:S1527"/>
    <mergeCell ref="I1528:J1528"/>
    <mergeCell ref="R1528:S1528"/>
    <mergeCell ref="I1529:J1529"/>
    <mergeCell ref="R1529:S1529"/>
    <mergeCell ref="I1530:J1530"/>
    <mergeCell ref="R1530:S1530"/>
    <mergeCell ref="I1531:J1531"/>
    <mergeCell ref="R1531:S1531"/>
    <mergeCell ref="C1535:J1535"/>
    <mergeCell ref="L1535:S1535"/>
    <mergeCell ref="E1537:G1537"/>
    <mergeCell ref="N1537:P1537"/>
    <mergeCell ref="E1538:G1538"/>
    <mergeCell ref="J1538:J1539"/>
    <mergeCell ref="N1538:P1538"/>
    <mergeCell ref="S1538:S1540"/>
    <mergeCell ref="E1539:G1539"/>
    <mergeCell ref="N1539:P1539"/>
    <mergeCell ref="E1540:G1540"/>
    <mergeCell ref="J1540:J1541"/>
    <mergeCell ref="N1540:P1540"/>
    <mergeCell ref="E1541:G1541"/>
    <mergeCell ref="N1541:P1541"/>
    <mergeCell ref="C1405:J1405"/>
    <mergeCell ref="L1405:S1405"/>
    <mergeCell ref="I1407:J1407"/>
    <mergeCell ref="R1407:S1407"/>
    <mergeCell ref="I1408:J1408"/>
    <mergeCell ref="R1408:S1408"/>
    <mergeCell ref="I1409:J1409"/>
    <mergeCell ref="R1409:S1409"/>
    <mergeCell ref="I1410:J1410"/>
    <mergeCell ref="R1410:S1410"/>
    <mergeCell ref="I1411:J1411"/>
    <mergeCell ref="R1411:S1411"/>
    <mergeCell ref="C1415:J1415"/>
    <mergeCell ref="L1415:S1415"/>
    <mergeCell ref="E1417:G1417"/>
    <mergeCell ref="N1417:P1417"/>
    <mergeCell ref="E1418:G1418"/>
    <mergeCell ref="J1418:J1419"/>
    <mergeCell ref="N1418:P1418"/>
    <mergeCell ref="S1418:S1420"/>
    <mergeCell ref="E1419:G1419"/>
    <mergeCell ref="N1419:P1419"/>
    <mergeCell ref="E1420:G1420"/>
    <mergeCell ref="J1420:J1421"/>
    <mergeCell ref="N1420:P1420"/>
    <mergeCell ref="E1421:G1421"/>
    <mergeCell ref="N1421:P1421"/>
    <mergeCell ref="C1385:J1385"/>
    <mergeCell ref="L1385:S1385"/>
    <mergeCell ref="I1387:J1387"/>
    <mergeCell ref="R1387:S1387"/>
    <mergeCell ref="I1388:J1388"/>
    <mergeCell ref="R1388:S1388"/>
    <mergeCell ref="I1389:J1389"/>
    <mergeCell ref="R1389:S1389"/>
    <mergeCell ref="I1390:J1390"/>
    <mergeCell ref="R1390:S1390"/>
    <mergeCell ref="I1391:J1391"/>
    <mergeCell ref="R1391:S1391"/>
    <mergeCell ref="C1395:J1395"/>
    <mergeCell ref="L1395:S1395"/>
    <mergeCell ref="E1397:G1397"/>
    <mergeCell ref="N1397:P1397"/>
    <mergeCell ref="E1398:G1398"/>
    <mergeCell ref="J1398:J1399"/>
    <mergeCell ref="N1398:P1398"/>
    <mergeCell ref="S1398:S1400"/>
    <mergeCell ref="E1399:G1399"/>
    <mergeCell ref="N1399:P1399"/>
    <mergeCell ref="E1400:G1400"/>
    <mergeCell ref="J1400:J1401"/>
    <mergeCell ref="N1400:P1400"/>
    <mergeCell ref="E1401:G1401"/>
    <mergeCell ref="N1401:P1401"/>
    <mergeCell ref="C1264:J1264"/>
    <mergeCell ref="L1264:S1264"/>
    <mergeCell ref="I1266:J1266"/>
    <mergeCell ref="R1266:S1266"/>
    <mergeCell ref="I1267:J1267"/>
    <mergeCell ref="R1267:S1267"/>
    <mergeCell ref="I1268:J1268"/>
    <mergeCell ref="R1268:S1268"/>
    <mergeCell ref="I1269:J1269"/>
    <mergeCell ref="R1269:S1269"/>
    <mergeCell ref="I1270:J1270"/>
    <mergeCell ref="R1270:S1270"/>
    <mergeCell ref="C1274:J1274"/>
    <mergeCell ref="L1274:S1274"/>
    <mergeCell ref="E1276:G1276"/>
    <mergeCell ref="N1276:P1276"/>
    <mergeCell ref="E1277:G1277"/>
    <mergeCell ref="J1277:J1278"/>
    <mergeCell ref="N1277:P1277"/>
    <mergeCell ref="S1277:S1279"/>
    <mergeCell ref="E1278:G1278"/>
    <mergeCell ref="N1278:P1278"/>
    <mergeCell ref="E1279:G1279"/>
    <mergeCell ref="J1279:J1280"/>
    <mergeCell ref="N1279:P1279"/>
    <mergeCell ref="E1280:G1280"/>
    <mergeCell ref="N1280:P1280"/>
    <mergeCell ref="C1244:J1244"/>
    <mergeCell ref="L1244:S1244"/>
    <mergeCell ref="I1246:J1246"/>
    <mergeCell ref="R1246:S1246"/>
    <mergeCell ref="I1247:J1247"/>
    <mergeCell ref="R1247:S1247"/>
    <mergeCell ref="I1248:J1248"/>
    <mergeCell ref="R1248:S1248"/>
    <mergeCell ref="I1249:J1249"/>
    <mergeCell ref="R1249:S1249"/>
    <mergeCell ref="I1250:J1250"/>
    <mergeCell ref="R1250:S1250"/>
    <mergeCell ref="C1254:J1254"/>
    <mergeCell ref="L1254:S1254"/>
    <mergeCell ref="E1256:G1256"/>
    <mergeCell ref="N1256:P1256"/>
    <mergeCell ref="E1257:G1257"/>
    <mergeCell ref="J1257:J1258"/>
    <mergeCell ref="N1257:P1257"/>
    <mergeCell ref="S1257:S1259"/>
    <mergeCell ref="E1258:G1258"/>
    <mergeCell ref="N1258:P1258"/>
    <mergeCell ref="E1259:G1259"/>
    <mergeCell ref="J1259:J1260"/>
    <mergeCell ref="N1259:P1259"/>
    <mergeCell ref="E1260:G1260"/>
    <mergeCell ref="N1260:P1260"/>
    <mergeCell ref="C1224:J1224"/>
    <mergeCell ref="L1224:S1224"/>
    <mergeCell ref="I1226:J1226"/>
    <mergeCell ref="R1226:S1226"/>
    <mergeCell ref="I1227:J1227"/>
    <mergeCell ref="R1227:S1227"/>
    <mergeCell ref="I1228:J1228"/>
    <mergeCell ref="R1228:S1228"/>
    <mergeCell ref="I1229:J1229"/>
    <mergeCell ref="R1229:S1229"/>
    <mergeCell ref="I1230:J1230"/>
    <mergeCell ref="R1230:S1230"/>
    <mergeCell ref="C1234:J1234"/>
    <mergeCell ref="L1234:S1234"/>
    <mergeCell ref="E1236:G1236"/>
    <mergeCell ref="N1236:P1236"/>
    <mergeCell ref="E1237:G1237"/>
    <mergeCell ref="J1237:J1238"/>
    <mergeCell ref="N1237:P1237"/>
    <mergeCell ref="S1237:S1239"/>
    <mergeCell ref="E1238:G1238"/>
    <mergeCell ref="N1238:P1238"/>
    <mergeCell ref="E1239:G1239"/>
    <mergeCell ref="J1239:J1240"/>
    <mergeCell ref="N1239:P1239"/>
    <mergeCell ref="E1240:G1240"/>
    <mergeCell ref="N1240:P1240"/>
    <mergeCell ref="E1208:G1208"/>
    <mergeCell ref="J1208:J1209"/>
    <mergeCell ref="N1208:P1208"/>
    <mergeCell ref="S1208:S1210"/>
    <mergeCell ref="E1209:G1209"/>
    <mergeCell ref="N1209:P1209"/>
    <mergeCell ref="E1210:G1210"/>
    <mergeCell ref="J1210:J1211"/>
    <mergeCell ref="N1210:P1210"/>
    <mergeCell ref="E1211:G1211"/>
    <mergeCell ref="N1211:P1211"/>
    <mergeCell ref="C1195:J1195"/>
    <mergeCell ref="L1195:S1195"/>
    <mergeCell ref="I1197:J1197"/>
    <mergeCell ref="R1197:S1197"/>
    <mergeCell ref="I1198:J1198"/>
    <mergeCell ref="R1198:S1198"/>
    <mergeCell ref="I1199:J1199"/>
    <mergeCell ref="R1199:S1199"/>
    <mergeCell ref="I1200:J1200"/>
    <mergeCell ref="R1200:S1200"/>
    <mergeCell ref="I1201:J1201"/>
    <mergeCell ref="C1205:J1205"/>
    <mergeCell ref="L1205:S1205"/>
    <mergeCell ref="E1207:G1207"/>
    <mergeCell ref="N1207:P1207"/>
    <mergeCell ref="R1201:S1201"/>
    <mergeCell ref="E1188:G1188"/>
    <mergeCell ref="J1188:J1189"/>
    <mergeCell ref="N1188:P1188"/>
    <mergeCell ref="S1188:S1190"/>
    <mergeCell ref="E1189:G1189"/>
    <mergeCell ref="N1189:P1189"/>
    <mergeCell ref="E1190:G1190"/>
    <mergeCell ref="J1190:J1191"/>
    <mergeCell ref="N1190:P1190"/>
    <mergeCell ref="E1191:G1191"/>
    <mergeCell ref="N1191:P1191"/>
    <mergeCell ref="C1174:J1174"/>
    <mergeCell ref="L1174:S1174"/>
    <mergeCell ref="I1176:J1176"/>
    <mergeCell ref="R1176:S1176"/>
    <mergeCell ref="I1177:J1177"/>
    <mergeCell ref="R1177:S1177"/>
    <mergeCell ref="I1178:J1178"/>
    <mergeCell ref="R1178:S1178"/>
    <mergeCell ref="I1179:J1179"/>
    <mergeCell ref="R1179:S1179"/>
    <mergeCell ref="I1180:J1180"/>
    <mergeCell ref="R1180:S1180"/>
    <mergeCell ref="I1181:J1181"/>
    <mergeCell ref="C1185:J1185"/>
    <mergeCell ref="L1185:S1185"/>
    <mergeCell ref="E1187:G1187"/>
    <mergeCell ref="N1187:P1187"/>
    <mergeCell ref="C1152:J1152"/>
    <mergeCell ref="L1152:S1152"/>
    <mergeCell ref="I1154:J1154"/>
    <mergeCell ref="R1154:S1154"/>
    <mergeCell ref="I1155:J1155"/>
    <mergeCell ref="R1155:S1155"/>
    <mergeCell ref="I1156:J1156"/>
    <mergeCell ref="R1156:S1156"/>
    <mergeCell ref="I1157:J1157"/>
    <mergeCell ref="R1157:S1157"/>
    <mergeCell ref="I1158:J1158"/>
    <mergeCell ref="R1158:S1158"/>
    <mergeCell ref="I1159:J1159"/>
    <mergeCell ref="C1163:J1163"/>
    <mergeCell ref="L1163:S1163"/>
    <mergeCell ref="E1165:G1165"/>
    <mergeCell ref="N1165:P1165"/>
    <mergeCell ref="E1125:G1125"/>
    <mergeCell ref="E1126:G1126"/>
    <mergeCell ref="J1126:J1127"/>
    <mergeCell ref="E1127:G1127"/>
    <mergeCell ref="C1102:J1102"/>
    <mergeCell ref="L1102:S1102"/>
    <mergeCell ref="I1104:J1104"/>
    <mergeCell ref="R1104:S1104"/>
    <mergeCell ref="I1105:J1105"/>
    <mergeCell ref="R1105:S1105"/>
    <mergeCell ref="I1106:J1106"/>
    <mergeCell ref="R1106:S1106"/>
    <mergeCell ref="I1107:J1107"/>
    <mergeCell ref="R1107:S1107"/>
    <mergeCell ref="I1108:J1108"/>
    <mergeCell ref="R1108:S1108"/>
    <mergeCell ref="I1109:J1109"/>
    <mergeCell ref="C1113:J1113"/>
    <mergeCell ref="L1113:S1113"/>
    <mergeCell ref="E1115:G1115"/>
    <mergeCell ref="N1115:P1115"/>
    <mergeCell ref="S1116:S1118"/>
    <mergeCell ref="E1116:G1116"/>
    <mergeCell ref="N1116:P1116"/>
    <mergeCell ref="E1117:G1117"/>
    <mergeCell ref="N1117:P1117"/>
    <mergeCell ref="E1118:G1118"/>
    <mergeCell ref="J1118:J1119"/>
    <mergeCell ref="N1118:P1118"/>
    <mergeCell ref="E1119:G1119"/>
    <mergeCell ref="N1119:P1119"/>
    <mergeCell ref="C1123:J1123"/>
    <mergeCell ref="C1060:J1060"/>
    <mergeCell ref="I1062:J1062"/>
    <mergeCell ref="I1063:J1063"/>
    <mergeCell ref="I1064:J1064"/>
    <mergeCell ref="I1065:J1065"/>
    <mergeCell ref="C1069:J1069"/>
    <mergeCell ref="L1069:S1069"/>
    <mergeCell ref="E1071:G1071"/>
    <mergeCell ref="N1071:P1071"/>
    <mergeCell ref="N1094:P1094"/>
    <mergeCell ref="S1094:S1097"/>
    <mergeCell ref="E1095:G1095"/>
    <mergeCell ref="N1095:P1095"/>
    <mergeCell ref="E1097:G1097"/>
    <mergeCell ref="J1097:J1098"/>
    <mergeCell ref="L1019:S1019"/>
    <mergeCell ref="E1021:G1021"/>
    <mergeCell ref="N1021:P1021"/>
    <mergeCell ref="E1022:G1022"/>
    <mergeCell ref="J1022:J1023"/>
    <mergeCell ref="N1022:P1022"/>
    <mergeCell ref="S1022:S1024"/>
    <mergeCell ref="N1056:P1056"/>
    <mergeCell ref="L1049:S1049"/>
    <mergeCell ref="E1051:G1051"/>
    <mergeCell ref="N1051:P1051"/>
    <mergeCell ref="E1052:G1052"/>
    <mergeCell ref="J1052:J1053"/>
    <mergeCell ref="N1052:P1052"/>
    <mergeCell ref="S1052:S1055"/>
    <mergeCell ref="N1053:P1053"/>
    <mergeCell ref="N1055:P1055"/>
    <mergeCell ref="E1053:G1053"/>
    <mergeCell ref="E1055:G1055"/>
    <mergeCell ref="J1055:J1056"/>
    <mergeCell ref="E1056:G1056"/>
    <mergeCell ref="E1054:G1054"/>
    <mergeCell ref="C1040:J1040"/>
    <mergeCell ref="E1042:G1042"/>
    <mergeCell ref="E1044:G1044"/>
    <mergeCell ref="J1044:J1045"/>
    <mergeCell ref="E1045:G1045"/>
    <mergeCell ref="C1049:J1049"/>
    <mergeCell ref="E1043:G1043"/>
    <mergeCell ref="C967:J967"/>
    <mergeCell ref="L967:S967"/>
    <mergeCell ref="I969:J969"/>
    <mergeCell ref="R969:S969"/>
    <mergeCell ref="I970:J970"/>
    <mergeCell ref="I1036:J1036"/>
    <mergeCell ref="C1029:J1029"/>
    <mergeCell ref="L1029:S1029"/>
    <mergeCell ref="I1031:J1031"/>
    <mergeCell ref="R1031:S1031"/>
    <mergeCell ref="I1032:J1032"/>
    <mergeCell ref="R1032:S1032"/>
    <mergeCell ref="I1033:J1033"/>
    <mergeCell ref="R1033:S1033"/>
    <mergeCell ref="I1035:J1035"/>
    <mergeCell ref="R1035:S1035"/>
    <mergeCell ref="I1034:J1034"/>
    <mergeCell ref="I994:J994"/>
    <mergeCell ref="I995:J995"/>
    <mergeCell ref="R995:S995"/>
    <mergeCell ref="C999:J999"/>
    <mergeCell ref="L999:S999"/>
    <mergeCell ref="E1001:G1001"/>
    <mergeCell ref="N1001:P1001"/>
    <mergeCell ref="E1002:G1002"/>
    <mergeCell ref="J1002:J1003"/>
    <mergeCell ref="N1002:P1002"/>
    <mergeCell ref="S1002:S1004"/>
    <mergeCell ref="E1003:G1003"/>
    <mergeCell ref="N1003:P1003"/>
    <mergeCell ref="E1004:G1004"/>
    <mergeCell ref="C1009:J1009"/>
    <mergeCell ref="I951:J951"/>
    <mergeCell ref="R951:S951"/>
    <mergeCell ref="I952:J952"/>
    <mergeCell ref="R952:S952"/>
    <mergeCell ref="I953:J953"/>
    <mergeCell ref="C957:J957"/>
    <mergeCell ref="L957:S957"/>
    <mergeCell ref="E959:G959"/>
    <mergeCell ref="N959:P959"/>
    <mergeCell ref="E960:G960"/>
    <mergeCell ref="J960:J961"/>
    <mergeCell ref="N960:P960"/>
    <mergeCell ref="S960:S962"/>
    <mergeCell ref="E961:G961"/>
    <mergeCell ref="N961:P961"/>
    <mergeCell ref="E962:G962"/>
    <mergeCell ref="J962:J963"/>
    <mergeCell ref="N962:P962"/>
    <mergeCell ref="E963:G963"/>
    <mergeCell ref="N963:P963"/>
    <mergeCell ref="E940:G940"/>
    <mergeCell ref="J940:J941"/>
    <mergeCell ref="N940:P940"/>
    <mergeCell ref="S940:S942"/>
    <mergeCell ref="E941:G941"/>
    <mergeCell ref="N941:P941"/>
    <mergeCell ref="E942:G942"/>
    <mergeCell ref="J942:J943"/>
    <mergeCell ref="N942:P942"/>
    <mergeCell ref="E943:G943"/>
    <mergeCell ref="N943:P943"/>
    <mergeCell ref="C947:J947"/>
    <mergeCell ref="L947:S947"/>
    <mergeCell ref="I949:J949"/>
    <mergeCell ref="R949:S949"/>
    <mergeCell ref="I950:J950"/>
    <mergeCell ref="R950:S950"/>
    <mergeCell ref="C926:J926"/>
    <mergeCell ref="L926:S926"/>
    <mergeCell ref="I928:J928"/>
    <mergeCell ref="R928:S928"/>
    <mergeCell ref="I929:J929"/>
    <mergeCell ref="R929:S929"/>
    <mergeCell ref="I930:J930"/>
    <mergeCell ref="R930:S930"/>
    <mergeCell ref="I931:J931"/>
    <mergeCell ref="R931:S931"/>
    <mergeCell ref="I932:J932"/>
    <mergeCell ref="I933:J933"/>
    <mergeCell ref="R933:S933"/>
    <mergeCell ref="C937:J937"/>
    <mergeCell ref="L937:S937"/>
    <mergeCell ref="E939:G939"/>
    <mergeCell ref="N939:P939"/>
    <mergeCell ref="R870:S870"/>
    <mergeCell ref="C874:J874"/>
    <mergeCell ref="L874:S874"/>
    <mergeCell ref="E876:G876"/>
    <mergeCell ref="N876:P876"/>
    <mergeCell ref="E877:G877"/>
    <mergeCell ref="J877:J878"/>
    <mergeCell ref="N877:P877"/>
    <mergeCell ref="S877:S879"/>
    <mergeCell ref="E878:G878"/>
    <mergeCell ref="N878:P878"/>
    <mergeCell ref="E879:G879"/>
    <mergeCell ref="J879:J880"/>
    <mergeCell ref="N879:P879"/>
    <mergeCell ref="E880:G880"/>
    <mergeCell ref="N880:P880"/>
    <mergeCell ref="I912:J912"/>
    <mergeCell ref="R912:S912"/>
    <mergeCell ref="I909:J909"/>
    <mergeCell ref="R909:S909"/>
    <mergeCell ref="I910:J910"/>
    <mergeCell ref="L884:S884"/>
    <mergeCell ref="I886:J886"/>
    <mergeCell ref="R886:S886"/>
    <mergeCell ref="I887:J887"/>
    <mergeCell ref="R887:S887"/>
    <mergeCell ref="I888:J888"/>
    <mergeCell ref="R888:S888"/>
    <mergeCell ref="I889:J889"/>
    <mergeCell ref="R889:S889"/>
    <mergeCell ref="C884:J884"/>
    <mergeCell ref="I890:J890"/>
    <mergeCell ref="C763:J763"/>
    <mergeCell ref="I765:J765"/>
    <mergeCell ref="I766:J766"/>
    <mergeCell ref="I767:J767"/>
    <mergeCell ref="E858:G858"/>
    <mergeCell ref="J858:J859"/>
    <mergeCell ref="E859:G859"/>
    <mergeCell ref="L843:S843"/>
    <mergeCell ref="R845:S845"/>
    <mergeCell ref="R846:S846"/>
    <mergeCell ref="R847:S847"/>
    <mergeCell ref="R848:S848"/>
    <mergeCell ref="R849:S849"/>
    <mergeCell ref="L853:S853"/>
    <mergeCell ref="N855:P855"/>
    <mergeCell ref="N856:P856"/>
    <mergeCell ref="N857:P857"/>
    <mergeCell ref="N858:P858"/>
    <mergeCell ref="N859:P859"/>
    <mergeCell ref="S856:S858"/>
    <mergeCell ref="C843:J843"/>
    <mergeCell ref="I845:J845"/>
    <mergeCell ref="I846:J846"/>
    <mergeCell ref="I847:J847"/>
    <mergeCell ref="I848:J848"/>
    <mergeCell ref="I849:J849"/>
    <mergeCell ref="C853:J853"/>
    <mergeCell ref="E855:G855"/>
    <mergeCell ref="E817:G817"/>
    <mergeCell ref="I768:J768"/>
    <mergeCell ref="I769:J769"/>
    <mergeCell ref="C823:J823"/>
    <mergeCell ref="E572:G572"/>
    <mergeCell ref="J572:J573"/>
    <mergeCell ref="E573:G573"/>
    <mergeCell ref="C559:J559"/>
    <mergeCell ref="I561:J561"/>
    <mergeCell ref="I562:J562"/>
    <mergeCell ref="I563:J563"/>
    <mergeCell ref="C567:J567"/>
    <mergeCell ref="E569:G569"/>
    <mergeCell ref="E570:G570"/>
    <mergeCell ref="J570:J571"/>
    <mergeCell ref="E571:G571"/>
    <mergeCell ref="E738:G738"/>
    <mergeCell ref="J738:J739"/>
    <mergeCell ref="E739:G739"/>
    <mergeCell ref="I728:J728"/>
    <mergeCell ref="C722:J722"/>
    <mergeCell ref="I724:J724"/>
    <mergeCell ref="I725:J725"/>
    <mergeCell ref="I726:J726"/>
    <mergeCell ref="I727:J727"/>
    <mergeCell ref="I729:J729"/>
    <mergeCell ref="C733:J733"/>
    <mergeCell ref="E735:G735"/>
    <mergeCell ref="E736:G736"/>
    <mergeCell ref="J736:J737"/>
    <mergeCell ref="E737:G737"/>
    <mergeCell ref="E697:G697"/>
    <mergeCell ref="J697:J698"/>
    <mergeCell ref="E698:G698"/>
    <mergeCell ref="C577:J577"/>
    <mergeCell ref="I579:J579"/>
    <mergeCell ref="I367:J367"/>
    <mergeCell ref="R367:S367"/>
    <mergeCell ref="I368:J368"/>
    <mergeCell ref="R368:S368"/>
    <mergeCell ref="I369:J369"/>
    <mergeCell ref="R369:S369"/>
    <mergeCell ref="I370:J370"/>
    <mergeCell ref="R370:S370"/>
    <mergeCell ref="E382:G382"/>
    <mergeCell ref="J382:J383"/>
    <mergeCell ref="N382:P382"/>
    <mergeCell ref="S382:S383"/>
    <mergeCell ref="E383:G383"/>
    <mergeCell ref="N383:P383"/>
    <mergeCell ref="I371:J371"/>
    <mergeCell ref="R371:S371"/>
    <mergeCell ref="I372:J372"/>
    <mergeCell ref="C376:J376"/>
    <mergeCell ref="L376:S376"/>
    <mergeCell ref="E378:G378"/>
    <mergeCell ref="N378:P378"/>
    <mergeCell ref="E379:G379"/>
    <mergeCell ref="J379:J380"/>
    <mergeCell ref="N379:P379"/>
    <mergeCell ref="E380:G380"/>
    <mergeCell ref="N380:P380"/>
    <mergeCell ref="S380:S381"/>
    <mergeCell ref="E381:G381"/>
    <mergeCell ref="N381:P381"/>
    <mergeCell ref="E360:G360"/>
    <mergeCell ref="J360:J361"/>
    <mergeCell ref="N360:P360"/>
    <mergeCell ref="S360:S361"/>
    <mergeCell ref="E361:G361"/>
    <mergeCell ref="N361:P361"/>
    <mergeCell ref="E356:G356"/>
    <mergeCell ref="N356:P356"/>
    <mergeCell ref="E357:G357"/>
    <mergeCell ref="J357:J358"/>
    <mergeCell ref="N357:P357"/>
    <mergeCell ref="E358:G358"/>
    <mergeCell ref="N358:P358"/>
    <mergeCell ref="S358:S359"/>
    <mergeCell ref="E359:G359"/>
    <mergeCell ref="N359:P359"/>
    <mergeCell ref="C365:J365"/>
    <mergeCell ref="L365:S365"/>
    <mergeCell ref="L319:S319"/>
    <mergeCell ref="R321:S321"/>
    <mergeCell ref="R322:S322"/>
    <mergeCell ref="R323:S323"/>
    <mergeCell ref="R324:S324"/>
    <mergeCell ref="R325:S325"/>
    <mergeCell ref="R326:S326"/>
    <mergeCell ref="R327:S327"/>
    <mergeCell ref="N334:P334"/>
    <mergeCell ref="I349:J349"/>
    <mergeCell ref="R349:S349"/>
    <mergeCell ref="I350:J350"/>
    <mergeCell ref="C354:J354"/>
    <mergeCell ref="L354:S354"/>
    <mergeCell ref="C343:J343"/>
    <mergeCell ref="L343:S343"/>
    <mergeCell ref="I345:J345"/>
    <mergeCell ref="R345:S345"/>
    <mergeCell ref="I346:J346"/>
    <mergeCell ref="R346:S346"/>
    <mergeCell ref="I347:J347"/>
    <mergeCell ref="R347:S347"/>
    <mergeCell ref="I348:J348"/>
    <mergeCell ref="R348:S348"/>
    <mergeCell ref="I325:J325"/>
    <mergeCell ref="I326:J326"/>
    <mergeCell ref="I327:J327"/>
    <mergeCell ref="I328:J328"/>
    <mergeCell ref="N335:P335"/>
    <mergeCell ref="N336:P336"/>
    <mergeCell ref="S336:S337"/>
    <mergeCell ref="N337:P337"/>
    <mergeCell ref="N338:P338"/>
    <mergeCell ref="S338:S339"/>
    <mergeCell ref="N339:P339"/>
    <mergeCell ref="L332:S332"/>
    <mergeCell ref="C332:J332"/>
    <mergeCell ref="E334:G334"/>
    <mergeCell ref="E335:G335"/>
    <mergeCell ref="J335:J336"/>
    <mergeCell ref="E336:G336"/>
    <mergeCell ref="E337:G337"/>
    <mergeCell ref="E338:G338"/>
    <mergeCell ref="J338:J339"/>
    <mergeCell ref="E339:G339"/>
    <mergeCell ref="E268:G268"/>
    <mergeCell ref="J268:J269"/>
    <mergeCell ref="N268:P268"/>
    <mergeCell ref="S268:S269"/>
    <mergeCell ref="E269:G269"/>
    <mergeCell ref="N269:P269"/>
    <mergeCell ref="C295:J295"/>
    <mergeCell ref="I297:J297"/>
    <mergeCell ref="I298:J298"/>
    <mergeCell ref="I299:J299"/>
    <mergeCell ref="I300:J300"/>
    <mergeCell ref="I302:J302"/>
    <mergeCell ref="I304:J304"/>
    <mergeCell ref="C308:J308"/>
    <mergeCell ref="E310:G310"/>
    <mergeCell ref="E311:G311"/>
    <mergeCell ref="J311:J312"/>
    <mergeCell ref="E312:G312"/>
    <mergeCell ref="I301:J301"/>
    <mergeCell ref="I303:J303"/>
    <mergeCell ref="C262:J262"/>
    <mergeCell ref="L262:S262"/>
    <mergeCell ref="E264:G264"/>
    <mergeCell ref="N264:P264"/>
    <mergeCell ref="C251:J251"/>
    <mergeCell ref="L251:S251"/>
    <mergeCell ref="I253:J253"/>
    <mergeCell ref="R253:S253"/>
    <mergeCell ref="I254:J254"/>
    <mergeCell ref="R254:S254"/>
    <mergeCell ref="I255:J255"/>
    <mergeCell ref="R255:S255"/>
    <mergeCell ref="I256:J256"/>
    <mergeCell ref="R256:S256"/>
    <mergeCell ref="E265:G265"/>
    <mergeCell ref="J265:J266"/>
    <mergeCell ref="N265:P265"/>
    <mergeCell ref="E266:G266"/>
    <mergeCell ref="N266:P266"/>
    <mergeCell ref="S266:S267"/>
    <mergeCell ref="E267:G267"/>
    <mergeCell ref="N267:P267"/>
    <mergeCell ref="C273:J273"/>
    <mergeCell ref="I275:J275"/>
    <mergeCell ref="I276:J276"/>
    <mergeCell ref="I277:J277"/>
    <mergeCell ref="I278:J278"/>
    <mergeCell ref="I279:J279"/>
    <mergeCell ref="I280:J280"/>
    <mergeCell ref="C284:J284"/>
    <mergeCell ref="E286:G286"/>
    <mergeCell ref="E243:G243"/>
    <mergeCell ref="J243:J244"/>
    <mergeCell ref="N243:P243"/>
    <mergeCell ref="E244:G244"/>
    <mergeCell ref="N244:P244"/>
    <mergeCell ref="S244:S245"/>
    <mergeCell ref="E245:G245"/>
    <mergeCell ref="N245:P245"/>
    <mergeCell ref="E246:G246"/>
    <mergeCell ref="J246:J247"/>
    <mergeCell ref="N246:P246"/>
    <mergeCell ref="S246:S247"/>
    <mergeCell ref="E247:G247"/>
    <mergeCell ref="N247:P247"/>
    <mergeCell ref="I257:J257"/>
    <mergeCell ref="R257:S257"/>
    <mergeCell ref="I258:J258"/>
    <mergeCell ref="N221:P221"/>
    <mergeCell ref="C227:J227"/>
    <mergeCell ref="L227:S227"/>
    <mergeCell ref="I229:J229"/>
    <mergeCell ref="R229:S229"/>
    <mergeCell ref="I230:J230"/>
    <mergeCell ref="R230:S230"/>
    <mergeCell ref="I231:J231"/>
    <mergeCell ref="R231:S231"/>
    <mergeCell ref="I232:J232"/>
    <mergeCell ref="R232:S232"/>
    <mergeCell ref="I233:J233"/>
    <mergeCell ref="R233:S233"/>
    <mergeCell ref="I235:J235"/>
    <mergeCell ref="C240:J240"/>
    <mergeCell ref="L240:S240"/>
    <mergeCell ref="E242:G242"/>
    <mergeCell ref="N242:P242"/>
    <mergeCell ref="I234:J234"/>
    <mergeCell ref="I236:J236"/>
    <mergeCell ref="C204:J204"/>
    <mergeCell ref="L204:S204"/>
    <mergeCell ref="I206:J206"/>
    <mergeCell ref="R206:S206"/>
    <mergeCell ref="I207:J207"/>
    <mergeCell ref="R207:S207"/>
    <mergeCell ref="I208:J208"/>
    <mergeCell ref="R208:S208"/>
    <mergeCell ref="I209:J209"/>
    <mergeCell ref="R209:S209"/>
    <mergeCell ref="E222:G222"/>
    <mergeCell ref="J222:J223"/>
    <mergeCell ref="N222:P222"/>
    <mergeCell ref="S222:S223"/>
    <mergeCell ref="E223:G223"/>
    <mergeCell ref="N223:P223"/>
    <mergeCell ref="I211:J211"/>
    <mergeCell ref="I210:J210"/>
    <mergeCell ref="R210:S210"/>
    <mergeCell ref="I212:J212"/>
    <mergeCell ref="R212:S212"/>
    <mergeCell ref="C216:J216"/>
    <mergeCell ref="L216:S216"/>
    <mergeCell ref="E218:G218"/>
    <mergeCell ref="N218:P218"/>
    <mergeCell ref="E219:G219"/>
    <mergeCell ref="J219:J220"/>
    <mergeCell ref="N219:P219"/>
    <mergeCell ref="E220:G220"/>
    <mergeCell ref="N220:P220"/>
    <mergeCell ref="S220:S221"/>
    <mergeCell ref="E221:G221"/>
    <mergeCell ref="I184:J184"/>
    <mergeCell ref="R184:S184"/>
    <mergeCell ref="I185:J185"/>
    <mergeCell ref="R185:S185"/>
    <mergeCell ref="I186:J186"/>
    <mergeCell ref="R186:S186"/>
    <mergeCell ref="I187:J187"/>
    <mergeCell ref="R187:S187"/>
    <mergeCell ref="E199:G199"/>
    <mergeCell ref="J199:J200"/>
    <mergeCell ref="N199:P199"/>
    <mergeCell ref="S199:S200"/>
    <mergeCell ref="E200:G200"/>
    <mergeCell ref="N200:P200"/>
    <mergeCell ref="I188:J188"/>
    <mergeCell ref="R188:S188"/>
    <mergeCell ref="I189:J189"/>
    <mergeCell ref="R189:S189"/>
    <mergeCell ref="C193:J193"/>
    <mergeCell ref="L193:S193"/>
    <mergeCell ref="E195:G195"/>
    <mergeCell ref="N195:P195"/>
    <mergeCell ref="E196:G196"/>
    <mergeCell ref="J196:J197"/>
    <mergeCell ref="N196:P196"/>
    <mergeCell ref="E197:G197"/>
    <mergeCell ref="N197:P197"/>
    <mergeCell ref="S197:S198"/>
    <mergeCell ref="E198:G198"/>
    <mergeCell ref="N198:P198"/>
    <mergeCell ref="S177:S178"/>
    <mergeCell ref="S175:S176"/>
    <mergeCell ref="N174:P174"/>
    <mergeCell ref="N175:P175"/>
    <mergeCell ref="N176:P176"/>
    <mergeCell ref="N177:P177"/>
    <mergeCell ref="N178:P178"/>
    <mergeCell ref="R162:S162"/>
    <mergeCell ref="L160:S160"/>
    <mergeCell ref="R163:S163"/>
    <mergeCell ref="R164:S164"/>
    <mergeCell ref="R165:S165"/>
    <mergeCell ref="R166:S166"/>
    <mergeCell ref="R167:S167"/>
    <mergeCell ref="L171:S171"/>
    <mergeCell ref="N173:P173"/>
    <mergeCell ref="C182:J182"/>
    <mergeCell ref="L182:S182"/>
    <mergeCell ref="E173:G173"/>
    <mergeCell ref="E174:G174"/>
    <mergeCell ref="E175:G175"/>
    <mergeCell ref="E176:G176"/>
    <mergeCell ref="E177:G177"/>
    <mergeCell ref="C160:J160"/>
    <mergeCell ref="I167:J167"/>
    <mergeCell ref="C171:J171"/>
    <mergeCell ref="J174:J175"/>
    <mergeCell ref="J177:J178"/>
    <mergeCell ref="E178:G178"/>
    <mergeCell ref="I162:J162"/>
    <mergeCell ref="I163:J163"/>
    <mergeCell ref="I164:J164"/>
    <mergeCell ref="I165:J165"/>
    <mergeCell ref="I166:J166"/>
    <mergeCell ref="E155:G155"/>
    <mergeCell ref="J155:J156"/>
    <mergeCell ref="E156:G156"/>
    <mergeCell ref="I29:J29"/>
    <mergeCell ref="C138:J138"/>
    <mergeCell ref="I140:J140"/>
    <mergeCell ref="I141:J141"/>
    <mergeCell ref="I142:J142"/>
    <mergeCell ref="I143:J143"/>
    <mergeCell ref="E46:G46"/>
    <mergeCell ref="E47:G47"/>
    <mergeCell ref="J47:J48"/>
    <mergeCell ref="E48:G48"/>
    <mergeCell ref="E66:G66"/>
    <mergeCell ref="E67:G67"/>
    <mergeCell ref="J67:J68"/>
    <mergeCell ref="E68:G68"/>
    <mergeCell ref="I56:J56"/>
    <mergeCell ref="I57:J57"/>
    <mergeCell ref="C61:J61"/>
    <mergeCell ref="E63:G63"/>
    <mergeCell ref="E64:G64"/>
    <mergeCell ref="J64:J65"/>
    <mergeCell ref="E65:G65"/>
    <mergeCell ref="C72:J72"/>
    <mergeCell ref="I74:J74"/>
    <mergeCell ref="I75:J75"/>
    <mergeCell ref="I76:J76"/>
    <mergeCell ref="C94:J94"/>
    <mergeCell ref="I96:J96"/>
    <mergeCell ref="E16:G16"/>
    <mergeCell ref="J16:J17"/>
    <mergeCell ref="E17:G17"/>
    <mergeCell ref="I30:J30"/>
    <mergeCell ref="I31:J31"/>
    <mergeCell ref="C52:J52"/>
    <mergeCell ref="I54:J54"/>
    <mergeCell ref="I55:J55"/>
    <mergeCell ref="C2:J2"/>
    <mergeCell ref="I4:J4"/>
    <mergeCell ref="I5:J5"/>
    <mergeCell ref="I6:J6"/>
    <mergeCell ref="I7:J7"/>
    <mergeCell ref="E18:G18"/>
    <mergeCell ref="E19:G19"/>
    <mergeCell ref="J19:J20"/>
    <mergeCell ref="E20:G20"/>
    <mergeCell ref="I8:J8"/>
    <mergeCell ref="I9:J9"/>
    <mergeCell ref="C13:J13"/>
    <mergeCell ref="E15:G15"/>
    <mergeCell ref="E38:G38"/>
    <mergeCell ref="E39:G39"/>
    <mergeCell ref="J39:J40"/>
    <mergeCell ref="E40:G40"/>
    <mergeCell ref="C44:J44"/>
    <mergeCell ref="C35:J35"/>
    <mergeCell ref="E37:G37"/>
    <mergeCell ref="C24:J24"/>
    <mergeCell ref="I26:J26"/>
    <mergeCell ref="I27:J27"/>
    <mergeCell ref="I28:J28"/>
    <mergeCell ref="J111:J112"/>
    <mergeCell ref="E112:G112"/>
    <mergeCell ref="I100:J100"/>
    <mergeCell ref="I101:J101"/>
    <mergeCell ref="C105:J105"/>
    <mergeCell ref="E107:G107"/>
    <mergeCell ref="E108:G108"/>
    <mergeCell ref="J108:J109"/>
    <mergeCell ref="E109:G109"/>
    <mergeCell ref="I77:J77"/>
    <mergeCell ref="I78:J78"/>
    <mergeCell ref="I79:J79"/>
    <mergeCell ref="C83:J83"/>
    <mergeCell ref="J86:J87"/>
    <mergeCell ref="E85:G85"/>
    <mergeCell ref="E89:G89"/>
    <mergeCell ref="J89:J90"/>
    <mergeCell ref="E90:G90"/>
    <mergeCell ref="E86:G86"/>
    <mergeCell ref="E87:G87"/>
    <mergeCell ref="E88:G88"/>
    <mergeCell ref="I97:J97"/>
    <mergeCell ref="I98:J98"/>
    <mergeCell ref="I99:J99"/>
    <mergeCell ref="E110:G110"/>
    <mergeCell ref="E111:G111"/>
    <mergeCell ref="C116:J116"/>
    <mergeCell ref="I118:J118"/>
    <mergeCell ref="I119:J119"/>
    <mergeCell ref="I120:J120"/>
    <mergeCell ref="I121:J121"/>
    <mergeCell ref="E132:G132"/>
    <mergeCell ref="E133:G133"/>
    <mergeCell ref="J133:J134"/>
    <mergeCell ref="E134:G134"/>
    <mergeCell ref="I122:J122"/>
    <mergeCell ref="I123:J123"/>
    <mergeCell ref="C127:J127"/>
    <mergeCell ref="E129:G129"/>
    <mergeCell ref="E130:G130"/>
    <mergeCell ref="J130:J131"/>
    <mergeCell ref="E131:G131"/>
    <mergeCell ref="E154:G154"/>
    <mergeCell ref="I144:J144"/>
    <mergeCell ref="I145:J145"/>
    <mergeCell ref="C149:J149"/>
    <mergeCell ref="E151:G151"/>
    <mergeCell ref="E152:G152"/>
    <mergeCell ref="J152:J153"/>
    <mergeCell ref="E153:G153"/>
    <mergeCell ref="E400:G400"/>
    <mergeCell ref="J400:J401"/>
    <mergeCell ref="E401:G401"/>
    <mergeCell ref="E402:G402"/>
    <mergeCell ref="J402:J403"/>
    <mergeCell ref="E403:G403"/>
    <mergeCell ref="C407:J407"/>
    <mergeCell ref="I409:J409"/>
    <mergeCell ref="C387:J387"/>
    <mergeCell ref="I389:J389"/>
    <mergeCell ref="I390:J390"/>
    <mergeCell ref="I391:J391"/>
    <mergeCell ref="I392:J392"/>
    <mergeCell ref="I393:J393"/>
    <mergeCell ref="C397:J397"/>
    <mergeCell ref="E399:G399"/>
    <mergeCell ref="E287:G287"/>
    <mergeCell ref="J287:J288"/>
    <mergeCell ref="E288:G288"/>
    <mergeCell ref="E289:G289"/>
    <mergeCell ref="E290:G290"/>
    <mergeCell ref="J290:J291"/>
    <mergeCell ref="E291:G291"/>
    <mergeCell ref="E313:G313"/>
    <mergeCell ref="E314:G314"/>
    <mergeCell ref="J314:J315"/>
    <mergeCell ref="E315:G315"/>
    <mergeCell ref="C319:J319"/>
    <mergeCell ref="I321:J321"/>
    <mergeCell ref="I322:J322"/>
    <mergeCell ref="I323:J323"/>
    <mergeCell ref="I324:J324"/>
    <mergeCell ref="C437:J437"/>
    <mergeCell ref="E439:G439"/>
    <mergeCell ref="E440:G440"/>
    <mergeCell ref="J440:J441"/>
    <mergeCell ref="E441:G441"/>
    <mergeCell ref="E442:G442"/>
    <mergeCell ref="C446:J446"/>
    <mergeCell ref="E422:G422"/>
    <mergeCell ref="J422:J423"/>
    <mergeCell ref="E423:G423"/>
    <mergeCell ref="C427:J427"/>
    <mergeCell ref="I429:J429"/>
    <mergeCell ref="I430:J430"/>
    <mergeCell ref="I431:J431"/>
    <mergeCell ref="I432:J432"/>
    <mergeCell ref="I433:J433"/>
    <mergeCell ref="I410:J410"/>
    <mergeCell ref="I411:J411"/>
    <mergeCell ref="I412:J412"/>
    <mergeCell ref="I413:J413"/>
    <mergeCell ref="C417:J417"/>
    <mergeCell ref="E419:G419"/>
    <mergeCell ref="E420:G420"/>
    <mergeCell ref="J420:J421"/>
    <mergeCell ref="E421:G421"/>
    <mergeCell ref="C473:J473"/>
    <mergeCell ref="E475:G475"/>
    <mergeCell ref="E476:G476"/>
    <mergeCell ref="J476:J477"/>
    <mergeCell ref="E477:G477"/>
    <mergeCell ref="E478:G478"/>
    <mergeCell ref="J478:J479"/>
    <mergeCell ref="E479:G479"/>
    <mergeCell ref="E448:G448"/>
    <mergeCell ref="E449:G449"/>
    <mergeCell ref="E466:G466"/>
    <mergeCell ref="J466:J467"/>
    <mergeCell ref="E467:G467"/>
    <mergeCell ref="E468:G468"/>
    <mergeCell ref="J468:J469"/>
    <mergeCell ref="E469:G469"/>
    <mergeCell ref="C453:J453"/>
    <mergeCell ref="I455:J455"/>
    <mergeCell ref="I456:J456"/>
    <mergeCell ref="I457:J457"/>
    <mergeCell ref="I458:J458"/>
    <mergeCell ref="I459:J459"/>
    <mergeCell ref="C463:J463"/>
    <mergeCell ref="E465:G465"/>
    <mergeCell ref="E498:G498"/>
    <mergeCell ref="J498:J499"/>
    <mergeCell ref="E499:G499"/>
    <mergeCell ref="C503:J503"/>
    <mergeCell ref="E505:G505"/>
    <mergeCell ref="E506:G506"/>
    <mergeCell ref="J506:J507"/>
    <mergeCell ref="E507:G507"/>
    <mergeCell ref="E508:G508"/>
    <mergeCell ref="J508:J509"/>
    <mergeCell ref="E509:G509"/>
    <mergeCell ref="C483:J483"/>
    <mergeCell ref="I485:J485"/>
    <mergeCell ref="I486:J486"/>
    <mergeCell ref="I487:J487"/>
    <mergeCell ref="I488:J488"/>
    <mergeCell ref="I489:J489"/>
    <mergeCell ref="C493:J493"/>
    <mergeCell ref="E495:G495"/>
    <mergeCell ref="E496:G496"/>
    <mergeCell ref="J496:J497"/>
    <mergeCell ref="E497:G497"/>
    <mergeCell ref="E528:G528"/>
    <mergeCell ref="J528:J529"/>
    <mergeCell ref="E529:G529"/>
    <mergeCell ref="C513:J513"/>
    <mergeCell ref="I515:J515"/>
    <mergeCell ref="I516:J516"/>
    <mergeCell ref="I517:J517"/>
    <mergeCell ref="I518:J518"/>
    <mergeCell ref="I519:J519"/>
    <mergeCell ref="C523:J523"/>
    <mergeCell ref="E525:G525"/>
    <mergeCell ref="E526:G526"/>
    <mergeCell ref="J526:J527"/>
    <mergeCell ref="E527:G527"/>
    <mergeCell ref="C551:J551"/>
    <mergeCell ref="E553:G553"/>
    <mergeCell ref="E554:G554"/>
    <mergeCell ref="J554:J555"/>
    <mergeCell ref="E555:G555"/>
    <mergeCell ref="C533:J533"/>
    <mergeCell ref="I535:J535"/>
    <mergeCell ref="I536:J536"/>
    <mergeCell ref="I537:J537"/>
    <mergeCell ref="I538:J538"/>
    <mergeCell ref="I539:J539"/>
    <mergeCell ref="C543:J543"/>
    <mergeCell ref="E545:G545"/>
    <mergeCell ref="E546:G546"/>
    <mergeCell ref="J546:J547"/>
    <mergeCell ref="E547:G547"/>
    <mergeCell ref="I580:J580"/>
    <mergeCell ref="I581:J581"/>
    <mergeCell ref="I582:J582"/>
    <mergeCell ref="I583:J583"/>
    <mergeCell ref="C587:J587"/>
    <mergeCell ref="E589:G589"/>
    <mergeCell ref="E590:G590"/>
    <mergeCell ref="J590:J591"/>
    <mergeCell ref="E591:G591"/>
    <mergeCell ref="E612:G612"/>
    <mergeCell ref="J612:J613"/>
    <mergeCell ref="E613:G613"/>
    <mergeCell ref="C597:J597"/>
    <mergeCell ref="I599:J599"/>
    <mergeCell ref="I600:J600"/>
    <mergeCell ref="I601:J601"/>
    <mergeCell ref="I602:J602"/>
    <mergeCell ref="I603:J603"/>
    <mergeCell ref="C607:J607"/>
    <mergeCell ref="E609:G609"/>
    <mergeCell ref="E610:G610"/>
    <mergeCell ref="J610:J611"/>
    <mergeCell ref="E611:G611"/>
    <mergeCell ref="E676:G676"/>
    <mergeCell ref="E677:G677"/>
    <mergeCell ref="J677:J678"/>
    <mergeCell ref="E678:G678"/>
    <mergeCell ref="I623:J623"/>
    <mergeCell ref="C617:J617"/>
    <mergeCell ref="I619:J619"/>
    <mergeCell ref="I620:J620"/>
    <mergeCell ref="I621:J621"/>
    <mergeCell ref="I622:J622"/>
    <mergeCell ref="I624:J624"/>
    <mergeCell ref="C628:J628"/>
    <mergeCell ref="E630:G630"/>
    <mergeCell ref="E631:G631"/>
    <mergeCell ref="J631:J632"/>
    <mergeCell ref="E632:G632"/>
    <mergeCell ref="E592:G592"/>
    <mergeCell ref="J592:J593"/>
    <mergeCell ref="E593:G593"/>
    <mergeCell ref="C636:J636"/>
    <mergeCell ref="E638:G638"/>
    <mergeCell ref="E639:G639"/>
    <mergeCell ref="J639:J640"/>
    <mergeCell ref="E640:G640"/>
    <mergeCell ref="C662:J662"/>
    <mergeCell ref="C672:J672"/>
    <mergeCell ref="E657:G657"/>
    <mergeCell ref="J657:J658"/>
    <mergeCell ref="E658:G658"/>
    <mergeCell ref="C644:J644"/>
    <mergeCell ref="I646:J646"/>
    <mergeCell ref="I647:J647"/>
    <mergeCell ref="I648:J648"/>
    <mergeCell ref="C652:J652"/>
    <mergeCell ref="E654:G654"/>
    <mergeCell ref="E655:G655"/>
    <mergeCell ref="J655:J656"/>
    <mergeCell ref="E656:G656"/>
    <mergeCell ref="I668:J668"/>
    <mergeCell ref="I664:J664"/>
    <mergeCell ref="I665:J665"/>
    <mergeCell ref="I666:J666"/>
    <mergeCell ref="I667:J667"/>
    <mergeCell ref="E717:G717"/>
    <mergeCell ref="J717:J718"/>
    <mergeCell ref="E718:G718"/>
    <mergeCell ref="C702:J702"/>
    <mergeCell ref="I704:J704"/>
    <mergeCell ref="I705:J705"/>
    <mergeCell ref="I706:J706"/>
    <mergeCell ref="I707:J707"/>
    <mergeCell ref="I708:J708"/>
    <mergeCell ref="C712:J712"/>
    <mergeCell ref="E714:G714"/>
    <mergeCell ref="E715:G715"/>
    <mergeCell ref="J715:J716"/>
    <mergeCell ref="E716:G716"/>
    <mergeCell ref="C682:J682"/>
    <mergeCell ref="I684:J684"/>
    <mergeCell ref="I685:J685"/>
    <mergeCell ref="I686:J686"/>
    <mergeCell ref="I687:J687"/>
    <mergeCell ref="I688:J688"/>
    <mergeCell ref="C692:J692"/>
    <mergeCell ref="E694:G694"/>
    <mergeCell ref="E695:G695"/>
    <mergeCell ref="J695:J696"/>
    <mergeCell ref="E696:G696"/>
    <mergeCell ref="E674:G674"/>
    <mergeCell ref="E675:G675"/>
    <mergeCell ref="J675:J676"/>
    <mergeCell ref="I825:J825"/>
    <mergeCell ref="I826:J826"/>
    <mergeCell ref="E758:G758"/>
    <mergeCell ref="J758:J759"/>
    <mergeCell ref="E759:G759"/>
    <mergeCell ref="C743:J743"/>
    <mergeCell ref="I745:J745"/>
    <mergeCell ref="I746:J746"/>
    <mergeCell ref="I747:J747"/>
    <mergeCell ref="I748:J748"/>
    <mergeCell ref="I749:J749"/>
    <mergeCell ref="C753:J753"/>
    <mergeCell ref="E755:G755"/>
    <mergeCell ref="E756:G756"/>
    <mergeCell ref="J756:J757"/>
    <mergeCell ref="E757:G757"/>
    <mergeCell ref="J778:J779"/>
    <mergeCell ref="E779:G779"/>
    <mergeCell ref="E818:G818"/>
    <mergeCell ref="J818:J819"/>
    <mergeCell ref="E819:G819"/>
    <mergeCell ref="C803:J803"/>
    <mergeCell ref="I805:J805"/>
    <mergeCell ref="I806:J806"/>
    <mergeCell ref="I807:J807"/>
    <mergeCell ref="I808:J808"/>
    <mergeCell ref="I809:J809"/>
    <mergeCell ref="C813:J813"/>
    <mergeCell ref="E815:G815"/>
    <mergeCell ref="E816:G816"/>
    <mergeCell ref="J816:J817"/>
    <mergeCell ref="C773:J773"/>
    <mergeCell ref="E775:G775"/>
    <mergeCell ref="E776:G776"/>
    <mergeCell ref="J776:J777"/>
    <mergeCell ref="E777:G777"/>
    <mergeCell ref="E798:G798"/>
    <mergeCell ref="J798:J799"/>
    <mergeCell ref="E799:G799"/>
    <mergeCell ref="C783:J783"/>
    <mergeCell ref="I785:J785"/>
    <mergeCell ref="I786:J786"/>
    <mergeCell ref="I787:J787"/>
    <mergeCell ref="I788:J788"/>
    <mergeCell ref="I789:J789"/>
    <mergeCell ref="C793:J793"/>
    <mergeCell ref="E795:G795"/>
    <mergeCell ref="E796:G796"/>
    <mergeCell ref="J796:J797"/>
    <mergeCell ref="E797:G797"/>
    <mergeCell ref="E778:G778"/>
    <mergeCell ref="I827:J827"/>
    <mergeCell ref="I828:J828"/>
    <mergeCell ref="I829:J829"/>
    <mergeCell ref="C833:J833"/>
    <mergeCell ref="E835:G835"/>
    <mergeCell ref="E836:G836"/>
    <mergeCell ref="J836:J837"/>
    <mergeCell ref="E837:G837"/>
    <mergeCell ref="E856:G856"/>
    <mergeCell ref="J856:J857"/>
    <mergeCell ref="E857:G857"/>
    <mergeCell ref="C905:J905"/>
    <mergeCell ref="L905:S905"/>
    <mergeCell ref="I907:J907"/>
    <mergeCell ref="R907:S907"/>
    <mergeCell ref="I908:J908"/>
    <mergeCell ref="R908:S908"/>
    <mergeCell ref="C863:J863"/>
    <mergeCell ref="L863:S863"/>
    <mergeCell ref="I865:J865"/>
    <mergeCell ref="R865:S865"/>
    <mergeCell ref="I866:J866"/>
    <mergeCell ref="R866:S866"/>
    <mergeCell ref="E838:G838"/>
    <mergeCell ref="J838:J839"/>
    <mergeCell ref="E839:G839"/>
    <mergeCell ref="I867:J867"/>
    <mergeCell ref="R867:S867"/>
    <mergeCell ref="I868:J868"/>
    <mergeCell ref="R868:S868"/>
    <mergeCell ref="I869:J869"/>
    <mergeCell ref="I870:J870"/>
    <mergeCell ref="S919:S921"/>
    <mergeCell ref="E920:G920"/>
    <mergeCell ref="N920:P920"/>
    <mergeCell ref="I891:J891"/>
    <mergeCell ref="R891:S891"/>
    <mergeCell ref="C895:J895"/>
    <mergeCell ref="L895:S895"/>
    <mergeCell ref="E897:G897"/>
    <mergeCell ref="N897:P897"/>
    <mergeCell ref="E898:G898"/>
    <mergeCell ref="J898:J899"/>
    <mergeCell ref="N898:P898"/>
    <mergeCell ref="S898:S900"/>
    <mergeCell ref="E899:G899"/>
    <mergeCell ref="N899:P899"/>
    <mergeCell ref="E900:G900"/>
    <mergeCell ref="J900:J901"/>
    <mergeCell ref="N900:P900"/>
    <mergeCell ref="E901:G901"/>
    <mergeCell ref="N901:P901"/>
    <mergeCell ref="E921:G921"/>
    <mergeCell ref="J921:J922"/>
    <mergeCell ref="N921:P921"/>
    <mergeCell ref="E922:G922"/>
    <mergeCell ref="N922:P922"/>
    <mergeCell ref="I973:J973"/>
    <mergeCell ref="I974:J974"/>
    <mergeCell ref="R974:S974"/>
    <mergeCell ref="R910:S910"/>
    <mergeCell ref="C978:J978"/>
    <mergeCell ref="L978:S978"/>
    <mergeCell ref="E980:G980"/>
    <mergeCell ref="N980:P980"/>
    <mergeCell ref="E981:G981"/>
    <mergeCell ref="J981:J982"/>
    <mergeCell ref="N981:P981"/>
    <mergeCell ref="S981:S983"/>
    <mergeCell ref="E982:G982"/>
    <mergeCell ref="N982:P982"/>
    <mergeCell ref="E983:G983"/>
    <mergeCell ref="J983:J984"/>
    <mergeCell ref="N983:P983"/>
    <mergeCell ref="E984:G984"/>
    <mergeCell ref="N984:P984"/>
    <mergeCell ref="R970:S970"/>
    <mergeCell ref="I971:J971"/>
    <mergeCell ref="R971:S971"/>
    <mergeCell ref="I972:J972"/>
    <mergeCell ref="R972:S972"/>
    <mergeCell ref="I911:J911"/>
    <mergeCell ref="C916:J916"/>
    <mergeCell ref="L916:S916"/>
    <mergeCell ref="E918:G918"/>
    <mergeCell ref="N918:P918"/>
    <mergeCell ref="E919:G919"/>
    <mergeCell ref="J919:J920"/>
    <mergeCell ref="N919:P919"/>
    <mergeCell ref="J1004:J1005"/>
    <mergeCell ref="N1004:P1004"/>
    <mergeCell ref="E1005:G1005"/>
    <mergeCell ref="N1005:P1005"/>
    <mergeCell ref="C988:J988"/>
    <mergeCell ref="L988:S988"/>
    <mergeCell ref="I990:J990"/>
    <mergeCell ref="R990:S990"/>
    <mergeCell ref="I991:J991"/>
    <mergeCell ref="R991:S991"/>
    <mergeCell ref="I992:J992"/>
    <mergeCell ref="R992:S992"/>
    <mergeCell ref="I993:J993"/>
    <mergeCell ref="R993:S993"/>
    <mergeCell ref="E1023:G1023"/>
    <mergeCell ref="N1023:P1023"/>
    <mergeCell ref="E1024:G1024"/>
    <mergeCell ref="J1024:J1025"/>
    <mergeCell ref="N1024:P1024"/>
    <mergeCell ref="E1025:G1025"/>
    <mergeCell ref="N1025:P1025"/>
    <mergeCell ref="L1009:S1009"/>
    <mergeCell ref="I1011:J1011"/>
    <mergeCell ref="R1011:S1011"/>
    <mergeCell ref="I1012:J1012"/>
    <mergeCell ref="R1012:S1012"/>
    <mergeCell ref="I1013:J1013"/>
    <mergeCell ref="R1013:S1013"/>
    <mergeCell ref="I1014:J1014"/>
    <mergeCell ref="R1014:S1014"/>
    <mergeCell ref="I1015:J1015"/>
    <mergeCell ref="C1019:J1019"/>
    <mergeCell ref="N1097:P1097"/>
    <mergeCell ref="E1098:G1098"/>
    <mergeCell ref="N1098:P1098"/>
    <mergeCell ref="I1085:J1085"/>
    <mergeCell ref="R1085:S1085"/>
    <mergeCell ref="E1096:G1096"/>
    <mergeCell ref="N1096:P1096"/>
    <mergeCell ref="E1072:G1072"/>
    <mergeCell ref="J1072:J1073"/>
    <mergeCell ref="N1072:P1072"/>
    <mergeCell ref="S1072:S1075"/>
    <mergeCell ref="E1073:G1073"/>
    <mergeCell ref="N1073:P1073"/>
    <mergeCell ref="E1074:G1074"/>
    <mergeCell ref="E1075:G1075"/>
    <mergeCell ref="J1075:J1076"/>
    <mergeCell ref="N1075:P1075"/>
    <mergeCell ref="E1076:G1076"/>
    <mergeCell ref="N1076:P1076"/>
    <mergeCell ref="C1131:J1131"/>
    <mergeCell ref="L1131:S1131"/>
    <mergeCell ref="I1133:J1133"/>
    <mergeCell ref="R1133:S1133"/>
    <mergeCell ref="I1134:J1134"/>
    <mergeCell ref="R1134:S1134"/>
    <mergeCell ref="I1135:J1135"/>
    <mergeCell ref="R1135:S1135"/>
    <mergeCell ref="I1136:J1136"/>
    <mergeCell ref="R1136:S1136"/>
    <mergeCell ref="I1137:J1137"/>
    <mergeCell ref="C1141:J1141"/>
    <mergeCell ref="L1141:S1141"/>
    <mergeCell ref="E1143:G1143"/>
    <mergeCell ref="N1143:P1143"/>
    <mergeCell ref="C1080:J1080"/>
    <mergeCell ref="L1080:S1080"/>
    <mergeCell ref="I1082:J1082"/>
    <mergeCell ref="R1082:S1082"/>
    <mergeCell ref="I1083:J1083"/>
    <mergeCell ref="R1083:S1083"/>
    <mergeCell ref="I1084:J1084"/>
    <mergeCell ref="R1084:S1084"/>
    <mergeCell ref="I1086:J1086"/>
    <mergeCell ref="R1086:S1086"/>
    <mergeCell ref="I1087:J1087"/>
    <mergeCell ref="C1091:J1091"/>
    <mergeCell ref="L1091:S1091"/>
    <mergeCell ref="E1093:G1093"/>
    <mergeCell ref="N1093:P1093"/>
    <mergeCell ref="E1094:G1094"/>
    <mergeCell ref="J1094:J1095"/>
    <mergeCell ref="L1215:S1215"/>
    <mergeCell ref="N1217:P1217"/>
    <mergeCell ref="N1218:P1218"/>
    <mergeCell ref="S1218:S1219"/>
    <mergeCell ref="N1219:P1219"/>
    <mergeCell ref="N1220:P1220"/>
    <mergeCell ref="E1145:G1145"/>
    <mergeCell ref="N1145:P1145"/>
    <mergeCell ref="S1145:S1147"/>
    <mergeCell ref="E1146:G1146"/>
    <mergeCell ref="N1146:P1146"/>
    <mergeCell ref="E1147:G1147"/>
    <mergeCell ref="J1147:J1148"/>
    <mergeCell ref="N1147:P1147"/>
    <mergeCell ref="E1148:G1148"/>
    <mergeCell ref="N1148:P1148"/>
    <mergeCell ref="R1137:S1137"/>
    <mergeCell ref="E1144:G1144"/>
    <mergeCell ref="J1144:J1145"/>
    <mergeCell ref="E1166:G1166"/>
    <mergeCell ref="J1166:J1167"/>
    <mergeCell ref="N1166:P1166"/>
    <mergeCell ref="S1166:S1169"/>
    <mergeCell ref="E1167:G1167"/>
    <mergeCell ref="N1167:P1167"/>
    <mergeCell ref="E1168:G1168"/>
    <mergeCell ref="N1168:P1168"/>
    <mergeCell ref="E1169:G1169"/>
    <mergeCell ref="J1169:J1170"/>
    <mergeCell ref="N1169:P1169"/>
    <mergeCell ref="E1170:G1170"/>
    <mergeCell ref="N1170:P1170"/>
    <mergeCell ref="C1284:J1284"/>
    <mergeCell ref="L1284:S1284"/>
    <mergeCell ref="I1286:J1286"/>
    <mergeCell ref="R1286:S1286"/>
    <mergeCell ref="I1287:J1287"/>
    <mergeCell ref="R1287:S1287"/>
    <mergeCell ref="I1288:J1288"/>
    <mergeCell ref="R1288:S1288"/>
    <mergeCell ref="I1289:J1289"/>
    <mergeCell ref="R1289:S1289"/>
    <mergeCell ref="I1290:J1290"/>
    <mergeCell ref="R1290:S1290"/>
    <mergeCell ref="C1294:J1294"/>
    <mergeCell ref="L1294:S1294"/>
    <mergeCell ref="E1296:G1296"/>
    <mergeCell ref="N1296:P1296"/>
    <mergeCell ref="E1297:G1297"/>
    <mergeCell ref="J1297:J1298"/>
    <mergeCell ref="N1297:P1297"/>
    <mergeCell ref="S1297:S1299"/>
    <mergeCell ref="E1298:G1298"/>
    <mergeCell ref="N1298:P1298"/>
    <mergeCell ref="E1299:G1299"/>
    <mergeCell ref="J1299:J1300"/>
    <mergeCell ref="N1299:P1299"/>
    <mergeCell ref="E1300:G1300"/>
    <mergeCell ref="N1300:P1300"/>
    <mergeCell ref="C1304:J1304"/>
    <mergeCell ref="L1304:S1304"/>
    <mergeCell ref="I1306:J1306"/>
    <mergeCell ref="R1306:S1306"/>
    <mergeCell ref="I1307:J1307"/>
    <mergeCell ref="R1307:S1307"/>
    <mergeCell ref="I1308:J1308"/>
    <mergeCell ref="R1308:S1308"/>
    <mergeCell ref="I1309:J1309"/>
    <mergeCell ref="R1309:S1309"/>
    <mergeCell ref="I1310:J1310"/>
    <mergeCell ref="R1310:S1310"/>
    <mergeCell ref="C1314:J1314"/>
    <mergeCell ref="L1314:S1314"/>
    <mergeCell ref="E1316:G1316"/>
    <mergeCell ref="N1316:P1316"/>
    <mergeCell ref="E1317:G1317"/>
    <mergeCell ref="J1317:J1318"/>
    <mergeCell ref="N1317:P1317"/>
    <mergeCell ref="S1317:S1319"/>
    <mergeCell ref="E1318:G1318"/>
    <mergeCell ref="N1318:P1318"/>
    <mergeCell ref="E1319:G1319"/>
    <mergeCell ref="J1319:J1320"/>
    <mergeCell ref="N1319:P1319"/>
    <mergeCell ref="E1320:G1320"/>
    <mergeCell ref="N1320:P1320"/>
    <mergeCell ref="C1324:J1324"/>
    <mergeCell ref="L1324:S1324"/>
    <mergeCell ref="I1326:J1326"/>
    <mergeCell ref="R1326:S1326"/>
    <mergeCell ref="I1327:J1327"/>
    <mergeCell ref="R1327:S1327"/>
    <mergeCell ref="I1328:J1328"/>
    <mergeCell ref="R1328:S1328"/>
    <mergeCell ref="I1329:J1329"/>
    <mergeCell ref="R1329:S1329"/>
    <mergeCell ref="I1331:J1331"/>
    <mergeCell ref="R1331:S1331"/>
    <mergeCell ref="C1335:J1335"/>
    <mergeCell ref="L1335:S1335"/>
    <mergeCell ref="E1337:G1337"/>
    <mergeCell ref="N1337:P1337"/>
    <mergeCell ref="E1338:G1338"/>
    <mergeCell ref="J1338:J1339"/>
    <mergeCell ref="N1338:P1338"/>
    <mergeCell ref="S1338:S1340"/>
    <mergeCell ref="E1339:G1339"/>
    <mergeCell ref="N1339:P1339"/>
    <mergeCell ref="E1340:G1340"/>
    <mergeCell ref="J1340:J1341"/>
    <mergeCell ref="N1340:P1340"/>
    <mergeCell ref="E1341:G1341"/>
    <mergeCell ref="N1341:P1341"/>
    <mergeCell ref="I1330:J1330"/>
    <mergeCell ref="E1358:G1358"/>
    <mergeCell ref="J1358:J1359"/>
    <mergeCell ref="N1358:P1358"/>
    <mergeCell ref="S1358:S1360"/>
    <mergeCell ref="E1359:G1359"/>
    <mergeCell ref="N1359:P1359"/>
    <mergeCell ref="E1360:G1360"/>
    <mergeCell ref="J1360:J1361"/>
    <mergeCell ref="N1360:P1360"/>
    <mergeCell ref="E1361:G1361"/>
    <mergeCell ref="N1361:P1361"/>
    <mergeCell ref="R1351:S1351"/>
    <mergeCell ref="C1345:J1345"/>
    <mergeCell ref="L1345:S1345"/>
    <mergeCell ref="I1347:J1347"/>
    <mergeCell ref="R1347:S1347"/>
    <mergeCell ref="I1348:J1348"/>
    <mergeCell ref="R1348:S1348"/>
    <mergeCell ref="I1349:J1349"/>
    <mergeCell ref="R1349:S1349"/>
    <mergeCell ref="I1350:J1350"/>
    <mergeCell ref="R1350:S1350"/>
    <mergeCell ref="I1351:J1351"/>
    <mergeCell ref="C1355:J1355"/>
    <mergeCell ref="L1355:S1355"/>
    <mergeCell ref="E1357:G1357"/>
    <mergeCell ref="N1357:P1357"/>
    <mergeCell ref="C1365:J1365"/>
    <mergeCell ref="L1365:S1365"/>
    <mergeCell ref="I1367:J1367"/>
    <mergeCell ref="R1367:S1367"/>
    <mergeCell ref="I1368:J1368"/>
    <mergeCell ref="R1368:S1368"/>
    <mergeCell ref="I1369:J1369"/>
    <mergeCell ref="R1369:S1369"/>
    <mergeCell ref="I1370:J1370"/>
    <mergeCell ref="R1370:S1370"/>
    <mergeCell ref="I1371:J1371"/>
    <mergeCell ref="R1371:S1371"/>
    <mergeCell ref="C1375:J1375"/>
    <mergeCell ref="L1375:S1375"/>
    <mergeCell ref="E1377:G1377"/>
    <mergeCell ref="N1377:P1377"/>
    <mergeCell ref="E1378:G1378"/>
    <mergeCell ref="J1378:J1379"/>
    <mergeCell ref="N1378:P1378"/>
    <mergeCell ref="S1378:S1380"/>
    <mergeCell ref="E1379:G1379"/>
    <mergeCell ref="N1379:P1379"/>
    <mergeCell ref="E1380:G1380"/>
    <mergeCell ref="J1380:J1381"/>
    <mergeCell ref="N1380:P1380"/>
    <mergeCell ref="E1381:G1381"/>
    <mergeCell ref="N1381:P1381"/>
    <mergeCell ref="C1445:J1445"/>
    <mergeCell ref="L1445:S1445"/>
    <mergeCell ref="C1455:J1455"/>
    <mergeCell ref="L1455:S1455"/>
    <mergeCell ref="C1425:J1425"/>
    <mergeCell ref="L1425:S1425"/>
    <mergeCell ref="I1427:J1427"/>
    <mergeCell ref="R1427:S1427"/>
    <mergeCell ref="I1428:J1428"/>
    <mergeCell ref="R1428:S1428"/>
    <mergeCell ref="I1429:J1429"/>
    <mergeCell ref="R1429:S1429"/>
    <mergeCell ref="I1430:J1430"/>
    <mergeCell ref="R1430:S1430"/>
    <mergeCell ref="I1431:J1431"/>
    <mergeCell ref="R1431:S1431"/>
    <mergeCell ref="C1435:J1435"/>
    <mergeCell ref="L1435:S1435"/>
    <mergeCell ref="E1437:G1437"/>
    <mergeCell ref="N1437:P1437"/>
    <mergeCell ref="E1438:G1438"/>
    <mergeCell ref="J1438:J1439"/>
    <mergeCell ref="N1438:P1438"/>
    <mergeCell ref="S1438:S1440"/>
    <mergeCell ref="E1439:G1439"/>
    <mergeCell ref="N1439:P1439"/>
    <mergeCell ref="E1440:G1440"/>
    <mergeCell ref="J1440:J1441"/>
    <mergeCell ref="N1440:P1440"/>
    <mergeCell ref="E1441:G1441"/>
    <mergeCell ref="N1441:P1441"/>
    <mergeCell ref="E1457:G1457"/>
    <mergeCell ref="N1457:P1457"/>
    <mergeCell ref="E1458:G1458"/>
    <mergeCell ref="J1458:J1459"/>
    <mergeCell ref="N1458:P1458"/>
    <mergeCell ref="S1458:S1460"/>
    <mergeCell ref="E1459:G1459"/>
    <mergeCell ref="N1459:P1459"/>
    <mergeCell ref="E1460:G1460"/>
    <mergeCell ref="J1460:J1461"/>
    <mergeCell ref="N1460:P1460"/>
    <mergeCell ref="E1461:G1461"/>
    <mergeCell ref="N1461:P1461"/>
    <mergeCell ref="I1447:J1447"/>
    <mergeCell ref="R1447:S1447"/>
    <mergeCell ref="I1448:J1448"/>
    <mergeCell ref="R1448:S1448"/>
    <mergeCell ref="I1449:J1449"/>
    <mergeCell ref="R1449:S1449"/>
    <mergeCell ref="I1450:J1450"/>
    <mergeCell ref="R1450:S1450"/>
    <mergeCell ref="I1451:J1451"/>
    <mergeCell ref="R1451:S1451"/>
    <mergeCell ref="C1465:J1465"/>
    <mergeCell ref="L1465:S1465"/>
    <mergeCell ref="I1467:J1467"/>
    <mergeCell ref="R1467:S1467"/>
    <mergeCell ref="I1468:J1468"/>
    <mergeCell ref="R1468:S1468"/>
    <mergeCell ref="I1469:J1469"/>
    <mergeCell ref="R1469:S1469"/>
    <mergeCell ref="I1470:J1470"/>
    <mergeCell ref="R1470:S1470"/>
    <mergeCell ref="I1471:J1471"/>
    <mergeCell ref="R1471:S1471"/>
    <mergeCell ref="C1475:J1475"/>
    <mergeCell ref="L1475:S1475"/>
    <mergeCell ref="E1477:G1477"/>
    <mergeCell ref="N1477:P1477"/>
    <mergeCell ref="E1478:G1478"/>
    <mergeCell ref="J1478:J1479"/>
    <mergeCell ref="N1478:P1478"/>
    <mergeCell ref="S1478:S1480"/>
    <mergeCell ref="E1479:G1479"/>
    <mergeCell ref="N1479:P1479"/>
    <mergeCell ref="E1480:G1480"/>
    <mergeCell ref="J1480:J1481"/>
    <mergeCell ref="N1480:P1480"/>
    <mergeCell ref="E1481:G1481"/>
    <mergeCell ref="N1481:P1481"/>
    <mergeCell ref="C1485:J1485"/>
    <mergeCell ref="L1485:S1485"/>
    <mergeCell ref="I1487:J1487"/>
    <mergeCell ref="R1487:S1487"/>
    <mergeCell ref="I1488:J1488"/>
    <mergeCell ref="R1488:S1488"/>
    <mergeCell ref="I1489:J1489"/>
    <mergeCell ref="R1489:S1489"/>
    <mergeCell ref="I1490:J1490"/>
    <mergeCell ref="R1490:S1490"/>
    <mergeCell ref="I1491:J1491"/>
    <mergeCell ref="R1491:S1491"/>
    <mergeCell ref="C1495:J1495"/>
    <mergeCell ref="L1495:S1495"/>
    <mergeCell ref="E1497:G1497"/>
    <mergeCell ref="N1497:P1497"/>
    <mergeCell ref="E1498:G1498"/>
    <mergeCell ref="J1498:J1499"/>
    <mergeCell ref="N1498:P1498"/>
    <mergeCell ref="S1498:S1500"/>
    <mergeCell ref="E1499:G1499"/>
    <mergeCell ref="N1499:P1499"/>
    <mergeCell ref="E1500:G1500"/>
    <mergeCell ref="J1500:J1501"/>
    <mergeCell ref="N1500:P1500"/>
    <mergeCell ref="E1501:G1501"/>
    <mergeCell ref="N1501:P1501"/>
    <mergeCell ref="C1505:J1505"/>
    <mergeCell ref="L1505:S1505"/>
    <mergeCell ref="I1507:J1507"/>
    <mergeCell ref="R1507:S1507"/>
    <mergeCell ref="I1508:J1508"/>
    <mergeCell ref="R1508:S1508"/>
    <mergeCell ref="I1509:J1509"/>
    <mergeCell ref="R1509:S1509"/>
    <mergeCell ref="I1510:J1510"/>
    <mergeCell ref="R1510:S1510"/>
    <mergeCell ref="I1511:J1511"/>
    <mergeCell ref="R1511:S1511"/>
    <mergeCell ref="C1515:J1515"/>
    <mergeCell ref="L1515:S1515"/>
    <mergeCell ref="E1517:G1517"/>
    <mergeCell ref="N1517:P1517"/>
    <mergeCell ref="E1518:G1518"/>
    <mergeCell ref="J1518:J1519"/>
    <mergeCell ref="N1518:P1518"/>
    <mergeCell ref="S1518:S1520"/>
    <mergeCell ref="E1519:G1519"/>
    <mergeCell ref="N1519:P1519"/>
    <mergeCell ref="E1520:G1520"/>
    <mergeCell ref="J1520:J1521"/>
    <mergeCell ref="N1520:P1520"/>
    <mergeCell ref="E1521:G1521"/>
    <mergeCell ref="N1521:P1521"/>
    <mergeCell ref="C1565:J1565"/>
    <mergeCell ref="L1565:S1565"/>
    <mergeCell ref="I1567:J1567"/>
    <mergeCell ref="R1567:S1567"/>
    <mergeCell ref="I1568:J1568"/>
    <mergeCell ref="R1568:S1568"/>
    <mergeCell ref="I1569:J1569"/>
    <mergeCell ref="R1569:S1569"/>
    <mergeCell ref="I1571:J1571"/>
    <mergeCell ref="R1571:S1571"/>
    <mergeCell ref="I1572:J1572"/>
    <mergeCell ref="R1572:S1572"/>
    <mergeCell ref="C1576:J1576"/>
    <mergeCell ref="L1576:S1576"/>
    <mergeCell ref="E1578:G1578"/>
    <mergeCell ref="N1578:P1578"/>
    <mergeCell ref="E1579:G1579"/>
    <mergeCell ref="J1579:J1580"/>
    <mergeCell ref="N1579:P1579"/>
    <mergeCell ref="S1579:S1582"/>
    <mergeCell ref="E1580:G1580"/>
    <mergeCell ref="N1580:P1580"/>
    <mergeCell ref="E1582:G1582"/>
    <mergeCell ref="J1582:J1583"/>
    <mergeCell ref="N1582:P1582"/>
    <mergeCell ref="E1583:G1583"/>
    <mergeCell ref="N1583:P1583"/>
    <mergeCell ref="I1570:J1570"/>
    <mergeCell ref="E1581:G1581"/>
    <mergeCell ref="C1702:J1702"/>
    <mergeCell ref="E1704:G1704"/>
    <mergeCell ref="E1705:G1705"/>
    <mergeCell ref="J1705:J1706"/>
    <mergeCell ref="E1706:G1706"/>
    <mergeCell ref="E1707:G1707"/>
    <mergeCell ref="R1634:S1634"/>
    <mergeCell ref="I1635:J1635"/>
    <mergeCell ref="R1635:S1635"/>
    <mergeCell ref="I1636:J1636"/>
    <mergeCell ref="I1637:J1637"/>
    <mergeCell ref="R1637:S1637"/>
    <mergeCell ref="I1638:J1638"/>
    <mergeCell ref="R1638:S1638"/>
    <mergeCell ref="C1642:J1642"/>
    <mergeCell ref="L1642:S1642"/>
    <mergeCell ref="E1644:G1644"/>
    <mergeCell ref="N1644:P1644"/>
    <mergeCell ref="C1672:J1672"/>
    <mergeCell ref="I1674:J1674"/>
    <mergeCell ref="I1675:J1675"/>
    <mergeCell ref="I1676:J1676"/>
    <mergeCell ref="I1677:J1677"/>
    <mergeCell ref="I1754:J1754"/>
    <mergeCell ref="I1755:J1755"/>
    <mergeCell ref="I1756:J1756"/>
    <mergeCell ref="I1757:J1757"/>
    <mergeCell ref="I1758:J1758"/>
    <mergeCell ref="C1762:J1762"/>
    <mergeCell ref="I1717:J1717"/>
    <mergeCell ref="I1678:J1678"/>
    <mergeCell ref="C1682:J1682"/>
    <mergeCell ref="E1684:G1684"/>
    <mergeCell ref="E1685:G1685"/>
    <mergeCell ref="J1685:J1686"/>
    <mergeCell ref="E1686:G1686"/>
    <mergeCell ref="E1687:G1687"/>
    <mergeCell ref="J1687:J1688"/>
    <mergeCell ref="E1688:G1688"/>
    <mergeCell ref="S1645:S1647"/>
    <mergeCell ref="E1646:G1646"/>
    <mergeCell ref="N1646:P1646"/>
    <mergeCell ref="E1647:G1647"/>
    <mergeCell ref="J1647:J1648"/>
    <mergeCell ref="N1647:P1647"/>
    <mergeCell ref="E1648:G1648"/>
    <mergeCell ref="N1648:P1648"/>
    <mergeCell ref="E1645:G1645"/>
    <mergeCell ref="J1645:J1646"/>
    <mergeCell ref="N1645:P1645"/>
    <mergeCell ref="I1694:J1694"/>
    <mergeCell ref="I1695:J1695"/>
    <mergeCell ref="I1696:J1696"/>
    <mergeCell ref="I1697:J1697"/>
    <mergeCell ref="I1698:J1698"/>
    <mergeCell ref="E1764:G1764"/>
    <mergeCell ref="E1765:G1765"/>
    <mergeCell ref="J1765:J1766"/>
    <mergeCell ref="E1766:G1766"/>
    <mergeCell ref="E1767:G1767"/>
    <mergeCell ref="J1767:J1768"/>
    <mergeCell ref="J1707:J1708"/>
    <mergeCell ref="E1708:G1708"/>
    <mergeCell ref="C1712:J1712"/>
    <mergeCell ref="I1714:J1714"/>
    <mergeCell ref="I1715:J1715"/>
    <mergeCell ref="I1716:J1716"/>
    <mergeCell ref="C1793:J1793"/>
    <mergeCell ref="E1795:G1795"/>
    <mergeCell ref="E1796:G1796"/>
    <mergeCell ref="J1796:J1797"/>
    <mergeCell ref="E1797:G1797"/>
    <mergeCell ref="I1735:J1735"/>
    <mergeCell ref="I1736:J1736"/>
    <mergeCell ref="I1737:J1737"/>
    <mergeCell ref="I1738:J1738"/>
    <mergeCell ref="E1745:G1745"/>
    <mergeCell ref="E1746:G1746"/>
    <mergeCell ref="E1747:G1747"/>
    <mergeCell ref="E1748:G1748"/>
    <mergeCell ref="C1732:J1732"/>
    <mergeCell ref="I1734:J1734"/>
    <mergeCell ref="C1742:J1742"/>
    <mergeCell ref="E1744:G1744"/>
    <mergeCell ref="J1745:J1746"/>
    <mergeCell ref="J1747:J1748"/>
    <mergeCell ref="C1752:J1752"/>
  </mergeCells>
  <phoneticPr fontId="2" type="noConversion"/>
  <pageMargins left="0.75" right="0.75" top="1" bottom="1" header="0.5" footer="0.5"/>
  <pageSetup paperSize="9" orientation="portrait" r:id="rId1"/>
  <headerFooter differentOddEven="1" alignWithMargins="0">
    <oddFooter>&amp;L&amp;"Calibri"&amp;11&amp;K000000&amp;"Calibri"&amp;11&amp;K000000&amp;"arial,Regular"&amp;10&amp;KAAAAAA &amp;"Arial,Regular"Dell - Internal Use - Confidential _x000D_&amp;1#&amp;"Calibri"&amp;7&amp;K7F7F7FInternal Use - Confidential</oddFooter>
    <evenFooter>&amp;L&amp;"Calibri"&amp;11&amp;K000000&amp;"Calibri"&amp;11&amp;K000000&amp;"arial,Regular"&amp;10&amp;KAAAAAA &amp;"Arial,Regular"Dell - Internal Use - Confidential _x000D_&amp;1#&amp;"Calibri"&amp;7&amp;K7F7F7FInternal Use - Confidential</evenFooter>
    <firstFooter>&amp;L&amp;"museo sans for dell,Bold"&amp;KAAAAAA                 Dell - Internal Use - Confidential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S45"/>
  <sheetViews>
    <sheetView showGridLines="0" zoomScale="70" zoomScaleNormal="70" workbookViewId="0">
      <selection activeCell="I21" sqref="I21"/>
    </sheetView>
  </sheetViews>
  <sheetFormatPr defaultRowHeight="14.25"/>
  <cols>
    <col min="1" max="1" width="23.125" customWidth="1"/>
    <col min="2" max="2" width="1" customWidth="1"/>
    <col min="5" max="5" width="5" bestFit="1" customWidth="1"/>
    <col min="6" max="6" width="0.625" customWidth="1"/>
    <col min="7" max="7" width="9.625" customWidth="1"/>
    <col min="8" max="8" width="11.625" customWidth="1"/>
  </cols>
  <sheetData>
    <row r="1" spans="1:19" ht="18">
      <c r="A1" s="1193" t="s">
        <v>15</v>
      </c>
      <c r="B1" s="1193"/>
      <c r="C1" s="1193"/>
      <c r="D1" s="1193"/>
      <c r="E1" s="1193"/>
      <c r="F1" s="1193"/>
      <c r="G1" s="1193"/>
      <c r="H1" s="1193"/>
    </row>
    <row r="2" spans="1:19" ht="4.5" customHeight="1">
      <c r="A2" s="16"/>
      <c r="B2" s="16"/>
      <c r="C2" s="16"/>
      <c r="D2" s="16"/>
      <c r="E2" s="16"/>
      <c r="F2" s="16"/>
      <c r="G2" s="16"/>
    </row>
    <row r="3" spans="1:19" ht="15.75">
      <c r="A3" s="9" t="s">
        <v>0</v>
      </c>
      <c r="B3" s="10"/>
      <c r="C3" s="1163" t="s">
        <v>3</v>
      </c>
      <c r="D3" s="1163"/>
      <c r="E3" s="1163"/>
      <c r="F3" s="12"/>
      <c r="G3" s="11" t="s">
        <v>1</v>
      </c>
      <c r="H3" s="19" t="s">
        <v>6</v>
      </c>
    </row>
    <row r="4" spans="1:19" ht="15.75">
      <c r="A4" s="13" t="s">
        <v>5</v>
      </c>
      <c r="B4" s="14"/>
      <c r="C4" s="1158">
        <v>0.54166666666666663</v>
      </c>
      <c r="D4" s="1158"/>
      <c r="E4" s="1158"/>
      <c r="F4" s="15"/>
      <c r="G4" s="17">
        <v>10</v>
      </c>
      <c r="H4" s="20">
        <v>100</v>
      </c>
    </row>
    <row r="5" spans="1:19" ht="15.75">
      <c r="A5" s="13" t="s">
        <v>13</v>
      </c>
      <c r="B5" s="14"/>
      <c r="C5" s="1158">
        <v>0.54166666666666663</v>
      </c>
      <c r="D5" s="1158"/>
      <c r="E5" s="1158"/>
      <c r="F5" s="15"/>
      <c r="G5" s="17">
        <v>90</v>
      </c>
      <c r="H5" s="20">
        <v>330</v>
      </c>
    </row>
    <row r="6" spans="1:19" ht="3" customHeight="1">
      <c r="A6" s="16"/>
      <c r="B6" s="16"/>
      <c r="C6" s="16"/>
      <c r="D6" s="16"/>
      <c r="E6" s="16"/>
      <c r="F6" s="16"/>
      <c r="G6" s="16"/>
      <c r="I6" s="16"/>
      <c r="J6" s="16"/>
      <c r="K6" s="16"/>
      <c r="L6" s="16"/>
      <c r="M6" s="16"/>
      <c r="N6" s="16"/>
      <c r="O6" s="16"/>
      <c r="Q6" s="16"/>
      <c r="R6" s="16"/>
      <c r="S6" s="16"/>
    </row>
    <row r="7" spans="1:19" ht="18">
      <c r="A7" s="8" t="s">
        <v>2</v>
      </c>
      <c r="B7" s="4"/>
      <c r="C7" s="7"/>
      <c r="D7" s="6"/>
      <c r="E7" s="18">
        <f>SUM(G4:G5)</f>
        <v>100</v>
      </c>
      <c r="F7" s="3"/>
      <c r="G7" s="5"/>
      <c r="H7" s="5"/>
    </row>
    <row r="8" spans="1:19" ht="10.5" customHeight="1"/>
    <row r="9" spans="1:19" ht="8.25" customHeight="1"/>
    <row r="10" spans="1:19" ht="18">
      <c r="A10" s="1193" t="s">
        <v>14</v>
      </c>
      <c r="B10" s="1193"/>
      <c r="C10" s="1193"/>
      <c r="D10" s="1193"/>
      <c r="E10" s="1193"/>
      <c r="F10" s="1193"/>
      <c r="G10" s="1193"/>
      <c r="H10" s="1193"/>
    </row>
    <row r="11" spans="1:19" ht="2.25" customHeight="1">
      <c r="A11" s="16"/>
      <c r="B11" s="16"/>
      <c r="C11" s="16"/>
      <c r="D11" s="16"/>
      <c r="E11" s="16"/>
      <c r="F11" s="16"/>
      <c r="G11" s="16"/>
    </row>
    <row r="12" spans="1:19" ht="15.75">
      <c r="A12" s="9" t="s">
        <v>0</v>
      </c>
      <c r="B12" s="10"/>
      <c r="C12" s="1163" t="s">
        <v>3</v>
      </c>
      <c r="D12" s="1163"/>
      <c r="E12" s="1163"/>
      <c r="F12" s="12"/>
      <c r="G12" s="11" t="s">
        <v>1</v>
      </c>
      <c r="H12" s="19" t="s">
        <v>6</v>
      </c>
    </row>
    <row r="13" spans="1:19" ht="15.75">
      <c r="A13" s="13" t="s">
        <v>5</v>
      </c>
      <c r="B13" s="14"/>
      <c r="C13" s="1158">
        <v>0.54166666666666663</v>
      </c>
      <c r="D13" s="1158"/>
      <c r="E13" s="1158"/>
      <c r="F13" s="15"/>
      <c r="G13" s="17">
        <v>10</v>
      </c>
      <c r="H13" s="20">
        <v>100</v>
      </c>
    </row>
    <row r="14" spans="1:19" ht="15.75">
      <c r="A14" s="13" t="s">
        <v>13</v>
      </c>
      <c r="B14" s="14"/>
      <c r="C14" s="1158">
        <v>0.54166666666666663</v>
      </c>
      <c r="D14" s="1158"/>
      <c r="E14" s="1158"/>
      <c r="F14" s="15"/>
      <c r="G14" s="17">
        <v>50</v>
      </c>
      <c r="H14" s="20">
        <v>330</v>
      </c>
    </row>
    <row r="15" spans="1:19" ht="15.75">
      <c r="A15" s="13" t="s">
        <v>12</v>
      </c>
      <c r="B15" s="14"/>
      <c r="C15" s="1158">
        <v>0.625</v>
      </c>
      <c r="D15" s="1158"/>
      <c r="E15" s="1158"/>
      <c r="F15" s="15"/>
      <c r="G15" s="17">
        <v>20</v>
      </c>
      <c r="H15" s="20">
        <v>50</v>
      </c>
    </row>
    <row r="16" spans="1:19" ht="2.25" customHeight="1">
      <c r="A16" s="16"/>
      <c r="B16" s="16"/>
      <c r="C16" s="16"/>
      <c r="D16" s="16"/>
      <c r="E16" s="16"/>
      <c r="F16" s="16"/>
      <c r="G16" s="16"/>
    </row>
    <row r="17" spans="1:8" ht="18">
      <c r="A17" s="8" t="s">
        <v>2</v>
      </c>
      <c r="B17" s="4"/>
      <c r="C17" s="7"/>
      <c r="D17" s="6"/>
      <c r="E17" s="18">
        <f>SUM(G13:G15)</f>
        <v>80</v>
      </c>
      <c r="F17" s="3"/>
      <c r="G17" s="5"/>
      <c r="H17" s="5"/>
    </row>
    <row r="19" spans="1:8" ht="23.85" customHeight="1">
      <c r="A19" s="1193" t="s">
        <v>73</v>
      </c>
      <c r="B19" s="1193"/>
      <c r="C19" s="1193"/>
      <c r="D19" s="1193"/>
      <c r="E19" s="1193"/>
      <c r="F19" s="1193"/>
      <c r="G19" s="1193"/>
      <c r="H19" s="1193"/>
    </row>
    <row r="20" spans="1:8" ht="23.85" customHeight="1">
      <c r="A20" s="22" t="s">
        <v>0</v>
      </c>
      <c r="B20" s="10"/>
      <c r="C20" s="1163" t="s">
        <v>3</v>
      </c>
      <c r="D20" s="1163"/>
      <c r="E20" s="1163"/>
      <c r="F20" s="26"/>
      <c r="G20" s="24" t="s">
        <v>1</v>
      </c>
      <c r="H20" s="23" t="s">
        <v>6</v>
      </c>
    </row>
    <row r="21" spans="1:8" ht="23.85" customHeight="1">
      <c r="A21" s="25" t="s">
        <v>48</v>
      </c>
      <c r="B21" s="10"/>
      <c r="C21" s="1194" t="s">
        <v>74</v>
      </c>
      <c r="D21" s="1194"/>
      <c r="E21" s="1194"/>
      <c r="F21" s="26"/>
      <c r="G21" s="25">
        <v>70</v>
      </c>
      <c r="H21" s="1189">
        <v>300</v>
      </c>
    </row>
    <row r="22" spans="1:8" ht="23.85" customHeight="1">
      <c r="A22" s="25" t="s">
        <v>49</v>
      </c>
      <c r="B22" s="10"/>
      <c r="C22" s="1194" t="s">
        <v>74</v>
      </c>
      <c r="D22" s="1194"/>
      <c r="E22" s="1194"/>
      <c r="F22" s="26"/>
      <c r="G22" s="25">
        <v>30</v>
      </c>
      <c r="H22" s="1189"/>
    </row>
    <row r="23" spans="1:8" ht="23.85" customHeight="1">
      <c r="A23" s="8" t="s">
        <v>2</v>
      </c>
      <c r="B23" s="4"/>
      <c r="C23" s="7"/>
      <c r="D23" s="6"/>
      <c r="E23" s="18">
        <f>SUM(G19:G21)</f>
        <v>70</v>
      </c>
      <c r="F23" s="3"/>
      <c r="G23" s="27"/>
      <c r="H23" s="27"/>
    </row>
    <row r="26" spans="1:8" ht="18">
      <c r="A26" s="1193" t="s">
        <v>151</v>
      </c>
      <c r="B26" s="1193"/>
      <c r="C26" s="1193"/>
      <c r="D26" s="1193"/>
      <c r="E26" s="1193"/>
      <c r="F26" s="1193"/>
      <c r="G26" s="1193"/>
      <c r="H26" s="1193"/>
    </row>
    <row r="27" spans="1:8" ht="15.75">
      <c r="A27" s="144" t="s">
        <v>0</v>
      </c>
      <c r="B27" s="10"/>
      <c r="C27" s="1163" t="s">
        <v>3</v>
      </c>
      <c r="D27" s="1163"/>
      <c r="E27" s="1163"/>
      <c r="F27" s="79"/>
      <c r="G27" s="145" t="s">
        <v>1</v>
      </c>
      <c r="H27" s="146" t="s">
        <v>6</v>
      </c>
    </row>
    <row r="28" spans="1:8" ht="15.75">
      <c r="A28" s="80" t="s">
        <v>22</v>
      </c>
      <c r="B28" s="10"/>
      <c r="C28" s="1194" t="s">
        <v>150</v>
      </c>
      <c r="D28" s="1194"/>
      <c r="E28" s="1194"/>
      <c r="F28" s="79"/>
      <c r="G28" s="80">
        <v>60</v>
      </c>
      <c r="H28" s="1189">
        <v>50</v>
      </c>
    </row>
    <row r="29" spans="1:8" ht="15.75">
      <c r="A29" s="80" t="s">
        <v>23</v>
      </c>
      <c r="B29" s="10"/>
      <c r="C29" s="1194" t="s">
        <v>150</v>
      </c>
      <c r="D29" s="1194"/>
      <c r="E29" s="1194"/>
      <c r="F29" s="79"/>
      <c r="G29" s="80">
        <v>30</v>
      </c>
      <c r="H29" s="1189"/>
    </row>
    <row r="30" spans="1:8" ht="18">
      <c r="A30" s="8" t="s">
        <v>2</v>
      </c>
      <c r="B30" s="4"/>
      <c r="C30" s="7"/>
      <c r="D30" s="6"/>
      <c r="E30" s="18">
        <f>SUM(G26:G29)</f>
        <v>90</v>
      </c>
      <c r="F30" s="3"/>
      <c r="G30" s="147"/>
      <c r="H30" s="147"/>
    </row>
    <row r="33" spans="1:8" ht="18">
      <c r="A33" s="1193" t="s">
        <v>81</v>
      </c>
      <c r="B33" s="1193"/>
      <c r="C33" s="1193"/>
      <c r="D33" s="1193"/>
      <c r="E33" s="1193"/>
      <c r="F33" s="1193"/>
      <c r="G33" s="1193"/>
      <c r="H33" s="1193"/>
    </row>
    <row r="34" spans="1:8" ht="15.75">
      <c r="A34" s="148" t="s">
        <v>0</v>
      </c>
      <c r="B34" s="10"/>
      <c r="C34" s="1163" t="s">
        <v>3</v>
      </c>
      <c r="D34" s="1163"/>
      <c r="E34" s="1163"/>
      <c r="F34" s="79"/>
      <c r="G34" s="149" t="s">
        <v>1</v>
      </c>
      <c r="H34" s="151" t="s">
        <v>6</v>
      </c>
    </row>
    <row r="35" spans="1:8" ht="15.75">
      <c r="A35" s="80" t="s">
        <v>19</v>
      </c>
      <c r="B35" s="10"/>
      <c r="C35" s="1194" t="s">
        <v>82</v>
      </c>
      <c r="D35" s="1194"/>
      <c r="E35" s="1194"/>
      <c r="F35" s="79"/>
      <c r="G35" s="80">
        <v>85</v>
      </c>
      <c r="H35" s="1189">
        <v>400</v>
      </c>
    </row>
    <row r="36" spans="1:8" ht="15.75">
      <c r="A36" s="80" t="s">
        <v>20</v>
      </c>
      <c r="B36" s="10"/>
      <c r="C36" s="1194" t="s">
        <v>82</v>
      </c>
      <c r="D36" s="1194"/>
      <c r="E36" s="1194"/>
      <c r="F36" s="79"/>
      <c r="G36" s="80">
        <v>40</v>
      </c>
      <c r="H36" s="1189"/>
    </row>
    <row r="37" spans="1:8" ht="18">
      <c r="A37" s="8" t="s">
        <v>2</v>
      </c>
      <c r="B37" s="4"/>
      <c r="C37" s="7"/>
      <c r="D37" s="6"/>
      <c r="E37" s="18">
        <f>SUM(G33:G35)</f>
        <v>85</v>
      </c>
      <c r="F37" s="3"/>
      <c r="G37" s="150"/>
      <c r="H37" s="150"/>
    </row>
    <row r="40" spans="1:8" ht="18">
      <c r="A40" s="1193" t="s">
        <v>84</v>
      </c>
      <c r="B40" s="1193"/>
      <c r="C40" s="1193"/>
      <c r="D40" s="1193"/>
      <c r="E40" s="1193"/>
      <c r="F40" s="1193"/>
      <c r="G40" s="1193"/>
      <c r="H40" s="1193"/>
    </row>
    <row r="41" spans="1:8" ht="15.75">
      <c r="A41" s="153" t="s">
        <v>0</v>
      </c>
      <c r="B41" s="10"/>
      <c r="C41" s="1163" t="s">
        <v>3</v>
      </c>
      <c r="D41" s="1163"/>
      <c r="E41" s="1163"/>
      <c r="F41" s="79"/>
      <c r="G41" s="152" t="s">
        <v>1</v>
      </c>
      <c r="H41" s="154" t="s">
        <v>6</v>
      </c>
    </row>
    <row r="42" spans="1:8" ht="15.75">
      <c r="A42" s="139"/>
      <c r="B42" s="10"/>
      <c r="C42" s="1194"/>
      <c r="D42" s="1194"/>
      <c r="E42" s="1194"/>
      <c r="F42" s="79"/>
      <c r="G42" s="80"/>
      <c r="H42" s="154"/>
    </row>
    <row r="43" spans="1:8" ht="15.75">
      <c r="A43" s="139" t="s">
        <v>41</v>
      </c>
      <c r="B43" s="10"/>
      <c r="C43" s="1194">
        <v>0.875</v>
      </c>
      <c r="D43" s="1194"/>
      <c r="E43" s="1194"/>
      <c r="F43" s="79"/>
      <c r="G43" s="80">
        <v>10</v>
      </c>
      <c r="H43" s="154">
        <v>20</v>
      </c>
    </row>
    <row r="44" spans="1:8" ht="15.75">
      <c r="A44" s="80"/>
      <c r="B44" s="10"/>
      <c r="C44" s="1194"/>
      <c r="D44" s="1194"/>
      <c r="E44" s="1194"/>
      <c r="F44" s="79"/>
      <c r="G44" s="80"/>
      <c r="H44" s="156"/>
    </row>
    <row r="45" spans="1:8" ht="18">
      <c r="A45" s="8" t="s">
        <v>2</v>
      </c>
      <c r="B45" s="4"/>
      <c r="C45" s="7"/>
      <c r="D45" s="6"/>
      <c r="E45" s="18">
        <v>20</v>
      </c>
      <c r="F45" s="3"/>
      <c r="G45" s="155"/>
      <c r="H45" s="155"/>
    </row>
  </sheetData>
  <mergeCells count="29">
    <mergeCell ref="A33:H33"/>
    <mergeCell ref="C34:E34"/>
    <mergeCell ref="C35:E35"/>
    <mergeCell ref="H35:H36"/>
    <mergeCell ref="C36:E36"/>
    <mergeCell ref="A1:H1"/>
    <mergeCell ref="C3:E3"/>
    <mergeCell ref="C4:E4"/>
    <mergeCell ref="C5:E5"/>
    <mergeCell ref="C15:E15"/>
    <mergeCell ref="A10:H10"/>
    <mergeCell ref="C12:E12"/>
    <mergeCell ref="C13:E13"/>
    <mergeCell ref="C14:E14"/>
    <mergeCell ref="C20:E20"/>
    <mergeCell ref="C21:E21"/>
    <mergeCell ref="H21:H22"/>
    <mergeCell ref="C22:E22"/>
    <mergeCell ref="A19:H19"/>
    <mergeCell ref="A26:H26"/>
    <mergeCell ref="C27:E27"/>
    <mergeCell ref="C28:E28"/>
    <mergeCell ref="H28:H29"/>
    <mergeCell ref="C29:E29"/>
    <mergeCell ref="A40:H40"/>
    <mergeCell ref="C41:E41"/>
    <mergeCell ref="C42:E42"/>
    <mergeCell ref="C44:E44"/>
    <mergeCell ref="C43:E43"/>
  </mergeCells>
  <phoneticPr fontId="8" type="noConversion"/>
  <pageMargins left="0.75" right="0.75" top="1" bottom="1" header="0.5" footer="0.5"/>
  <pageSetup paperSize="9" orientation="portrait" r:id="rId1"/>
  <headerFooter differentOddEven="1" alignWithMargins="0">
    <oddFooter>&amp;L&amp;"Calibri"&amp;11&amp;K000000&amp;"Calibri"&amp;11&amp;K000000&amp;"arial,Regular"&amp;10&amp;KAAAAAA &amp;"Arial,Regular"Dell - Internal Use - Confidential _x000D_&amp;1#&amp;"Calibri"&amp;7&amp;K7F7F7FInternal Use - Confidential</oddFooter>
    <evenFooter>&amp;L&amp;"Calibri"&amp;11&amp;K000000&amp;"Calibri"&amp;11&amp;K000000&amp;"arial,Regular"&amp;10&amp;KAAAAAA &amp;"Arial,Regular"Dell - Internal Use - Confidential _x000D_&amp;1#&amp;"Calibri"&amp;7&amp;K7F7F7FInternal Use - Confidential</evenFooter>
    <firstFooter>&amp;L&amp;"museo sans for dell,Bold"&amp;KAAAAAA                 Dell - Internal Use - Confidential</first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ACA48-8678-4A36-94FD-135BD8CECE9F}">
  <sheetPr codeName="Sheet6"/>
  <dimension ref="A1:M62"/>
  <sheetViews>
    <sheetView workbookViewId="0">
      <selection activeCell="V1" sqref="V1:XFD1048576"/>
    </sheetView>
  </sheetViews>
  <sheetFormatPr defaultRowHeight="14.25"/>
  <cols>
    <col min="1" max="1" width="23.625" customWidth="1"/>
    <col min="2" max="2" width="0.625" customWidth="1"/>
    <col min="5" max="5" width="7.5" customWidth="1"/>
    <col min="6" max="6" width="0.625" customWidth="1"/>
    <col min="7" max="7" width="9.625" customWidth="1"/>
    <col min="8" max="8" width="11.625" customWidth="1"/>
  </cols>
  <sheetData>
    <row r="1" spans="1:8" ht="21" customHeight="1">
      <c r="A1" s="1193" t="s">
        <v>28</v>
      </c>
      <c r="B1" s="1193"/>
      <c r="C1" s="1193"/>
      <c r="D1" s="1193"/>
      <c r="E1" s="1193"/>
      <c r="F1" s="1193"/>
      <c r="G1" s="1193"/>
      <c r="H1" s="1193"/>
    </row>
    <row r="2" spans="1:8" ht="21" customHeight="1">
      <c r="A2" s="28" t="s">
        <v>0</v>
      </c>
      <c r="B2" s="10"/>
      <c r="C2" s="1163" t="s">
        <v>3</v>
      </c>
      <c r="D2" s="1163"/>
      <c r="E2" s="1163"/>
      <c r="F2" s="32"/>
      <c r="G2" s="30" t="s">
        <v>1</v>
      </c>
      <c r="H2" s="29" t="s">
        <v>6</v>
      </c>
    </row>
    <row r="3" spans="1:8" ht="21" customHeight="1">
      <c r="A3" s="31" t="s">
        <v>19</v>
      </c>
      <c r="B3" s="10"/>
      <c r="C3" s="1194" t="s">
        <v>29</v>
      </c>
      <c r="D3" s="1194"/>
      <c r="E3" s="1194"/>
      <c r="F3" s="32"/>
      <c r="G3" s="31">
        <v>80</v>
      </c>
      <c r="H3" s="1189">
        <v>350</v>
      </c>
    </row>
    <row r="4" spans="1:8" ht="21" customHeight="1">
      <c r="A4" s="31" t="s">
        <v>20</v>
      </c>
      <c r="B4" s="10"/>
      <c r="C4" s="1194" t="s">
        <v>29</v>
      </c>
      <c r="D4" s="1194"/>
      <c r="E4" s="1194"/>
      <c r="F4" s="32"/>
      <c r="G4" s="31">
        <v>40</v>
      </c>
      <c r="H4" s="1189"/>
    </row>
    <row r="5" spans="1:8" ht="21" customHeight="1">
      <c r="A5" s="8" t="s">
        <v>2</v>
      </c>
      <c r="B5" s="4"/>
      <c r="C5" s="7"/>
      <c r="D5" s="6"/>
      <c r="E5" s="18">
        <f>SUM(G1:G3)</f>
        <v>80</v>
      </c>
      <c r="F5" s="3"/>
      <c r="G5" s="33"/>
      <c r="H5" s="33"/>
    </row>
    <row r="8" spans="1:8" ht="21.6" customHeight="1">
      <c r="A8" s="1193" t="s">
        <v>30</v>
      </c>
      <c r="B8" s="1193"/>
      <c r="C8" s="1193"/>
      <c r="D8" s="1193"/>
      <c r="E8" s="1193"/>
      <c r="F8" s="1193"/>
      <c r="G8" s="1193"/>
      <c r="H8" s="1193"/>
    </row>
    <row r="9" spans="1:8" ht="21.6" customHeight="1">
      <c r="A9" s="28" t="s">
        <v>0</v>
      </c>
      <c r="B9" s="10"/>
      <c r="C9" s="1163" t="s">
        <v>3</v>
      </c>
      <c r="D9" s="1163"/>
      <c r="E9" s="1163"/>
      <c r="F9" s="32"/>
      <c r="G9" s="30" t="s">
        <v>1</v>
      </c>
      <c r="H9" s="29" t="s">
        <v>6</v>
      </c>
    </row>
    <row r="10" spans="1:8" ht="21.6" customHeight="1">
      <c r="A10" s="31" t="s">
        <v>19</v>
      </c>
      <c r="B10" s="10"/>
      <c r="C10" s="1194" t="s">
        <v>31</v>
      </c>
      <c r="D10" s="1194"/>
      <c r="E10" s="1194"/>
      <c r="F10" s="32"/>
      <c r="G10" s="31">
        <v>80</v>
      </c>
      <c r="H10" s="1189">
        <v>350</v>
      </c>
    </row>
    <row r="11" spans="1:8" ht="21.6" customHeight="1">
      <c r="A11" s="31" t="s">
        <v>20</v>
      </c>
      <c r="B11" s="10"/>
      <c r="C11" s="1194" t="s">
        <v>31</v>
      </c>
      <c r="D11" s="1194"/>
      <c r="E11" s="1194"/>
      <c r="F11" s="32"/>
      <c r="G11" s="31">
        <v>40</v>
      </c>
      <c r="H11" s="1189"/>
    </row>
    <row r="12" spans="1:8" ht="21.6" customHeight="1">
      <c r="A12" s="8" t="s">
        <v>2</v>
      </c>
      <c r="B12" s="4"/>
      <c r="C12" s="7"/>
      <c r="D12" s="6"/>
      <c r="E12" s="18">
        <f>SUM(G8:G10)</f>
        <v>80</v>
      </c>
      <c r="F12" s="3"/>
      <c r="G12" s="33"/>
      <c r="H12" s="33"/>
    </row>
    <row r="15" spans="1:8" ht="21.6" customHeight="1">
      <c r="A15" s="1193" t="s">
        <v>34</v>
      </c>
      <c r="B15" s="1193"/>
      <c r="C15" s="1193"/>
      <c r="D15" s="1193"/>
      <c r="E15" s="1193"/>
      <c r="F15" s="1193"/>
      <c r="G15" s="1193"/>
      <c r="H15" s="1193"/>
    </row>
    <row r="16" spans="1:8" ht="20.85" customHeight="1">
      <c r="A16" s="34" t="s">
        <v>0</v>
      </c>
      <c r="B16" s="10"/>
      <c r="C16" s="1163" t="s">
        <v>3</v>
      </c>
      <c r="D16" s="1163"/>
      <c r="E16" s="1163"/>
      <c r="F16" s="38"/>
      <c r="G16" s="36" t="s">
        <v>1</v>
      </c>
      <c r="H16" s="35" t="s">
        <v>6</v>
      </c>
    </row>
    <row r="17" spans="1:8" ht="20.85" customHeight="1">
      <c r="A17" s="37" t="s">
        <v>32</v>
      </c>
      <c r="B17" s="10"/>
      <c r="C17" s="1194" t="s">
        <v>35</v>
      </c>
      <c r="D17" s="1194"/>
      <c r="E17" s="1194"/>
      <c r="F17" s="38"/>
      <c r="G17" s="37">
        <v>100</v>
      </c>
      <c r="H17" s="1189">
        <v>500</v>
      </c>
    </row>
    <row r="18" spans="1:8" ht="20.85" customHeight="1">
      <c r="A18" s="37" t="s">
        <v>33</v>
      </c>
      <c r="B18" s="10"/>
      <c r="C18" s="1194" t="s">
        <v>35</v>
      </c>
      <c r="D18" s="1194"/>
      <c r="E18" s="1194"/>
      <c r="F18" s="38"/>
      <c r="G18" s="37">
        <v>45</v>
      </c>
      <c r="H18" s="1189"/>
    </row>
    <row r="19" spans="1:8" ht="18">
      <c r="A19" s="8" t="s">
        <v>2</v>
      </c>
      <c r="B19" s="4"/>
      <c r="C19" s="7"/>
      <c r="D19" s="6"/>
      <c r="E19" s="18">
        <v>145</v>
      </c>
      <c r="F19" s="3"/>
      <c r="G19" s="39"/>
      <c r="H19" s="39"/>
    </row>
    <row r="22" spans="1:8" ht="18.600000000000001" customHeight="1">
      <c r="A22" s="1193" t="s">
        <v>36</v>
      </c>
      <c r="B22" s="1193"/>
      <c r="C22" s="1193"/>
      <c r="D22" s="1193"/>
      <c r="E22" s="1193"/>
      <c r="F22" s="1193"/>
      <c r="G22" s="1193"/>
      <c r="H22" s="1193"/>
    </row>
    <row r="23" spans="1:8" ht="18.600000000000001" customHeight="1">
      <c r="A23" s="40" t="s">
        <v>0</v>
      </c>
      <c r="B23" s="10"/>
      <c r="C23" s="1163" t="s">
        <v>3</v>
      </c>
      <c r="D23" s="1163"/>
      <c r="E23" s="1163"/>
      <c r="F23" s="43"/>
      <c r="G23" s="42" t="s">
        <v>1</v>
      </c>
      <c r="H23" s="41" t="s">
        <v>6</v>
      </c>
    </row>
    <row r="24" spans="1:8" ht="23.1" customHeight="1">
      <c r="A24" s="44" t="s">
        <v>16</v>
      </c>
      <c r="B24" s="10"/>
      <c r="C24" s="1194" t="s">
        <v>37</v>
      </c>
      <c r="D24" s="1194"/>
      <c r="E24" s="1194"/>
      <c r="F24" s="43"/>
      <c r="G24" s="44">
        <v>100</v>
      </c>
      <c r="H24" s="1189">
        <v>500</v>
      </c>
    </row>
    <row r="25" spans="1:8" ht="23.1" customHeight="1">
      <c r="A25" s="44" t="s">
        <v>17</v>
      </c>
      <c r="B25" s="10"/>
      <c r="C25" s="1194" t="s">
        <v>37</v>
      </c>
      <c r="D25" s="1194"/>
      <c r="E25" s="1194"/>
      <c r="F25" s="43"/>
      <c r="G25" s="44">
        <v>45</v>
      </c>
      <c r="H25" s="1189"/>
    </row>
    <row r="26" spans="1:8" ht="18.600000000000001" customHeight="1">
      <c r="A26" s="8" t="s">
        <v>2</v>
      </c>
      <c r="B26" s="4"/>
      <c r="C26" s="7"/>
      <c r="D26" s="6"/>
      <c r="E26" s="18">
        <v>145</v>
      </c>
      <c r="F26" s="3"/>
      <c r="G26" s="45"/>
      <c r="H26" s="45"/>
    </row>
    <row r="29" spans="1:8" ht="21.6" customHeight="1">
      <c r="A29" s="1193" t="s">
        <v>42</v>
      </c>
      <c r="B29" s="1193"/>
      <c r="C29" s="1193"/>
      <c r="D29" s="1193"/>
      <c r="E29" s="1193"/>
      <c r="F29" s="1193"/>
      <c r="G29" s="1193"/>
      <c r="H29" s="1193"/>
    </row>
    <row r="30" spans="1:8" ht="21.6" customHeight="1">
      <c r="A30" s="46" t="s">
        <v>0</v>
      </c>
      <c r="B30" s="10"/>
      <c r="C30" s="1163" t="s">
        <v>3</v>
      </c>
      <c r="D30" s="1163"/>
      <c r="E30" s="1163"/>
      <c r="F30" s="50"/>
      <c r="G30" s="48" t="s">
        <v>1</v>
      </c>
      <c r="H30" s="47" t="s">
        <v>6</v>
      </c>
    </row>
    <row r="31" spans="1:8" ht="21.6" customHeight="1">
      <c r="A31" s="49" t="s">
        <v>16</v>
      </c>
      <c r="B31" s="10"/>
      <c r="C31" s="1194" t="s">
        <v>43</v>
      </c>
      <c r="D31" s="1194"/>
      <c r="E31" s="1194"/>
      <c r="F31" s="50"/>
      <c r="G31" s="49">
        <v>100</v>
      </c>
      <c r="H31" s="1189">
        <v>500</v>
      </c>
    </row>
    <row r="32" spans="1:8" ht="21.6" customHeight="1">
      <c r="A32" s="49" t="s">
        <v>17</v>
      </c>
      <c r="B32" s="10"/>
      <c r="C32" s="1194" t="s">
        <v>43</v>
      </c>
      <c r="D32" s="1194"/>
      <c r="E32" s="1194"/>
      <c r="F32" s="50"/>
      <c r="G32" s="49">
        <v>45</v>
      </c>
      <c r="H32" s="1189"/>
    </row>
    <row r="33" spans="1:13" ht="21.6" customHeight="1">
      <c r="A33" s="8" t="s">
        <v>2</v>
      </c>
      <c r="B33" s="4"/>
      <c r="C33" s="7"/>
      <c r="D33" s="6"/>
      <c r="E33" s="18">
        <v>145</v>
      </c>
      <c r="F33" s="3"/>
      <c r="G33" s="51"/>
      <c r="H33" s="51"/>
    </row>
    <row r="36" spans="1:13" ht="20.85" customHeight="1">
      <c r="A36" s="1193" t="s">
        <v>38</v>
      </c>
      <c r="B36" s="1193"/>
      <c r="C36" s="1193"/>
      <c r="D36" s="1193"/>
      <c r="E36" s="1193"/>
      <c r="F36" s="1193"/>
      <c r="G36" s="1193"/>
      <c r="H36" s="1193"/>
    </row>
    <row r="37" spans="1:13" ht="20.85" customHeight="1">
      <c r="A37" s="53" t="s">
        <v>0</v>
      </c>
      <c r="B37" s="10"/>
      <c r="C37" s="1163" t="s">
        <v>3</v>
      </c>
      <c r="D37" s="1163"/>
      <c r="E37" s="1163"/>
      <c r="F37" s="55"/>
      <c r="G37" s="54" t="s">
        <v>1</v>
      </c>
      <c r="H37" s="52" t="s">
        <v>6</v>
      </c>
    </row>
    <row r="38" spans="1:13" ht="20.85" customHeight="1">
      <c r="A38" s="56" t="s">
        <v>16</v>
      </c>
      <c r="B38" s="10"/>
      <c r="C38" s="1194" t="s">
        <v>39</v>
      </c>
      <c r="D38" s="1194"/>
      <c r="E38" s="1194"/>
      <c r="F38" s="55"/>
      <c r="G38" s="56">
        <v>100</v>
      </c>
      <c r="H38" s="1189">
        <v>500</v>
      </c>
    </row>
    <row r="39" spans="1:13" ht="20.85" customHeight="1">
      <c r="A39" s="56" t="s">
        <v>17</v>
      </c>
      <c r="B39" s="10"/>
      <c r="C39" s="1194" t="s">
        <v>39</v>
      </c>
      <c r="D39" s="1194"/>
      <c r="E39" s="1194"/>
      <c r="F39" s="55"/>
      <c r="G39" s="56">
        <v>45</v>
      </c>
      <c r="H39" s="1189"/>
    </row>
    <row r="40" spans="1:13" ht="20.85" customHeight="1">
      <c r="A40" s="8" t="s">
        <v>2</v>
      </c>
      <c r="B40" s="4"/>
      <c r="C40" s="7"/>
      <c r="D40" s="6"/>
      <c r="E40" s="18">
        <v>145</v>
      </c>
      <c r="F40" s="3"/>
      <c r="G40" s="57"/>
      <c r="H40" s="57"/>
    </row>
    <row r="43" spans="1:13" ht="18">
      <c r="A43" s="1193" t="s">
        <v>44</v>
      </c>
      <c r="B43" s="1193"/>
      <c r="C43" s="1193"/>
      <c r="D43" s="1193"/>
      <c r="E43" s="1193"/>
      <c r="F43" s="1193"/>
      <c r="G43" s="1193"/>
      <c r="H43" s="1193"/>
    </row>
    <row r="44" spans="1:13" ht="15.75">
      <c r="A44" s="59" t="s">
        <v>0</v>
      </c>
      <c r="B44" s="10"/>
      <c r="C44" s="1163" t="s">
        <v>3</v>
      </c>
      <c r="D44" s="1163"/>
      <c r="E44" s="1163"/>
      <c r="F44" s="62"/>
      <c r="G44" s="60" t="s">
        <v>1</v>
      </c>
      <c r="H44" s="58" t="s">
        <v>6</v>
      </c>
    </row>
    <row r="45" spans="1:13" ht="15.75">
      <c r="A45" s="61" t="s">
        <v>22</v>
      </c>
      <c r="B45" s="10"/>
      <c r="C45" s="1194" t="s">
        <v>45</v>
      </c>
      <c r="D45" s="1194"/>
      <c r="E45" s="1194"/>
      <c r="F45" s="62"/>
      <c r="G45" s="61">
        <v>40</v>
      </c>
      <c r="H45" s="1189">
        <v>50</v>
      </c>
    </row>
    <row r="46" spans="1:13" ht="15.75">
      <c r="A46" s="61" t="s">
        <v>23</v>
      </c>
      <c r="B46" s="10"/>
      <c r="C46" s="1194" t="s">
        <v>45</v>
      </c>
      <c r="D46" s="1194"/>
      <c r="E46" s="1194"/>
      <c r="F46" s="62"/>
      <c r="G46" s="61">
        <v>10</v>
      </c>
      <c r="H46" s="1189"/>
      <c r="M46" s="66"/>
    </row>
    <row r="47" spans="1:13" ht="18">
      <c r="A47" s="8" t="s">
        <v>2</v>
      </c>
      <c r="B47" s="4"/>
      <c r="C47" s="7"/>
      <c r="D47" s="6"/>
      <c r="E47" s="18">
        <v>145</v>
      </c>
      <c r="F47" s="3"/>
      <c r="G47" s="63"/>
      <c r="H47" s="63"/>
    </row>
    <row r="50" spans="1:8" ht="18">
      <c r="A50" s="1193" t="s">
        <v>68</v>
      </c>
      <c r="B50" s="1193"/>
      <c r="C50" s="1193"/>
      <c r="D50" s="1193"/>
      <c r="E50" s="1193"/>
      <c r="F50" s="1193"/>
      <c r="G50" s="1193"/>
      <c r="H50" s="1193"/>
    </row>
    <row r="51" spans="1:8" ht="15.75">
      <c r="A51" s="65" t="s">
        <v>0</v>
      </c>
      <c r="B51" s="10"/>
      <c r="C51" s="1163" t="s">
        <v>3</v>
      </c>
      <c r="D51" s="1163"/>
      <c r="E51" s="1163"/>
      <c r="F51" s="69"/>
      <c r="G51" s="66" t="s">
        <v>1</v>
      </c>
      <c r="H51" s="64" t="s">
        <v>6</v>
      </c>
    </row>
    <row r="52" spans="1:8" ht="15.75">
      <c r="A52" s="67" t="s">
        <v>19</v>
      </c>
      <c r="B52" s="10"/>
      <c r="C52" s="1194" t="s">
        <v>69</v>
      </c>
      <c r="D52" s="1194"/>
      <c r="E52" s="1194"/>
      <c r="F52" s="78"/>
      <c r="G52" s="67">
        <v>85</v>
      </c>
      <c r="H52" s="1189">
        <v>350</v>
      </c>
    </row>
    <row r="53" spans="1:8" ht="15.75">
      <c r="A53" s="67" t="s">
        <v>20</v>
      </c>
      <c r="B53" s="10"/>
      <c r="C53" s="1194" t="s">
        <v>69</v>
      </c>
      <c r="D53" s="1194"/>
      <c r="E53" s="1194"/>
      <c r="F53" s="68"/>
      <c r="G53" s="67">
        <v>25</v>
      </c>
      <c r="H53" s="1189"/>
    </row>
    <row r="54" spans="1:8" ht="18">
      <c r="A54" s="8" t="s">
        <v>2</v>
      </c>
      <c r="B54" s="4"/>
      <c r="C54" s="7"/>
      <c r="D54" s="6"/>
      <c r="E54" s="18">
        <f>SUM(G52:G53)</f>
        <v>110</v>
      </c>
      <c r="F54" s="3"/>
      <c r="G54" s="70"/>
      <c r="H54" s="70"/>
    </row>
    <row r="56" spans="1:8" ht="18">
      <c r="A56" s="1193" t="s">
        <v>46</v>
      </c>
      <c r="B56" s="1193"/>
      <c r="C56" s="1193"/>
      <c r="D56" s="1193"/>
      <c r="E56" s="1193"/>
      <c r="F56" s="1193"/>
      <c r="G56" s="1193"/>
      <c r="H56" s="1193"/>
    </row>
    <row r="57" spans="1:8" ht="15.75">
      <c r="A57" s="72" t="s">
        <v>0</v>
      </c>
      <c r="B57" s="10"/>
      <c r="C57" s="1163" t="s">
        <v>3</v>
      </c>
      <c r="D57" s="1163"/>
      <c r="E57" s="1163"/>
      <c r="F57" s="75"/>
      <c r="G57" s="73" t="s">
        <v>1</v>
      </c>
      <c r="H57" s="71" t="s">
        <v>6</v>
      </c>
    </row>
    <row r="58" spans="1:8" ht="15.75">
      <c r="A58" s="76" t="s">
        <v>19</v>
      </c>
      <c r="B58" s="10"/>
      <c r="C58" s="1194" t="s">
        <v>47</v>
      </c>
      <c r="D58" s="1194"/>
      <c r="E58" s="1194"/>
      <c r="F58" s="78"/>
      <c r="G58" s="76">
        <v>100</v>
      </c>
      <c r="H58" s="1189">
        <v>450</v>
      </c>
    </row>
    <row r="59" spans="1:8" ht="15.75">
      <c r="A59" s="76" t="s">
        <v>20</v>
      </c>
      <c r="B59" s="10"/>
      <c r="C59" s="1194" t="s">
        <v>47</v>
      </c>
      <c r="D59" s="1194"/>
      <c r="E59" s="1194"/>
      <c r="F59" s="74"/>
      <c r="G59" s="76">
        <v>30</v>
      </c>
      <c r="H59" s="1189"/>
    </row>
    <row r="60" spans="1:8" ht="15.75">
      <c r="A60" s="76" t="s">
        <v>22</v>
      </c>
      <c r="B60" s="10"/>
      <c r="C60" s="1194" t="s">
        <v>47</v>
      </c>
      <c r="D60" s="1194"/>
      <c r="E60" s="1194"/>
      <c r="F60" s="78"/>
      <c r="G60" s="76">
        <v>50</v>
      </c>
      <c r="H60" s="1189">
        <v>50</v>
      </c>
    </row>
    <row r="61" spans="1:8" ht="15.75">
      <c r="A61" s="76" t="s">
        <v>23</v>
      </c>
      <c r="B61" s="10"/>
      <c r="C61" s="1194" t="s">
        <v>47</v>
      </c>
      <c r="D61" s="1194"/>
      <c r="E61" s="1194"/>
      <c r="F61" s="74"/>
      <c r="G61" s="76">
        <v>15</v>
      </c>
      <c r="H61" s="1189"/>
    </row>
    <row r="62" spans="1:8" ht="18">
      <c r="A62" s="8" t="s">
        <v>2</v>
      </c>
      <c r="B62" s="4"/>
      <c r="C62" s="7"/>
      <c r="D62" s="6"/>
      <c r="E62" s="18">
        <f>SUM(G58:G61)</f>
        <v>195</v>
      </c>
      <c r="F62" s="3"/>
      <c r="G62" s="77"/>
      <c r="H62" s="77"/>
    </row>
  </sheetData>
  <mergeCells count="48">
    <mergeCell ref="A56:H56"/>
    <mergeCell ref="C57:E57"/>
    <mergeCell ref="C60:E60"/>
    <mergeCell ref="H60:H61"/>
    <mergeCell ref="C61:E61"/>
    <mergeCell ref="C58:E58"/>
    <mergeCell ref="H58:H59"/>
    <mergeCell ref="C59:E59"/>
    <mergeCell ref="A36:H36"/>
    <mergeCell ref="C37:E37"/>
    <mergeCell ref="C38:E38"/>
    <mergeCell ref="H38:H39"/>
    <mergeCell ref="C39:E39"/>
    <mergeCell ref="A22:H22"/>
    <mergeCell ref="C23:E23"/>
    <mergeCell ref="C24:E24"/>
    <mergeCell ref="H24:H25"/>
    <mergeCell ref="C25:E25"/>
    <mergeCell ref="C9:E9"/>
    <mergeCell ref="C10:E10"/>
    <mergeCell ref="H10:H11"/>
    <mergeCell ref="C11:E11"/>
    <mergeCell ref="A1:H1"/>
    <mergeCell ref="C2:E2"/>
    <mergeCell ref="C3:E3"/>
    <mergeCell ref="H3:H4"/>
    <mergeCell ref="C4:E4"/>
    <mergeCell ref="A8:H8"/>
    <mergeCell ref="A15:H15"/>
    <mergeCell ref="C16:E16"/>
    <mergeCell ref="C17:E17"/>
    <mergeCell ref="H17:H18"/>
    <mergeCell ref="C18:E18"/>
    <mergeCell ref="A29:H29"/>
    <mergeCell ref="C30:E30"/>
    <mergeCell ref="C31:E31"/>
    <mergeCell ref="H31:H32"/>
    <mergeCell ref="C32:E32"/>
    <mergeCell ref="A43:H43"/>
    <mergeCell ref="C44:E44"/>
    <mergeCell ref="C45:E45"/>
    <mergeCell ref="H45:H46"/>
    <mergeCell ref="C46:E46"/>
    <mergeCell ref="A50:H50"/>
    <mergeCell ref="C51:E51"/>
    <mergeCell ref="H52:H53"/>
    <mergeCell ref="C52:E52"/>
    <mergeCell ref="C53:E53"/>
  </mergeCells>
  <phoneticPr fontId="2" type="noConversion"/>
  <pageMargins left="0.7" right="0.7" top="0.75" bottom="0.75" header="0.3" footer="0.3"/>
  <pageSetup paperSize="9" orientation="portrait" horizontalDpi="300" verticalDpi="300" r:id="rId1"/>
  <headerFooter>
    <oddFooter>&amp;L&amp;1#&amp;"Calibri"&amp;7&amp;K7F7F7FInternal Use - Confidential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CCC2&amp;4 Day shift</vt:lpstr>
      <vt:lpstr>周末安排</vt:lpstr>
      <vt:lpstr>CCC2&amp;4 Night Shift</vt:lpstr>
      <vt:lpstr>Small-Group-shift</vt:lpstr>
      <vt:lpstr>C2 Support C4</vt:lpstr>
    </vt:vector>
  </TitlesOfParts>
  <Company>Dell Computer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Jin, Ping</dc:creator>
  <cp:keywords>Internal Use</cp:keywords>
  <cp:lastModifiedBy>Yusuf</cp:lastModifiedBy>
  <cp:lastPrinted>2009-07-22T08:40:17Z</cp:lastPrinted>
  <dcterms:created xsi:type="dcterms:W3CDTF">2005-05-25T13:41:38Z</dcterms:created>
  <dcterms:modified xsi:type="dcterms:W3CDTF">2022-05-30T15:02:54Z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dc813c6d-16b5-44bc-8b75-045e61f1ffe3</vt:lpwstr>
  </property>
  <property fmtid="{D5CDD505-2E9C-101B-9397-08002B2CF9AE}" pid="3" name="DellVisual Markings">
    <vt:lpwstr>Classification Footer</vt:lpwstr>
  </property>
  <property fmtid="{D5CDD505-2E9C-101B-9397-08002B2CF9AE}" pid="4" name="titusconfig">
    <vt:lpwstr>0.6CorpGlobal</vt:lpwstr>
  </property>
  <property fmtid="{D5CDD505-2E9C-101B-9397-08002B2CF9AE}" pid="5" name="SV_QUERY_LIST_4F35BF76-6C0D-4D9B-82B2-816C12CF3733">
    <vt:lpwstr>empty_477D106A-C0D6-4607-AEBD-E2C9D60EA279</vt:lpwstr>
  </property>
  <property fmtid="{D5CDD505-2E9C-101B-9397-08002B2CF9AE}" pid="6" name="Document Editor">
    <vt:lpwstr>toli_Wu</vt:lpwstr>
  </property>
  <property fmtid="{D5CDD505-2E9C-101B-9397-08002B2CF9AE}" pid="7" name="DellClassification">
    <vt:lpwstr>Internal Use</vt:lpwstr>
  </property>
  <property fmtid="{D5CDD505-2E9C-101B-9397-08002B2CF9AE}" pid="8" name="DellSublabels">
    <vt:lpwstr/>
  </property>
  <property fmtid="{D5CDD505-2E9C-101B-9397-08002B2CF9AE}" pid="9" name="DellVisualMarkings">
    <vt:lpwstr>Classification Footer</vt:lpwstr>
  </property>
  <property fmtid="{D5CDD505-2E9C-101B-9397-08002B2CF9AE}" pid="10" name="Classification">
    <vt:lpwstr>Internal Use</vt:lpwstr>
  </property>
  <property fmtid="{D5CDD505-2E9C-101B-9397-08002B2CF9AE}" pid="11" name="Sublabels">
    <vt:lpwstr/>
  </property>
  <property fmtid="{D5CDD505-2E9C-101B-9397-08002B2CF9AE}" pid="12" name="VisualMarkings">
    <vt:lpwstr>Classification Footer</vt:lpwstr>
  </property>
  <property fmtid="{D5CDD505-2E9C-101B-9397-08002B2CF9AE}" pid="13" name="MSIP_Label_7de70ee2-0cb4-4d60-aee5-75ef2c4c8a90_Enabled">
    <vt:lpwstr>True</vt:lpwstr>
  </property>
  <property fmtid="{D5CDD505-2E9C-101B-9397-08002B2CF9AE}" pid="14" name="MSIP_Label_7de70ee2-0cb4-4d60-aee5-75ef2c4c8a90_SiteId">
    <vt:lpwstr>945c199a-83a2-4e80-9f8c-5a91be5752dd</vt:lpwstr>
  </property>
  <property fmtid="{D5CDD505-2E9C-101B-9397-08002B2CF9AE}" pid="15" name="MSIP_Label_7de70ee2-0cb4-4d60-aee5-75ef2c4c8a90_Owner">
    <vt:lpwstr>Hao_IC_Chen@DELL.com</vt:lpwstr>
  </property>
  <property fmtid="{D5CDD505-2E9C-101B-9397-08002B2CF9AE}" pid="16" name="MSIP_Label_7de70ee2-0cb4-4d60-aee5-75ef2c4c8a90_SetDate">
    <vt:lpwstr>2019-09-05T06:59:20.2567362Z</vt:lpwstr>
  </property>
  <property fmtid="{D5CDD505-2E9C-101B-9397-08002B2CF9AE}" pid="17" name="MSIP_Label_7de70ee2-0cb4-4d60-aee5-75ef2c4c8a90_Name">
    <vt:lpwstr>Internal Use</vt:lpwstr>
  </property>
  <property fmtid="{D5CDD505-2E9C-101B-9397-08002B2CF9AE}" pid="18" name="MSIP_Label_7de70ee2-0cb4-4d60-aee5-75ef2c4c8a90_Application">
    <vt:lpwstr>Microsoft Azure Information Protection</vt:lpwstr>
  </property>
  <property fmtid="{D5CDD505-2E9C-101B-9397-08002B2CF9AE}" pid="19" name="MSIP_Label_7de70ee2-0cb4-4d60-aee5-75ef2c4c8a90_Extended_MSFT_Method">
    <vt:lpwstr>Manual</vt:lpwstr>
  </property>
  <property fmtid="{D5CDD505-2E9C-101B-9397-08002B2CF9AE}" pid="20" name="MSIP_Label_da6fab74-d5af-4af7-a9a4-78d84655a626_Enabled">
    <vt:lpwstr>True</vt:lpwstr>
  </property>
  <property fmtid="{D5CDD505-2E9C-101B-9397-08002B2CF9AE}" pid="21" name="MSIP_Label_da6fab74-d5af-4af7-a9a4-78d84655a626_SiteId">
    <vt:lpwstr>945c199a-83a2-4e80-9f8c-5a91be5752dd</vt:lpwstr>
  </property>
  <property fmtid="{D5CDD505-2E9C-101B-9397-08002B2CF9AE}" pid="22" name="MSIP_Label_da6fab74-d5af-4af7-a9a4-78d84655a626_Owner">
    <vt:lpwstr>Hao_IC_Chen@DELL.com</vt:lpwstr>
  </property>
  <property fmtid="{D5CDD505-2E9C-101B-9397-08002B2CF9AE}" pid="23" name="MSIP_Label_da6fab74-d5af-4af7-a9a4-78d84655a626_SetDate">
    <vt:lpwstr>2019-09-05T06:59:20.2567362Z</vt:lpwstr>
  </property>
  <property fmtid="{D5CDD505-2E9C-101B-9397-08002B2CF9AE}" pid="24" name="MSIP_Label_da6fab74-d5af-4af7-a9a4-78d84655a626_Name">
    <vt:lpwstr>Visual Marking</vt:lpwstr>
  </property>
  <property fmtid="{D5CDD505-2E9C-101B-9397-08002B2CF9AE}" pid="25" name="MSIP_Label_da6fab74-d5af-4af7-a9a4-78d84655a626_Application">
    <vt:lpwstr>Microsoft Azure Information Protection</vt:lpwstr>
  </property>
  <property fmtid="{D5CDD505-2E9C-101B-9397-08002B2CF9AE}" pid="26" name="MSIP_Label_da6fab74-d5af-4af7-a9a4-78d84655a626_Parent">
    <vt:lpwstr>7de70ee2-0cb4-4d60-aee5-75ef2c4c8a90</vt:lpwstr>
  </property>
  <property fmtid="{D5CDD505-2E9C-101B-9397-08002B2CF9AE}" pid="27" name="MSIP_Label_da6fab74-d5af-4af7-a9a4-78d84655a626_Extended_MSFT_Method">
    <vt:lpwstr>Manual</vt:lpwstr>
  </property>
  <property fmtid="{D5CDD505-2E9C-101B-9397-08002B2CF9AE}" pid="28" name="aiplabel">
    <vt:lpwstr>Internal Use Visual Marking</vt:lpwstr>
  </property>
  <property fmtid="{D5CDD505-2E9C-101B-9397-08002B2CF9AE}" pid="29" name="WorkbookGuid">
    <vt:lpwstr>fe4fe994-e177-46b8-95ee-62e360473a11</vt:lpwstr>
  </property>
</Properties>
</file>