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42153c4bc88c3ad/Documents/"/>
    </mc:Choice>
  </mc:AlternateContent>
  <xr:revisionPtr revIDLastSave="0" documentId="8_{DC95FB93-E8E4-48BE-8FF7-4F665E0441E5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Example 1" sheetId="1" r:id="rId1"/>
    <sheet name="Example 1 (Solution)" sheetId="2" state="hidden" r:id="rId2"/>
    <sheet name="Example 2" sheetId="3" r:id="rId3"/>
    <sheet name="Example 2 (Solution)" sheetId="4" state="hidden" r:id="rId4"/>
    <sheet name="Example 3" sheetId="5" r:id="rId5"/>
    <sheet name="Example 3 (Solution)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5" l="1"/>
  <c r="G6" i="5"/>
  <c r="G7" i="5"/>
  <c r="G8" i="5"/>
  <c r="G9" i="5"/>
  <c r="G10" i="5"/>
  <c r="G11" i="5"/>
  <c r="G12" i="5"/>
  <c r="G13" i="5"/>
  <c r="G14" i="5"/>
  <c r="G15" i="5"/>
  <c r="G16" i="5"/>
  <c r="G4" i="5"/>
  <c r="I5" i="3"/>
  <c r="I6" i="3"/>
  <c r="I7" i="3"/>
  <c r="I8" i="3"/>
  <c r="I9" i="3"/>
  <c r="I10" i="3"/>
  <c r="I11" i="3"/>
  <c r="I12" i="3"/>
  <c r="I13" i="3"/>
  <c r="I14" i="3"/>
  <c r="I15" i="3"/>
  <c r="I16" i="3"/>
  <c r="I4" i="3"/>
  <c r="H5" i="3"/>
  <c r="H6" i="3"/>
  <c r="H7" i="3"/>
  <c r="H8" i="3"/>
  <c r="H9" i="3"/>
  <c r="H10" i="3"/>
  <c r="H11" i="3"/>
  <c r="H12" i="3"/>
  <c r="H13" i="3"/>
  <c r="H14" i="3"/>
  <c r="H15" i="3"/>
  <c r="H16" i="3"/>
  <c r="H4" i="3"/>
  <c r="I5" i="1"/>
  <c r="I6" i="1"/>
  <c r="I7" i="1"/>
  <c r="I8" i="1"/>
  <c r="I9" i="1"/>
  <c r="I10" i="1"/>
  <c r="I11" i="1"/>
  <c r="I12" i="1"/>
  <c r="I13" i="1"/>
  <c r="I14" i="1"/>
  <c r="I15" i="1"/>
  <c r="I16" i="1"/>
  <c r="I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G16" i="6"/>
  <c r="G15" i="6"/>
  <c r="G14" i="6"/>
  <c r="G13" i="6"/>
  <c r="G12" i="6"/>
  <c r="G11" i="6"/>
  <c r="G10" i="6"/>
  <c r="G9" i="6"/>
  <c r="G8" i="6"/>
  <c r="G7" i="6"/>
  <c r="G6" i="6"/>
  <c r="G5" i="6"/>
  <c r="G4" i="6"/>
  <c r="I5" i="4"/>
  <c r="I6" i="4"/>
  <c r="I7" i="4"/>
  <c r="I8" i="4"/>
  <c r="I9" i="4"/>
  <c r="I10" i="4"/>
  <c r="I11" i="4"/>
  <c r="I12" i="4"/>
  <c r="I13" i="4"/>
  <c r="I14" i="4"/>
  <c r="I15" i="4"/>
  <c r="I16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4" i="4"/>
  <c r="I5" i="2"/>
  <c r="I6" i="2"/>
  <c r="I7" i="2"/>
  <c r="I8" i="2"/>
  <c r="I9" i="2"/>
  <c r="I10" i="2"/>
  <c r="I11" i="2"/>
  <c r="I12" i="2"/>
  <c r="I13" i="2"/>
  <c r="I14" i="2"/>
  <c r="I15" i="2"/>
  <c r="I16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4" i="2"/>
</calcChain>
</file>

<file path=xl/sharedStrings.xml><?xml version="1.0" encoding="utf-8"?>
<sst xmlns="http://schemas.openxmlformats.org/spreadsheetml/2006/main" count="227" uniqueCount="52">
  <si>
    <t>Employee ID</t>
  </si>
  <si>
    <t>Last Name</t>
  </si>
  <si>
    <t>First Name</t>
  </si>
  <si>
    <t>Doe</t>
  </si>
  <si>
    <t>Cline</t>
  </si>
  <si>
    <t>John</t>
  </si>
  <si>
    <t>Andy</t>
  </si>
  <si>
    <t>Peter</t>
  </si>
  <si>
    <t>Bret</t>
  </si>
  <si>
    <t>Eli</t>
  </si>
  <si>
    <t>Micheal</t>
  </si>
  <si>
    <t>Tiger</t>
  </si>
  <si>
    <t>Tony</t>
  </si>
  <si>
    <t>Prince</t>
  </si>
  <si>
    <t>Brad</t>
  </si>
  <si>
    <t>Smith</t>
  </si>
  <si>
    <t>Pan</t>
  </si>
  <si>
    <t>Favre</t>
  </si>
  <si>
    <t>Elway</t>
  </si>
  <si>
    <t>Manning</t>
  </si>
  <si>
    <t>Vick</t>
  </si>
  <si>
    <t>Woods</t>
  </si>
  <si>
    <t>Jordan</t>
  </si>
  <si>
    <t>Stark</t>
  </si>
  <si>
    <t>Williams</t>
  </si>
  <si>
    <t>Pitt</t>
  </si>
  <si>
    <t>Raw Data Extract</t>
  </si>
  <si>
    <t>Pay Report</t>
  </si>
  <si>
    <t>Pay</t>
  </si>
  <si>
    <t>City</t>
  </si>
  <si>
    <t>State</t>
  </si>
  <si>
    <t>Raw Data Extract #2</t>
  </si>
  <si>
    <t>Raw Data Extract #1</t>
  </si>
  <si>
    <t>Columbus</t>
  </si>
  <si>
    <t>Chicago</t>
  </si>
  <si>
    <t>Illnois</t>
  </si>
  <si>
    <t>Tampa Bay</t>
  </si>
  <si>
    <t>Florida</t>
  </si>
  <si>
    <t>Austin</t>
  </si>
  <si>
    <t>Texas</t>
  </si>
  <si>
    <t>Ohio</t>
  </si>
  <si>
    <t>Pay Band</t>
  </si>
  <si>
    <t>Pay Band Table</t>
  </si>
  <si>
    <t>Level A</t>
  </si>
  <si>
    <t>Level B</t>
  </si>
  <si>
    <t>Level C</t>
  </si>
  <si>
    <t>Level D</t>
  </si>
  <si>
    <t>Level E</t>
  </si>
  <si>
    <t>Pay Min</t>
  </si>
  <si>
    <t>Find the First Name and last Name using Excel Functions</t>
  </si>
  <si>
    <t>Find the Last Name and City using Excel Functions</t>
  </si>
  <si>
    <t xml:space="preserve">Find the Pay Band using Excel Functions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</si>
</sst>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\(&quot;$&quot;#,##0\);&quot;$&quot;0_)"/>
  </numFmts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rgb="FFF1BD62"/>
      <name val="Calibri"/>
      <family val="2"/>
      <scheme val="minor"/>
    </font>
    <font>
      <b/>
      <sz val="16"/>
      <color rgb="FF414042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14042"/>
        <bgColor indexed="64"/>
      </patternFill>
    </fill>
    <fill>
      <patternFill patternType="solid">
        <fgColor rgb="FFF1BD6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medium">
        <color rgb="FFF1BD62"/>
      </bottom>
      <diagonal/>
    </border>
    <border>
      <left/>
      <right/>
      <top/>
      <bottom style="medium">
        <color rgb="FF414042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4" borderId="0" xfId="0" applyFill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4" fillId="0" borderId="5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17</xdr:row>
      <xdr:rowOff>133351</xdr:rowOff>
    </xdr:from>
    <xdr:to>
      <xdr:col>10</xdr:col>
      <xdr:colOff>47625</xdr:colOff>
      <xdr:row>21</xdr:row>
      <xdr:rowOff>9526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1306CCCA-06B3-4539-A747-73AE6558113E}"/>
            </a:ext>
          </a:extLst>
        </xdr:cNvPr>
        <xdr:cNvSpPr/>
      </xdr:nvSpPr>
      <xdr:spPr>
        <a:xfrm>
          <a:off x="5210174" y="3457576"/>
          <a:ext cx="2305051" cy="723900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 formulas to bring in the last name and city of employees in the </a:t>
          </a:r>
          <a:r>
            <a:rPr lang="en-US" sz="1000" b="1" baseline="0">
              <a:solidFill>
                <a:srgbClr val="7F7F7F"/>
              </a:solidFill>
            </a:rPr>
            <a:t>Raw Data Extract</a:t>
          </a:r>
          <a:r>
            <a:rPr lang="en-US" sz="1000" baseline="0">
              <a:solidFill>
                <a:srgbClr val="7F7F7F"/>
              </a:solidFill>
            </a:rPr>
            <a:t> sections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17</xdr:row>
      <xdr:rowOff>85726</xdr:rowOff>
    </xdr:from>
    <xdr:to>
      <xdr:col>9</xdr:col>
      <xdr:colOff>200025</xdr:colOff>
      <xdr:row>20</xdr:row>
      <xdr:rowOff>152401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EA8C0B09-7AFF-4A80-A052-33C404A2F193}"/>
            </a:ext>
          </a:extLst>
        </xdr:cNvPr>
        <xdr:cNvSpPr/>
      </xdr:nvSpPr>
      <xdr:spPr>
        <a:xfrm>
          <a:off x="4362449" y="3409951"/>
          <a:ext cx="2543176" cy="638175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VLOOKUP's approximate match to bring in the pay band label for the Pay range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I20"/>
  <sheetViews>
    <sheetView showGridLines="0" workbookViewId="0">
      <selection activeCell="I5" sqref="I5"/>
    </sheetView>
  </sheetViews>
  <sheetFormatPr defaultRowHeight="14.4" x14ac:dyDescent="0.3"/>
  <cols>
    <col min="1" max="1" width="12.109375" bestFit="1" customWidth="1"/>
    <col min="2" max="2" width="10.10937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6" thickBot="1" x14ac:dyDescent="0.45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VLOOKUP(F4,$A$4:$C$16,3,0)</f>
        <v>Brad</v>
      </c>
      <c r="I4" s="2" t="str">
        <f>VLOOKUP(F4,$A$4:$C$16,2,)</f>
        <v>Pitt</v>
      </c>
    </row>
    <row r="5" spans="1:9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VLOOKUP(F5,$A$4:$C$16,3,0)</f>
        <v>Prince</v>
      </c>
      <c r="I5" s="2" t="str">
        <f t="shared" ref="I5:I16" si="1">VLOOKUP(F5,$A$4:$C$16,2,)</f>
        <v>Williams</v>
      </c>
    </row>
    <row r="6" spans="1:9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  <row r="20" spans="5:5" x14ac:dyDescent="0.3">
      <c r="E20" t="s">
        <v>49</v>
      </c>
    </row>
  </sheetData>
  <sortState xmlns:xlrd2="http://schemas.microsoft.com/office/spreadsheetml/2017/richdata2" ref="F4:F16">
    <sortCondition descending="1" ref="F4:F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14999847407452621"/>
  </sheetPr>
  <dimension ref="A1:I16"/>
  <sheetViews>
    <sheetView showGridLines="0" workbookViewId="0">
      <selection activeCell="B28" sqref="B28"/>
    </sheetView>
  </sheetViews>
  <sheetFormatPr defaultRowHeight="14.4" x14ac:dyDescent="0.3"/>
  <cols>
    <col min="1" max="1" width="12.109375" bestFit="1" customWidth="1"/>
    <col min="2" max="2" width="10.10937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6" thickBot="1" x14ac:dyDescent="0.45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VLOOKUP($F4,$A$3:$C$16,3,FALSE)</f>
        <v>Brad</v>
      </c>
      <c r="I4" s="2" t="str">
        <f>VLOOKUP($F4,$A$3:$C$16,2,FALSE)</f>
        <v>Pitt</v>
      </c>
    </row>
    <row r="5" spans="1:9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VLOOKUP($F5,$A$3:$C$16,3,FALSE)</f>
        <v>Prince</v>
      </c>
      <c r="I5" s="2" t="str">
        <f t="shared" ref="I5:I16" si="1">VLOOKUP($F5,$A$3:$C$16,2,FALSE)</f>
        <v>Williams</v>
      </c>
    </row>
    <row r="6" spans="1:9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M36"/>
  <sheetViews>
    <sheetView showGridLines="0" topLeftCell="A16" workbookViewId="0">
      <selection activeCell="I19" sqref="I19"/>
    </sheetView>
  </sheetViews>
  <sheetFormatPr defaultRowHeight="14.4" x14ac:dyDescent="0.3"/>
  <cols>
    <col min="1" max="1" width="12.109375" bestFit="1" customWidth="1"/>
    <col min="2" max="2" width="10.4414062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13" ht="21.6" thickBot="1" x14ac:dyDescent="0.45">
      <c r="A1" s="11" t="s">
        <v>32</v>
      </c>
      <c r="B1" s="12"/>
      <c r="C1" s="12"/>
      <c r="F1" s="10" t="s">
        <v>27</v>
      </c>
      <c r="G1" s="9"/>
      <c r="H1" s="9"/>
      <c r="I1" s="9"/>
    </row>
    <row r="3" spans="1:13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13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VLOOKUP(F4,$A$4:$C$16,3)</f>
        <v>Brad</v>
      </c>
      <c r="I4" s="2" t="str">
        <f>VLOOKUP(F4,$A$24:$C$36,2,)</f>
        <v>Austin</v>
      </c>
    </row>
    <row r="5" spans="1:13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VLOOKUP(F5,$A$4:$C$16,3)</f>
        <v>Prince</v>
      </c>
      <c r="I5" s="2" t="str">
        <f t="shared" ref="I5:I16" si="1">VLOOKUP(F5,$A$24:$C$36,2,)</f>
        <v>Chicago</v>
      </c>
    </row>
    <row r="6" spans="1:13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Austin</v>
      </c>
    </row>
    <row r="7" spans="1:13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Columbus</v>
      </c>
      <c r="M7" t="s">
        <v>50</v>
      </c>
    </row>
    <row r="8" spans="1:13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Tampa Bay</v>
      </c>
    </row>
    <row r="9" spans="1:13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Chicago</v>
      </c>
    </row>
    <row r="10" spans="1:13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Chicago</v>
      </c>
    </row>
    <row r="11" spans="1:13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Tampa Bay</v>
      </c>
    </row>
    <row r="12" spans="1:13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Chicago</v>
      </c>
    </row>
    <row r="13" spans="1:13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Tampa Bay</v>
      </c>
    </row>
    <row r="14" spans="1:13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Austin</v>
      </c>
    </row>
    <row r="15" spans="1:13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Tampa Bay</v>
      </c>
    </row>
    <row r="16" spans="1:13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Columbus</v>
      </c>
    </row>
    <row r="21" spans="1:3" ht="21.6" thickBot="1" x14ac:dyDescent="0.45">
      <c r="A21" s="11" t="s">
        <v>31</v>
      </c>
      <c r="B21" s="12"/>
      <c r="C21" s="12"/>
    </row>
    <row r="23" spans="1:3" x14ac:dyDescent="0.3">
      <c r="A23" s="6" t="s">
        <v>0</v>
      </c>
      <c r="B23" s="7" t="s">
        <v>29</v>
      </c>
      <c r="C23" s="8" t="s">
        <v>30</v>
      </c>
    </row>
    <row r="24" spans="1:3" x14ac:dyDescent="0.3">
      <c r="A24">
        <v>110608</v>
      </c>
      <c r="B24" t="s">
        <v>33</v>
      </c>
      <c r="C24" t="s">
        <v>40</v>
      </c>
    </row>
    <row r="25" spans="1:3" x14ac:dyDescent="0.3">
      <c r="A25">
        <v>253072</v>
      </c>
      <c r="B25" t="s">
        <v>34</v>
      </c>
      <c r="C25" t="s">
        <v>35</v>
      </c>
    </row>
    <row r="26" spans="1:3" x14ac:dyDescent="0.3">
      <c r="A26">
        <v>352711</v>
      </c>
      <c r="B26" t="s">
        <v>36</v>
      </c>
      <c r="C26" t="s">
        <v>37</v>
      </c>
    </row>
    <row r="27" spans="1:3" x14ac:dyDescent="0.3">
      <c r="A27">
        <v>391006</v>
      </c>
      <c r="B27" t="s">
        <v>34</v>
      </c>
      <c r="C27" t="s">
        <v>35</v>
      </c>
    </row>
    <row r="28" spans="1:3" x14ac:dyDescent="0.3">
      <c r="A28">
        <v>392128</v>
      </c>
      <c r="B28" t="s">
        <v>34</v>
      </c>
      <c r="C28" t="s">
        <v>35</v>
      </c>
    </row>
    <row r="29" spans="1:3" x14ac:dyDescent="0.3">
      <c r="A29">
        <v>549457</v>
      </c>
      <c r="B29" t="s">
        <v>36</v>
      </c>
      <c r="C29" t="s">
        <v>37</v>
      </c>
    </row>
    <row r="30" spans="1:3" x14ac:dyDescent="0.3">
      <c r="A30">
        <v>580622</v>
      </c>
      <c r="B30" t="s">
        <v>33</v>
      </c>
      <c r="C30" t="s">
        <v>40</v>
      </c>
    </row>
    <row r="31" spans="1:3" x14ac:dyDescent="0.3">
      <c r="A31">
        <v>602693</v>
      </c>
      <c r="B31" t="s">
        <v>36</v>
      </c>
      <c r="C31" t="s">
        <v>37</v>
      </c>
    </row>
    <row r="32" spans="1:3" x14ac:dyDescent="0.3">
      <c r="A32">
        <v>611810</v>
      </c>
      <c r="B32" t="s">
        <v>38</v>
      </c>
      <c r="C32" t="s">
        <v>39</v>
      </c>
    </row>
    <row r="33" spans="1:3" x14ac:dyDescent="0.3">
      <c r="A33">
        <v>612235</v>
      </c>
      <c r="B33" t="s">
        <v>36</v>
      </c>
      <c r="C33" t="s">
        <v>37</v>
      </c>
    </row>
    <row r="34" spans="1:3" x14ac:dyDescent="0.3">
      <c r="A34">
        <v>795574</v>
      </c>
      <c r="B34" t="s">
        <v>38</v>
      </c>
      <c r="C34" t="s">
        <v>39</v>
      </c>
    </row>
    <row r="35" spans="1:3" x14ac:dyDescent="0.3">
      <c r="A35">
        <v>830385</v>
      </c>
      <c r="B35" t="s">
        <v>34</v>
      </c>
      <c r="C35" t="s">
        <v>35</v>
      </c>
    </row>
    <row r="36" spans="1:3" x14ac:dyDescent="0.3">
      <c r="A36">
        <v>990678</v>
      </c>
      <c r="B36" t="s">
        <v>38</v>
      </c>
      <c r="C36" t="s">
        <v>39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2621"/>
  </sheetPr>
  <dimension ref="A1:I36"/>
  <sheetViews>
    <sheetView showGridLines="0" topLeftCell="A3" workbookViewId="0">
      <selection activeCell="I31" sqref="I31"/>
    </sheetView>
  </sheetViews>
  <sheetFormatPr defaultRowHeight="14.4" x14ac:dyDescent="0.3"/>
  <cols>
    <col min="1" max="1" width="12.109375" bestFit="1" customWidth="1"/>
    <col min="2" max="2" width="10.4414062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6" thickBot="1" x14ac:dyDescent="0.45">
      <c r="A1" s="11" t="s">
        <v>32</v>
      </c>
      <c r="B1" s="12"/>
      <c r="C1" s="12"/>
      <c r="F1" s="10" t="s">
        <v>27</v>
      </c>
      <c r="G1" s="9"/>
      <c r="H1" s="9"/>
      <c r="I1" s="9"/>
    </row>
    <row r="3" spans="1:9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9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VLOOKUP(F4,$A$3:$C$16,2,0)</f>
        <v>Pitt</v>
      </c>
      <c r="I4" s="2" t="str">
        <f>VLOOKUP(F4,$A$23:$C$36,2,0)</f>
        <v>Austin</v>
      </c>
    </row>
    <row r="5" spans="1:9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VLOOKUP(F5,$A$3:$C$16,2,0)</f>
        <v>Williams</v>
      </c>
      <c r="I5" s="2" t="str">
        <f t="shared" ref="I5:I16" si="1">VLOOKUP(F5,$A$23:$C$36,2,0)</f>
        <v>Chicago</v>
      </c>
    </row>
    <row r="6" spans="1:9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9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</row>
    <row r="8" spans="1:9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9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9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9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9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9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9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9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9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6" thickBot="1" x14ac:dyDescent="0.45">
      <c r="A21" s="11" t="s">
        <v>31</v>
      </c>
      <c r="B21" s="12"/>
      <c r="C21" s="12"/>
    </row>
    <row r="23" spans="1:3" x14ac:dyDescent="0.3">
      <c r="A23" s="6" t="s">
        <v>0</v>
      </c>
      <c r="B23" s="7" t="s">
        <v>29</v>
      </c>
      <c r="C23" s="8" t="s">
        <v>30</v>
      </c>
    </row>
    <row r="24" spans="1:3" x14ac:dyDescent="0.3">
      <c r="A24">
        <v>110608</v>
      </c>
      <c r="B24" t="s">
        <v>33</v>
      </c>
      <c r="C24" t="s">
        <v>40</v>
      </c>
    </row>
    <row r="25" spans="1:3" x14ac:dyDescent="0.3">
      <c r="A25">
        <v>253072</v>
      </c>
      <c r="B25" t="s">
        <v>34</v>
      </c>
      <c r="C25" t="s">
        <v>35</v>
      </c>
    </row>
    <row r="26" spans="1:3" x14ac:dyDescent="0.3">
      <c r="A26">
        <v>352711</v>
      </c>
      <c r="B26" t="s">
        <v>36</v>
      </c>
      <c r="C26" t="s">
        <v>37</v>
      </c>
    </row>
    <row r="27" spans="1:3" x14ac:dyDescent="0.3">
      <c r="A27">
        <v>391006</v>
      </c>
      <c r="B27" t="s">
        <v>34</v>
      </c>
      <c r="C27" t="s">
        <v>35</v>
      </c>
    </row>
    <row r="28" spans="1:3" x14ac:dyDescent="0.3">
      <c r="A28">
        <v>392128</v>
      </c>
      <c r="B28" t="s">
        <v>34</v>
      </c>
      <c r="C28" t="s">
        <v>35</v>
      </c>
    </row>
    <row r="29" spans="1:3" x14ac:dyDescent="0.3">
      <c r="A29">
        <v>549457</v>
      </c>
      <c r="B29" t="s">
        <v>36</v>
      </c>
      <c r="C29" t="s">
        <v>37</v>
      </c>
    </row>
    <row r="30" spans="1:3" x14ac:dyDescent="0.3">
      <c r="A30">
        <v>580622</v>
      </c>
      <c r="B30" t="s">
        <v>33</v>
      </c>
      <c r="C30" t="s">
        <v>40</v>
      </c>
    </row>
    <row r="31" spans="1:3" x14ac:dyDescent="0.3">
      <c r="A31">
        <v>602693</v>
      </c>
      <c r="B31" t="s">
        <v>36</v>
      </c>
      <c r="C31" t="s">
        <v>37</v>
      </c>
    </row>
    <row r="32" spans="1:3" x14ac:dyDescent="0.3">
      <c r="A32">
        <v>611810</v>
      </c>
      <c r="B32" t="s">
        <v>38</v>
      </c>
      <c r="C32" t="s">
        <v>39</v>
      </c>
    </row>
    <row r="33" spans="1:3" x14ac:dyDescent="0.3">
      <c r="A33">
        <v>612235</v>
      </c>
      <c r="B33" t="s">
        <v>36</v>
      </c>
      <c r="C33" t="s">
        <v>37</v>
      </c>
    </row>
    <row r="34" spans="1:3" x14ac:dyDescent="0.3">
      <c r="A34">
        <v>795574</v>
      </c>
      <c r="B34" t="s">
        <v>38</v>
      </c>
      <c r="C34" t="s">
        <v>39</v>
      </c>
    </row>
    <row r="35" spans="1:3" x14ac:dyDescent="0.3">
      <c r="A35">
        <v>830385</v>
      </c>
      <c r="B35" t="s">
        <v>34</v>
      </c>
      <c r="C35" t="s">
        <v>35</v>
      </c>
    </row>
    <row r="36" spans="1:3" x14ac:dyDescent="0.3">
      <c r="A36">
        <v>990678</v>
      </c>
      <c r="B36" t="s">
        <v>38</v>
      </c>
      <c r="C36" t="s">
        <v>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J16"/>
  <sheetViews>
    <sheetView showGridLines="0" tabSelected="1" workbookViewId="0">
      <selection activeCell="I15" sqref="I15"/>
    </sheetView>
  </sheetViews>
  <sheetFormatPr defaultRowHeight="14.4" x14ac:dyDescent="0.3"/>
  <cols>
    <col min="1" max="1" width="12.109375" bestFit="1" customWidth="1"/>
    <col min="2" max="2" width="14.44140625" customWidth="1"/>
    <col min="5" max="5" width="13" customWidth="1"/>
    <col min="6" max="6" width="10.44140625" customWidth="1"/>
    <col min="7" max="7" width="14" customWidth="1"/>
  </cols>
  <sheetData>
    <row r="1" spans="1:10" ht="21.6" thickBot="1" x14ac:dyDescent="0.45">
      <c r="A1" s="11" t="s">
        <v>42</v>
      </c>
      <c r="B1" s="12"/>
      <c r="E1" s="10" t="s">
        <v>27</v>
      </c>
      <c r="F1" s="9"/>
      <c r="G1" s="9"/>
    </row>
    <row r="3" spans="1:10" x14ac:dyDescent="0.3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10" x14ac:dyDescent="0.3">
      <c r="A4" s="1">
        <v>25000</v>
      </c>
      <c r="B4" t="s">
        <v>43</v>
      </c>
      <c r="E4">
        <v>990678</v>
      </c>
      <c r="F4" s="1">
        <v>84289</v>
      </c>
      <c r="G4" s="2" t="str">
        <f>VLOOKUP(F4,$A$4:$B$8,2)</f>
        <v>Level C</v>
      </c>
    </row>
    <row r="5" spans="1:10" x14ac:dyDescent="0.3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VLOOKUP(F5,$A$4:$B$8,2)</f>
        <v>Level D</v>
      </c>
    </row>
    <row r="6" spans="1:10" x14ac:dyDescent="0.3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10" x14ac:dyDescent="0.3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  <c r="J7" t="s">
        <v>51</v>
      </c>
    </row>
    <row r="8" spans="1:10" x14ac:dyDescent="0.3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10" x14ac:dyDescent="0.3">
      <c r="E9">
        <v>392128</v>
      </c>
      <c r="F9" s="1">
        <v>85931</v>
      </c>
      <c r="G9" s="2" t="str">
        <f t="shared" si="0"/>
        <v>Level C</v>
      </c>
    </row>
    <row r="10" spans="1:10" x14ac:dyDescent="0.3">
      <c r="E10">
        <v>391006</v>
      </c>
      <c r="F10" s="1">
        <v>168114</v>
      </c>
      <c r="G10" s="2" t="str">
        <f t="shared" si="0"/>
        <v>Level E</v>
      </c>
    </row>
    <row r="11" spans="1:10" x14ac:dyDescent="0.3">
      <c r="E11">
        <v>352711</v>
      </c>
      <c r="F11" s="1">
        <v>89627</v>
      </c>
      <c r="G11" s="2" t="str">
        <f t="shared" si="0"/>
        <v>Level C</v>
      </c>
    </row>
    <row r="12" spans="1:10" x14ac:dyDescent="0.3">
      <c r="E12">
        <v>253072</v>
      </c>
      <c r="F12" s="1">
        <v>149946</v>
      </c>
      <c r="G12" s="2" t="str">
        <f t="shared" si="0"/>
        <v>Level D</v>
      </c>
    </row>
    <row r="13" spans="1:10" x14ac:dyDescent="0.3">
      <c r="E13">
        <v>612235</v>
      </c>
      <c r="F13" s="1">
        <v>145893</v>
      </c>
      <c r="G13" s="2" t="str">
        <f t="shared" si="0"/>
        <v>Level D</v>
      </c>
    </row>
    <row r="14" spans="1:10" x14ac:dyDescent="0.3">
      <c r="E14">
        <v>611810</v>
      </c>
      <c r="F14" s="1">
        <v>64757</v>
      </c>
      <c r="G14" s="2" t="str">
        <f t="shared" si="0"/>
        <v>Level B</v>
      </c>
    </row>
    <row r="15" spans="1:10" x14ac:dyDescent="0.3">
      <c r="E15">
        <v>602693</v>
      </c>
      <c r="F15" s="1">
        <v>71478</v>
      </c>
      <c r="G15" s="2" t="str">
        <f t="shared" si="0"/>
        <v>Level B</v>
      </c>
    </row>
    <row r="16" spans="1:10" x14ac:dyDescent="0.3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14999847407452621"/>
  </sheetPr>
  <dimension ref="A1:G16"/>
  <sheetViews>
    <sheetView showGridLines="0" workbookViewId="0">
      <selection activeCell="I31" sqref="I31"/>
    </sheetView>
  </sheetViews>
  <sheetFormatPr defaultRowHeight="14.4" x14ac:dyDescent="0.3"/>
  <cols>
    <col min="1" max="1" width="12.109375" bestFit="1" customWidth="1"/>
    <col min="2" max="2" width="14.44140625" customWidth="1"/>
    <col min="5" max="5" width="13" customWidth="1"/>
    <col min="6" max="6" width="10.44140625" customWidth="1"/>
    <col min="7" max="7" width="14" customWidth="1"/>
  </cols>
  <sheetData>
    <row r="1" spans="1:7" ht="21.6" thickBot="1" x14ac:dyDescent="0.45">
      <c r="A1" s="11" t="s">
        <v>42</v>
      </c>
      <c r="B1" s="12"/>
      <c r="E1" s="10" t="s">
        <v>27</v>
      </c>
      <c r="F1" s="9"/>
      <c r="G1" s="9"/>
    </row>
    <row r="3" spans="1:7" x14ac:dyDescent="0.3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7" x14ac:dyDescent="0.3">
      <c r="A4" s="1">
        <v>25000</v>
      </c>
      <c r="B4" t="s">
        <v>43</v>
      </c>
      <c r="E4">
        <v>990678</v>
      </c>
      <c r="F4" s="1">
        <v>84289</v>
      </c>
      <c r="G4" s="2" t="str">
        <f>VLOOKUP(F4,$A$3:$B$8,2,TRUE)</f>
        <v>Level C</v>
      </c>
    </row>
    <row r="5" spans="1:7" x14ac:dyDescent="0.3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VLOOKUP(F5,$A$3:$B$8,2,TRUE)</f>
        <v>Level D</v>
      </c>
    </row>
    <row r="6" spans="1:7" x14ac:dyDescent="0.3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7" x14ac:dyDescent="0.3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</row>
    <row r="8" spans="1:7" x14ac:dyDescent="0.3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7" x14ac:dyDescent="0.3">
      <c r="E9">
        <v>392128</v>
      </c>
      <c r="F9" s="1">
        <v>85931</v>
      </c>
      <c r="G9" s="2" t="str">
        <f t="shared" si="0"/>
        <v>Level C</v>
      </c>
    </row>
    <row r="10" spans="1:7" x14ac:dyDescent="0.3">
      <c r="E10">
        <v>391006</v>
      </c>
      <c r="F10" s="1">
        <v>168114</v>
      </c>
      <c r="G10" s="2" t="str">
        <f t="shared" si="0"/>
        <v>Level E</v>
      </c>
    </row>
    <row r="11" spans="1:7" x14ac:dyDescent="0.3">
      <c r="E11">
        <v>352711</v>
      </c>
      <c r="F11" s="1">
        <v>89627</v>
      </c>
      <c r="G11" s="2" t="str">
        <f t="shared" si="0"/>
        <v>Level C</v>
      </c>
    </row>
    <row r="12" spans="1:7" x14ac:dyDescent="0.3">
      <c r="E12">
        <v>253072</v>
      </c>
      <c r="F12" s="1">
        <v>149946</v>
      </c>
      <c r="G12" s="2" t="str">
        <f t="shared" si="0"/>
        <v>Level D</v>
      </c>
    </row>
    <row r="13" spans="1:7" x14ac:dyDescent="0.3">
      <c r="E13">
        <v>612235</v>
      </c>
      <c r="F13" s="1">
        <v>145893</v>
      </c>
      <c r="G13" s="2" t="str">
        <f t="shared" si="0"/>
        <v>Level D</v>
      </c>
    </row>
    <row r="14" spans="1:7" x14ac:dyDescent="0.3">
      <c r="E14">
        <v>611810</v>
      </c>
      <c r="F14" s="1">
        <v>64757</v>
      </c>
      <c r="G14" s="2" t="str">
        <f t="shared" si="0"/>
        <v>Level B</v>
      </c>
    </row>
    <row r="15" spans="1:7" x14ac:dyDescent="0.3">
      <c r="E15">
        <v>602693</v>
      </c>
      <c r="F15" s="1">
        <v>71478</v>
      </c>
      <c r="G15" s="2" t="str">
        <f t="shared" si="0"/>
        <v>Level B</v>
      </c>
    </row>
    <row r="16" spans="1:7" x14ac:dyDescent="0.3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Example 1</vt:lpstr>
      <vt:lpstr>Example 1 (Solution)</vt:lpstr>
      <vt:lpstr>Example 2</vt:lpstr>
      <vt:lpstr>Example 2 (Solution)</vt:lpstr>
      <vt:lpstr>Example 3</vt:lpstr>
      <vt:lpstr>Example 3 (Solution)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Dharmendra Kamat</cp:lastModifiedBy>
  <dcterms:created xsi:type="dcterms:W3CDTF">2022-06-09T01:13:09Z</dcterms:created>
  <dcterms:modified xsi:type="dcterms:W3CDTF">2023-09-03T15:03:08Z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2023-03-06T08:09:01Z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3b69e5fb-c32f-434b-8e05-f1dc29bab916</vt:lpwstr>
  </property>
  <property fmtid="{D5CDD505-2E9C-101B-9397-08002B2CF9AE}" pid="8" name="MSIP_Label_767a5d4c-6e68-416c-b53b-e38e179fc32e_ContentBits">
    <vt:lpwstr>0</vt:lpwstr>
  </property>
</Properties>
</file>