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/>
  </bookViews>
  <sheets>
    <sheet name="Mahesh amount" sheetId="10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0" l="1"/>
  <c r="F25" i="10" s="1"/>
  <c r="C19" i="10"/>
  <c r="F13" i="10"/>
  <c r="F6" i="10"/>
  <c r="G19" i="10"/>
  <c r="F19" i="10"/>
  <c r="G6" i="10"/>
  <c r="F26" i="10" l="1"/>
  <c r="G25" i="10"/>
  <c r="G13" i="10"/>
  <c r="G26" i="10" l="1"/>
</calcChain>
</file>

<file path=xl/sharedStrings.xml><?xml version="1.0" encoding="utf-8"?>
<sst xmlns="http://schemas.openxmlformats.org/spreadsheetml/2006/main" count="33" uniqueCount="15">
  <si>
    <t>Balance</t>
  </si>
  <si>
    <t>Year</t>
  </si>
  <si>
    <t>Amount</t>
  </si>
  <si>
    <t>Intrest pm</t>
  </si>
  <si>
    <t>Total Intrest</t>
  </si>
  <si>
    <t>Cash deposit/received</t>
  </si>
  <si>
    <t>My Share</t>
  </si>
  <si>
    <t>Harish</t>
  </si>
  <si>
    <t>Received</t>
  </si>
  <si>
    <t>DAD Amount -- Ramesh kambam chetty</t>
  </si>
  <si>
    <t>for balance amount</t>
  </si>
  <si>
    <t>Actual amount</t>
  </si>
  <si>
    <t>Jyothi Amount- march 2020</t>
  </si>
  <si>
    <t>Total with intrest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</si>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</sst>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5" borderId="0" xfId="0" applyFill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tabSelected="1" workbookViewId="0">
      <selection activeCell="B1" sqref="B1:E1"/>
    </sheetView>
  </sheetViews>
  <sheetFormatPr defaultRowHeight="15" x14ac:dyDescent="0.25"/>
  <cols>
    <col min="2" max="2" width="21.140625" bestFit="1" customWidth="1"/>
    <col min="4" max="4" width="10.140625" bestFit="1" customWidth="1"/>
    <col min="5" max="5" width="11.7109375" bestFit="1" customWidth="1"/>
    <col min="6" max="6" width="14" bestFit="1" customWidth="1"/>
    <col min="7" max="7" width="16.28515625" hidden="1" customWidth="1"/>
  </cols>
  <sheetData>
    <row r="1" spans="2:7" s="5" customFormat="1" x14ac:dyDescent="0.25">
      <c r="B1" s="11" t="s">
        <v>7</v>
      </c>
      <c r="C1" s="11"/>
      <c r="D1" s="11"/>
      <c r="E1" s="11"/>
    </row>
    <row r="2" spans="2:7" s="5" customFormat="1" x14ac:dyDescent="0.25">
      <c r="B2" s="6" t="s">
        <v>1</v>
      </c>
      <c r="C2" s="7" t="s">
        <v>2</v>
      </c>
      <c r="D2" s="7" t="s">
        <v>3</v>
      </c>
      <c r="E2" s="7" t="s">
        <v>4</v>
      </c>
      <c r="F2" s="5" t="s">
        <v>11</v>
      </c>
      <c r="G2" s="5" t="s">
        <v>13</v>
      </c>
    </row>
    <row r="3" spans="2:7" s="5" customFormat="1" x14ac:dyDescent="0.25">
      <c r="B3" s="6">
        <v>2020</v>
      </c>
      <c r="C3" s="7">
        <v>600000</v>
      </c>
      <c r="D3" s="7">
        <v>9000</v>
      </c>
      <c r="E3" s="7">
        <v>108000</v>
      </c>
    </row>
    <row r="4" spans="2:7" s="5" customFormat="1" x14ac:dyDescent="0.25">
      <c r="B4" s="6">
        <v>2021</v>
      </c>
      <c r="C4" s="7"/>
      <c r="D4" s="7">
        <v>9000</v>
      </c>
      <c r="E4" s="7">
        <v>108000</v>
      </c>
    </row>
    <row r="5" spans="2:7" s="5" customFormat="1" x14ac:dyDescent="0.25">
      <c r="B5" s="8">
        <v>44117</v>
      </c>
      <c r="C5" s="7" t="s">
        <v>5</v>
      </c>
      <c r="D5" s="7"/>
      <c r="E5" s="10">
        <v>40000</v>
      </c>
    </row>
    <row r="6" spans="2:7" s="5" customFormat="1" x14ac:dyDescent="0.25">
      <c r="B6" s="6" t="s">
        <v>0</v>
      </c>
      <c r="C6" s="7">
        <v>600000</v>
      </c>
      <c r="D6" s="7"/>
      <c r="E6" s="2">
        <v>176000</v>
      </c>
      <c r="F6" s="5">
        <f>C6</f>
        <v>600000</v>
      </c>
      <c r="G6" s="1">
        <f>C6+E6</f>
        <v>776000</v>
      </c>
    </row>
    <row r="7" spans="2:7" s="5" customFormat="1" x14ac:dyDescent="0.25">
      <c r="B7" s="11" t="s">
        <v>7</v>
      </c>
      <c r="C7" s="11"/>
      <c r="D7" s="11"/>
      <c r="E7" s="11"/>
    </row>
    <row r="8" spans="2:7" s="5" customFormat="1" x14ac:dyDescent="0.25">
      <c r="B8" s="6" t="s">
        <v>1</v>
      </c>
      <c r="C8" s="7" t="s">
        <v>2</v>
      </c>
      <c r="D8" s="7" t="s">
        <v>3</v>
      </c>
      <c r="E8" s="7" t="s">
        <v>4</v>
      </c>
    </row>
    <row r="9" spans="2:7" s="5" customFormat="1" x14ac:dyDescent="0.25">
      <c r="B9" s="3" t="s">
        <v>6</v>
      </c>
      <c r="C9" s="4">
        <v>350000</v>
      </c>
      <c r="D9" s="7">
        <v>4375</v>
      </c>
      <c r="E9" s="7">
        <v>17500</v>
      </c>
    </row>
    <row r="10" spans="2:7" s="5" customFormat="1" x14ac:dyDescent="0.25">
      <c r="B10" s="12" t="s">
        <v>10</v>
      </c>
      <c r="C10" s="13"/>
      <c r="D10" s="7">
        <v>625</v>
      </c>
      <c r="E10" s="7">
        <v>8125</v>
      </c>
    </row>
    <row r="11" spans="2:7" s="5" customFormat="1" x14ac:dyDescent="0.25">
      <c r="B11" s="9" t="s">
        <v>5</v>
      </c>
      <c r="C11" s="7"/>
      <c r="D11" s="7"/>
      <c r="E11" s="7"/>
    </row>
    <row r="12" spans="2:7" s="5" customFormat="1" x14ac:dyDescent="0.25">
      <c r="B12" s="8">
        <v>44233</v>
      </c>
      <c r="C12" s="10">
        <v>300000</v>
      </c>
      <c r="D12" s="7"/>
      <c r="E12" s="7"/>
    </row>
    <row r="13" spans="2:7" s="5" customFormat="1" x14ac:dyDescent="0.25">
      <c r="B13" s="6" t="s">
        <v>0</v>
      </c>
      <c r="C13" s="2">
        <v>50000</v>
      </c>
      <c r="D13" s="7"/>
      <c r="E13" s="2">
        <v>25625</v>
      </c>
      <c r="F13" s="5">
        <f>C13</f>
        <v>50000</v>
      </c>
      <c r="G13" s="1">
        <f>C13+E13</f>
        <v>75625</v>
      </c>
    </row>
    <row r="14" spans="2:7" s="5" customFormat="1" x14ac:dyDescent="0.25">
      <c r="B14" s="11" t="s">
        <v>9</v>
      </c>
      <c r="C14" s="11"/>
      <c r="D14" s="11"/>
      <c r="E14" s="11"/>
    </row>
    <row r="15" spans="2:7" s="5" customFormat="1" x14ac:dyDescent="0.25">
      <c r="B15" s="6" t="s">
        <v>1</v>
      </c>
      <c r="C15" s="7" t="s">
        <v>2</v>
      </c>
      <c r="D15" s="7" t="s">
        <v>3</v>
      </c>
      <c r="E15" s="7" t="s">
        <v>4</v>
      </c>
    </row>
    <row r="16" spans="2:7" s="5" customFormat="1" x14ac:dyDescent="0.25">
      <c r="B16" s="6">
        <v>2020</v>
      </c>
      <c r="C16" s="7">
        <v>500000</v>
      </c>
      <c r="D16" s="7">
        <v>6250</v>
      </c>
      <c r="E16" s="7">
        <v>75000</v>
      </c>
    </row>
    <row r="17" spans="2:7" s="5" customFormat="1" x14ac:dyDescent="0.25">
      <c r="B17" s="6">
        <v>2021</v>
      </c>
      <c r="C17" s="7"/>
      <c r="D17" s="7">
        <v>6250</v>
      </c>
      <c r="E17" s="7">
        <v>75000</v>
      </c>
    </row>
    <row r="18" spans="2:7" s="5" customFormat="1" x14ac:dyDescent="0.25">
      <c r="B18" s="6" t="s">
        <v>8</v>
      </c>
      <c r="C18" s="7"/>
      <c r="D18" s="7"/>
      <c r="E18" s="10">
        <v>49000</v>
      </c>
    </row>
    <row r="19" spans="2:7" s="5" customFormat="1" x14ac:dyDescent="0.25">
      <c r="B19" s="6" t="s">
        <v>0</v>
      </c>
      <c r="C19" s="7">
        <f>C16</f>
        <v>500000</v>
      </c>
      <c r="D19" s="7"/>
      <c r="E19" s="2">
        <v>101000</v>
      </c>
      <c r="F19" s="5">
        <f>C19</f>
        <v>500000</v>
      </c>
      <c r="G19" s="1">
        <f>C19+E19</f>
        <v>601000</v>
      </c>
    </row>
    <row r="20" spans="2:7" x14ac:dyDescent="0.25">
      <c r="B20" s="11" t="s">
        <v>12</v>
      </c>
      <c r="C20" s="11"/>
      <c r="D20" s="11"/>
      <c r="E20" s="11"/>
    </row>
    <row r="21" spans="2:7" x14ac:dyDescent="0.25">
      <c r="B21" s="6" t="s">
        <v>1</v>
      </c>
      <c r="C21" s="7" t="s">
        <v>2</v>
      </c>
      <c r="D21" s="7" t="s">
        <v>3</v>
      </c>
      <c r="E21" s="7" t="s">
        <v>4</v>
      </c>
    </row>
    <row r="22" spans="2:7" x14ac:dyDescent="0.25">
      <c r="B22" s="6">
        <v>2020</v>
      </c>
      <c r="C22" s="7">
        <v>125000</v>
      </c>
      <c r="D22" s="7">
        <v>1562.5</v>
      </c>
      <c r="E22" s="7">
        <v>18750</v>
      </c>
    </row>
    <row r="23" spans="2:7" x14ac:dyDescent="0.25">
      <c r="B23" s="6">
        <v>2021</v>
      </c>
      <c r="C23" s="7"/>
      <c r="D23" s="7">
        <v>1562.5</v>
      </c>
      <c r="E23" s="7">
        <v>18750</v>
      </c>
    </row>
    <row r="24" spans="2:7" x14ac:dyDescent="0.25">
      <c r="B24" s="6" t="s">
        <v>8</v>
      </c>
      <c r="C24" s="7"/>
      <c r="D24" s="7"/>
      <c r="E24" s="10">
        <v>0</v>
      </c>
    </row>
    <row r="25" spans="2:7" x14ac:dyDescent="0.25">
      <c r="B25" s="6" t="s">
        <v>0</v>
      </c>
      <c r="C25" s="7">
        <f>C22</f>
        <v>125000</v>
      </c>
      <c r="D25" s="7"/>
      <c r="E25" s="2">
        <v>37500</v>
      </c>
      <c r="F25" s="5">
        <f>C25</f>
        <v>125000</v>
      </c>
      <c r="G25" s="1">
        <f>C25+E25</f>
        <v>162500</v>
      </c>
    </row>
    <row r="26" spans="2:7" x14ac:dyDescent="0.25">
      <c r="B26" s="14" t="s">
        <v>14</v>
      </c>
      <c r="C26" s="14"/>
      <c r="D26" s="14"/>
      <c r="E26" s="14"/>
      <c r="F26" s="1">
        <f>SUM(F6:F25)</f>
        <v>1275000</v>
      </c>
      <c r="G26">
        <f>SUM(G6:G25)</f>
        <v>1615125</v>
      </c>
    </row>
  </sheetData>
  <mergeCells count="6">
    <mergeCell ref="B26:E26"/>
    <mergeCell ref="B20:E20"/>
    <mergeCell ref="B1:E1"/>
    <mergeCell ref="B7:E7"/>
    <mergeCell ref="B10:C10"/>
    <mergeCell ref="B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Mahesh amount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Kambam, Harish (EXT - IN/Bangalore)</dc:creator>
  <cp:lastModifiedBy>Admin</cp:lastModifiedBy>
  <cp:lastPrinted>2021-02-17T08:26:21Z</cp:lastPrinted>
  <dcterms:created xsi:type="dcterms:W3CDTF">2015-06-05T18:17:20Z</dcterms:created>
  <dcterms:modified xsi:type="dcterms:W3CDTF">2022-02-18T03:48:00Z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etDate">
    <vt:lpwstr>2021-03-02T07:10:39Z</vt:lpwstr>
  </property>
  <property fmtid="{D5CDD505-2E9C-101B-9397-08002B2CF9AE}" pid="4" name="MSIP_Label_4327cfd9-47ed-48f1-9376-4ab3148935bb_Method">
    <vt:lpwstr>Privileged</vt:lpwstr>
  </property>
  <property fmtid="{D5CDD505-2E9C-101B-9397-08002B2CF9AE}" pid="5" name="MSIP_Label_4327cfd9-47ed-48f1-9376-4ab3148935bb_Name">
    <vt:lpwstr>4327cfd9-47ed-48f1-9376-4ab3148935bb</vt:lpwstr>
  </property>
  <property fmtid="{D5CDD505-2E9C-101B-9397-08002B2CF9AE}" pid="6" name="MSIP_Label_4327cfd9-47ed-48f1-9376-4ab3148935bb_SiteId">
    <vt:lpwstr>5d471751-9675-428d-917b-70f44f9630b0</vt:lpwstr>
  </property>
  <property fmtid="{D5CDD505-2E9C-101B-9397-08002B2CF9AE}" pid="7" name="MSIP_Label_4327cfd9-47ed-48f1-9376-4ab3148935bb_ActionId">
    <vt:lpwstr>8ee8948c-3d3e-4402-ae56-d4233afbcde1</vt:lpwstr>
  </property>
  <property fmtid="{D5CDD505-2E9C-101B-9397-08002B2CF9AE}" pid="8" name="MSIP_Label_4327cfd9-47ed-48f1-9376-4ab3148935bb_ContentBits">
    <vt:lpwstr>0</vt:lpwstr>
  </property>
</Properties>
</file>