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Excel Class Work\"/>
    </mc:Choice>
  </mc:AlternateContent>
  <xr:revisionPtr revIDLastSave="0" documentId="13_ncr:1_{EE7AEC23-CCE3-43BF-BAF1-8B68877A1BF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cenario Manager" sheetId="1" r:id="rId1"/>
    <sheet name="Goal SeekGoal " sheetId="3" r:id="rId2"/>
    <sheet name="data table" sheetId="4" r:id="rId3"/>
    <sheet name="Solver" sheetId="5" r:id="rId4"/>
  </sheets>
  <definedNames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Solver!$B$2:$B$5</definedName>
    <definedName name="solver_lhs2" localSheetId="3" hidden="1">Solver!$B$2:$B$5</definedName>
    <definedName name="solver_lhs3" localSheetId="3" hidden="1">Solver!$D$6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bv" localSheetId="3" hidden="1">1</definedName>
    <definedName name="solver_rel1" localSheetId="3" hidden="1">4</definedName>
    <definedName name="solver_rel2" localSheetId="3" hidden="1">3</definedName>
    <definedName name="solver_rel3" localSheetId="3" hidden="1">2</definedName>
    <definedName name="solver_rhs1" localSheetId="3" hidden="1">integer</definedName>
    <definedName name="solver_rhs2" localSheetId="3" hidden="1">0</definedName>
    <definedName name="solver_rhs3" localSheetId="3" hidden="1">Solver!$B$9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5" l="1"/>
  <c r="E6" i="1"/>
  <c r="E4" i="1"/>
  <c r="E5" i="1"/>
  <c r="E3" i="1"/>
  <c r="B6" i="5"/>
  <c r="D3" i="5"/>
  <c r="D4" i="5"/>
  <c r="D5" i="5"/>
  <c r="D2" i="5"/>
  <c r="B11" i="4"/>
  <c r="B10" i="4"/>
  <c r="B9" i="4"/>
  <c r="B7" i="4"/>
  <c r="B6" i="4"/>
  <c r="B11" i="3"/>
  <c r="B10" i="3"/>
  <c r="B9" i="3"/>
  <c r="B7" i="3"/>
  <c r="B6" i="3"/>
  <c r="B8" i="3" s="1"/>
  <c r="B12" i="3" s="1"/>
  <c r="B8" i="4" l="1"/>
  <c r="B12" i="4" s="1"/>
  <c r="F3" i="4" s="1"/>
</calcChain>
</file>

<file path=xl/sharedStrings.xml><?xml version="1.0" encoding="utf-8"?>
<sst xmlns="http://schemas.openxmlformats.org/spreadsheetml/2006/main" count="77" uniqueCount="32">
  <si>
    <t>Product Name</t>
  </si>
  <si>
    <t>Qty</t>
  </si>
  <si>
    <t>Cost Price</t>
  </si>
  <si>
    <t>Sales Price</t>
  </si>
  <si>
    <t>Profit</t>
  </si>
  <si>
    <t>Keyboard</t>
  </si>
  <si>
    <t>Mouse</t>
  </si>
  <si>
    <t>UPS</t>
  </si>
  <si>
    <t>Total</t>
  </si>
  <si>
    <t>Scenario 1</t>
  </si>
  <si>
    <t>Scenario 2</t>
  </si>
  <si>
    <t>UNITS</t>
  </si>
  <si>
    <t>PRICE</t>
  </si>
  <si>
    <t>SALES</t>
  </si>
  <si>
    <t>COGS</t>
  </si>
  <si>
    <t>GROSS PROFIT</t>
  </si>
  <si>
    <t>ADMIN EXP</t>
  </si>
  <si>
    <t>OFFICE EXP</t>
  </si>
  <si>
    <t>RENT</t>
  </si>
  <si>
    <t>NET PROFIT</t>
  </si>
  <si>
    <t>AMOUNT</t>
  </si>
  <si>
    <t>Products</t>
  </si>
  <si>
    <t>QTY</t>
  </si>
  <si>
    <t>Cost</t>
  </si>
  <si>
    <t>Total Amount</t>
  </si>
  <si>
    <t>Jeans</t>
  </si>
  <si>
    <t>Shirt</t>
  </si>
  <si>
    <t>T-Shirt</t>
  </si>
  <si>
    <t>Shoe</t>
  </si>
  <si>
    <t>Total Quantity</t>
  </si>
  <si>
    <t>Gift Voucher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</si>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</sst>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0" xfId="0" applyFont="1"/>
    <xf numFmtId="0" fontId="4" fillId="3" borderId="1" xfId="0" applyFont="1" applyFill="1" applyBorder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4" fillId="4" borderId="1" xfId="0" applyFont="1" applyFill="1" applyBorder="1"/>
    <xf numFmtId="0" fontId="0" fillId="0" borderId="1" xfId="0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workbookViewId="0">
      <selection activeCell="I14" sqref="I14"/>
    </sheetView>
  </sheetViews>
  <sheetFormatPr defaultRowHeight="14.4" x14ac:dyDescent="0.3"/>
  <cols>
    <col min="1" max="1" width="19.109375" bestFit="1" customWidth="1"/>
    <col min="3" max="3" width="13.44140625" bestFit="1" customWidth="1"/>
    <col min="4" max="4" width="14.33203125" bestFit="1" customWidth="1"/>
    <col min="5" max="5" width="14.44140625" customWidth="1"/>
    <col min="6" max="6" width="19.33203125" bestFit="1" customWidth="1"/>
    <col min="9" max="9" width="14.5546875" bestFit="1" customWidth="1"/>
  </cols>
  <sheetData>
    <row r="2" spans="1:9" ht="21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9" ht="21" x14ac:dyDescent="0.4">
      <c r="A3" s="4" t="s">
        <v>5</v>
      </c>
      <c r="B3" s="1">
        <v>12</v>
      </c>
      <c r="C3" s="1">
        <v>500</v>
      </c>
      <c r="D3" s="1">
        <v>520</v>
      </c>
      <c r="E3" s="4">
        <f>D3-C3</f>
        <v>20</v>
      </c>
    </row>
    <row r="4" spans="1:9" ht="21" x14ac:dyDescent="0.4">
      <c r="A4" s="4" t="s">
        <v>6</v>
      </c>
      <c r="B4" s="1">
        <v>10</v>
      </c>
      <c r="C4" s="1">
        <v>120</v>
      </c>
      <c r="D4" s="1">
        <v>160</v>
      </c>
      <c r="E4" s="4">
        <f t="shared" ref="E4:E5" si="0">D4-C4</f>
        <v>40</v>
      </c>
    </row>
    <row r="5" spans="1:9" ht="21" x14ac:dyDescent="0.4">
      <c r="A5" s="4" t="s">
        <v>7</v>
      </c>
      <c r="B5" s="1">
        <v>5</v>
      </c>
      <c r="C5" s="1">
        <v>1000</v>
      </c>
      <c r="D5" s="1">
        <v>1200</v>
      </c>
      <c r="E5" s="4">
        <f t="shared" si="0"/>
        <v>200</v>
      </c>
    </row>
    <row r="6" spans="1:9" ht="21" x14ac:dyDescent="0.4">
      <c r="A6" s="2"/>
      <c r="B6" s="2"/>
      <c r="C6" s="2"/>
      <c r="D6" s="5" t="s">
        <v>8</v>
      </c>
      <c r="E6" s="4">
        <f>SUM(E3:E5)</f>
        <v>260</v>
      </c>
    </row>
    <row r="10" spans="1:9" ht="18" x14ac:dyDescent="0.35">
      <c r="A10" s="6" t="s">
        <v>9</v>
      </c>
      <c r="F10" s="6" t="s">
        <v>10</v>
      </c>
    </row>
    <row r="11" spans="1:9" ht="21" x14ac:dyDescent="0.4">
      <c r="A11" s="3" t="s">
        <v>0</v>
      </c>
      <c r="B11" s="3" t="s">
        <v>1</v>
      </c>
      <c r="C11" s="3" t="s">
        <v>2</v>
      </c>
      <c r="D11" s="3" t="s">
        <v>3</v>
      </c>
      <c r="F11" s="3" t="s">
        <v>0</v>
      </c>
      <c r="G11" s="3" t="s">
        <v>1</v>
      </c>
      <c r="H11" s="3" t="s">
        <v>2</v>
      </c>
      <c r="I11" s="3" t="s">
        <v>3</v>
      </c>
    </row>
    <row r="12" spans="1:9" ht="21" x14ac:dyDescent="0.4">
      <c r="A12" s="4" t="s">
        <v>5</v>
      </c>
      <c r="B12" s="1">
        <v>15</v>
      </c>
      <c r="C12" s="1">
        <v>450</v>
      </c>
      <c r="D12" s="1">
        <v>720</v>
      </c>
      <c r="F12" s="4" t="s">
        <v>5</v>
      </c>
      <c r="G12" s="1">
        <v>22</v>
      </c>
      <c r="H12" s="1">
        <v>450</v>
      </c>
      <c r="I12" s="1">
        <v>730</v>
      </c>
    </row>
    <row r="13" spans="1:9" ht="21" x14ac:dyDescent="0.4">
      <c r="A13" s="4" t="s">
        <v>6</v>
      </c>
      <c r="B13" s="1">
        <v>19</v>
      </c>
      <c r="C13" s="1">
        <v>140</v>
      </c>
      <c r="D13" s="1">
        <v>190</v>
      </c>
      <c r="F13" s="4" t="s">
        <v>6</v>
      </c>
      <c r="G13" s="1">
        <v>25</v>
      </c>
      <c r="H13" s="1">
        <v>140</v>
      </c>
      <c r="I13" s="1">
        <v>190</v>
      </c>
    </row>
    <row r="14" spans="1:9" ht="21" x14ac:dyDescent="0.4">
      <c r="A14" s="4" t="s">
        <v>7</v>
      </c>
      <c r="B14" s="1">
        <v>9</v>
      </c>
      <c r="C14" s="1">
        <v>1100</v>
      </c>
      <c r="D14" s="1">
        <v>1550</v>
      </c>
      <c r="F14" s="4" t="s">
        <v>7</v>
      </c>
      <c r="G14" s="1">
        <v>12</v>
      </c>
      <c r="H14" s="1">
        <v>1150</v>
      </c>
      <c r="I14" s="1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12"/>
  <sheetViews>
    <sheetView tabSelected="1" workbookViewId="0">
      <selection activeCell="G4" sqref="G4"/>
    </sheetView>
  </sheetViews>
  <sheetFormatPr defaultRowHeight="14.4" x14ac:dyDescent="0.3"/>
  <cols>
    <col min="1" max="1" width="33.6640625" customWidth="1"/>
    <col min="2" max="2" width="23" customWidth="1"/>
    <col min="4" max="4" width="31.6640625" customWidth="1"/>
    <col min="5" max="5" width="17.88671875" customWidth="1"/>
    <col min="7" max="7" width="26.88671875" customWidth="1"/>
    <col min="8" max="8" width="19.44140625" customWidth="1"/>
  </cols>
  <sheetData>
    <row r="3" spans="1:8" ht="23.4" x14ac:dyDescent="0.45">
      <c r="A3" s="7"/>
      <c r="B3" s="7" t="s">
        <v>20</v>
      </c>
      <c r="D3" s="7"/>
      <c r="E3" s="7" t="s">
        <v>20</v>
      </c>
      <c r="G3" s="7"/>
      <c r="H3" s="7" t="s">
        <v>20</v>
      </c>
    </row>
    <row r="4" spans="1:8" ht="23.4" x14ac:dyDescent="0.45">
      <c r="A4" s="8" t="s">
        <v>11</v>
      </c>
      <c r="B4" s="8">
        <v>25000</v>
      </c>
      <c r="D4" s="8" t="s">
        <v>11</v>
      </c>
      <c r="E4" s="8"/>
      <c r="G4" s="8" t="s">
        <v>11</v>
      </c>
      <c r="H4" s="8"/>
    </row>
    <row r="5" spans="1:8" ht="23.4" x14ac:dyDescent="0.45">
      <c r="A5" s="8" t="s">
        <v>12</v>
      </c>
      <c r="B5" s="8">
        <v>15.7</v>
      </c>
      <c r="D5" s="8" t="s">
        <v>12</v>
      </c>
      <c r="E5" s="8"/>
      <c r="G5" s="8" t="s">
        <v>12</v>
      </c>
      <c r="H5" s="8"/>
    </row>
    <row r="6" spans="1:8" ht="23.4" x14ac:dyDescent="0.45">
      <c r="A6" s="7" t="s">
        <v>13</v>
      </c>
      <c r="B6" s="7">
        <f>B4*B5</f>
        <v>392500</v>
      </c>
      <c r="D6" s="7" t="s">
        <v>13</v>
      </c>
      <c r="E6" s="7"/>
      <c r="G6" s="7" t="s">
        <v>13</v>
      </c>
      <c r="H6" s="7"/>
    </row>
    <row r="7" spans="1:8" ht="23.4" x14ac:dyDescent="0.45">
      <c r="A7" s="8" t="s">
        <v>14</v>
      </c>
      <c r="B7" s="8">
        <f>B4*3</f>
        <v>75000</v>
      </c>
      <c r="D7" s="8" t="s">
        <v>14</v>
      </c>
      <c r="E7" s="8"/>
      <c r="G7" s="8" t="s">
        <v>14</v>
      </c>
      <c r="H7" s="8"/>
    </row>
    <row r="8" spans="1:8" ht="23.4" x14ac:dyDescent="0.45">
      <c r="A8" s="7" t="s">
        <v>15</v>
      </c>
      <c r="B8" s="7">
        <f>B6-B7</f>
        <v>317500</v>
      </c>
      <c r="D8" s="7" t="s">
        <v>15</v>
      </c>
      <c r="E8" s="7"/>
      <c r="G8" s="7" t="s">
        <v>15</v>
      </c>
      <c r="H8" s="7"/>
    </row>
    <row r="9" spans="1:8" ht="23.4" x14ac:dyDescent="0.45">
      <c r="A9" s="8" t="s">
        <v>16</v>
      </c>
      <c r="B9" s="8">
        <f>B4*0.5</f>
        <v>12500</v>
      </c>
      <c r="D9" s="8" t="s">
        <v>16</v>
      </c>
      <c r="E9" s="8"/>
      <c r="G9" s="8" t="s">
        <v>16</v>
      </c>
      <c r="H9" s="8"/>
    </row>
    <row r="10" spans="1:8" ht="23.4" x14ac:dyDescent="0.45">
      <c r="A10" s="8" t="s">
        <v>17</v>
      </c>
      <c r="B10" s="8">
        <f>B4*0.2</f>
        <v>5000</v>
      </c>
      <c r="D10" s="8" t="s">
        <v>17</v>
      </c>
      <c r="E10" s="8"/>
      <c r="G10" s="8" t="s">
        <v>17</v>
      </c>
      <c r="H10" s="8"/>
    </row>
    <row r="11" spans="1:8" ht="23.4" x14ac:dyDescent="0.45">
      <c r="A11" s="8" t="s">
        <v>18</v>
      </c>
      <c r="B11" s="8">
        <f>B4*2</f>
        <v>50000</v>
      </c>
      <c r="D11" s="8" t="s">
        <v>18</v>
      </c>
      <c r="E11" s="8"/>
      <c r="G11" s="8" t="s">
        <v>18</v>
      </c>
      <c r="H11" s="8"/>
    </row>
    <row r="12" spans="1:8" ht="23.4" x14ac:dyDescent="0.45">
      <c r="A12" s="7" t="s">
        <v>19</v>
      </c>
      <c r="B12" s="7">
        <f>B8-B9-B10-B11</f>
        <v>250000</v>
      </c>
      <c r="D12" s="7" t="s">
        <v>19</v>
      </c>
      <c r="E12" s="7"/>
      <c r="G12" s="7" t="s">
        <v>19</v>
      </c>
      <c r="H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13"/>
  <sheetViews>
    <sheetView workbookViewId="0">
      <selection activeCell="F17" sqref="F17"/>
    </sheetView>
  </sheetViews>
  <sheetFormatPr defaultRowHeight="14.4" x14ac:dyDescent="0.3"/>
  <cols>
    <col min="1" max="1" width="38" customWidth="1"/>
    <col min="2" max="2" width="21.44140625" customWidth="1"/>
    <col min="5" max="5" width="17" customWidth="1"/>
    <col min="6" max="6" width="29.33203125" customWidth="1"/>
  </cols>
  <sheetData>
    <row r="3" spans="1:6" ht="23.4" x14ac:dyDescent="0.45">
      <c r="A3" s="7"/>
      <c r="B3" s="7" t="s">
        <v>20</v>
      </c>
      <c r="E3" t="s">
        <v>31</v>
      </c>
      <c r="F3" s="7">
        <f>B12</f>
        <v>107500</v>
      </c>
    </row>
    <row r="4" spans="1:6" ht="23.4" x14ac:dyDescent="0.45">
      <c r="A4" s="8" t="s">
        <v>11</v>
      </c>
      <c r="B4" s="8">
        <v>25000</v>
      </c>
      <c r="E4" s="10">
        <v>15</v>
      </c>
      <c r="F4" s="11">
        <f t="dataTable" ref="F4:F13" dt2D="0" dtr="0" r1="B5"/>
        <v>232500</v>
      </c>
    </row>
    <row r="5" spans="1:6" ht="23.4" x14ac:dyDescent="0.45">
      <c r="A5" s="8" t="s">
        <v>12</v>
      </c>
      <c r="B5" s="8">
        <v>10</v>
      </c>
      <c r="E5" s="8">
        <v>20</v>
      </c>
      <c r="F5" s="11">
        <v>357500</v>
      </c>
    </row>
    <row r="6" spans="1:6" ht="23.4" x14ac:dyDescent="0.45">
      <c r="A6" s="7" t="s">
        <v>13</v>
      </c>
      <c r="B6" s="7">
        <f>B4*B5</f>
        <v>250000</v>
      </c>
      <c r="E6" s="8">
        <v>25</v>
      </c>
      <c r="F6" s="11">
        <v>482500</v>
      </c>
    </row>
    <row r="7" spans="1:6" ht="23.4" x14ac:dyDescent="0.45">
      <c r="A7" s="8" t="s">
        <v>14</v>
      </c>
      <c r="B7" s="8">
        <f>B4*3</f>
        <v>75000</v>
      </c>
      <c r="E7" s="8">
        <v>30</v>
      </c>
      <c r="F7" s="11">
        <v>607500</v>
      </c>
    </row>
    <row r="8" spans="1:6" ht="23.4" x14ac:dyDescent="0.45">
      <c r="A8" s="7" t="s">
        <v>15</v>
      </c>
      <c r="B8" s="7">
        <f>B6-B7</f>
        <v>175000</v>
      </c>
      <c r="E8" s="8">
        <v>40</v>
      </c>
      <c r="F8" s="11">
        <v>857500</v>
      </c>
    </row>
    <row r="9" spans="1:6" ht="23.4" x14ac:dyDescent="0.45">
      <c r="A9" s="8" t="s">
        <v>16</v>
      </c>
      <c r="B9" s="8">
        <f>B4*0.5</f>
        <v>12500</v>
      </c>
      <c r="E9" s="8">
        <v>50</v>
      </c>
      <c r="F9" s="11">
        <v>1107500</v>
      </c>
    </row>
    <row r="10" spans="1:6" ht="23.4" x14ac:dyDescent="0.45">
      <c r="A10" s="8" t="s">
        <v>17</v>
      </c>
      <c r="B10" s="8">
        <f>B4*0.2</f>
        <v>5000</v>
      </c>
      <c r="E10" s="8">
        <v>60</v>
      </c>
      <c r="F10" s="11">
        <v>1357500</v>
      </c>
    </row>
    <row r="11" spans="1:6" ht="23.4" x14ac:dyDescent="0.45">
      <c r="A11" s="8" t="s">
        <v>18</v>
      </c>
      <c r="B11" s="8">
        <f>B4*2</f>
        <v>50000</v>
      </c>
      <c r="E11" s="8">
        <v>65</v>
      </c>
      <c r="F11" s="11">
        <v>1482500</v>
      </c>
    </row>
    <row r="12" spans="1:6" ht="23.4" x14ac:dyDescent="0.45">
      <c r="A12" s="7" t="s">
        <v>19</v>
      </c>
      <c r="B12" s="7">
        <f>B8-B9-B10-B11</f>
        <v>107500</v>
      </c>
      <c r="E12" s="8">
        <v>70</v>
      </c>
      <c r="F12" s="11">
        <v>1607500</v>
      </c>
    </row>
    <row r="13" spans="1:6" ht="23.25" customHeight="1" x14ac:dyDescent="0.45">
      <c r="E13" s="8">
        <v>75</v>
      </c>
      <c r="F13" s="11">
        <v>1732500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160" zoomScaleNormal="160" workbookViewId="0">
      <selection activeCell="D14" sqref="D14"/>
    </sheetView>
  </sheetViews>
  <sheetFormatPr defaultRowHeight="14.4" x14ac:dyDescent="0.3"/>
  <cols>
    <col min="1" max="1" width="15.5546875" customWidth="1"/>
    <col min="3" max="3" width="14.6640625" customWidth="1"/>
    <col min="4" max="4" width="13.109375" bestFit="1" customWidth="1"/>
  </cols>
  <sheetData>
    <row r="1" spans="1:4" x14ac:dyDescent="0.3">
      <c r="A1" s="13" t="s">
        <v>21</v>
      </c>
      <c r="B1" s="13" t="s">
        <v>22</v>
      </c>
      <c r="C1" s="13" t="s">
        <v>23</v>
      </c>
      <c r="D1" s="13" t="s">
        <v>24</v>
      </c>
    </row>
    <row r="2" spans="1:4" x14ac:dyDescent="0.3">
      <c r="A2" s="12" t="s">
        <v>25</v>
      </c>
      <c r="B2" s="12">
        <v>1</v>
      </c>
      <c r="C2" s="12">
        <v>850</v>
      </c>
      <c r="D2" s="12">
        <f>C2*B2</f>
        <v>850</v>
      </c>
    </row>
    <row r="3" spans="1:4" x14ac:dyDescent="0.3">
      <c r="A3" s="12" t="s">
        <v>26</v>
      </c>
      <c r="B3" s="12">
        <v>1</v>
      </c>
      <c r="C3" s="12">
        <v>295</v>
      </c>
      <c r="D3" s="12">
        <f t="shared" ref="D3:D5" si="0">C3*B3</f>
        <v>295</v>
      </c>
    </row>
    <row r="4" spans="1:4" x14ac:dyDescent="0.3">
      <c r="A4" s="12" t="s">
        <v>27</v>
      </c>
      <c r="B4" s="12">
        <v>1</v>
      </c>
      <c r="C4" s="12">
        <v>200</v>
      </c>
      <c r="D4" s="12">
        <f t="shared" si="0"/>
        <v>200</v>
      </c>
    </row>
    <row r="5" spans="1:4" x14ac:dyDescent="0.3">
      <c r="A5" s="12" t="s">
        <v>28</v>
      </c>
      <c r="B5" s="12">
        <v>1</v>
      </c>
      <c r="C5" s="12">
        <v>475</v>
      </c>
      <c r="D5" s="12">
        <f t="shared" si="0"/>
        <v>475</v>
      </c>
    </row>
    <row r="6" spans="1:4" x14ac:dyDescent="0.3">
      <c r="A6" s="12" t="s">
        <v>29</v>
      </c>
      <c r="B6" s="15">
        <f>SUM(B2:B5)</f>
        <v>4</v>
      </c>
      <c r="C6" s="9" t="s">
        <v>24</v>
      </c>
      <c r="D6" s="16">
        <f>SUM(D2:D5)</f>
        <v>1820</v>
      </c>
    </row>
    <row r="7" spans="1:4" x14ac:dyDescent="0.3">
      <c r="B7" s="14"/>
    </row>
    <row r="9" spans="1:4" x14ac:dyDescent="0.3">
      <c r="A9" s="12" t="s">
        <v>30</v>
      </c>
      <c r="B9" s="1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Manager</vt:lpstr>
      <vt:lpstr>Goal SeekGoal </vt:lpstr>
      <vt:lpstr>data table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User</cp:lastModifiedBy>
  <dcterms:created xsi:type="dcterms:W3CDTF">2023-12-03T04:10:31Z</dcterms:created>
  <dcterms:modified xsi:type="dcterms:W3CDTF">2024-09-05T10:34:09Z</dcterms:modified>
</cp:coreProperties>
</file>