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kambl\OneDrive\Desktop\Hevans pradise\"/>
    </mc:Choice>
  </mc:AlternateContent>
  <bookViews>
    <workbookView xWindow="0" yWindow="0" windowWidth="15360" windowHeight="7452" firstSheet="6" activeTab="14"/>
  </bookViews>
  <sheets>
    <sheet name="SEPT MONTH" sheetId="2" r:id="rId1"/>
    <sheet name="OCT MONTH " sheetId="3" r:id="rId2"/>
    <sheet name="NOV MONTH " sheetId="4" r:id="rId3"/>
    <sheet name="Sheet2" sheetId="5" r:id="rId4"/>
    <sheet name="JAN MONTH" sheetId="6" r:id="rId5"/>
    <sheet name="FEB MONTH" sheetId="7" r:id="rId6"/>
    <sheet name="MAR-2023" sheetId="8" r:id="rId7"/>
    <sheet name="APR-2023" sheetId="9" r:id="rId8"/>
    <sheet name="MAY-2023" sheetId="10" r:id="rId9"/>
    <sheet name="JUNE-2023" sheetId="11" r:id="rId10"/>
    <sheet name="JULY-2023" sheetId="12" r:id="rId11"/>
    <sheet name="AUG-2023" sheetId="13" r:id="rId12"/>
    <sheet name="SEP-2023" sheetId="14" r:id="rId13"/>
    <sheet name="OCT-2023" sheetId="15" r:id="rId14"/>
    <sheet name="NOV-2023" sheetId="16" r:id="rId15"/>
  </sheets>
  <definedNames>
    <definedName name="_xlnm._FilterDatabase" localSheetId="4" hidden="1">'JAN MONTH'!$D$2:$D$21</definedName>
  </definedNames>
  <calcPr calcId="162913"/>
</workbook>
</file>

<file path=xl/calcChain.xml><?xml version="1.0" encoding="utf-8"?>
<calcChain xmlns="http://schemas.openxmlformats.org/spreadsheetml/2006/main">
  <c r="E18" i="16" l="1"/>
  <c r="E18" i="15" l="1"/>
  <c r="E18" i="14" l="1"/>
  <c r="E18" i="13" l="1"/>
  <c r="E18" i="12" l="1"/>
  <c r="E18" i="11" l="1"/>
  <c r="E18" i="10" l="1"/>
  <c r="E18" i="9" l="1"/>
  <c r="E18" i="8" l="1"/>
  <c r="E17" i="7" l="1"/>
  <c r="E25" i="4" l="1"/>
  <c r="E17" i="4"/>
  <c r="A9" i="5"/>
  <c r="E17" i="3" l="1"/>
  <c r="E17" i="2" l="1"/>
  <c r="E21" i="2"/>
</calcChain>
</file>

<file path=xl/comments1.xml><?xml version="1.0" encoding="utf-8"?>
<comments xmlns="http://schemas.openxmlformats.org/spreadsheetml/2006/main">
  <authors>
    <author>suraj kamble</author>
  </authors>
  <commentList>
    <comment ref="E3" authorId="0" shapeId="0">
      <text>
        <r>
          <rPr>
            <b/>
            <sz val="9"/>
            <color indexed="81"/>
            <rFont val="Tahoma"/>
            <charset val="1"/>
          </rPr>
          <t>suraj kamble: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suraj kamble</author>
  </authors>
  <commentList>
    <comment ref="E3" authorId="0" shapeId="0">
      <text>
        <r>
          <rPr>
            <b/>
            <sz val="9"/>
            <color indexed="81"/>
            <rFont val="Tahoma"/>
            <charset val="1"/>
          </rPr>
          <t>suraj kamble: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suraj kamble</author>
  </authors>
  <commentList>
    <comment ref="E3" authorId="0" shapeId="0">
      <text>
        <r>
          <rPr>
            <b/>
            <sz val="9"/>
            <color indexed="81"/>
            <rFont val="Tahoma"/>
            <charset val="1"/>
          </rPr>
          <t>suraj kamble: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suraj kamble</author>
  </authors>
  <commentList>
    <comment ref="E3" authorId="0" shapeId="0">
      <text>
        <r>
          <rPr>
            <b/>
            <sz val="9"/>
            <color indexed="81"/>
            <rFont val="Tahoma"/>
            <charset val="1"/>
          </rPr>
          <t>suraj kamble: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<sst xmlns="http://schemas.openxmlformats.org/spreadsheetml/2006/main" count="743" uniqueCount="193">
  <si>
    <t>SR NO</t>
  </si>
  <si>
    <t>FLAT NO</t>
  </si>
  <si>
    <t>NAME</t>
  </si>
  <si>
    <t xml:space="preserve">PAID MAINTAINCE AMOUNT </t>
  </si>
  <si>
    <t>Mr Gaikwad P.S</t>
  </si>
  <si>
    <t>NOT PAID</t>
  </si>
  <si>
    <t>Mr Khedekar N. S</t>
  </si>
  <si>
    <t>Mr Shaik I.D</t>
  </si>
  <si>
    <t>Mrs. Kulkarni S.D</t>
  </si>
  <si>
    <t>PAID DONE</t>
  </si>
  <si>
    <t>Mr. More P.T</t>
  </si>
  <si>
    <t>Mr. Shinde A.T</t>
  </si>
  <si>
    <t>7A</t>
  </si>
  <si>
    <t>Mr. Kailas Kamble</t>
  </si>
  <si>
    <t>7B</t>
  </si>
  <si>
    <t>Mr.Choudhari M.S/ Krishna Kamble</t>
  </si>
  <si>
    <t>8A</t>
  </si>
  <si>
    <t>Mr.Choudhari M.K/Solanki</t>
  </si>
  <si>
    <t>8B</t>
  </si>
  <si>
    <t>Mr. Rajendra Singh/Parmar</t>
  </si>
  <si>
    <t xml:space="preserve">Mrs. Shirpure </t>
  </si>
  <si>
    <t>Miss. Pillay</t>
  </si>
  <si>
    <t xml:space="preserve">AMOUNT </t>
  </si>
  <si>
    <t xml:space="preserve"> TOTAL AMOUNT RECVIED</t>
  </si>
  <si>
    <t>HEAVEN PARADISE MAINTAINCE SHEET  AUG-SEPT MONTH</t>
  </si>
  <si>
    <t>5A</t>
  </si>
  <si>
    <t>REMARKS</t>
  </si>
  <si>
    <t xml:space="preserve">LAST MONTH MAINATAINCE PAID ALREADY </t>
  </si>
  <si>
    <t>ALRADY PAID  BILL 6330 IT WILL DEDUCT THROUGH UPCOMING NEXT THREE MONTH</t>
  </si>
  <si>
    <t>800 MINUS FOR DRANGE &amp; OTHER WORK</t>
  </si>
  <si>
    <t xml:space="preserve">380 MINUS FOR TUBELIGHT FITTING </t>
  </si>
  <si>
    <t>METER NO 1 BILL</t>
  </si>
  <si>
    <t>METER NO 2 BILL</t>
  </si>
  <si>
    <t xml:space="preserve">TOTAL AMOUNT OF BILLS </t>
  </si>
  <si>
    <t>5370-12692</t>
  </si>
  <si>
    <t>Mr. Kureshi/ PARMAR</t>
  </si>
  <si>
    <t>MAOUNT I HAVE</t>
  </si>
  <si>
    <t>7322-6500(STARTE AUTO)</t>
  </si>
  <si>
    <t>HEAVEN PARADISE MAINTAINCE SHEET OCT MONTH</t>
  </si>
  <si>
    <t>AMOUNT I HAVE</t>
  </si>
  <si>
    <t>METER BILL 1</t>
  </si>
  <si>
    <t>METER BILL 2</t>
  </si>
  <si>
    <t>5400-1600(ZADUWALA PAYMENT)</t>
  </si>
  <si>
    <t>HEAVEN PARADISE MAINTAINCE SHEET NOV MONTH</t>
  </si>
  <si>
    <t>Mr Khedekar T. S</t>
  </si>
  <si>
    <t>Prashnat More sir</t>
  </si>
  <si>
    <t>Aug -Sept</t>
  </si>
  <si>
    <t>OCT</t>
  </si>
  <si>
    <t>NOV</t>
  </si>
  <si>
    <t xml:space="preserve">TOTAL AMOUNT </t>
  </si>
  <si>
    <t>MONTH</t>
  </si>
  <si>
    <t>PENING AMOUNT TOWARDS HEAVN PARADISE SOCIETY</t>
  </si>
  <si>
    <t>5600-6330=730</t>
  </si>
  <si>
    <t>CANOSLADATED AUG &amp; SPET &amp; OCT MONTH AMT REC</t>
  </si>
  <si>
    <t>3800(LAST MONTH BALANCE AMT-810)</t>
  </si>
  <si>
    <t>PAID</t>
  </si>
  <si>
    <t xml:space="preserve">ALRADY PAID  BILL 6330 IT WILL DEDUCT THROUGH UPCOMING NEXT THREE MONTH, 730 BALANCE </t>
  </si>
  <si>
    <t>ZADUWALA</t>
  </si>
  <si>
    <t>TREES CUTTING</t>
  </si>
  <si>
    <t>10800+3800</t>
  </si>
  <si>
    <t xml:space="preserve">HEAVEN PARADISE MAINTAINCE SHEET </t>
  </si>
  <si>
    <t>DEC/JAN MONTH BILL</t>
  </si>
  <si>
    <r>
      <t>1) BORWELL BILL- 8270/-</t>
    </r>
    <r>
      <rPr>
        <b/>
        <sz val="11"/>
        <color theme="1"/>
        <rFont val="Calibri"/>
        <family val="2"/>
        <scheme val="minor"/>
      </rPr>
      <t xml:space="preserve"> </t>
    </r>
  </si>
  <si>
    <t>FEB MONTH MAINTAINCE</t>
  </si>
  <si>
    <t xml:space="preserve"> JAN MONTH MAINTAINCE</t>
  </si>
  <si>
    <t xml:space="preserve"> TOTAL BILL AMOUNT - 9020/-</t>
  </si>
  <si>
    <t xml:space="preserve">   TOTAL AMOUNT RECEIVED</t>
  </si>
  <si>
    <t xml:space="preserve">MAINTAINCE AMOUNT PENDING FROM LAST 1.1 YEAR </t>
  </si>
  <si>
    <t xml:space="preserve">JAN AMOUNT </t>
  </si>
  <si>
    <t>PEDING DEC MONTH MAINTAINCE</t>
  </si>
  <si>
    <r>
      <t xml:space="preserve">PAID PREVIOUS MONTH(DEC) MAINTAINCE </t>
    </r>
    <r>
      <rPr>
        <b/>
        <sz val="11"/>
        <color theme="1"/>
        <rFont val="Calibri"/>
        <family val="2"/>
        <scheme val="minor"/>
      </rPr>
      <t>1200/-</t>
    </r>
  </si>
  <si>
    <r>
      <t>PAID BY ZADU WALYCHE</t>
    </r>
    <r>
      <rPr>
        <b/>
        <sz val="11"/>
        <color theme="1"/>
        <rFont val="Calibri"/>
        <family val="2"/>
        <scheme val="minor"/>
      </rPr>
      <t xml:space="preserve"> 1200/- </t>
    </r>
    <r>
      <rPr>
        <sz val="11"/>
        <color theme="1"/>
        <rFont val="Calibri"/>
        <family val="2"/>
        <scheme val="minor"/>
      </rPr>
      <t xml:space="preserve">&amp; I SEND TO SHIRPURE KAKA </t>
    </r>
    <r>
      <rPr>
        <b/>
        <sz val="11"/>
        <color rgb="FFFF0000"/>
        <rFont val="Calibri"/>
        <family val="2"/>
        <scheme val="minor"/>
      </rPr>
      <t>600/-</t>
    </r>
  </si>
  <si>
    <r>
      <t xml:space="preserve">KAILAS SEND PREVIOUS MAINTAINCE AMT IS </t>
    </r>
    <r>
      <rPr>
        <b/>
        <sz val="11"/>
        <color theme="1"/>
        <rFont val="Calibri"/>
        <family val="2"/>
        <scheme val="minor"/>
      </rPr>
      <t>2800/</t>
    </r>
    <r>
      <rPr>
        <sz val="11"/>
        <color theme="1"/>
        <rFont val="Calibri"/>
        <family val="2"/>
        <scheme val="minor"/>
      </rPr>
      <t>-</t>
    </r>
  </si>
  <si>
    <t>600+2800/-</t>
  </si>
  <si>
    <t xml:space="preserve">2) WATER MOTOR BILL- 750/- </t>
  </si>
  <si>
    <t>1)WATER MOTOR BILL PAID - 750/-</t>
  </si>
  <si>
    <t xml:space="preserve">2)BORWELL BILL PAID            - 8270/- </t>
  </si>
  <si>
    <t xml:space="preserve"> FEB MONTH MAINTAINCE</t>
  </si>
  <si>
    <t xml:space="preserve">FEB AMOUNT </t>
  </si>
  <si>
    <t xml:space="preserve">MAINTAINCE AMOUNT PENDING FROM LAST 1.2 YEAR </t>
  </si>
  <si>
    <t>HEAVEN PARADISE MAINTAINCE SHEET FEB MONTH</t>
  </si>
  <si>
    <t>10900/-</t>
  </si>
  <si>
    <t>I HAVE RAMAINING AMOUNT IS - 1880/-</t>
  </si>
  <si>
    <t xml:space="preserve">MAINTAINCE AMOUNT PENDING FROM LAST 2 MONTH </t>
  </si>
  <si>
    <t>HE PAID 300$ FOR LIGHT SWITCH BOARD &amp; FITTINGS</t>
  </si>
  <si>
    <t>PAID THE PAYMENT OF ZADU WALA (FEB MONTH) = 1300</t>
  </si>
  <si>
    <t>FEB MONTH BILL PENDING</t>
  </si>
  <si>
    <t xml:space="preserve"> TOTAL BILL AMOUNT - 4250/-</t>
  </si>
  <si>
    <r>
      <t>1) BORWELL BILL- 3810/-</t>
    </r>
    <r>
      <rPr>
        <b/>
        <sz val="11"/>
        <color theme="1"/>
        <rFont val="Calibri"/>
        <family val="2"/>
        <scheme val="minor"/>
      </rPr>
      <t xml:space="preserve">  PAID</t>
    </r>
  </si>
  <si>
    <r>
      <t>2) WATER MOTOR BILL- 440/-</t>
    </r>
    <r>
      <rPr>
        <b/>
        <sz val="11"/>
        <color theme="1"/>
        <rFont val="Calibri"/>
        <family val="2"/>
        <scheme val="minor"/>
      </rPr>
      <t xml:space="preserve"> PAID</t>
    </r>
  </si>
  <si>
    <t>HEAVEN PARADISE MAINTAINCE SHEET MAR MONTH</t>
  </si>
  <si>
    <t xml:space="preserve">MAR AMOUNT </t>
  </si>
  <si>
    <t xml:space="preserve"> MAR MONTH MAINTAINCE</t>
  </si>
  <si>
    <t xml:space="preserve">MAINTAINCE AMOUNT PENDING FROM LAST 3 MONTH </t>
  </si>
  <si>
    <t xml:space="preserve">MAINTAINCE AMOUNT PENDING FROM LAST 1.3 YEAR </t>
  </si>
  <si>
    <t>I HAVE REMAINING AMOUNT IS - 2630/-</t>
  </si>
  <si>
    <t>LAST MONTH REMAINING AMOUNT</t>
  </si>
  <si>
    <t xml:space="preserve">MAINTAINCE AMOUNT PENDING FROM LAST 1 MONTH </t>
  </si>
  <si>
    <t>HE CUT  200$ MOTOR CONNECTION CHARGE</t>
  </si>
  <si>
    <t>PAID THE PAYMENT OF ZADU WALA (MARCH MONTH) = 1200</t>
  </si>
  <si>
    <r>
      <t>2) WATER MOTOR BILL- 320/-</t>
    </r>
    <r>
      <rPr>
        <b/>
        <sz val="11"/>
        <color theme="1"/>
        <rFont val="Calibri"/>
        <family val="2"/>
        <scheme val="minor"/>
      </rPr>
      <t xml:space="preserve"> PAID</t>
    </r>
  </si>
  <si>
    <r>
      <t>1) BORWELL BILL- 4570/-</t>
    </r>
    <r>
      <rPr>
        <b/>
        <sz val="11"/>
        <color theme="1"/>
        <rFont val="Calibri"/>
        <family val="2"/>
        <scheme val="minor"/>
      </rPr>
      <t xml:space="preserve">  PAID</t>
    </r>
  </si>
  <si>
    <t>I HAVE REMAINING AMOUNT IS - 2940/-</t>
  </si>
  <si>
    <t>MAR MONTH BILL PENDING</t>
  </si>
  <si>
    <t>HEAVEN PARADISE MAINTAINCE SHEET APR MONTH</t>
  </si>
  <si>
    <t xml:space="preserve">MAINTAINCE AMOUNT PENDING FROM LAST 4 MONTH </t>
  </si>
  <si>
    <t xml:space="preserve">MAINTAINCE AMOUNT PENDING FROM LAST 1.4 YEAR </t>
  </si>
  <si>
    <t>PAID THE PAYMENT OF ZADU WALA (APRIL MONTH) = 1200</t>
  </si>
  <si>
    <t xml:space="preserve">PAID </t>
  </si>
  <si>
    <r>
      <t>2) WATER MOTOR BILL- 400/-</t>
    </r>
    <r>
      <rPr>
        <b/>
        <sz val="11"/>
        <color theme="1"/>
        <rFont val="Calibri"/>
        <family val="2"/>
        <scheme val="minor"/>
      </rPr>
      <t xml:space="preserve"> PAID</t>
    </r>
  </si>
  <si>
    <r>
      <t>1) BORWELL BILL- 5510/-</t>
    </r>
    <r>
      <rPr>
        <b/>
        <sz val="11"/>
        <color theme="1"/>
        <rFont val="Calibri"/>
        <family val="2"/>
        <scheme val="minor"/>
      </rPr>
      <t xml:space="preserve">  PAID</t>
    </r>
  </si>
  <si>
    <t>I HAVE REMAINING AMOUNT IS - 1730/-</t>
  </si>
  <si>
    <t xml:space="preserve">MAINTAINCE AMOUNT PENDING FROM LAST 5 MONTH </t>
  </si>
  <si>
    <t xml:space="preserve">MAINTAINCE AMOUNT PENDING FROM LAST 1.5 YEAR </t>
  </si>
  <si>
    <t>HE PAID PRIVIOUS MONTH MAINTAINCE 600</t>
  </si>
  <si>
    <t xml:space="preserve">HE HAVE BOUGHT TUBE LIGHT FOR SOCIETY &amp; REDUCED RS.600 FROM MAINTAINCE </t>
  </si>
  <si>
    <t>NOT</t>
  </si>
  <si>
    <t>APR MONTH BILL PAID</t>
  </si>
  <si>
    <t>2) WATER MOTOR BILL- 460 /- PAID</t>
  </si>
  <si>
    <t>PAID FOR DRAINAGE CLEANER = 1100 RS.</t>
  </si>
  <si>
    <t>PAID THE PAYMENT OF ZADU WALA (MAY MONTH) = 1500 RS.</t>
  </si>
  <si>
    <t xml:space="preserve">MAINTAINCE AMOUNT PENDING FROM LAST 1.6 YEAR </t>
  </si>
  <si>
    <t xml:space="preserve">MAINTAINCE AMOUNT PENDING FROM LAST 6 MONTH </t>
  </si>
  <si>
    <t xml:space="preserve">1) BORWELL BILL- 5810/- PAID </t>
  </si>
  <si>
    <t>MAY MONTH BILL</t>
  </si>
  <si>
    <t>I HAVE REMAINING AMOUNT IS - 60/-</t>
  </si>
  <si>
    <t>PAID THE PAYMENT OF ZADU WALA (JUNE MONTH) = 1200 RS.</t>
  </si>
  <si>
    <t>HEAVEN PARADISE MAINTAINCE SHEET MAY MONTH</t>
  </si>
  <si>
    <t>HEAVEN PARADISE MAINTAINCE SHEET JUNE MONTH</t>
  </si>
  <si>
    <t>JUNE MONTH BILL PENDING</t>
  </si>
  <si>
    <t>2) WATER MOTOR BILL- 390 /- PAID</t>
  </si>
  <si>
    <t xml:space="preserve">1) BORWELL BILL- 5300/- PENDING </t>
  </si>
  <si>
    <t>HEAVEN PARADISE MAINTAINCE SHEET JULY MONTH</t>
  </si>
  <si>
    <t xml:space="preserve">MAINTAINCE AMOUNT PENDING FROM LAST 7 MONTH </t>
  </si>
  <si>
    <t xml:space="preserve">MAINTAINCE AMOUNT PENDING FROM LAST 1.7 YEAR </t>
  </si>
  <si>
    <t>PAID THE PAYMENT OF ZADU WALA (JULY MONTH) = 1200 RS.</t>
  </si>
  <si>
    <t>I HAVE REMAINING AMOUNT IS - 5070/-</t>
  </si>
  <si>
    <t>1) BORWELL BILL- 5360/- PAID</t>
  </si>
  <si>
    <t>JUNE MONTH BILL PAID</t>
  </si>
  <si>
    <t>HEAVEN PARADISE MAINTAINCE SHEET AUG MONTH</t>
  </si>
  <si>
    <t xml:space="preserve">MAINTAINCE AMOUNT PENDING FROM LAST 8 MONTH </t>
  </si>
  <si>
    <t xml:space="preserve">MAINTAINCE AMOUNT PENDING FROM LAST 1.8 YEAR </t>
  </si>
  <si>
    <t>AUG MONTH BILL PENDING</t>
  </si>
  <si>
    <t xml:space="preserve">1) BORWELL BILL- 6380/- PENDING </t>
  </si>
  <si>
    <t>DATE PAID-04/09/23</t>
  </si>
  <si>
    <t>I HAVE REMAINING AMOUNT IS - 2510/-</t>
  </si>
  <si>
    <t>2) WATER MOTOR BILL- 430 /- PAID</t>
  </si>
  <si>
    <t>PAID THE PAYMENT OF ZADU WALA (AUG MONTH) = 1200 RS.</t>
  </si>
  <si>
    <t>PAID DATE - 10/09/2023</t>
  </si>
  <si>
    <t>PAID DATE-04/09/2023</t>
  </si>
  <si>
    <t>PAID DATE-03/09/23</t>
  </si>
  <si>
    <t>PAID DATE-03/09/23(FROM GAYATRI S.)</t>
  </si>
  <si>
    <t xml:space="preserve"> AUG MONTH MAINTAINCE</t>
  </si>
  <si>
    <t xml:space="preserve"> JULY MONTH MAINTAINCE</t>
  </si>
  <si>
    <t xml:space="preserve"> JUNE MONTH MAINTAINCE</t>
  </si>
  <si>
    <t xml:space="preserve"> MAY MONTH MAINTAINCE</t>
  </si>
  <si>
    <t xml:space="preserve"> APR MONTH MAINTAINCE</t>
  </si>
  <si>
    <t xml:space="preserve">AUG AMOUNT </t>
  </si>
  <si>
    <t xml:space="preserve">JULY AMOUNT </t>
  </si>
  <si>
    <t xml:space="preserve">JUNE AMOUNT </t>
  </si>
  <si>
    <t xml:space="preserve">MAY AMOUNT </t>
  </si>
  <si>
    <t xml:space="preserve">APR AMOUNT </t>
  </si>
  <si>
    <t>I HAVE REMAINING AMOUNT IS - 7480/-</t>
  </si>
  <si>
    <t>1 month</t>
  </si>
  <si>
    <t>HEAVEN PARADISE MAINTAINCE SHEET SEP MONTH</t>
  </si>
  <si>
    <t xml:space="preserve">SEP AMOUNT </t>
  </si>
  <si>
    <t xml:space="preserve"> SEP MONTH MAINTAINCE</t>
  </si>
  <si>
    <t xml:space="preserve">MAINTAINCE AMOUNT PENDING FROM LAST 9 MONTH </t>
  </si>
  <si>
    <t xml:space="preserve">MAINTAINCE AMOUNT PENDING FROM LAST 1.9 YEAR </t>
  </si>
  <si>
    <t xml:space="preserve">MAINTAINCE AMOUNT PENDING FROM LAST 1 MONTH (JULY) </t>
  </si>
  <si>
    <t>Spend Money on Society = 1275 Rs. (TWO MONTH COVER)</t>
  </si>
  <si>
    <t>Shirpure Kaka Paid Money for Gavat 1000/-</t>
  </si>
  <si>
    <t>AUG-SEP MONTH BILL PENDING</t>
  </si>
  <si>
    <t>2) WATER MOTOR BILL- 420 /- PAID</t>
  </si>
  <si>
    <t xml:space="preserve">1) BORWELL BILL- 11900/- PAID </t>
  </si>
  <si>
    <t>I HAVE REMAINING AMOUNT IS = -440/-</t>
  </si>
  <si>
    <t xml:space="preserve">MAINTAINCE AMOUNT PENDING FROM LAST 1.10 YEAR </t>
  </si>
  <si>
    <t xml:space="preserve">OCT AMOUNT </t>
  </si>
  <si>
    <t xml:space="preserve"> OCT MONTH MAINTAINCE</t>
  </si>
  <si>
    <t>PAID THE PAYMENT OF ZADU WALA (OCT MONTH) = 1200 RS.</t>
  </si>
  <si>
    <t>OCT MONTH BILL PENDING</t>
  </si>
  <si>
    <t xml:space="preserve">1) BORWELL BILL- 4940/- PENDING </t>
  </si>
  <si>
    <t>2) WATER MOTOR BILL- 470 /- PENDING</t>
  </si>
  <si>
    <t xml:space="preserve">1) BORWELL BILL- 10670/- PENDING </t>
  </si>
  <si>
    <t>2) WATER MOTOR BILL- 980 /- PAID</t>
  </si>
  <si>
    <t>2 MONTH BILL PENDING</t>
  </si>
  <si>
    <t>PAID THE PAYMENT OF ZADU WALA (NOV MONTH) = 1300 RS.</t>
  </si>
  <si>
    <t xml:space="preserve">NOV AMOUNT </t>
  </si>
  <si>
    <t xml:space="preserve"> NOV MONTH MAINTAINCE</t>
  </si>
  <si>
    <t xml:space="preserve">MAINTAINCE AMOUNT PENDING FROM LAST 1.11 YEAR </t>
  </si>
  <si>
    <t>I HAVE REMAINING AMOUNT IS - 9160/-</t>
  </si>
  <si>
    <t>PAID 6 MONTH AMT</t>
  </si>
  <si>
    <t>I HAVE REMAINING AMOUNT IS - 10480/-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</si>
</sst>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3">
    <xf numFmtId="0" fontId="0" fillId="0" borderId="0" xfId="0"/>
    <xf numFmtId="0" fontId="0" fillId="0" borderId="0" xfId="0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5" fillId="6" borderId="0" xfId="0" applyFont="1" applyFill="1" applyAlignment="1">
      <alignment horizont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6" borderId="0" xfId="0" applyFill="1"/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7" borderId="1" xfId="0" applyFill="1" applyBorder="1" applyAlignment="1">
      <alignment vertical="center"/>
    </xf>
    <xf numFmtId="0" fontId="0" fillId="7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4" borderId="0" xfId="0" applyFill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4" fillId="0" borderId="0" xfId="0" applyFont="1"/>
    <xf numFmtId="0" fontId="1" fillId="2" borderId="4" xfId="0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0" fillId="0" borderId="5" xfId="0" applyBorder="1"/>
    <xf numFmtId="0" fontId="4" fillId="4" borderId="0" xfId="0" applyFont="1" applyFill="1"/>
    <xf numFmtId="0" fontId="4" fillId="8" borderId="4" xfId="0" applyFont="1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0" fillId="3" borderId="0" xfId="0" applyFill="1"/>
    <xf numFmtId="0" fontId="0" fillId="0" borderId="2" xfId="0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4" fillId="8" borderId="8" xfId="0" applyFont="1" applyFill="1" applyBorder="1" applyAlignment="1">
      <alignment vertical="center"/>
    </xf>
    <xf numFmtId="3" fontId="4" fillId="9" borderId="9" xfId="0" applyNumberFormat="1" applyFont="1" applyFill="1" applyBorder="1" applyAlignment="1">
      <alignment horizontal="center" vertical="center"/>
    </xf>
    <xf numFmtId="0" fontId="4" fillId="10" borderId="0" xfId="0" applyFont="1" applyFill="1"/>
    <xf numFmtId="0" fontId="8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0" fillId="3" borderId="10" xfId="0" applyFont="1" applyFill="1" applyBorder="1" applyAlignment="1">
      <alignment horizontal="center" vertical="center"/>
    </xf>
    <xf numFmtId="0" fontId="4" fillId="9" borderId="11" xfId="0" applyFont="1" applyFill="1" applyBorder="1" applyAlignment="1">
      <alignment vertical="center"/>
    </xf>
    <xf numFmtId="3" fontId="4" fillId="9" borderId="12" xfId="0" applyNumberFormat="1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/>
    <xf numFmtId="0" fontId="4" fillId="10" borderId="1" xfId="0" applyFont="1" applyFill="1" applyBorder="1"/>
    <xf numFmtId="0" fontId="0" fillId="4" borderId="10" xfId="0" applyFont="1" applyFill="1" applyBorder="1" applyAlignment="1">
      <alignment horizontal="center" vertical="center"/>
    </xf>
    <xf numFmtId="0" fontId="0" fillId="4" borderId="2" xfId="0" applyFill="1" applyBorder="1"/>
    <xf numFmtId="0" fontId="4" fillId="11" borderId="2" xfId="0" applyFont="1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4" fillId="8" borderId="5" xfId="0" applyFont="1" applyFill="1" applyBorder="1" applyAlignment="1">
      <alignment horizontal="center"/>
    </xf>
    <xf numFmtId="0" fontId="4" fillId="10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 wrapText="1"/>
    </xf>
    <xf numFmtId="0" fontId="0" fillId="1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4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8" borderId="5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0" fillId="8" borderId="0" xfId="0" applyFill="1"/>
    <xf numFmtId="0" fontId="4" fillId="4" borderId="11" xfId="0" applyFont="1" applyFill="1" applyBorder="1" applyAlignment="1">
      <alignment vertical="center"/>
    </xf>
    <xf numFmtId="3" fontId="4" fillId="4" borderId="12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8" borderId="1" xfId="0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zoomScale="90" zoomScaleNormal="90" workbookViewId="0">
      <selection activeCell="F7" sqref="F7:F8"/>
    </sheetView>
  </sheetViews>
  <sheetFormatPr defaultRowHeight="14.4" x14ac:dyDescent="0.3"/>
  <cols>
    <col min="2" max="2" width="9.33203125" bestFit="1" customWidth="1"/>
    <col min="3" max="3" width="32.5546875" bestFit="1" customWidth="1"/>
    <col min="4" max="4" width="29.88671875" bestFit="1" customWidth="1"/>
    <col min="5" max="5" width="10.6640625" style="1" bestFit="1" customWidth="1"/>
    <col min="6" max="6" width="70.6640625" bestFit="1" customWidth="1"/>
  </cols>
  <sheetData>
    <row r="1" spans="1:6" ht="20.25" customHeight="1" x14ac:dyDescent="0.3">
      <c r="A1" s="94" t="s">
        <v>24</v>
      </c>
      <c r="B1" s="94"/>
      <c r="C1" s="94"/>
      <c r="D1" s="94"/>
      <c r="E1" s="94"/>
      <c r="F1" s="94"/>
    </row>
    <row r="2" spans="1:6" ht="19.5" customHeight="1" x14ac:dyDescent="0.3">
      <c r="A2" s="9" t="s">
        <v>0</v>
      </c>
      <c r="B2" s="9" t="s">
        <v>1</v>
      </c>
      <c r="C2" s="9" t="s">
        <v>2</v>
      </c>
      <c r="D2" s="9" t="s">
        <v>3</v>
      </c>
      <c r="E2" s="9" t="s">
        <v>22</v>
      </c>
      <c r="F2" s="9" t="s">
        <v>26</v>
      </c>
    </row>
    <row r="3" spans="1:6" ht="19.5" customHeight="1" x14ac:dyDescent="0.3">
      <c r="A3" s="2">
        <v>1</v>
      </c>
      <c r="B3" s="2">
        <v>1</v>
      </c>
      <c r="C3" s="2" t="s">
        <v>4</v>
      </c>
      <c r="D3" s="3" t="s">
        <v>5</v>
      </c>
      <c r="E3" s="4"/>
      <c r="F3" s="7"/>
    </row>
    <row r="4" spans="1:6" ht="19.5" customHeight="1" x14ac:dyDescent="0.3">
      <c r="A4" s="2">
        <v>2</v>
      </c>
      <c r="B4" s="2">
        <v>2</v>
      </c>
      <c r="C4" s="2" t="s">
        <v>6</v>
      </c>
      <c r="D4" s="3" t="s">
        <v>5</v>
      </c>
      <c r="E4" s="4"/>
      <c r="F4" s="7"/>
    </row>
    <row r="5" spans="1:6" ht="19.5" customHeight="1" x14ac:dyDescent="0.3">
      <c r="A5" s="4">
        <v>3</v>
      </c>
      <c r="B5" s="4">
        <v>3</v>
      </c>
      <c r="C5" s="4" t="s">
        <v>7</v>
      </c>
      <c r="D5" s="6" t="s">
        <v>9</v>
      </c>
      <c r="E5" s="4">
        <v>1072</v>
      </c>
      <c r="F5" s="7" t="s">
        <v>27</v>
      </c>
    </row>
    <row r="6" spans="1:6" ht="19.5" customHeight="1" x14ac:dyDescent="0.3">
      <c r="A6" s="4">
        <v>4</v>
      </c>
      <c r="B6" s="4">
        <v>4</v>
      </c>
      <c r="C6" s="4" t="s">
        <v>8</v>
      </c>
      <c r="D6" s="6" t="s">
        <v>9</v>
      </c>
      <c r="E6" s="4">
        <v>1600</v>
      </c>
      <c r="F6" s="7"/>
    </row>
    <row r="7" spans="1:6" ht="19.5" customHeight="1" x14ac:dyDescent="0.3">
      <c r="A7" s="4">
        <v>5</v>
      </c>
      <c r="B7" s="4">
        <v>5</v>
      </c>
      <c r="C7" s="4" t="s">
        <v>10</v>
      </c>
      <c r="D7" s="95" t="s">
        <v>9</v>
      </c>
      <c r="E7" s="4"/>
      <c r="F7" s="96" t="s">
        <v>28</v>
      </c>
    </row>
    <row r="8" spans="1:6" ht="19.5" customHeight="1" x14ac:dyDescent="0.3">
      <c r="A8" s="4">
        <v>6</v>
      </c>
      <c r="B8" s="4" t="s">
        <v>25</v>
      </c>
      <c r="C8" s="4" t="s">
        <v>10</v>
      </c>
      <c r="D8" s="95"/>
      <c r="E8" s="4"/>
      <c r="F8" s="96"/>
    </row>
    <row r="9" spans="1:6" ht="19.5" customHeight="1" x14ac:dyDescent="0.3">
      <c r="A9" s="4">
        <v>7</v>
      </c>
      <c r="B9" s="4">
        <v>6</v>
      </c>
      <c r="C9" s="4" t="s">
        <v>11</v>
      </c>
      <c r="D9" s="6" t="s">
        <v>9</v>
      </c>
      <c r="E9" s="4">
        <v>1600</v>
      </c>
      <c r="F9" s="7"/>
    </row>
    <row r="10" spans="1:6" ht="19.5" customHeight="1" x14ac:dyDescent="0.3">
      <c r="A10" s="4">
        <v>8</v>
      </c>
      <c r="B10" s="4" t="s">
        <v>12</v>
      </c>
      <c r="C10" s="4" t="s">
        <v>13</v>
      </c>
      <c r="D10" s="6" t="s">
        <v>9</v>
      </c>
      <c r="E10" s="4">
        <v>1600</v>
      </c>
      <c r="F10" s="7"/>
    </row>
    <row r="11" spans="1:6" ht="19.5" customHeight="1" x14ac:dyDescent="0.3">
      <c r="A11" s="4">
        <v>9</v>
      </c>
      <c r="B11" s="4" t="s">
        <v>14</v>
      </c>
      <c r="C11" s="4" t="s">
        <v>15</v>
      </c>
      <c r="D11" s="6" t="s">
        <v>9</v>
      </c>
      <c r="E11" s="4">
        <v>1600</v>
      </c>
      <c r="F11" s="7"/>
    </row>
    <row r="12" spans="1:6" ht="19.5" customHeight="1" x14ac:dyDescent="0.3">
      <c r="A12" s="4">
        <v>10</v>
      </c>
      <c r="B12" s="4" t="s">
        <v>16</v>
      </c>
      <c r="C12" s="4" t="s">
        <v>17</v>
      </c>
      <c r="D12" s="6" t="s">
        <v>9</v>
      </c>
      <c r="E12" s="4">
        <v>1600</v>
      </c>
      <c r="F12" s="7"/>
    </row>
    <row r="13" spans="1:6" ht="19.5" customHeight="1" x14ac:dyDescent="0.3">
      <c r="A13" s="4">
        <v>11</v>
      </c>
      <c r="B13" s="4" t="s">
        <v>18</v>
      </c>
      <c r="C13" s="4" t="s">
        <v>19</v>
      </c>
      <c r="D13" s="6" t="s">
        <v>9</v>
      </c>
      <c r="E13" s="4">
        <v>1600</v>
      </c>
      <c r="F13" s="7"/>
    </row>
    <row r="14" spans="1:6" ht="19.5" customHeight="1" x14ac:dyDescent="0.3">
      <c r="A14" s="4">
        <v>12</v>
      </c>
      <c r="B14" s="4">
        <v>9</v>
      </c>
      <c r="C14" s="4" t="s">
        <v>20</v>
      </c>
      <c r="D14" s="6" t="s">
        <v>9</v>
      </c>
      <c r="E14" s="4">
        <v>800</v>
      </c>
      <c r="F14" s="7" t="s">
        <v>29</v>
      </c>
    </row>
    <row r="15" spans="1:6" ht="19.5" customHeight="1" x14ac:dyDescent="0.3">
      <c r="A15" s="4">
        <v>13</v>
      </c>
      <c r="B15" s="4">
        <v>10</v>
      </c>
      <c r="C15" s="4" t="s">
        <v>35</v>
      </c>
      <c r="D15" s="6" t="s">
        <v>9</v>
      </c>
      <c r="E15" s="4">
        <v>1220</v>
      </c>
      <c r="F15" s="7" t="s">
        <v>30</v>
      </c>
    </row>
    <row r="16" spans="1:6" ht="19.5" customHeight="1" x14ac:dyDescent="0.3">
      <c r="A16" s="4">
        <v>14</v>
      </c>
      <c r="B16" s="4">
        <v>11</v>
      </c>
      <c r="C16" s="4" t="s">
        <v>21</v>
      </c>
      <c r="D16" s="5" t="s">
        <v>5</v>
      </c>
      <c r="F16" s="7"/>
    </row>
    <row r="17" spans="1:6" ht="19.5" customHeight="1" x14ac:dyDescent="0.3">
      <c r="A17" s="8"/>
      <c r="B17" s="93" t="s">
        <v>23</v>
      </c>
      <c r="C17" s="93"/>
      <c r="D17" s="93"/>
      <c r="E17" s="15">
        <f>SUM(E3:E15)</f>
        <v>12692</v>
      </c>
      <c r="F17" s="7"/>
    </row>
    <row r="19" spans="1:6" ht="15.6" x14ac:dyDescent="0.3">
      <c r="D19" s="10" t="s">
        <v>31</v>
      </c>
      <c r="E19" s="10">
        <v>4540</v>
      </c>
    </row>
    <row r="20" spans="1:6" ht="15.6" x14ac:dyDescent="0.3">
      <c r="D20" s="10" t="s">
        <v>32</v>
      </c>
      <c r="E20" s="10">
        <v>830</v>
      </c>
    </row>
    <row r="21" spans="1:6" ht="15.6" x14ac:dyDescent="0.3">
      <c r="D21" s="11" t="s">
        <v>33</v>
      </c>
      <c r="E21" s="11">
        <f>SUM(E19:E20)</f>
        <v>5370</v>
      </c>
    </row>
    <row r="23" spans="1:6" ht="18" x14ac:dyDescent="0.35">
      <c r="D23" s="12" t="s">
        <v>34</v>
      </c>
      <c r="E23" s="12">
        <v>7322</v>
      </c>
      <c r="F23" t="s">
        <v>36</v>
      </c>
    </row>
    <row r="25" spans="1:6" x14ac:dyDescent="0.3">
      <c r="D25" s="16" t="s">
        <v>37</v>
      </c>
      <c r="E25" s="16">
        <v>822</v>
      </c>
    </row>
  </sheetData>
  <mergeCells count="4">
    <mergeCell ref="B17:D17"/>
    <mergeCell ref="A1:F1"/>
    <mergeCell ref="D7:D8"/>
    <mergeCell ref="F7:F8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activeCell="E3" sqref="E3"/>
    </sheetView>
  </sheetViews>
  <sheetFormatPr defaultRowHeight="14.4" x14ac:dyDescent="0.3"/>
  <cols>
    <col min="1" max="1" width="6.77734375" bestFit="1" customWidth="1"/>
    <col min="3" max="3" width="29.88671875" bestFit="1" customWidth="1"/>
    <col min="4" max="4" width="31" bestFit="1" customWidth="1"/>
    <col min="5" max="5" width="15.44140625" bestFit="1" customWidth="1"/>
    <col min="6" max="6" width="54.5546875" customWidth="1"/>
  </cols>
  <sheetData>
    <row r="1" spans="1:6" ht="18" x14ac:dyDescent="0.3">
      <c r="A1" s="97" t="s">
        <v>128</v>
      </c>
      <c r="B1" s="98"/>
      <c r="C1" s="98"/>
      <c r="D1" s="98"/>
      <c r="E1" s="98"/>
      <c r="F1" s="99"/>
    </row>
    <row r="2" spans="1:6" ht="15.6" x14ac:dyDescent="0.3">
      <c r="A2" s="9" t="s">
        <v>0</v>
      </c>
      <c r="B2" s="9" t="s">
        <v>1</v>
      </c>
      <c r="C2" s="40" t="s">
        <v>2</v>
      </c>
      <c r="D2" s="9" t="s">
        <v>154</v>
      </c>
      <c r="E2" s="9" t="s">
        <v>159</v>
      </c>
      <c r="F2" s="43" t="s">
        <v>26</v>
      </c>
    </row>
    <row r="3" spans="1:6" x14ac:dyDescent="0.3">
      <c r="A3" s="2">
        <v>1</v>
      </c>
      <c r="B3" s="2">
        <v>1</v>
      </c>
      <c r="C3" s="41" t="s">
        <v>4</v>
      </c>
      <c r="D3" s="3" t="s">
        <v>5</v>
      </c>
      <c r="E3" s="76"/>
      <c r="F3" s="53" t="s">
        <v>122</v>
      </c>
    </row>
    <row r="4" spans="1:6" x14ac:dyDescent="0.3">
      <c r="A4" s="2">
        <v>2</v>
      </c>
      <c r="B4" s="2">
        <v>2</v>
      </c>
      <c r="C4" s="41" t="s">
        <v>44</v>
      </c>
      <c r="D4" s="3" t="s">
        <v>5</v>
      </c>
      <c r="E4" s="76"/>
      <c r="F4" s="53" t="s">
        <v>121</v>
      </c>
    </row>
    <row r="5" spans="1:6" x14ac:dyDescent="0.3">
      <c r="A5" s="76">
        <v>3</v>
      </c>
      <c r="B5" s="76">
        <v>3</v>
      </c>
      <c r="C5" s="42" t="s">
        <v>7</v>
      </c>
      <c r="D5" s="34" t="s">
        <v>55</v>
      </c>
      <c r="E5" s="76">
        <v>600</v>
      </c>
      <c r="F5" s="49"/>
    </row>
    <row r="6" spans="1:6" x14ac:dyDescent="0.3">
      <c r="A6" s="76">
        <v>4</v>
      </c>
      <c r="B6" s="76">
        <v>4</v>
      </c>
      <c r="C6" s="42" t="s">
        <v>8</v>
      </c>
      <c r="D6" s="34" t="s">
        <v>55</v>
      </c>
      <c r="E6" s="76">
        <v>600</v>
      </c>
      <c r="F6" s="44"/>
    </row>
    <row r="7" spans="1:6" x14ac:dyDescent="0.3">
      <c r="A7" s="76">
        <v>5</v>
      </c>
      <c r="B7" s="76">
        <v>5</v>
      </c>
      <c r="C7" s="42" t="s">
        <v>10</v>
      </c>
      <c r="D7" s="34" t="s">
        <v>55</v>
      </c>
      <c r="E7" s="76">
        <v>600</v>
      </c>
      <c r="F7" s="100"/>
    </row>
    <row r="8" spans="1:6" x14ac:dyDescent="0.3">
      <c r="A8" s="76">
        <v>6</v>
      </c>
      <c r="B8" s="76" t="s">
        <v>25</v>
      </c>
      <c r="C8" s="42" t="s">
        <v>10</v>
      </c>
      <c r="D8" s="34" t="s">
        <v>55</v>
      </c>
      <c r="E8" s="76">
        <v>600</v>
      </c>
      <c r="F8" s="100"/>
    </row>
    <row r="9" spans="1:6" x14ac:dyDescent="0.3">
      <c r="A9" s="76">
        <v>7</v>
      </c>
      <c r="B9" s="76">
        <v>6</v>
      </c>
      <c r="C9" s="42" t="s">
        <v>11</v>
      </c>
      <c r="D9" s="34" t="s">
        <v>55</v>
      </c>
      <c r="E9" s="76">
        <v>600</v>
      </c>
      <c r="F9" s="44"/>
    </row>
    <row r="10" spans="1:6" x14ac:dyDescent="0.3">
      <c r="A10" s="76">
        <v>8</v>
      </c>
      <c r="B10" s="76" t="s">
        <v>12</v>
      </c>
      <c r="C10" s="42" t="s">
        <v>13</v>
      </c>
      <c r="D10" s="34" t="s">
        <v>55</v>
      </c>
      <c r="E10" s="76">
        <v>600</v>
      </c>
      <c r="F10" s="52"/>
    </row>
    <row r="11" spans="1:6" x14ac:dyDescent="0.3">
      <c r="A11" s="76">
        <v>9</v>
      </c>
      <c r="B11" s="76" t="s">
        <v>14</v>
      </c>
      <c r="C11" s="42" t="s">
        <v>15</v>
      </c>
      <c r="D11" s="34" t="s">
        <v>55</v>
      </c>
      <c r="E11" s="76">
        <v>600</v>
      </c>
      <c r="F11" s="44"/>
    </row>
    <row r="12" spans="1:6" x14ac:dyDescent="0.3">
      <c r="A12" s="76">
        <v>10</v>
      </c>
      <c r="B12" s="76" t="s">
        <v>16</v>
      </c>
      <c r="C12" s="42" t="s">
        <v>17</v>
      </c>
      <c r="D12" s="34" t="s">
        <v>55</v>
      </c>
      <c r="E12" s="76">
        <v>600</v>
      </c>
      <c r="F12" s="72"/>
    </row>
    <row r="13" spans="1:6" x14ac:dyDescent="0.3">
      <c r="A13" s="76">
        <v>11</v>
      </c>
      <c r="B13" s="76" t="s">
        <v>18</v>
      </c>
      <c r="C13" s="42" t="s">
        <v>19</v>
      </c>
      <c r="D13" s="34" t="s">
        <v>55</v>
      </c>
      <c r="E13" s="76">
        <v>600</v>
      </c>
      <c r="F13" s="44"/>
    </row>
    <row r="14" spans="1:6" x14ac:dyDescent="0.3">
      <c r="A14" s="76">
        <v>12</v>
      </c>
      <c r="B14" s="76">
        <v>9</v>
      </c>
      <c r="C14" s="42" t="s">
        <v>20</v>
      </c>
      <c r="D14" s="34" t="s">
        <v>55</v>
      </c>
      <c r="E14" s="76">
        <v>600</v>
      </c>
      <c r="F14" s="72"/>
    </row>
    <row r="15" spans="1:6" x14ac:dyDescent="0.3">
      <c r="A15" s="76">
        <v>13</v>
      </c>
      <c r="B15" s="76">
        <v>10</v>
      </c>
      <c r="C15" s="42" t="s">
        <v>35</v>
      </c>
      <c r="D15" s="34" t="s">
        <v>55</v>
      </c>
      <c r="E15" s="76">
        <v>600</v>
      </c>
      <c r="F15" s="52"/>
    </row>
    <row r="16" spans="1:6" x14ac:dyDescent="0.3">
      <c r="A16" s="76">
        <v>14</v>
      </c>
      <c r="B16" s="76">
        <v>11</v>
      </c>
      <c r="C16" s="42" t="s">
        <v>21</v>
      </c>
      <c r="D16" s="3" t="s">
        <v>5</v>
      </c>
      <c r="E16" s="76"/>
      <c r="F16" s="53" t="s">
        <v>93</v>
      </c>
    </row>
    <row r="17" spans="1:6" x14ac:dyDescent="0.3">
      <c r="A17" s="36"/>
      <c r="B17" s="38"/>
      <c r="C17" s="38"/>
      <c r="D17" s="63" t="s">
        <v>96</v>
      </c>
      <c r="E17" s="64">
        <v>60</v>
      </c>
      <c r="F17" s="38"/>
    </row>
    <row r="18" spans="1:6" ht="15" thickBot="1" x14ac:dyDescent="0.35">
      <c r="D18" s="61" t="s">
        <v>66</v>
      </c>
      <c r="E18" s="62">
        <f>SUM(E3:E17)</f>
        <v>6660</v>
      </c>
    </row>
    <row r="19" spans="1:6" x14ac:dyDescent="0.3">
      <c r="F19" s="74" t="s">
        <v>126</v>
      </c>
    </row>
    <row r="21" spans="1:6" x14ac:dyDescent="0.3">
      <c r="F21" s="73" t="s">
        <v>129</v>
      </c>
    </row>
    <row r="22" spans="1:6" x14ac:dyDescent="0.3">
      <c r="F22" s="79" t="s">
        <v>131</v>
      </c>
    </row>
    <row r="23" spans="1:6" x14ac:dyDescent="0.3">
      <c r="F23" s="77" t="s">
        <v>130</v>
      </c>
    </row>
    <row r="25" spans="1:6" x14ac:dyDescent="0.3">
      <c r="F25" s="73" t="s">
        <v>136</v>
      </c>
    </row>
  </sheetData>
  <mergeCells count="2">
    <mergeCell ref="A1:F1"/>
    <mergeCell ref="F7:F8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>
      <selection activeCell="E3" sqref="E3"/>
    </sheetView>
  </sheetViews>
  <sheetFormatPr defaultRowHeight="14.4" x14ac:dyDescent="0.3"/>
  <cols>
    <col min="1" max="1" width="6.77734375" bestFit="1" customWidth="1"/>
    <col min="3" max="3" width="29.88671875" bestFit="1" customWidth="1"/>
    <col min="4" max="4" width="31" bestFit="1" customWidth="1"/>
    <col min="5" max="5" width="15.44140625" bestFit="1" customWidth="1"/>
    <col min="6" max="6" width="54.5546875" bestFit="1" customWidth="1"/>
    <col min="7" max="7" width="34.109375" bestFit="1" customWidth="1"/>
    <col min="8" max="8" width="31.33203125" bestFit="1" customWidth="1"/>
  </cols>
  <sheetData>
    <row r="1" spans="1:8" ht="18" x14ac:dyDescent="0.3">
      <c r="A1" s="97" t="s">
        <v>132</v>
      </c>
      <c r="B1" s="98"/>
      <c r="C1" s="98"/>
      <c r="D1" s="98"/>
      <c r="E1" s="98"/>
      <c r="F1" s="99"/>
    </row>
    <row r="2" spans="1:8" ht="15.6" x14ac:dyDescent="0.3">
      <c r="A2" s="9" t="s">
        <v>0</v>
      </c>
      <c r="B2" s="9" t="s">
        <v>1</v>
      </c>
      <c r="C2" s="40" t="s">
        <v>2</v>
      </c>
      <c r="D2" s="9" t="s">
        <v>153</v>
      </c>
      <c r="E2" s="9" t="s">
        <v>158</v>
      </c>
      <c r="F2" s="43" t="s">
        <v>26</v>
      </c>
    </row>
    <row r="3" spans="1:8" x14ac:dyDescent="0.3">
      <c r="A3" s="2">
        <v>1</v>
      </c>
      <c r="B3" s="2">
        <v>1</v>
      </c>
      <c r="C3" s="41" t="s">
        <v>4</v>
      </c>
      <c r="D3" s="3" t="s">
        <v>5</v>
      </c>
      <c r="E3" s="80"/>
      <c r="F3" s="53" t="s">
        <v>133</v>
      </c>
    </row>
    <row r="4" spans="1:8" x14ac:dyDescent="0.3">
      <c r="A4" s="2">
        <v>2</v>
      </c>
      <c r="B4" s="2">
        <v>2</v>
      </c>
      <c r="C4" s="41" t="s">
        <v>44</v>
      </c>
      <c r="D4" s="3" t="s">
        <v>5</v>
      </c>
      <c r="E4" s="80"/>
      <c r="F4" s="53" t="s">
        <v>134</v>
      </c>
    </row>
    <row r="5" spans="1:8" x14ac:dyDescent="0.3">
      <c r="A5" s="80">
        <v>3</v>
      </c>
      <c r="B5" s="80">
        <v>3</v>
      </c>
      <c r="C5" s="42" t="s">
        <v>7</v>
      </c>
      <c r="D5" s="3" t="s">
        <v>5</v>
      </c>
      <c r="E5" s="80"/>
      <c r="F5" s="49"/>
    </row>
    <row r="6" spans="1:8" x14ac:dyDescent="0.3">
      <c r="A6" s="80">
        <v>4</v>
      </c>
      <c r="B6" s="80">
        <v>4</v>
      </c>
      <c r="C6" s="42" t="s">
        <v>8</v>
      </c>
      <c r="D6" s="34" t="s">
        <v>55</v>
      </c>
      <c r="E6" s="80">
        <v>600</v>
      </c>
      <c r="F6" s="44"/>
    </row>
    <row r="7" spans="1:8" x14ac:dyDescent="0.3">
      <c r="A7" s="80">
        <v>5</v>
      </c>
      <c r="B7" s="80">
        <v>5</v>
      </c>
      <c r="C7" s="42" t="s">
        <v>10</v>
      </c>
      <c r="D7" s="3" t="s">
        <v>5</v>
      </c>
      <c r="E7" s="80"/>
      <c r="F7" s="100"/>
      <c r="H7" s="77" t="s">
        <v>130</v>
      </c>
    </row>
    <row r="8" spans="1:8" x14ac:dyDescent="0.3">
      <c r="A8" s="80">
        <v>6</v>
      </c>
      <c r="B8" s="80" t="s">
        <v>25</v>
      </c>
      <c r="C8" s="42" t="s">
        <v>10</v>
      </c>
      <c r="D8" s="3" t="s">
        <v>5</v>
      </c>
      <c r="E8" s="80"/>
      <c r="F8" s="100"/>
    </row>
    <row r="9" spans="1:8" x14ac:dyDescent="0.3">
      <c r="A9" s="80">
        <v>7</v>
      </c>
      <c r="B9" s="80">
        <v>6</v>
      </c>
      <c r="C9" s="42" t="s">
        <v>11</v>
      </c>
      <c r="D9" s="34" t="s">
        <v>55</v>
      </c>
      <c r="E9" s="80">
        <v>600</v>
      </c>
      <c r="F9" s="44"/>
    </row>
    <row r="10" spans="1:8" x14ac:dyDescent="0.3">
      <c r="A10" s="80">
        <v>8</v>
      </c>
      <c r="B10" s="80" t="s">
        <v>12</v>
      </c>
      <c r="C10" s="42" t="s">
        <v>13</v>
      </c>
      <c r="D10" s="34" t="s">
        <v>55</v>
      </c>
      <c r="E10" s="80">
        <v>600</v>
      </c>
      <c r="F10" s="52"/>
    </row>
    <row r="11" spans="1:8" x14ac:dyDescent="0.3">
      <c r="A11" s="80">
        <v>9</v>
      </c>
      <c r="B11" s="80" t="s">
        <v>14</v>
      </c>
      <c r="C11" s="42" t="s">
        <v>15</v>
      </c>
      <c r="D11" s="3" t="s">
        <v>5</v>
      </c>
      <c r="E11" s="80"/>
      <c r="F11" s="44"/>
    </row>
    <row r="12" spans="1:8" x14ac:dyDescent="0.3">
      <c r="A12" s="80">
        <v>10</v>
      </c>
      <c r="B12" s="80" t="s">
        <v>16</v>
      </c>
      <c r="C12" s="42" t="s">
        <v>17</v>
      </c>
      <c r="D12" s="3" t="s">
        <v>5</v>
      </c>
      <c r="E12" s="80"/>
      <c r="F12" s="72"/>
    </row>
    <row r="13" spans="1:8" x14ac:dyDescent="0.3">
      <c r="A13" s="80">
        <v>11</v>
      </c>
      <c r="B13" s="80" t="s">
        <v>18</v>
      </c>
      <c r="C13" s="42" t="s">
        <v>19</v>
      </c>
      <c r="D13" s="34" t="s">
        <v>55</v>
      </c>
      <c r="E13" s="80">
        <v>600</v>
      </c>
      <c r="F13" s="44"/>
    </row>
    <row r="14" spans="1:8" x14ac:dyDescent="0.3">
      <c r="A14" s="80">
        <v>12</v>
      </c>
      <c r="B14" s="80">
        <v>9</v>
      </c>
      <c r="C14" s="42" t="s">
        <v>20</v>
      </c>
      <c r="D14" s="3" t="s">
        <v>5</v>
      </c>
      <c r="E14" s="80"/>
      <c r="F14" s="72"/>
    </row>
    <row r="15" spans="1:8" x14ac:dyDescent="0.3">
      <c r="A15" s="80">
        <v>13</v>
      </c>
      <c r="B15" s="80">
        <v>10</v>
      </c>
      <c r="C15" s="42" t="s">
        <v>35</v>
      </c>
      <c r="D15" s="34" t="s">
        <v>55</v>
      </c>
      <c r="E15" s="80">
        <v>600</v>
      </c>
      <c r="F15" s="52"/>
      <c r="G15" t="s">
        <v>144</v>
      </c>
    </row>
    <row r="16" spans="1:8" x14ac:dyDescent="0.3">
      <c r="A16" s="80">
        <v>14</v>
      </c>
      <c r="B16" s="80">
        <v>11</v>
      </c>
      <c r="C16" s="42" t="s">
        <v>21</v>
      </c>
      <c r="D16" s="34" t="s">
        <v>55</v>
      </c>
      <c r="E16" s="80">
        <v>1000</v>
      </c>
      <c r="F16" s="53" t="s">
        <v>93</v>
      </c>
    </row>
    <row r="17" spans="1:6" x14ac:dyDescent="0.3">
      <c r="A17" s="36"/>
      <c r="B17" s="38"/>
      <c r="C17" s="38"/>
      <c r="D17" s="63" t="s">
        <v>96</v>
      </c>
      <c r="E17" s="64">
        <v>5070</v>
      </c>
      <c r="F17" s="38"/>
    </row>
    <row r="18" spans="1:6" ht="15" thickBot="1" x14ac:dyDescent="0.35">
      <c r="D18" s="61" t="s">
        <v>66</v>
      </c>
      <c r="E18" s="62">
        <f>SUM(E3:E17)</f>
        <v>9070</v>
      </c>
    </row>
    <row r="19" spans="1:6" x14ac:dyDescent="0.3">
      <c r="F19" s="74" t="s">
        <v>135</v>
      </c>
    </row>
    <row r="21" spans="1:6" x14ac:dyDescent="0.3">
      <c r="F21" s="73" t="s">
        <v>138</v>
      </c>
    </row>
    <row r="22" spans="1:6" x14ac:dyDescent="0.3">
      <c r="F22" s="77" t="s">
        <v>137</v>
      </c>
    </row>
    <row r="25" spans="1:6" x14ac:dyDescent="0.3">
      <c r="F25" s="73" t="s">
        <v>145</v>
      </c>
    </row>
  </sheetData>
  <mergeCells count="2">
    <mergeCell ref="A1:F1"/>
    <mergeCell ref="F7:F8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5"/>
  <sheetViews>
    <sheetView zoomScaleNormal="100" workbookViewId="0">
      <selection activeCell="F25" sqref="F25"/>
    </sheetView>
  </sheetViews>
  <sheetFormatPr defaultRowHeight="14.4" x14ac:dyDescent="0.3"/>
  <cols>
    <col min="1" max="1" width="6.77734375" bestFit="1" customWidth="1"/>
    <col min="3" max="3" width="29.88671875" bestFit="1" customWidth="1"/>
    <col min="4" max="4" width="31" bestFit="1" customWidth="1"/>
    <col min="5" max="5" width="15.44140625" bestFit="1" customWidth="1"/>
    <col min="6" max="6" width="53.88671875" bestFit="1" customWidth="1"/>
    <col min="7" max="7" width="35.33203125" bestFit="1" customWidth="1"/>
  </cols>
  <sheetData>
    <row r="1" spans="1:8" ht="18" x14ac:dyDescent="0.3">
      <c r="A1" s="97" t="s">
        <v>139</v>
      </c>
      <c r="B1" s="98"/>
      <c r="C1" s="98"/>
      <c r="D1" s="98"/>
      <c r="E1" s="98"/>
      <c r="F1" s="99"/>
    </row>
    <row r="2" spans="1:8" ht="15.6" x14ac:dyDescent="0.3">
      <c r="A2" s="9" t="s">
        <v>0</v>
      </c>
      <c r="B2" s="9" t="s">
        <v>1</v>
      </c>
      <c r="C2" s="40" t="s">
        <v>2</v>
      </c>
      <c r="D2" s="9" t="s">
        <v>152</v>
      </c>
      <c r="E2" s="9" t="s">
        <v>157</v>
      </c>
      <c r="F2" s="43" t="s">
        <v>26</v>
      </c>
    </row>
    <row r="3" spans="1:8" x14ac:dyDescent="0.3">
      <c r="A3" s="2">
        <v>1</v>
      </c>
      <c r="B3" s="2">
        <v>1</v>
      </c>
      <c r="C3" s="41" t="s">
        <v>4</v>
      </c>
      <c r="D3" s="3" t="s">
        <v>5</v>
      </c>
      <c r="E3" s="81"/>
      <c r="F3" s="53" t="s">
        <v>140</v>
      </c>
    </row>
    <row r="4" spans="1:8" x14ac:dyDescent="0.3">
      <c r="A4" s="2">
        <v>2</v>
      </c>
      <c r="B4" s="2">
        <v>2</v>
      </c>
      <c r="C4" s="41" t="s">
        <v>44</v>
      </c>
      <c r="D4" s="3" t="s">
        <v>5</v>
      </c>
      <c r="E4" s="81"/>
      <c r="F4" s="53" t="s">
        <v>141</v>
      </c>
    </row>
    <row r="5" spans="1:8" x14ac:dyDescent="0.3">
      <c r="A5" s="81">
        <v>3</v>
      </c>
      <c r="B5" s="81">
        <v>3</v>
      </c>
      <c r="C5" s="42" t="s">
        <v>7</v>
      </c>
      <c r="D5" s="34" t="s">
        <v>55</v>
      </c>
      <c r="E5" s="81">
        <v>1200</v>
      </c>
      <c r="F5" s="82"/>
      <c r="G5" s="84" t="s">
        <v>148</v>
      </c>
    </row>
    <row r="6" spans="1:8" x14ac:dyDescent="0.3">
      <c r="A6" s="81">
        <v>4</v>
      </c>
      <c r="B6" s="81">
        <v>4</v>
      </c>
      <c r="C6" s="42" t="s">
        <v>8</v>
      </c>
      <c r="D6" s="34" t="s">
        <v>55</v>
      </c>
      <c r="E6" s="81">
        <v>600</v>
      </c>
      <c r="F6" s="7"/>
      <c r="G6" s="83" t="s">
        <v>149</v>
      </c>
    </row>
    <row r="7" spans="1:8" x14ac:dyDescent="0.3">
      <c r="A7" s="81">
        <v>5</v>
      </c>
      <c r="B7" s="81">
        <v>5</v>
      </c>
      <c r="C7" s="42" t="s">
        <v>10</v>
      </c>
      <c r="D7" s="3" t="s">
        <v>55</v>
      </c>
      <c r="E7" s="81">
        <v>600</v>
      </c>
      <c r="F7" s="101" t="s">
        <v>97</v>
      </c>
      <c r="G7" s="85">
        <v>45185</v>
      </c>
      <c r="H7" t="s">
        <v>163</v>
      </c>
    </row>
    <row r="8" spans="1:8" x14ac:dyDescent="0.3">
      <c r="A8" s="81">
        <v>6</v>
      </c>
      <c r="B8" s="81" t="s">
        <v>25</v>
      </c>
      <c r="C8" s="42" t="s">
        <v>10</v>
      </c>
      <c r="D8" s="3" t="s">
        <v>55</v>
      </c>
      <c r="E8" s="81">
        <v>600</v>
      </c>
      <c r="F8" s="101"/>
    </row>
    <row r="9" spans="1:8" x14ac:dyDescent="0.3">
      <c r="A9" s="81">
        <v>7</v>
      </c>
      <c r="B9" s="81">
        <v>6</v>
      </c>
      <c r="C9" s="42" t="s">
        <v>11</v>
      </c>
      <c r="D9" s="34" t="s">
        <v>55</v>
      </c>
      <c r="E9" s="81">
        <v>600</v>
      </c>
      <c r="F9" s="7"/>
      <c r="G9" s="83" t="s">
        <v>150</v>
      </c>
    </row>
    <row r="10" spans="1:8" x14ac:dyDescent="0.3">
      <c r="A10" s="81">
        <v>8</v>
      </c>
      <c r="B10" s="81" t="s">
        <v>12</v>
      </c>
      <c r="C10" s="42" t="s">
        <v>13</v>
      </c>
      <c r="D10" s="34" t="s">
        <v>55</v>
      </c>
      <c r="E10" s="81">
        <v>600</v>
      </c>
      <c r="F10" s="52"/>
    </row>
    <row r="11" spans="1:8" x14ac:dyDescent="0.3">
      <c r="A11" s="81">
        <v>9</v>
      </c>
      <c r="B11" s="81" t="s">
        <v>14</v>
      </c>
      <c r="C11" s="42" t="s">
        <v>15</v>
      </c>
      <c r="D11" s="3" t="s">
        <v>55</v>
      </c>
      <c r="E11" s="81">
        <v>600</v>
      </c>
      <c r="F11" s="53" t="s">
        <v>97</v>
      </c>
    </row>
    <row r="12" spans="1:8" x14ac:dyDescent="0.3">
      <c r="A12" s="81">
        <v>10</v>
      </c>
      <c r="B12" s="81" t="s">
        <v>16</v>
      </c>
      <c r="C12" s="42" t="s">
        <v>17</v>
      </c>
      <c r="D12" s="34" t="s">
        <v>55</v>
      </c>
      <c r="E12" s="81">
        <v>600</v>
      </c>
      <c r="F12" s="82"/>
      <c r="G12" s="85">
        <v>45187</v>
      </c>
      <c r="H12" t="s">
        <v>163</v>
      </c>
    </row>
    <row r="13" spans="1:8" x14ac:dyDescent="0.3">
      <c r="A13" s="81">
        <v>11</v>
      </c>
      <c r="B13" s="81" t="s">
        <v>18</v>
      </c>
      <c r="C13" s="42" t="s">
        <v>19</v>
      </c>
      <c r="D13" s="34" t="s">
        <v>55</v>
      </c>
      <c r="E13" s="81">
        <v>600</v>
      </c>
      <c r="F13" s="59"/>
      <c r="G13" s="83" t="s">
        <v>151</v>
      </c>
    </row>
    <row r="14" spans="1:8" x14ac:dyDescent="0.3">
      <c r="A14" s="81">
        <v>12</v>
      </c>
      <c r="B14" s="81">
        <v>9</v>
      </c>
      <c r="C14" s="42" t="s">
        <v>20</v>
      </c>
      <c r="D14" s="3" t="s">
        <v>5</v>
      </c>
      <c r="E14" s="81"/>
      <c r="F14" s="72" t="s">
        <v>170</v>
      </c>
    </row>
    <row r="15" spans="1:8" x14ac:dyDescent="0.3">
      <c r="A15" s="81">
        <v>13</v>
      </c>
      <c r="B15" s="81">
        <v>10</v>
      </c>
      <c r="C15" s="42" t="s">
        <v>35</v>
      </c>
      <c r="D15" s="34" t="s">
        <v>55</v>
      </c>
      <c r="E15" s="81">
        <v>600</v>
      </c>
      <c r="F15" s="82"/>
      <c r="G15" s="85">
        <v>45185</v>
      </c>
    </row>
    <row r="16" spans="1:8" x14ac:dyDescent="0.3">
      <c r="A16" s="81">
        <v>14</v>
      </c>
      <c r="B16" s="81">
        <v>11</v>
      </c>
      <c r="C16" s="42" t="s">
        <v>21</v>
      </c>
      <c r="D16" s="3" t="s">
        <v>5</v>
      </c>
      <c r="E16" s="81"/>
      <c r="F16" s="53" t="s">
        <v>83</v>
      </c>
    </row>
    <row r="17" spans="1:6" x14ac:dyDescent="0.3">
      <c r="A17" s="36"/>
      <c r="B17" s="38"/>
      <c r="C17" s="38"/>
      <c r="D17" s="63" t="s">
        <v>96</v>
      </c>
      <c r="E17" s="64">
        <v>2510</v>
      </c>
      <c r="F17" s="38"/>
    </row>
    <row r="18" spans="1:6" ht="15" thickBot="1" x14ac:dyDescent="0.35">
      <c r="D18" s="61" t="s">
        <v>66</v>
      </c>
      <c r="E18" s="62">
        <f>SUM(E3:E17)</f>
        <v>9110</v>
      </c>
    </row>
    <row r="19" spans="1:6" x14ac:dyDescent="0.3">
      <c r="F19" s="74" t="s">
        <v>147</v>
      </c>
    </row>
    <row r="21" spans="1:6" x14ac:dyDescent="0.3">
      <c r="F21" s="73" t="s">
        <v>142</v>
      </c>
    </row>
    <row r="22" spans="1:6" x14ac:dyDescent="0.3">
      <c r="F22" s="79" t="s">
        <v>143</v>
      </c>
    </row>
    <row r="23" spans="1:6" x14ac:dyDescent="0.3">
      <c r="F23" s="77" t="s">
        <v>146</v>
      </c>
    </row>
    <row r="25" spans="1:6" x14ac:dyDescent="0.3">
      <c r="F25" s="73" t="s">
        <v>162</v>
      </c>
    </row>
  </sheetData>
  <mergeCells count="2">
    <mergeCell ref="A1:F1"/>
    <mergeCell ref="F7:F8"/>
  </mergeCells>
  <pageMargins left="0.7" right="0.7" top="0.75" bottom="0.75" header="0.3" footer="0.3"/>
  <pageSetup paperSize="9"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6"/>
  <sheetViews>
    <sheetView topLeftCell="B1" zoomScale="105" zoomScaleNormal="100" workbookViewId="0">
      <selection activeCell="I21" sqref="I21"/>
    </sheetView>
  </sheetViews>
  <sheetFormatPr defaultRowHeight="14.4" x14ac:dyDescent="0.3"/>
  <cols>
    <col min="1" max="1" width="6.77734375" bestFit="1" customWidth="1"/>
    <col min="3" max="3" width="29.88671875" bestFit="1" customWidth="1"/>
    <col min="4" max="4" width="31" bestFit="1" customWidth="1"/>
    <col min="5" max="5" width="14.33203125" bestFit="1" customWidth="1"/>
    <col min="6" max="6" width="53.88671875" bestFit="1" customWidth="1"/>
    <col min="7" max="7" width="10.6640625" bestFit="1" customWidth="1"/>
    <col min="9" max="9" width="35.44140625" bestFit="1" customWidth="1"/>
  </cols>
  <sheetData>
    <row r="1" spans="1:8" ht="18" x14ac:dyDescent="0.3">
      <c r="A1" s="97" t="s">
        <v>164</v>
      </c>
      <c r="B1" s="98"/>
      <c r="C1" s="98"/>
      <c r="D1" s="98"/>
      <c r="E1" s="98"/>
      <c r="F1" s="99"/>
    </row>
    <row r="2" spans="1:8" ht="15.6" x14ac:dyDescent="0.3">
      <c r="A2" s="9" t="s">
        <v>0</v>
      </c>
      <c r="B2" s="9" t="s">
        <v>1</v>
      </c>
      <c r="C2" s="40" t="s">
        <v>2</v>
      </c>
      <c r="D2" s="9" t="s">
        <v>166</v>
      </c>
      <c r="E2" s="9" t="s">
        <v>165</v>
      </c>
      <c r="F2" s="43" t="s">
        <v>26</v>
      </c>
    </row>
    <row r="3" spans="1:8" x14ac:dyDescent="0.3">
      <c r="A3" s="2">
        <v>1</v>
      </c>
      <c r="B3" s="2">
        <v>1</v>
      </c>
      <c r="C3" s="41" t="s">
        <v>4</v>
      </c>
      <c r="D3" s="3" t="s">
        <v>5</v>
      </c>
      <c r="E3" s="86"/>
      <c r="F3" s="53" t="s">
        <v>167</v>
      </c>
    </row>
    <row r="4" spans="1:8" x14ac:dyDescent="0.3">
      <c r="A4" s="2">
        <v>2</v>
      </c>
      <c r="B4" s="2">
        <v>2</v>
      </c>
      <c r="C4" s="41" t="s">
        <v>44</v>
      </c>
      <c r="D4" s="3" t="s">
        <v>5</v>
      </c>
      <c r="E4" s="86"/>
      <c r="F4" s="53" t="s">
        <v>168</v>
      </c>
    </row>
    <row r="5" spans="1:8" x14ac:dyDescent="0.3">
      <c r="A5" s="86">
        <v>3</v>
      </c>
      <c r="B5" s="86">
        <v>3</v>
      </c>
      <c r="C5" s="42" t="s">
        <v>7</v>
      </c>
      <c r="D5" s="34" t="s">
        <v>55</v>
      </c>
      <c r="E5" s="86">
        <v>600</v>
      </c>
      <c r="F5" s="82"/>
    </row>
    <row r="6" spans="1:8" x14ac:dyDescent="0.3">
      <c r="A6" s="86">
        <v>4</v>
      </c>
      <c r="B6" s="86">
        <v>4</v>
      </c>
      <c r="C6" s="42" t="s">
        <v>8</v>
      </c>
      <c r="D6" s="34" t="s">
        <v>55</v>
      </c>
      <c r="E6" s="86">
        <v>600</v>
      </c>
      <c r="F6" s="7"/>
      <c r="G6" s="85">
        <v>45203</v>
      </c>
    </row>
    <row r="7" spans="1:8" x14ac:dyDescent="0.3">
      <c r="A7" s="86">
        <v>5</v>
      </c>
      <c r="B7" s="86">
        <v>5</v>
      </c>
      <c r="C7" s="42" t="s">
        <v>10</v>
      </c>
      <c r="D7" s="34" t="s">
        <v>55</v>
      </c>
      <c r="E7" s="86">
        <v>600</v>
      </c>
      <c r="F7" s="101" t="s">
        <v>169</v>
      </c>
    </row>
    <row r="8" spans="1:8" x14ac:dyDescent="0.3">
      <c r="A8" s="86">
        <v>6</v>
      </c>
      <c r="B8" s="86" t="s">
        <v>25</v>
      </c>
      <c r="C8" s="42" t="s">
        <v>10</v>
      </c>
      <c r="D8" s="34" t="s">
        <v>55</v>
      </c>
      <c r="E8" s="86">
        <v>600</v>
      </c>
      <c r="F8" s="101"/>
    </row>
    <row r="9" spans="1:8" x14ac:dyDescent="0.3">
      <c r="A9" s="86">
        <v>7</v>
      </c>
      <c r="B9" s="86">
        <v>6</v>
      </c>
      <c r="C9" s="42" t="s">
        <v>11</v>
      </c>
      <c r="D9" s="34" t="s">
        <v>55</v>
      </c>
      <c r="E9" s="86">
        <v>600</v>
      </c>
    </row>
    <row r="10" spans="1:8" x14ac:dyDescent="0.3">
      <c r="A10" s="86">
        <v>8</v>
      </c>
      <c r="B10" s="86" t="s">
        <v>12</v>
      </c>
      <c r="C10" s="42" t="s">
        <v>13</v>
      </c>
      <c r="D10" s="34" t="s">
        <v>55</v>
      </c>
      <c r="E10" s="86">
        <v>600</v>
      </c>
      <c r="F10" s="52"/>
      <c r="H10" s="7"/>
    </row>
    <row r="11" spans="1:8" x14ac:dyDescent="0.3">
      <c r="A11" s="86">
        <v>9</v>
      </c>
      <c r="B11" s="86" t="s">
        <v>14</v>
      </c>
      <c r="C11" s="42" t="s">
        <v>15</v>
      </c>
      <c r="D11" s="34" t="s">
        <v>55</v>
      </c>
      <c r="E11" s="86">
        <v>600</v>
      </c>
      <c r="F11" s="82"/>
    </row>
    <row r="12" spans="1:8" x14ac:dyDescent="0.3">
      <c r="A12" s="86">
        <v>10</v>
      </c>
      <c r="B12" s="86" t="s">
        <v>16</v>
      </c>
      <c r="C12" s="42" t="s">
        <v>17</v>
      </c>
      <c r="D12" s="34" t="s">
        <v>55</v>
      </c>
      <c r="E12" s="86">
        <v>600</v>
      </c>
      <c r="F12" s="82"/>
    </row>
    <row r="13" spans="1:8" x14ac:dyDescent="0.3">
      <c r="A13" s="86">
        <v>11</v>
      </c>
      <c r="B13" s="86" t="s">
        <v>18</v>
      </c>
      <c r="C13" s="42" t="s">
        <v>19</v>
      </c>
      <c r="D13" s="34" t="s">
        <v>55</v>
      </c>
      <c r="E13" s="86">
        <v>600</v>
      </c>
      <c r="F13" s="59"/>
    </row>
    <row r="14" spans="1:8" x14ac:dyDescent="0.3">
      <c r="A14" s="86">
        <v>12</v>
      </c>
      <c r="B14" s="86">
        <v>9</v>
      </c>
      <c r="C14" s="42" t="s">
        <v>20</v>
      </c>
      <c r="D14" s="34" t="s">
        <v>55</v>
      </c>
      <c r="E14" s="86">
        <v>600</v>
      </c>
      <c r="F14" s="72"/>
      <c r="G14" s="85">
        <v>45202</v>
      </c>
    </row>
    <row r="15" spans="1:8" x14ac:dyDescent="0.3">
      <c r="A15" s="86">
        <v>13</v>
      </c>
      <c r="B15" s="86">
        <v>10</v>
      </c>
      <c r="C15" s="42" t="s">
        <v>35</v>
      </c>
      <c r="D15" s="34" t="s">
        <v>55</v>
      </c>
      <c r="E15" s="86">
        <v>600</v>
      </c>
      <c r="F15" s="82"/>
      <c r="G15" s="85">
        <v>45203</v>
      </c>
    </row>
    <row r="16" spans="1:8" x14ac:dyDescent="0.3">
      <c r="A16" s="86">
        <v>14</v>
      </c>
      <c r="B16" s="86">
        <v>11</v>
      </c>
      <c r="C16" s="42" t="s">
        <v>21</v>
      </c>
      <c r="D16" s="3" t="s">
        <v>5</v>
      </c>
      <c r="E16" s="86"/>
      <c r="F16" s="53" t="s">
        <v>93</v>
      </c>
    </row>
    <row r="17" spans="1:6" x14ac:dyDescent="0.3">
      <c r="A17" s="36"/>
      <c r="B17" s="38"/>
      <c r="C17" s="38"/>
      <c r="D17" s="63" t="s">
        <v>96</v>
      </c>
      <c r="E17" s="64">
        <v>7480</v>
      </c>
      <c r="F17" s="38"/>
    </row>
    <row r="18" spans="1:6" ht="15" thickBot="1" x14ac:dyDescent="0.35">
      <c r="D18" s="61" t="s">
        <v>66</v>
      </c>
      <c r="E18" s="62">
        <f>SUM(E3:E17)</f>
        <v>14080</v>
      </c>
    </row>
    <row r="19" spans="1:6" x14ac:dyDescent="0.3">
      <c r="F19" s="74" t="s">
        <v>147</v>
      </c>
    </row>
    <row r="20" spans="1:6" x14ac:dyDescent="0.3">
      <c r="F20" s="78" t="s">
        <v>171</v>
      </c>
    </row>
    <row r="22" spans="1:6" x14ac:dyDescent="0.3">
      <c r="F22" s="73" t="s">
        <v>172</v>
      </c>
    </row>
    <row r="23" spans="1:6" x14ac:dyDescent="0.3">
      <c r="F23" s="77" t="s">
        <v>174</v>
      </c>
    </row>
    <row r="24" spans="1:6" x14ac:dyDescent="0.3">
      <c r="F24" s="77" t="s">
        <v>173</v>
      </c>
    </row>
    <row r="26" spans="1:6" x14ac:dyDescent="0.3">
      <c r="F26" s="88" t="s">
        <v>175</v>
      </c>
    </row>
  </sheetData>
  <mergeCells count="2">
    <mergeCell ref="A1:F1"/>
    <mergeCell ref="F7:F8"/>
  </mergeCells>
  <pageMargins left="0.7" right="0.7" top="0.75" bottom="0.75" header="0.3" footer="0.3"/>
  <pageSetup paperSize="9"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5"/>
  <sheetViews>
    <sheetView workbookViewId="0">
      <selection sqref="A1:F25"/>
    </sheetView>
  </sheetViews>
  <sheetFormatPr defaultRowHeight="14.4" x14ac:dyDescent="0.3"/>
  <cols>
    <col min="1" max="1" width="6.77734375" bestFit="1" customWidth="1"/>
    <col min="3" max="3" width="29.88671875" bestFit="1" customWidth="1"/>
    <col min="4" max="4" width="31" bestFit="1" customWidth="1"/>
    <col min="5" max="5" width="14.88671875" bestFit="1" customWidth="1"/>
    <col min="6" max="6" width="59.21875" customWidth="1"/>
    <col min="7" max="7" width="17.77734375" bestFit="1" customWidth="1"/>
  </cols>
  <sheetData>
    <row r="1" spans="1:7" ht="18" x14ac:dyDescent="0.3">
      <c r="A1" s="97" t="s">
        <v>38</v>
      </c>
      <c r="B1" s="98"/>
      <c r="C1" s="98"/>
      <c r="D1" s="98"/>
      <c r="E1" s="98"/>
      <c r="F1" s="99"/>
    </row>
    <row r="2" spans="1:7" ht="15.6" x14ac:dyDescent="0.3">
      <c r="A2" s="9" t="s">
        <v>0</v>
      </c>
      <c r="B2" s="9" t="s">
        <v>1</v>
      </c>
      <c r="C2" s="40" t="s">
        <v>2</v>
      </c>
      <c r="D2" s="9" t="s">
        <v>178</v>
      </c>
      <c r="E2" s="9" t="s">
        <v>177</v>
      </c>
      <c r="F2" s="43" t="s">
        <v>26</v>
      </c>
    </row>
    <row r="3" spans="1:7" x14ac:dyDescent="0.3">
      <c r="A3" s="2">
        <v>1</v>
      </c>
      <c r="B3" s="2">
        <v>1</v>
      </c>
      <c r="C3" s="41" t="s">
        <v>4</v>
      </c>
      <c r="D3" s="3" t="s">
        <v>5</v>
      </c>
      <c r="E3" s="87">
        <v>3600</v>
      </c>
      <c r="F3" s="53" t="s">
        <v>93</v>
      </c>
      <c r="G3" s="51" t="s">
        <v>191</v>
      </c>
    </row>
    <row r="4" spans="1:7" x14ac:dyDescent="0.3">
      <c r="A4" s="2">
        <v>2</v>
      </c>
      <c r="B4" s="2">
        <v>2</v>
      </c>
      <c r="C4" s="41" t="s">
        <v>44</v>
      </c>
      <c r="D4" s="3" t="s">
        <v>5</v>
      </c>
      <c r="E4" s="87"/>
      <c r="F4" s="53" t="s">
        <v>176</v>
      </c>
    </row>
    <row r="5" spans="1:7" x14ac:dyDescent="0.3">
      <c r="A5" s="87">
        <v>3</v>
      </c>
      <c r="B5" s="87">
        <v>3</v>
      </c>
      <c r="C5" s="42" t="s">
        <v>7</v>
      </c>
      <c r="D5" s="34" t="s">
        <v>55</v>
      </c>
      <c r="E5" s="87">
        <v>600</v>
      </c>
      <c r="F5" s="82"/>
    </row>
    <row r="6" spans="1:7" x14ac:dyDescent="0.3">
      <c r="A6" s="87">
        <v>4</v>
      </c>
      <c r="B6" s="87">
        <v>4</v>
      </c>
      <c r="C6" s="42" t="s">
        <v>8</v>
      </c>
      <c r="D6" s="34" t="s">
        <v>55</v>
      </c>
      <c r="E6" s="87">
        <v>600</v>
      </c>
      <c r="F6" s="7"/>
    </row>
    <row r="7" spans="1:7" x14ac:dyDescent="0.3">
      <c r="A7" s="87">
        <v>5</v>
      </c>
      <c r="B7" s="87">
        <v>5</v>
      </c>
      <c r="C7" s="42" t="s">
        <v>10</v>
      </c>
      <c r="D7" s="34" t="s">
        <v>55</v>
      </c>
      <c r="E7" s="87">
        <v>1200</v>
      </c>
      <c r="F7" s="100"/>
    </row>
    <row r="8" spans="1:7" x14ac:dyDescent="0.3">
      <c r="A8" s="87">
        <v>6</v>
      </c>
      <c r="B8" s="87" t="s">
        <v>25</v>
      </c>
      <c r="C8" s="42" t="s">
        <v>10</v>
      </c>
      <c r="D8" s="34" t="s">
        <v>55</v>
      </c>
      <c r="E8" s="87">
        <v>1200</v>
      </c>
      <c r="F8" s="100"/>
    </row>
    <row r="9" spans="1:7" x14ac:dyDescent="0.3">
      <c r="A9" s="87">
        <v>7</v>
      </c>
      <c r="B9" s="87">
        <v>6</v>
      </c>
      <c r="C9" s="42" t="s">
        <v>11</v>
      </c>
      <c r="D9" s="34" t="s">
        <v>55</v>
      </c>
      <c r="E9" s="87">
        <v>600</v>
      </c>
      <c r="F9" s="89"/>
    </row>
    <row r="10" spans="1:7" x14ac:dyDescent="0.3">
      <c r="A10" s="87">
        <v>8</v>
      </c>
      <c r="B10" s="87" t="s">
        <v>12</v>
      </c>
      <c r="C10" s="42" t="s">
        <v>13</v>
      </c>
      <c r="D10" s="34" t="s">
        <v>55</v>
      </c>
      <c r="E10" s="87">
        <v>600</v>
      </c>
      <c r="F10" s="52"/>
    </row>
    <row r="11" spans="1:7" x14ac:dyDescent="0.3">
      <c r="A11" s="87">
        <v>9</v>
      </c>
      <c r="B11" s="87" t="s">
        <v>14</v>
      </c>
      <c r="C11" s="42" t="s">
        <v>15</v>
      </c>
      <c r="D11" s="34" t="s">
        <v>55</v>
      </c>
      <c r="E11" s="87">
        <v>600</v>
      </c>
      <c r="F11" s="52"/>
    </row>
    <row r="12" spans="1:7" x14ac:dyDescent="0.3">
      <c r="A12" s="87">
        <v>10</v>
      </c>
      <c r="B12" s="87" t="s">
        <v>16</v>
      </c>
      <c r="C12" s="42" t="s">
        <v>17</v>
      </c>
      <c r="D12" s="34" t="s">
        <v>55</v>
      </c>
      <c r="E12" s="87">
        <v>600</v>
      </c>
      <c r="F12" s="82"/>
    </row>
    <row r="13" spans="1:7" x14ac:dyDescent="0.3">
      <c r="A13" s="87">
        <v>11</v>
      </c>
      <c r="B13" s="87" t="s">
        <v>18</v>
      </c>
      <c r="C13" s="42" t="s">
        <v>19</v>
      </c>
      <c r="D13" s="34" t="s">
        <v>55</v>
      </c>
      <c r="E13" s="87">
        <v>600</v>
      </c>
      <c r="F13" s="59"/>
    </row>
    <row r="14" spans="1:7" x14ac:dyDescent="0.3">
      <c r="A14" s="87">
        <v>12</v>
      </c>
      <c r="B14" s="87">
        <v>9</v>
      </c>
      <c r="C14" s="42" t="s">
        <v>20</v>
      </c>
      <c r="D14" s="3" t="s">
        <v>5</v>
      </c>
      <c r="E14" s="87"/>
      <c r="F14" s="72"/>
    </row>
    <row r="15" spans="1:7" x14ac:dyDescent="0.3">
      <c r="A15" s="87">
        <v>13</v>
      </c>
      <c r="B15" s="87">
        <v>10</v>
      </c>
      <c r="C15" s="42" t="s">
        <v>35</v>
      </c>
      <c r="D15" s="34" t="s">
        <v>55</v>
      </c>
      <c r="E15" s="87">
        <v>600</v>
      </c>
      <c r="F15" s="82"/>
    </row>
    <row r="16" spans="1:7" x14ac:dyDescent="0.3">
      <c r="A16" s="87">
        <v>14</v>
      </c>
      <c r="B16" s="87">
        <v>11</v>
      </c>
      <c r="C16" s="42" t="s">
        <v>21</v>
      </c>
      <c r="D16" s="3" t="s">
        <v>5</v>
      </c>
      <c r="E16" s="87"/>
      <c r="F16" s="53" t="s">
        <v>105</v>
      </c>
    </row>
    <row r="17" spans="1:6" x14ac:dyDescent="0.3">
      <c r="A17" s="36"/>
      <c r="B17" s="38"/>
      <c r="C17" s="38"/>
      <c r="D17" s="63" t="s">
        <v>96</v>
      </c>
      <c r="E17" s="64">
        <v>-440</v>
      </c>
      <c r="F17" s="38"/>
    </row>
    <row r="18" spans="1:6" ht="15" thickBot="1" x14ac:dyDescent="0.35">
      <c r="D18" s="90" t="s">
        <v>66</v>
      </c>
      <c r="E18" s="91">
        <f>SUM(E3:E17)</f>
        <v>10360</v>
      </c>
    </row>
    <row r="19" spans="1:6" x14ac:dyDescent="0.3">
      <c r="F19" s="74" t="s">
        <v>179</v>
      </c>
    </row>
    <row r="21" spans="1:6" x14ac:dyDescent="0.3">
      <c r="F21" s="73" t="s">
        <v>180</v>
      </c>
    </row>
    <row r="22" spans="1:6" x14ac:dyDescent="0.3">
      <c r="F22" s="79" t="s">
        <v>181</v>
      </c>
    </row>
    <row r="23" spans="1:6" x14ac:dyDescent="0.3">
      <c r="F23" s="79" t="s">
        <v>182</v>
      </c>
    </row>
    <row r="25" spans="1:6" x14ac:dyDescent="0.3">
      <c r="F25" s="73" t="s">
        <v>190</v>
      </c>
    </row>
  </sheetData>
  <mergeCells count="2">
    <mergeCell ref="A1:F1"/>
    <mergeCell ref="F7:F8"/>
  </mergeCells>
  <pageMargins left="0.7" right="0.7" top="0.75" bottom="0.75" header="0.3" footer="0.3"/>
  <pageSetup paperSize="9" orientation="portrait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5"/>
  <sheetViews>
    <sheetView tabSelected="1" workbookViewId="0">
      <selection activeCell="I9" sqref="I9"/>
    </sheetView>
  </sheetViews>
  <sheetFormatPr defaultRowHeight="14.4" x14ac:dyDescent="0.3"/>
  <cols>
    <col min="1" max="1" width="6.77734375" bestFit="1" customWidth="1"/>
    <col min="3" max="3" width="29.88671875" bestFit="1" customWidth="1"/>
    <col min="4" max="4" width="31" bestFit="1" customWidth="1"/>
    <col min="5" max="5" width="14.88671875" bestFit="1" customWidth="1"/>
    <col min="6" max="6" width="65.109375" customWidth="1"/>
  </cols>
  <sheetData>
    <row r="1" spans="1:6" ht="18" x14ac:dyDescent="0.3">
      <c r="A1" s="97" t="s">
        <v>43</v>
      </c>
      <c r="B1" s="98"/>
      <c r="C1" s="98"/>
      <c r="D1" s="98"/>
      <c r="E1" s="98"/>
      <c r="F1" s="99"/>
    </row>
    <row r="2" spans="1:6" ht="15.6" x14ac:dyDescent="0.3">
      <c r="A2" s="9" t="s">
        <v>0</v>
      </c>
      <c r="B2" s="9" t="s">
        <v>1</v>
      </c>
      <c r="C2" s="40" t="s">
        <v>2</v>
      </c>
      <c r="D2" s="9" t="s">
        <v>188</v>
      </c>
      <c r="E2" s="9" t="s">
        <v>187</v>
      </c>
      <c r="F2" s="43" t="s">
        <v>26</v>
      </c>
    </row>
    <row r="3" spans="1:6" x14ac:dyDescent="0.3">
      <c r="A3" s="2">
        <v>1</v>
      </c>
      <c r="B3" s="2">
        <v>1</v>
      </c>
      <c r="C3" s="41" t="s">
        <v>4</v>
      </c>
      <c r="D3" s="3" t="s">
        <v>5</v>
      </c>
      <c r="E3" s="92"/>
      <c r="F3" s="53" t="s">
        <v>105</v>
      </c>
    </row>
    <row r="4" spans="1:6" x14ac:dyDescent="0.3">
      <c r="A4" s="2">
        <v>2</v>
      </c>
      <c r="B4" s="2">
        <v>2</v>
      </c>
      <c r="C4" s="41" t="s">
        <v>44</v>
      </c>
      <c r="D4" s="3" t="s">
        <v>5</v>
      </c>
      <c r="E4" s="92"/>
      <c r="F4" s="53" t="s">
        <v>189</v>
      </c>
    </row>
    <row r="5" spans="1:6" x14ac:dyDescent="0.3">
      <c r="A5" s="92">
        <v>3</v>
      </c>
      <c r="B5" s="92">
        <v>3</v>
      </c>
      <c r="C5" s="42" t="s">
        <v>7</v>
      </c>
      <c r="D5" s="34" t="s">
        <v>55</v>
      </c>
      <c r="E5" s="92">
        <v>600</v>
      </c>
      <c r="F5" s="82"/>
    </row>
    <row r="6" spans="1:6" x14ac:dyDescent="0.3">
      <c r="A6" s="92">
        <v>4</v>
      </c>
      <c r="B6" s="92">
        <v>4</v>
      </c>
      <c r="C6" s="42" t="s">
        <v>8</v>
      </c>
      <c r="D6" s="34" t="s">
        <v>55</v>
      </c>
      <c r="E6" s="92">
        <v>600</v>
      </c>
      <c r="F6" s="7"/>
    </row>
    <row r="7" spans="1:6" x14ac:dyDescent="0.3">
      <c r="A7" s="92">
        <v>5</v>
      </c>
      <c r="B7" s="92">
        <v>5</v>
      </c>
      <c r="C7" s="42" t="s">
        <v>10</v>
      </c>
      <c r="D7" s="3" t="s">
        <v>5</v>
      </c>
      <c r="E7" s="92"/>
      <c r="F7" s="100"/>
    </row>
    <row r="8" spans="1:6" x14ac:dyDescent="0.3">
      <c r="A8" s="92">
        <v>6</v>
      </c>
      <c r="B8" s="92" t="s">
        <v>25</v>
      </c>
      <c r="C8" s="42" t="s">
        <v>10</v>
      </c>
      <c r="D8" s="3" t="s">
        <v>5</v>
      </c>
      <c r="E8" s="92"/>
      <c r="F8" s="100"/>
    </row>
    <row r="9" spans="1:6" x14ac:dyDescent="0.3">
      <c r="A9" s="92">
        <v>7</v>
      </c>
      <c r="B9" s="92">
        <v>6</v>
      </c>
      <c r="C9" s="42" t="s">
        <v>11</v>
      </c>
      <c r="D9" s="34" t="s">
        <v>55</v>
      </c>
      <c r="E9" s="92">
        <v>600</v>
      </c>
      <c r="F9" s="102"/>
    </row>
    <row r="10" spans="1:6" x14ac:dyDescent="0.3">
      <c r="A10" s="92">
        <v>8</v>
      </c>
      <c r="B10" s="92" t="s">
        <v>12</v>
      </c>
      <c r="C10" s="42" t="s">
        <v>13</v>
      </c>
      <c r="D10" s="34" t="s">
        <v>55</v>
      </c>
      <c r="E10" s="92">
        <v>600</v>
      </c>
      <c r="F10" s="52"/>
    </row>
    <row r="11" spans="1:6" x14ac:dyDescent="0.3">
      <c r="A11" s="92">
        <v>9</v>
      </c>
      <c r="B11" s="92" t="s">
        <v>14</v>
      </c>
      <c r="C11" s="42" t="s">
        <v>15</v>
      </c>
      <c r="D11" s="3" t="s">
        <v>5</v>
      </c>
      <c r="E11" s="92"/>
      <c r="F11" s="52"/>
    </row>
    <row r="12" spans="1:6" x14ac:dyDescent="0.3">
      <c r="A12" s="92">
        <v>10</v>
      </c>
      <c r="B12" s="92" t="s">
        <v>16</v>
      </c>
      <c r="C12" s="42" t="s">
        <v>17</v>
      </c>
      <c r="D12" s="34" t="s">
        <v>55</v>
      </c>
      <c r="E12" s="92">
        <v>600</v>
      </c>
      <c r="F12" s="82"/>
    </row>
    <row r="13" spans="1:6" x14ac:dyDescent="0.3">
      <c r="A13" s="92">
        <v>11</v>
      </c>
      <c r="B13" s="92" t="s">
        <v>18</v>
      </c>
      <c r="C13" s="42" t="s">
        <v>19</v>
      </c>
      <c r="D13" s="34" t="s">
        <v>55</v>
      </c>
      <c r="E13" s="92">
        <v>600</v>
      </c>
      <c r="F13" s="59"/>
    </row>
    <row r="14" spans="1:6" x14ac:dyDescent="0.3">
      <c r="A14" s="92">
        <v>12</v>
      </c>
      <c r="B14" s="92">
        <v>9</v>
      </c>
      <c r="C14" s="42" t="s">
        <v>20</v>
      </c>
      <c r="D14" s="3" t="s">
        <v>5</v>
      </c>
      <c r="E14" s="92"/>
      <c r="F14" s="53" t="s">
        <v>97</v>
      </c>
    </row>
    <row r="15" spans="1:6" x14ac:dyDescent="0.3">
      <c r="A15" s="92">
        <v>13</v>
      </c>
      <c r="B15" s="92">
        <v>10</v>
      </c>
      <c r="C15" s="42" t="s">
        <v>35</v>
      </c>
      <c r="D15" s="3" t="s">
        <v>5</v>
      </c>
      <c r="E15" s="92"/>
      <c r="F15" s="82"/>
    </row>
    <row r="16" spans="1:6" x14ac:dyDescent="0.3">
      <c r="A16" s="92">
        <v>14</v>
      </c>
      <c r="B16" s="92">
        <v>11</v>
      </c>
      <c r="C16" s="42" t="s">
        <v>21</v>
      </c>
      <c r="D16" s="3" t="s">
        <v>5</v>
      </c>
      <c r="E16" s="92"/>
      <c r="F16" s="53" t="s">
        <v>112</v>
      </c>
    </row>
    <row r="17" spans="1:6" x14ac:dyDescent="0.3">
      <c r="A17" s="36"/>
      <c r="B17" s="38"/>
      <c r="C17" s="38"/>
      <c r="D17" s="63" t="s">
        <v>96</v>
      </c>
      <c r="E17" s="64">
        <v>9160</v>
      </c>
      <c r="F17" s="38"/>
    </row>
    <row r="18" spans="1:6" ht="15" thickBot="1" x14ac:dyDescent="0.35">
      <c r="D18" s="90" t="s">
        <v>66</v>
      </c>
      <c r="E18" s="91">
        <f>SUM(E3:E17)</f>
        <v>12760</v>
      </c>
    </row>
    <row r="19" spans="1:6" x14ac:dyDescent="0.3">
      <c r="F19" s="74" t="s">
        <v>186</v>
      </c>
    </row>
    <row r="21" spans="1:6" x14ac:dyDescent="0.3">
      <c r="F21" s="73" t="s">
        <v>185</v>
      </c>
    </row>
    <row r="22" spans="1:6" x14ac:dyDescent="0.3">
      <c r="F22" s="79" t="s">
        <v>183</v>
      </c>
    </row>
    <row r="23" spans="1:6" x14ac:dyDescent="0.3">
      <c r="F23" s="77" t="s">
        <v>184</v>
      </c>
    </row>
    <row r="25" spans="1:6" x14ac:dyDescent="0.3">
      <c r="F25" s="73" t="s">
        <v>192</v>
      </c>
    </row>
  </sheetData>
  <mergeCells count="2">
    <mergeCell ref="A1:F1"/>
    <mergeCell ref="F7:F8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topLeftCell="C5" workbookViewId="0">
      <selection activeCell="F7" sqref="F7:F8"/>
    </sheetView>
  </sheetViews>
  <sheetFormatPr defaultRowHeight="14.4" x14ac:dyDescent="0.3"/>
  <cols>
    <col min="2" max="2" width="9.33203125" bestFit="1" customWidth="1"/>
    <col min="3" max="3" width="32.5546875" bestFit="1" customWidth="1"/>
    <col min="4" max="4" width="31.5546875" bestFit="1" customWidth="1"/>
    <col min="5" max="5" width="10.6640625" bestFit="1" customWidth="1"/>
    <col min="6" max="6" width="73.6640625" customWidth="1"/>
  </cols>
  <sheetData>
    <row r="1" spans="1:6" ht="18" x14ac:dyDescent="0.3">
      <c r="A1" s="94" t="s">
        <v>38</v>
      </c>
      <c r="B1" s="94"/>
      <c r="C1" s="94"/>
      <c r="D1" s="94"/>
      <c r="E1" s="94"/>
      <c r="F1" s="94"/>
    </row>
    <row r="2" spans="1:6" ht="15.6" x14ac:dyDescent="0.3">
      <c r="A2" s="9" t="s">
        <v>0</v>
      </c>
      <c r="B2" s="9" t="s">
        <v>1</v>
      </c>
      <c r="C2" s="9" t="s">
        <v>2</v>
      </c>
      <c r="D2" s="9" t="s">
        <v>3</v>
      </c>
      <c r="E2" s="9" t="s">
        <v>22</v>
      </c>
      <c r="F2" s="9" t="s">
        <v>26</v>
      </c>
    </row>
    <row r="3" spans="1:6" x14ac:dyDescent="0.3">
      <c r="A3" s="2">
        <v>1</v>
      </c>
      <c r="B3" s="2">
        <v>1</v>
      </c>
      <c r="C3" s="2" t="s">
        <v>4</v>
      </c>
      <c r="D3" s="3" t="s">
        <v>5</v>
      </c>
      <c r="E3" s="14"/>
      <c r="F3" s="7"/>
    </row>
    <row r="4" spans="1:6" x14ac:dyDescent="0.3">
      <c r="A4" s="2">
        <v>2</v>
      </c>
      <c r="B4" s="2">
        <v>2</v>
      </c>
      <c r="C4" s="2" t="s">
        <v>6</v>
      </c>
      <c r="D4" s="3" t="s">
        <v>5</v>
      </c>
      <c r="E4" s="14"/>
      <c r="F4" s="7"/>
    </row>
    <row r="5" spans="1:6" x14ac:dyDescent="0.3">
      <c r="A5" s="14">
        <v>3</v>
      </c>
      <c r="B5" s="14">
        <v>3</v>
      </c>
      <c r="C5" s="14" t="s">
        <v>7</v>
      </c>
      <c r="D5" s="13" t="s">
        <v>9</v>
      </c>
      <c r="E5" s="14">
        <v>600</v>
      </c>
      <c r="F5" s="7"/>
    </row>
    <row r="6" spans="1:6" x14ac:dyDescent="0.3">
      <c r="A6" s="14">
        <v>4</v>
      </c>
      <c r="B6" s="14">
        <v>4</v>
      </c>
      <c r="C6" s="14" t="s">
        <v>8</v>
      </c>
      <c r="D6" s="13" t="s">
        <v>9</v>
      </c>
      <c r="E6" s="14">
        <v>600</v>
      </c>
      <c r="F6" s="7"/>
    </row>
    <row r="7" spans="1:6" x14ac:dyDescent="0.3">
      <c r="A7" s="14">
        <v>5</v>
      </c>
      <c r="B7" s="14">
        <v>5</v>
      </c>
      <c r="C7" s="14" t="s">
        <v>10</v>
      </c>
      <c r="D7" s="95" t="s">
        <v>9</v>
      </c>
      <c r="E7" s="14"/>
      <c r="F7" s="96" t="s">
        <v>28</v>
      </c>
    </row>
    <row r="8" spans="1:6" x14ac:dyDescent="0.3">
      <c r="A8" s="14">
        <v>6</v>
      </c>
      <c r="B8" s="14" t="s">
        <v>25</v>
      </c>
      <c r="C8" s="14" t="s">
        <v>10</v>
      </c>
      <c r="D8" s="95"/>
      <c r="E8" s="14"/>
      <c r="F8" s="96"/>
    </row>
    <row r="9" spans="1:6" x14ac:dyDescent="0.3">
      <c r="A9" s="14">
        <v>7</v>
      </c>
      <c r="B9" s="14">
        <v>6</v>
      </c>
      <c r="C9" s="14" t="s">
        <v>11</v>
      </c>
      <c r="D9" s="13" t="s">
        <v>9</v>
      </c>
      <c r="E9" s="14">
        <v>600</v>
      </c>
      <c r="F9" s="7"/>
    </row>
    <row r="10" spans="1:6" x14ac:dyDescent="0.3">
      <c r="A10" s="14">
        <v>8</v>
      </c>
      <c r="B10" s="14" t="s">
        <v>12</v>
      </c>
      <c r="C10" s="14" t="s">
        <v>13</v>
      </c>
      <c r="D10" s="13" t="s">
        <v>9</v>
      </c>
      <c r="E10" s="14">
        <v>600</v>
      </c>
      <c r="F10" s="7"/>
    </row>
    <row r="11" spans="1:6" x14ac:dyDescent="0.3">
      <c r="A11" s="14">
        <v>9</v>
      </c>
      <c r="B11" s="14" t="s">
        <v>14</v>
      </c>
      <c r="C11" s="14" t="s">
        <v>15</v>
      </c>
      <c r="D11" s="21" t="s">
        <v>9</v>
      </c>
      <c r="E11" s="14">
        <v>600</v>
      </c>
      <c r="F11" s="7"/>
    </row>
    <row r="12" spans="1:6" x14ac:dyDescent="0.3">
      <c r="A12" s="14">
        <v>10</v>
      </c>
      <c r="B12" s="14" t="s">
        <v>16</v>
      </c>
      <c r="C12" s="14" t="s">
        <v>17</v>
      </c>
      <c r="D12" s="21" t="s">
        <v>9</v>
      </c>
      <c r="E12" s="14">
        <v>600</v>
      </c>
      <c r="F12" s="7"/>
    </row>
    <row r="13" spans="1:6" x14ac:dyDescent="0.3">
      <c r="A13" s="14">
        <v>11</v>
      </c>
      <c r="B13" s="14" t="s">
        <v>18</v>
      </c>
      <c r="C13" s="14" t="s">
        <v>19</v>
      </c>
      <c r="D13" s="13" t="s">
        <v>9</v>
      </c>
      <c r="E13" s="14">
        <v>600</v>
      </c>
      <c r="F13" s="7"/>
    </row>
    <row r="14" spans="1:6" x14ac:dyDescent="0.3">
      <c r="A14" s="14">
        <v>12</v>
      </c>
      <c r="B14" s="14">
        <v>9</v>
      </c>
      <c r="C14" s="14" t="s">
        <v>20</v>
      </c>
      <c r="D14" s="13" t="s">
        <v>9</v>
      </c>
      <c r="E14" s="14">
        <v>600</v>
      </c>
      <c r="F14" s="7"/>
    </row>
    <row r="15" spans="1:6" x14ac:dyDescent="0.3">
      <c r="A15" s="14">
        <v>13</v>
      </c>
      <c r="B15" s="14">
        <v>10</v>
      </c>
      <c r="C15" s="14" t="s">
        <v>35</v>
      </c>
      <c r="D15" s="13" t="s">
        <v>9</v>
      </c>
      <c r="E15" s="14">
        <v>600</v>
      </c>
      <c r="F15" s="7"/>
    </row>
    <row r="16" spans="1:6" x14ac:dyDescent="0.3">
      <c r="A16" s="14">
        <v>14</v>
      </c>
      <c r="B16" s="14">
        <v>11</v>
      </c>
      <c r="C16" s="14" t="s">
        <v>21</v>
      </c>
      <c r="D16" s="5" t="s">
        <v>5</v>
      </c>
      <c r="E16" s="1"/>
      <c r="F16" s="7"/>
    </row>
    <row r="17" spans="1:6" ht="15.6" x14ac:dyDescent="0.3">
      <c r="A17" s="8"/>
      <c r="B17" s="93" t="s">
        <v>23</v>
      </c>
      <c r="C17" s="93"/>
      <c r="D17" s="93"/>
      <c r="E17" s="15">
        <f>SUM(E3:E15)</f>
        <v>5400</v>
      </c>
      <c r="F17" s="7"/>
    </row>
    <row r="19" spans="1:6" ht="18" x14ac:dyDescent="0.35">
      <c r="D19" s="17" t="s">
        <v>42</v>
      </c>
      <c r="E19" s="18">
        <v>3800</v>
      </c>
      <c r="F19" s="19" t="s">
        <v>39</v>
      </c>
    </row>
  </sheetData>
  <mergeCells count="4">
    <mergeCell ref="A1:F1"/>
    <mergeCell ref="D7:D8"/>
    <mergeCell ref="F7:F8"/>
    <mergeCell ref="B17:D1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topLeftCell="C1" workbookViewId="0">
      <selection activeCell="C20" sqref="C20"/>
    </sheetView>
  </sheetViews>
  <sheetFormatPr defaultRowHeight="14.4" x14ac:dyDescent="0.3"/>
  <cols>
    <col min="3" max="3" width="32.5546875" bestFit="1" customWidth="1"/>
    <col min="4" max="4" width="35.44140625" bestFit="1" customWidth="1"/>
    <col min="5" max="5" width="10.6640625" bestFit="1" customWidth="1"/>
    <col min="6" max="6" width="88.6640625" bestFit="1" customWidth="1"/>
  </cols>
  <sheetData>
    <row r="1" spans="1:6" ht="18" x14ac:dyDescent="0.3">
      <c r="A1" s="94" t="s">
        <v>43</v>
      </c>
      <c r="B1" s="94"/>
      <c r="C1" s="94"/>
      <c r="D1" s="94"/>
      <c r="E1" s="94"/>
      <c r="F1" s="94"/>
    </row>
    <row r="2" spans="1:6" ht="15.6" x14ac:dyDescent="0.3">
      <c r="A2" s="9" t="s">
        <v>0</v>
      </c>
      <c r="B2" s="9" t="s">
        <v>1</v>
      </c>
      <c r="C2" s="9" t="s">
        <v>2</v>
      </c>
      <c r="D2" s="9" t="s">
        <v>3</v>
      </c>
      <c r="E2" s="9" t="s">
        <v>22</v>
      </c>
      <c r="F2" s="9" t="s">
        <v>26</v>
      </c>
    </row>
    <row r="3" spans="1:6" x14ac:dyDescent="0.3">
      <c r="A3" s="2">
        <v>1</v>
      </c>
      <c r="B3" s="2">
        <v>1</v>
      </c>
      <c r="C3" s="2" t="s">
        <v>4</v>
      </c>
      <c r="D3" s="3" t="s">
        <v>5</v>
      </c>
      <c r="E3" s="23">
        <v>4000</v>
      </c>
      <c r="F3" s="7"/>
    </row>
    <row r="4" spans="1:6" x14ac:dyDescent="0.3">
      <c r="A4" s="2">
        <v>2</v>
      </c>
      <c r="B4" s="2">
        <v>2</v>
      </c>
      <c r="C4" s="2" t="s">
        <v>44</v>
      </c>
      <c r="D4" s="3" t="s">
        <v>5</v>
      </c>
      <c r="E4" s="23"/>
      <c r="F4" s="7"/>
    </row>
    <row r="5" spans="1:6" x14ac:dyDescent="0.3">
      <c r="A5" s="23">
        <v>3</v>
      </c>
      <c r="B5" s="23">
        <v>3</v>
      </c>
      <c r="C5" s="23" t="s">
        <v>7</v>
      </c>
      <c r="D5" s="3" t="s">
        <v>5</v>
      </c>
      <c r="E5" s="23"/>
      <c r="F5" s="7"/>
    </row>
    <row r="6" spans="1:6" x14ac:dyDescent="0.3">
      <c r="A6" s="23">
        <v>4</v>
      </c>
      <c r="B6" s="23">
        <v>4</v>
      </c>
      <c r="C6" s="23" t="s">
        <v>8</v>
      </c>
      <c r="D6" s="24" t="s">
        <v>55</v>
      </c>
      <c r="E6" s="23">
        <v>600</v>
      </c>
      <c r="F6" s="7"/>
    </row>
    <row r="7" spans="1:6" x14ac:dyDescent="0.3">
      <c r="A7" s="23">
        <v>5</v>
      </c>
      <c r="B7" s="23">
        <v>5</v>
      </c>
      <c r="C7" s="23" t="s">
        <v>10</v>
      </c>
      <c r="D7" s="24"/>
      <c r="E7" s="23"/>
      <c r="F7" s="96" t="s">
        <v>56</v>
      </c>
    </row>
    <row r="8" spans="1:6" x14ac:dyDescent="0.3">
      <c r="A8" s="23">
        <v>6</v>
      </c>
      <c r="B8" s="23" t="s">
        <v>25</v>
      </c>
      <c r="C8" s="23" t="s">
        <v>10</v>
      </c>
      <c r="D8" s="24"/>
      <c r="E8" s="23"/>
      <c r="F8" s="96"/>
    </row>
    <row r="9" spans="1:6" x14ac:dyDescent="0.3">
      <c r="A9" s="23">
        <v>7</v>
      </c>
      <c r="B9" s="23">
        <v>6</v>
      </c>
      <c r="C9" s="23" t="s">
        <v>11</v>
      </c>
      <c r="D9" s="24" t="s">
        <v>55</v>
      </c>
      <c r="E9" s="23">
        <v>600</v>
      </c>
      <c r="F9" s="7"/>
    </row>
    <row r="10" spans="1:6" x14ac:dyDescent="0.3">
      <c r="A10" s="23">
        <v>8</v>
      </c>
      <c r="B10" s="23" t="s">
        <v>12</v>
      </c>
      <c r="C10" s="23" t="s">
        <v>13</v>
      </c>
      <c r="D10" s="24" t="s">
        <v>55</v>
      </c>
      <c r="E10" s="23">
        <v>600</v>
      </c>
      <c r="F10" s="7"/>
    </row>
    <row r="11" spans="1:6" x14ac:dyDescent="0.3">
      <c r="A11" s="23">
        <v>9</v>
      </c>
      <c r="B11" s="23" t="s">
        <v>14</v>
      </c>
      <c r="C11" s="23" t="s">
        <v>15</v>
      </c>
      <c r="D11" s="24" t="s">
        <v>55</v>
      </c>
      <c r="E11" s="23">
        <v>600</v>
      </c>
      <c r="F11" s="7"/>
    </row>
    <row r="12" spans="1:6" x14ac:dyDescent="0.3">
      <c r="A12" s="23">
        <v>10</v>
      </c>
      <c r="B12" s="23" t="s">
        <v>16</v>
      </c>
      <c r="C12" s="23" t="s">
        <v>17</v>
      </c>
      <c r="D12" s="24" t="s">
        <v>55</v>
      </c>
      <c r="E12" s="23">
        <v>600</v>
      </c>
      <c r="F12" s="7"/>
    </row>
    <row r="13" spans="1:6" x14ac:dyDescent="0.3">
      <c r="A13" s="23">
        <v>11</v>
      </c>
      <c r="B13" s="23" t="s">
        <v>18</v>
      </c>
      <c r="C13" s="23" t="s">
        <v>19</v>
      </c>
      <c r="D13" s="24" t="s">
        <v>55</v>
      </c>
      <c r="E13" s="23">
        <v>600</v>
      </c>
      <c r="F13" s="7"/>
    </row>
    <row r="14" spans="1:6" x14ac:dyDescent="0.3">
      <c r="A14" s="23">
        <v>12</v>
      </c>
      <c r="B14" s="23">
        <v>9</v>
      </c>
      <c r="C14" s="23" t="s">
        <v>20</v>
      </c>
      <c r="D14" s="24" t="s">
        <v>55</v>
      </c>
      <c r="E14" s="23">
        <v>600</v>
      </c>
      <c r="F14" s="7"/>
    </row>
    <row r="15" spans="1:6" x14ac:dyDescent="0.3">
      <c r="A15" s="23">
        <v>13</v>
      </c>
      <c r="B15" s="23">
        <v>10</v>
      </c>
      <c r="C15" s="23" t="s">
        <v>35</v>
      </c>
      <c r="D15" s="24" t="s">
        <v>55</v>
      </c>
      <c r="E15" s="23">
        <v>600</v>
      </c>
      <c r="F15" s="7"/>
    </row>
    <row r="16" spans="1:6" x14ac:dyDescent="0.3">
      <c r="A16" s="23">
        <v>14</v>
      </c>
      <c r="B16" s="23">
        <v>11</v>
      </c>
      <c r="C16" s="23" t="s">
        <v>21</v>
      </c>
      <c r="D16" s="24" t="s">
        <v>55</v>
      </c>
      <c r="E16" s="1">
        <v>2000</v>
      </c>
      <c r="F16" s="7" t="s">
        <v>53</v>
      </c>
    </row>
    <row r="17" spans="1:6" ht="15.6" x14ac:dyDescent="0.3">
      <c r="A17" s="8"/>
      <c r="B17" s="93" t="s">
        <v>23</v>
      </c>
      <c r="C17" s="93"/>
      <c r="D17" s="93"/>
      <c r="E17" s="22">
        <f>SUM(E3:E16)</f>
        <v>10800</v>
      </c>
      <c r="F17" s="7"/>
    </row>
    <row r="20" spans="1:6" x14ac:dyDescent="0.3">
      <c r="C20" s="31"/>
      <c r="D20" t="s">
        <v>59</v>
      </c>
      <c r="E20">
        <v>14600</v>
      </c>
    </row>
    <row r="21" spans="1:6" x14ac:dyDescent="0.3">
      <c r="D21" s="30" t="s">
        <v>40</v>
      </c>
      <c r="E21" s="30">
        <v>810</v>
      </c>
      <c r="F21" s="31" t="s">
        <v>9</v>
      </c>
    </row>
    <row r="22" spans="1:6" x14ac:dyDescent="0.3">
      <c r="D22" s="8" t="s">
        <v>41</v>
      </c>
      <c r="E22" s="8">
        <v>10150</v>
      </c>
      <c r="F22" s="31" t="s">
        <v>9</v>
      </c>
    </row>
    <row r="23" spans="1:6" x14ac:dyDescent="0.3">
      <c r="D23" s="8" t="s">
        <v>57</v>
      </c>
      <c r="E23" s="8">
        <v>1500</v>
      </c>
    </row>
    <row r="24" spans="1:6" x14ac:dyDescent="0.3">
      <c r="D24" s="8" t="s">
        <v>58</v>
      </c>
      <c r="E24" s="8">
        <v>800</v>
      </c>
    </row>
    <row r="25" spans="1:6" ht="18" x14ac:dyDescent="0.35">
      <c r="D25" s="20"/>
      <c r="E25" s="12">
        <f>SUM(E22:E23)</f>
        <v>11650</v>
      </c>
    </row>
    <row r="27" spans="1:6" ht="18" x14ac:dyDescent="0.35">
      <c r="D27" t="s">
        <v>54</v>
      </c>
      <c r="E27" s="18">
        <v>2990</v>
      </c>
      <c r="F27" s="19" t="s">
        <v>39</v>
      </c>
    </row>
  </sheetData>
  <mergeCells count="3">
    <mergeCell ref="A1:F1"/>
    <mergeCell ref="F7:F8"/>
    <mergeCell ref="B17:D1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1"/>
  <sheetViews>
    <sheetView workbookViewId="0">
      <selection activeCell="G10" sqref="G10:G25"/>
    </sheetView>
  </sheetViews>
  <sheetFormatPr defaultRowHeight="14.4" x14ac:dyDescent="0.3"/>
  <cols>
    <col min="1" max="1" width="16.5546875" bestFit="1" customWidth="1"/>
    <col min="2" max="2" width="50.6640625" bestFit="1" customWidth="1"/>
  </cols>
  <sheetData>
    <row r="2" spans="1:2" x14ac:dyDescent="0.3">
      <c r="A2" s="20" t="s">
        <v>45</v>
      </c>
      <c r="B2" s="20" t="s">
        <v>50</v>
      </c>
    </row>
    <row r="3" spans="1:2" x14ac:dyDescent="0.3">
      <c r="A3" s="8">
        <v>1600</v>
      </c>
      <c r="B3" s="8" t="s">
        <v>46</v>
      </c>
    </row>
    <row r="4" spans="1:2" x14ac:dyDescent="0.3">
      <c r="A4" s="8">
        <v>1600</v>
      </c>
      <c r="B4" s="8" t="s">
        <v>46</v>
      </c>
    </row>
    <row r="5" spans="1:2" x14ac:dyDescent="0.3">
      <c r="A5" s="8">
        <v>600</v>
      </c>
      <c r="B5" s="8" t="s">
        <v>47</v>
      </c>
    </row>
    <row r="6" spans="1:2" x14ac:dyDescent="0.3">
      <c r="A6" s="8">
        <v>600</v>
      </c>
      <c r="B6" s="8" t="s">
        <v>47</v>
      </c>
    </row>
    <row r="7" spans="1:2" x14ac:dyDescent="0.3">
      <c r="A7" s="8">
        <v>600</v>
      </c>
      <c r="B7" s="8" t="s">
        <v>48</v>
      </c>
    </row>
    <row r="8" spans="1:2" x14ac:dyDescent="0.3">
      <c r="A8" s="8">
        <v>600</v>
      </c>
      <c r="B8" s="8" t="s">
        <v>48</v>
      </c>
    </row>
    <row r="9" spans="1:2" ht="15.6" x14ac:dyDescent="0.3">
      <c r="A9" s="25">
        <f>SUM(A3:A8)</f>
        <v>5600</v>
      </c>
      <c r="B9" s="25" t="s">
        <v>49</v>
      </c>
    </row>
    <row r="10" spans="1:2" ht="21.75" customHeight="1" x14ac:dyDescent="0.3">
      <c r="A10" s="28" t="s">
        <v>52</v>
      </c>
      <c r="B10" s="29" t="s">
        <v>51</v>
      </c>
    </row>
    <row r="11" spans="1:2" x14ac:dyDescent="0.3">
      <c r="A11" s="27"/>
      <c r="B11" s="26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zoomScale="97" zoomScaleNormal="100" workbookViewId="0">
      <selection activeCell="H16" sqref="H16"/>
    </sheetView>
  </sheetViews>
  <sheetFormatPr defaultRowHeight="14.4" x14ac:dyDescent="0.3"/>
  <cols>
    <col min="1" max="1" width="6.77734375" bestFit="1" customWidth="1"/>
    <col min="3" max="3" width="30.77734375" bestFit="1" customWidth="1"/>
    <col min="4" max="4" width="26.109375" customWidth="1"/>
    <col min="5" max="5" width="25.21875" hidden="1" customWidth="1"/>
    <col min="6" max="6" width="14.5546875" bestFit="1" customWidth="1"/>
    <col min="7" max="7" width="58.77734375" bestFit="1" customWidth="1"/>
  </cols>
  <sheetData>
    <row r="1" spans="1:7" ht="18" x14ac:dyDescent="0.3">
      <c r="A1" s="97" t="s">
        <v>60</v>
      </c>
      <c r="B1" s="98"/>
      <c r="C1" s="98"/>
      <c r="D1" s="98"/>
      <c r="E1" s="98"/>
      <c r="F1" s="98"/>
      <c r="G1" s="99"/>
    </row>
    <row r="2" spans="1:7" ht="15.6" x14ac:dyDescent="0.3">
      <c r="A2" s="9" t="s">
        <v>0</v>
      </c>
      <c r="B2" s="9" t="s">
        <v>1</v>
      </c>
      <c r="C2" s="40" t="s">
        <v>2</v>
      </c>
      <c r="D2" s="9" t="s">
        <v>64</v>
      </c>
      <c r="E2" s="9" t="s">
        <v>63</v>
      </c>
      <c r="F2" s="9" t="s">
        <v>68</v>
      </c>
      <c r="G2" s="43" t="s">
        <v>26</v>
      </c>
    </row>
    <row r="3" spans="1:7" x14ac:dyDescent="0.3">
      <c r="A3" s="2">
        <v>1</v>
      </c>
      <c r="B3" s="2">
        <v>1</v>
      </c>
      <c r="C3" s="41" t="s">
        <v>4</v>
      </c>
      <c r="D3" s="3" t="s">
        <v>5</v>
      </c>
      <c r="E3" s="3" t="s">
        <v>5</v>
      </c>
      <c r="F3" s="33"/>
      <c r="G3" s="53" t="s">
        <v>69</v>
      </c>
    </row>
    <row r="4" spans="1:7" x14ac:dyDescent="0.3">
      <c r="A4" s="2">
        <v>2</v>
      </c>
      <c r="B4" s="2">
        <v>2</v>
      </c>
      <c r="C4" s="41" t="s">
        <v>44</v>
      </c>
      <c r="D4" s="3" t="s">
        <v>5</v>
      </c>
      <c r="E4" s="3" t="s">
        <v>5</v>
      </c>
      <c r="F4" s="33"/>
      <c r="G4" s="53" t="s">
        <v>67</v>
      </c>
    </row>
    <row r="5" spans="1:7" x14ac:dyDescent="0.3">
      <c r="A5" s="32">
        <v>3</v>
      </c>
      <c r="B5" s="32">
        <v>3</v>
      </c>
      <c r="C5" s="42" t="s">
        <v>7</v>
      </c>
      <c r="D5" s="34" t="s">
        <v>55</v>
      </c>
      <c r="E5" s="3" t="s">
        <v>5</v>
      </c>
      <c r="F5" s="33">
        <v>600</v>
      </c>
      <c r="G5" s="49"/>
    </row>
    <row r="6" spans="1:7" x14ac:dyDescent="0.3">
      <c r="A6" s="32">
        <v>4</v>
      </c>
      <c r="B6" s="32">
        <v>4</v>
      </c>
      <c r="C6" s="42" t="s">
        <v>8</v>
      </c>
      <c r="D6" s="34" t="s">
        <v>55</v>
      </c>
      <c r="E6" s="3" t="s">
        <v>5</v>
      </c>
      <c r="F6" s="33">
        <v>600</v>
      </c>
      <c r="G6" s="44"/>
    </row>
    <row r="7" spans="1:7" x14ac:dyDescent="0.3">
      <c r="A7" s="32">
        <v>5</v>
      </c>
      <c r="B7" s="32">
        <v>5</v>
      </c>
      <c r="C7" s="42" t="s">
        <v>10</v>
      </c>
      <c r="D7" s="34" t="s">
        <v>55</v>
      </c>
      <c r="E7" s="3" t="s">
        <v>5</v>
      </c>
      <c r="F7" s="33">
        <v>1200</v>
      </c>
      <c r="G7" s="96" t="s">
        <v>70</v>
      </c>
    </row>
    <row r="8" spans="1:7" x14ac:dyDescent="0.3">
      <c r="A8" s="32">
        <v>6</v>
      </c>
      <c r="B8" s="32" t="s">
        <v>25</v>
      </c>
      <c r="C8" s="42" t="s">
        <v>10</v>
      </c>
      <c r="D8" s="34" t="s">
        <v>55</v>
      </c>
      <c r="E8" s="3" t="s">
        <v>5</v>
      </c>
      <c r="F8" s="33">
        <v>1200</v>
      </c>
      <c r="G8" s="96"/>
    </row>
    <row r="9" spans="1:7" x14ac:dyDescent="0.3">
      <c r="A9" s="32">
        <v>7</v>
      </c>
      <c r="B9" s="32">
        <v>6</v>
      </c>
      <c r="C9" s="42" t="s">
        <v>11</v>
      </c>
      <c r="D9" s="34" t="s">
        <v>55</v>
      </c>
      <c r="E9" s="3" t="s">
        <v>5</v>
      </c>
      <c r="F9" s="33">
        <v>600</v>
      </c>
      <c r="G9" s="44"/>
    </row>
    <row r="10" spans="1:7" x14ac:dyDescent="0.3">
      <c r="A10" s="32">
        <v>8</v>
      </c>
      <c r="B10" s="32" t="s">
        <v>12</v>
      </c>
      <c r="C10" s="42" t="s">
        <v>13</v>
      </c>
      <c r="D10" s="34" t="s">
        <v>55</v>
      </c>
      <c r="E10" s="3" t="s">
        <v>5</v>
      </c>
      <c r="F10" s="33" t="s">
        <v>73</v>
      </c>
      <c r="G10" s="52" t="s">
        <v>72</v>
      </c>
    </row>
    <row r="11" spans="1:7" x14ac:dyDescent="0.3">
      <c r="A11" s="32">
        <v>9</v>
      </c>
      <c r="B11" s="32" t="s">
        <v>14</v>
      </c>
      <c r="C11" s="42" t="s">
        <v>15</v>
      </c>
      <c r="D11" s="34" t="s">
        <v>55</v>
      </c>
      <c r="E11" s="3" t="s">
        <v>5</v>
      </c>
      <c r="F11" s="33">
        <v>600</v>
      </c>
      <c r="G11" s="44"/>
    </row>
    <row r="12" spans="1:7" x14ac:dyDescent="0.3">
      <c r="A12" s="32">
        <v>10</v>
      </c>
      <c r="B12" s="32" t="s">
        <v>16</v>
      </c>
      <c r="C12" s="42" t="s">
        <v>17</v>
      </c>
      <c r="D12" s="34" t="s">
        <v>55</v>
      </c>
      <c r="E12" s="3" t="s">
        <v>5</v>
      </c>
      <c r="F12" s="33">
        <v>600</v>
      </c>
      <c r="G12" s="44"/>
    </row>
    <row r="13" spans="1:7" x14ac:dyDescent="0.3">
      <c r="A13" s="32">
        <v>11</v>
      </c>
      <c r="B13" s="32" t="s">
        <v>18</v>
      </c>
      <c r="C13" s="42" t="s">
        <v>19</v>
      </c>
      <c r="D13" s="34" t="s">
        <v>55</v>
      </c>
      <c r="E13" s="3" t="s">
        <v>5</v>
      </c>
      <c r="F13" s="33">
        <v>600</v>
      </c>
      <c r="G13" s="44"/>
    </row>
    <row r="14" spans="1:7" x14ac:dyDescent="0.3">
      <c r="A14" s="32">
        <v>12</v>
      </c>
      <c r="B14" s="32">
        <v>9</v>
      </c>
      <c r="C14" s="42" t="s">
        <v>20</v>
      </c>
      <c r="D14" s="34" t="s">
        <v>55</v>
      </c>
      <c r="E14" s="3" t="s">
        <v>5</v>
      </c>
      <c r="F14" s="48">
        <v>-600</v>
      </c>
      <c r="G14" s="52" t="s">
        <v>71</v>
      </c>
    </row>
    <row r="15" spans="1:7" x14ac:dyDescent="0.3">
      <c r="A15" s="32">
        <v>13</v>
      </c>
      <c r="B15" s="32">
        <v>10</v>
      </c>
      <c r="C15" s="42" t="s">
        <v>35</v>
      </c>
      <c r="D15" s="34" t="s">
        <v>55</v>
      </c>
      <c r="E15" s="3" t="s">
        <v>5</v>
      </c>
      <c r="F15" s="33">
        <v>600</v>
      </c>
      <c r="G15" s="44"/>
    </row>
    <row r="16" spans="1:7" ht="15" thickBot="1" x14ac:dyDescent="0.35">
      <c r="A16" s="32">
        <v>14</v>
      </c>
      <c r="B16" s="32">
        <v>11</v>
      </c>
      <c r="C16" s="42" t="s">
        <v>21</v>
      </c>
      <c r="D16" s="34" t="s">
        <v>55</v>
      </c>
      <c r="E16" s="3" t="s">
        <v>5</v>
      </c>
      <c r="F16" s="51">
        <v>1500</v>
      </c>
      <c r="G16" s="7"/>
    </row>
    <row r="17" spans="1:8" ht="15" thickBot="1" x14ac:dyDescent="0.35">
      <c r="A17" s="36"/>
      <c r="B17" s="38"/>
      <c r="C17" s="38"/>
      <c r="D17" s="46" t="s">
        <v>66</v>
      </c>
      <c r="E17" s="54"/>
      <c r="F17" s="55" t="s">
        <v>81</v>
      </c>
      <c r="G17" s="38"/>
      <c r="H17" s="37"/>
    </row>
    <row r="18" spans="1:8" x14ac:dyDescent="0.3">
      <c r="A18" s="37"/>
      <c r="C18" s="37"/>
      <c r="G18" s="35" t="s">
        <v>61</v>
      </c>
    </row>
    <row r="19" spans="1:8" x14ac:dyDescent="0.3">
      <c r="G19" s="50" t="s">
        <v>62</v>
      </c>
    </row>
    <row r="20" spans="1:8" x14ac:dyDescent="0.3">
      <c r="G20" s="50" t="s">
        <v>74</v>
      </c>
    </row>
    <row r="21" spans="1:8" x14ac:dyDescent="0.3">
      <c r="G21" s="39" t="s">
        <v>65</v>
      </c>
    </row>
    <row r="23" spans="1:8" x14ac:dyDescent="0.3">
      <c r="G23" s="45" t="s">
        <v>75</v>
      </c>
    </row>
    <row r="24" spans="1:8" x14ac:dyDescent="0.3">
      <c r="G24" s="45" t="s">
        <v>76</v>
      </c>
    </row>
    <row r="25" spans="1:8" x14ac:dyDescent="0.3">
      <c r="G25" s="56" t="s">
        <v>82</v>
      </c>
    </row>
  </sheetData>
  <mergeCells count="2">
    <mergeCell ref="A1:G1"/>
    <mergeCell ref="G7:G8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activeCell="F20" sqref="F20"/>
    </sheetView>
  </sheetViews>
  <sheetFormatPr defaultRowHeight="14.4" x14ac:dyDescent="0.3"/>
  <cols>
    <col min="3" max="3" width="29.88671875" bestFit="1" customWidth="1"/>
    <col min="4" max="4" width="26.109375" bestFit="1" customWidth="1"/>
    <col min="5" max="5" width="14.5546875" bestFit="1" customWidth="1"/>
    <col min="6" max="6" width="57" bestFit="1" customWidth="1"/>
  </cols>
  <sheetData>
    <row r="1" spans="1:6" ht="18" x14ac:dyDescent="0.3">
      <c r="A1" s="97" t="s">
        <v>80</v>
      </c>
      <c r="B1" s="98"/>
      <c r="C1" s="98"/>
      <c r="D1" s="98"/>
      <c r="E1" s="98"/>
      <c r="F1" s="99"/>
    </row>
    <row r="2" spans="1:6" ht="15.6" x14ac:dyDescent="0.3">
      <c r="A2" s="9" t="s">
        <v>0</v>
      </c>
      <c r="B2" s="9" t="s">
        <v>1</v>
      </c>
      <c r="C2" s="40" t="s">
        <v>2</v>
      </c>
      <c r="D2" s="9" t="s">
        <v>77</v>
      </c>
      <c r="E2" s="9" t="s">
        <v>78</v>
      </c>
      <c r="F2" s="43" t="s">
        <v>26</v>
      </c>
    </row>
    <row r="3" spans="1:6" x14ac:dyDescent="0.3">
      <c r="A3" s="2">
        <v>1</v>
      </c>
      <c r="B3" s="2">
        <v>1</v>
      </c>
      <c r="C3" s="41" t="s">
        <v>4</v>
      </c>
      <c r="D3" s="3" t="s">
        <v>5</v>
      </c>
      <c r="E3" s="47"/>
      <c r="F3" s="53" t="s">
        <v>83</v>
      </c>
    </row>
    <row r="4" spans="1:6" x14ac:dyDescent="0.3">
      <c r="A4" s="2">
        <v>2</v>
      </c>
      <c r="B4" s="2">
        <v>2</v>
      </c>
      <c r="C4" s="41" t="s">
        <v>44</v>
      </c>
      <c r="D4" s="3" t="s">
        <v>5</v>
      </c>
      <c r="E4" s="47"/>
      <c r="F4" s="53" t="s">
        <v>79</v>
      </c>
    </row>
    <row r="5" spans="1:6" x14ac:dyDescent="0.3">
      <c r="A5" s="47">
        <v>3</v>
      </c>
      <c r="B5" s="47">
        <v>3</v>
      </c>
      <c r="C5" s="42" t="s">
        <v>7</v>
      </c>
      <c r="D5" s="34" t="s">
        <v>55</v>
      </c>
      <c r="E5" s="47">
        <v>600</v>
      </c>
      <c r="F5" s="49"/>
    </row>
    <row r="6" spans="1:6" x14ac:dyDescent="0.3">
      <c r="A6" s="47">
        <v>4</v>
      </c>
      <c r="B6" s="47">
        <v>4</v>
      </c>
      <c r="C6" s="42" t="s">
        <v>8</v>
      </c>
      <c r="D6" s="34" t="s">
        <v>55</v>
      </c>
      <c r="E6" s="47">
        <v>600</v>
      </c>
      <c r="F6" s="44"/>
    </row>
    <row r="7" spans="1:6" x14ac:dyDescent="0.3">
      <c r="A7" s="47">
        <v>5</v>
      </c>
      <c r="B7" s="47">
        <v>5</v>
      </c>
      <c r="C7" s="42" t="s">
        <v>10</v>
      </c>
      <c r="D7" s="34" t="s">
        <v>55</v>
      </c>
      <c r="E7" s="47">
        <v>600</v>
      </c>
      <c r="F7" s="96"/>
    </row>
    <row r="8" spans="1:6" x14ac:dyDescent="0.3">
      <c r="A8" s="47">
        <v>6</v>
      </c>
      <c r="B8" s="47" t="s">
        <v>25</v>
      </c>
      <c r="C8" s="42" t="s">
        <v>10</v>
      </c>
      <c r="D8" s="34" t="s">
        <v>55</v>
      </c>
      <c r="E8" s="47">
        <v>600</v>
      </c>
      <c r="F8" s="96"/>
    </row>
    <row r="9" spans="1:6" x14ac:dyDescent="0.3">
      <c r="A9" s="47">
        <v>7</v>
      </c>
      <c r="B9" s="47">
        <v>6</v>
      </c>
      <c r="C9" s="42" t="s">
        <v>11</v>
      </c>
      <c r="D9" s="34" t="s">
        <v>55</v>
      </c>
      <c r="E9" s="47">
        <v>600</v>
      </c>
      <c r="F9" s="44"/>
    </row>
    <row r="10" spans="1:6" x14ac:dyDescent="0.3">
      <c r="A10" s="47">
        <v>8</v>
      </c>
      <c r="B10" s="47" t="s">
        <v>12</v>
      </c>
      <c r="C10" s="42" t="s">
        <v>13</v>
      </c>
      <c r="D10" s="34" t="s">
        <v>55</v>
      </c>
      <c r="E10" s="47">
        <v>600</v>
      </c>
      <c r="F10" s="52"/>
    </row>
    <row r="11" spans="1:6" x14ac:dyDescent="0.3">
      <c r="A11" s="47">
        <v>9</v>
      </c>
      <c r="B11" s="47" t="s">
        <v>14</v>
      </c>
      <c r="C11" s="42" t="s">
        <v>15</v>
      </c>
      <c r="D11" s="34" t="s">
        <v>55</v>
      </c>
      <c r="E11" s="47">
        <v>600</v>
      </c>
      <c r="F11" s="44"/>
    </row>
    <row r="12" spans="1:6" x14ac:dyDescent="0.3">
      <c r="A12" s="47">
        <v>10</v>
      </c>
      <c r="B12" s="47" t="s">
        <v>16</v>
      </c>
      <c r="C12" s="42" t="s">
        <v>17</v>
      </c>
      <c r="D12" s="34" t="s">
        <v>55</v>
      </c>
      <c r="E12" s="47">
        <v>600</v>
      </c>
      <c r="F12" s="44"/>
    </row>
    <row r="13" spans="1:6" x14ac:dyDescent="0.3">
      <c r="A13" s="47">
        <v>11</v>
      </c>
      <c r="B13" s="47" t="s">
        <v>18</v>
      </c>
      <c r="C13" s="42" t="s">
        <v>19</v>
      </c>
      <c r="D13" s="34" t="s">
        <v>55</v>
      </c>
      <c r="E13" s="47">
        <v>600</v>
      </c>
      <c r="F13" s="44"/>
    </row>
    <row r="14" spans="1:6" x14ac:dyDescent="0.3">
      <c r="A14" s="47">
        <v>12</v>
      </c>
      <c r="B14" s="47">
        <v>9</v>
      </c>
      <c r="C14" s="42" t="s">
        <v>20</v>
      </c>
      <c r="D14" s="34" t="s">
        <v>55</v>
      </c>
      <c r="E14" s="57">
        <v>300</v>
      </c>
      <c r="F14" s="52" t="s">
        <v>84</v>
      </c>
    </row>
    <row r="15" spans="1:6" x14ac:dyDescent="0.3">
      <c r="A15" s="47">
        <v>13</v>
      </c>
      <c r="B15" s="47">
        <v>10</v>
      </c>
      <c r="C15" s="42" t="s">
        <v>35</v>
      </c>
      <c r="D15" s="34" t="s">
        <v>55</v>
      </c>
      <c r="E15" s="47">
        <v>600</v>
      </c>
      <c r="F15" s="44"/>
    </row>
    <row r="16" spans="1:6" ht="15" thickBot="1" x14ac:dyDescent="0.35">
      <c r="A16" s="47">
        <v>14</v>
      </c>
      <c r="B16" s="47">
        <v>11</v>
      </c>
      <c r="C16" s="42" t="s">
        <v>21</v>
      </c>
      <c r="D16" s="3" t="s">
        <v>5</v>
      </c>
      <c r="E16" s="51"/>
      <c r="F16" s="59"/>
    </row>
    <row r="17" spans="1:6" ht="15" thickBot="1" x14ac:dyDescent="0.35">
      <c r="A17" s="36"/>
      <c r="B17" s="38"/>
      <c r="C17" s="38"/>
      <c r="D17" s="46" t="s">
        <v>66</v>
      </c>
      <c r="E17" s="55">
        <f>SUM(E3:E16)</f>
        <v>6300</v>
      </c>
      <c r="F17" s="38"/>
    </row>
    <row r="19" spans="1:6" x14ac:dyDescent="0.3">
      <c r="F19" s="31" t="s">
        <v>85</v>
      </c>
    </row>
    <row r="20" spans="1:6" x14ac:dyDescent="0.3">
      <c r="F20" s="35" t="s">
        <v>86</v>
      </c>
    </row>
    <row r="21" spans="1:6" x14ac:dyDescent="0.3">
      <c r="F21" s="31" t="s">
        <v>88</v>
      </c>
    </row>
    <row r="22" spans="1:6" x14ac:dyDescent="0.3">
      <c r="F22" s="31" t="s">
        <v>89</v>
      </c>
    </row>
    <row r="23" spans="1:6" x14ac:dyDescent="0.3">
      <c r="F23" s="39" t="s">
        <v>87</v>
      </c>
    </row>
    <row r="25" spans="1:6" x14ac:dyDescent="0.3">
      <c r="F25" s="56" t="s">
        <v>95</v>
      </c>
    </row>
  </sheetData>
  <mergeCells count="2">
    <mergeCell ref="A1:F1"/>
    <mergeCell ref="F7:F8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H26" sqref="H26"/>
    </sheetView>
  </sheetViews>
  <sheetFormatPr defaultRowHeight="14.4" x14ac:dyDescent="0.3"/>
  <cols>
    <col min="1" max="1" width="6.77734375" bestFit="1" customWidth="1"/>
    <col min="3" max="3" width="29.88671875" bestFit="1" customWidth="1"/>
    <col min="4" max="4" width="31" bestFit="1" customWidth="1"/>
    <col min="5" max="5" width="15.44140625" bestFit="1" customWidth="1"/>
    <col min="6" max="6" width="51.88671875" bestFit="1" customWidth="1"/>
  </cols>
  <sheetData>
    <row r="1" spans="1:6" ht="18" x14ac:dyDescent="0.3">
      <c r="A1" s="97" t="s">
        <v>90</v>
      </c>
      <c r="B1" s="98"/>
      <c r="C1" s="98"/>
      <c r="D1" s="98"/>
      <c r="E1" s="98"/>
      <c r="F1" s="99"/>
    </row>
    <row r="2" spans="1:6" ht="15.6" x14ac:dyDescent="0.3">
      <c r="A2" s="9" t="s">
        <v>0</v>
      </c>
      <c r="B2" s="9" t="s">
        <v>1</v>
      </c>
      <c r="C2" s="40" t="s">
        <v>2</v>
      </c>
      <c r="D2" s="9" t="s">
        <v>92</v>
      </c>
      <c r="E2" s="9" t="s">
        <v>91</v>
      </c>
      <c r="F2" s="43" t="s">
        <v>26</v>
      </c>
    </row>
    <row r="3" spans="1:6" x14ac:dyDescent="0.3">
      <c r="A3" s="2">
        <v>1</v>
      </c>
      <c r="B3" s="2">
        <v>1</v>
      </c>
      <c r="C3" s="41" t="s">
        <v>4</v>
      </c>
      <c r="D3" s="3" t="s">
        <v>5</v>
      </c>
      <c r="E3" s="58"/>
      <c r="F3" s="53" t="s">
        <v>93</v>
      </c>
    </row>
    <row r="4" spans="1:6" x14ac:dyDescent="0.3">
      <c r="A4" s="2">
        <v>2</v>
      </c>
      <c r="B4" s="2">
        <v>2</v>
      </c>
      <c r="C4" s="41" t="s">
        <v>44</v>
      </c>
      <c r="D4" s="3" t="s">
        <v>5</v>
      </c>
      <c r="E4" s="58"/>
      <c r="F4" s="53" t="s">
        <v>94</v>
      </c>
    </row>
    <row r="5" spans="1:6" x14ac:dyDescent="0.3">
      <c r="A5" s="58">
        <v>3</v>
      </c>
      <c r="B5" s="58">
        <v>3</v>
      </c>
      <c r="C5" s="42" t="s">
        <v>7</v>
      </c>
      <c r="D5" s="34" t="s">
        <v>55</v>
      </c>
      <c r="E5" s="58">
        <v>600</v>
      </c>
      <c r="F5" s="49"/>
    </row>
    <row r="6" spans="1:6" x14ac:dyDescent="0.3">
      <c r="A6" s="58">
        <v>4</v>
      </c>
      <c r="B6" s="58">
        <v>4</v>
      </c>
      <c r="C6" s="42" t="s">
        <v>8</v>
      </c>
      <c r="D6" s="34" t="s">
        <v>55</v>
      </c>
      <c r="E6" s="58">
        <v>600</v>
      </c>
      <c r="F6" s="44"/>
    </row>
    <row r="7" spans="1:6" x14ac:dyDescent="0.3">
      <c r="A7" s="58">
        <v>5</v>
      </c>
      <c r="B7" s="58">
        <v>5</v>
      </c>
      <c r="C7" s="42" t="s">
        <v>10</v>
      </c>
      <c r="D7" s="34" t="s">
        <v>55</v>
      </c>
      <c r="E7" s="58">
        <v>600</v>
      </c>
      <c r="F7" s="96"/>
    </row>
    <row r="8" spans="1:6" x14ac:dyDescent="0.3">
      <c r="A8" s="58">
        <v>6</v>
      </c>
      <c r="B8" s="58" t="s">
        <v>25</v>
      </c>
      <c r="C8" s="42" t="s">
        <v>10</v>
      </c>
      <c r="D8" s="34" t="s">
        <v>55</v>
      </c>
      <c r="E8" s="58">
        <v>600</v>
      </c>
      <c r="F8" s="96"/>
    </row>
    <row r="9" spans="1:6" x14ac:dyDescent="0.3">
      <c r="A9" s="58">
        <v>7</v>
      </c>
      <c r="B9" s="58">
        <v>6</v>
      </c>
      <c r="C9" s="42" t="s">
        <v>11</v>
      </c>
      <c r="D9" s="34" t="s">
        <v>55</v>
      </c>
      <c r="E9" s="58">
        <v>600</v>
      </c>
      <c r="F9" s="44"/>
    </row>
    <row r="10" spans="1:6" x14ac:dyDescent="0.3">
      <c r="A10" s="58">
        <v>8</v>
      </c>
      <c r="B10" s="58" t="s">
        <v>12</v>
      </c>
      <c r="C10" s="42" t="s">
        <v>13</v>
      </c>
      <c r="D10" s="34" t="s">
        <v>55</v>
      </c>
      <c r="E10" s="58">
        <v>600</v>
      </c>
      <c r="F10" s="52"/>
    </row>
    <row r="11" spans="1:6" x14ac:dyDescent="0.3">
      <c r="A11" s="58">
        <v>9</v>
      </c>
      <c r="B11" s="58" t="s">
        <v>14</v>
      </c>
      <c r="C11" s="42" t="s">
        <v>15</v>
      </c>
      <c r="D11" s="34" t="s">
        <v>55</v>
      </c>
      <c r="E11" s="58">
        <v>600</v>
      </c>
      <c r="F11" s="44"/>
    </row>
    <row r="12" spans="1:6" x14ac:dyDescent="0.3">
      <c r="A12" s="58">
        <v>10</v>
      </c>
      <c r="B12" s="58" t="s">
        <v>16</v>
      </c>
      <c r="C12" s="42" t="s">
        <v>17</v>
      </c>
      <c r="D12" s="34" t="s">
        <v>55</v>
      </c>
      <c r="E12" s="58">
        <v>600</v>
      </c>
      <c r="F12" s="44"/>
    </row>
    <row r="13" spans="1:6" x14ac:dyDescent="0.3">
      <c r="A13" s="58">
        <v>11</v>
      </c>
      <c r="B13" s="58" t="s">
        <v>18</v>
      </c>
      <c r="C13" s="42" t="s">
        <v>19</v>
      </c>
      <c r="D13" s="34" t="s">
        <v>55</v>
      </c>
      <c r="E13" s="58">
        <v>600</v>
      </c>
      <c r="F13" s="44"/>
    </row>
    <row r="14" spans="1:6" x14ac:dyDescent="0.3">
      <c r="A14" s="58">
        <v>12</v>
      </c>
      <c r="B14" s="58">
        <v>9</v>
      </c>
      <c r="C14" s="42" t="s">
        <v>20</v>
      </c>
      <c r="D14" s="34" t="s">
        <v>55</v>
      </c>
      <c r="E14" s="57">
        <v>600</v>
      </c>
      <c r="F14" s="52"/>
    </row>
    <row r="15" spans="1:6" x14ac:dyDescent="0.3">
      <c r="A15" s="58">
        <v>13</v>
      </c>
      <c r="B15" s="58">
        <v>10</v>
      </c>
      <c r="C15" s="42" t="s">
        <v>35</v>
      </c>
      <c r="D15" s="34" t="s">
        <v>55</v>
      </c>
      <c r="E15" s="58">
        <v>400</v>
      </c>
      <c r="F15" s="52" t="s">
        <v>98</v>
      </c>
    </row>
    <row r="16" spans="1:6" x14ac:dyDescent="0.3">
      <c r="A16" s="58">
        <v>14</v>
      </c>
      <c r="B16" s="58">
        <v>11</v>
      </c>
      <c r="C16" s="42" t="s">
        <v>21</v>
      </c>
      <c r="D16" s="60" t="s">
        <v>5</v>
      </c>
      <c r="E16" s="51"/>
      <c r="F16" s="53" t="s">
        <v>97</v>
      </c>
    </row>
    <row r="17" spans="1:6" x14ac:dyDescent="0.3">
      <c r="A17" s="36"/>
      <c r="B17" s="38"/>
      <c r="C17" s="38"/>
      <c r="D17" s="63" t="s">
        <v>96</v>
      </c>
      <c r="E17" s="64">
        <v>2630</v>
      </c>
      <c r="F17" s="38"/>
    </row>
    <row r="18" spans="1:6" ht="15" thickBot="1" x14ac:dyDescent="0.35">
      <c r="D18" s="61" t="s">
        <v>66</v>
      </c>
      <c r="E18" s="62">
        <f>SUM(E3:E17)</f>
        <v>9030</v>
      </c>
    </row>
    <row r="20" spans="1:6" x14ac:dyDescent="0.3">
      <c r="F20" s="31" t="s">
        <v>99</v>
      </c>
    </row>
    <row r="21" spans="1:6" x14ac:dyDescent="0.3">
      <c r="F21" s="35" t="s">
        <v>103</v>
      </c>
    </row>
    <row r="22" spans="1:6" x14ac:dyDescent="0.3">
      <c r="F22" s="31" t="s">
        <v>101</v>
      </c>
    </row>
    <row r="23" spans="1:6" x14ac:dyDescent="0.3">
      <c r="F23" s="31" t="s">
        <v>100</v>
      </c>
    </row>
    <row r="24" spans="1:6" x14ac:dyDescent="0.3">
      <c r="F24" s="56" t="s">
        <v>102</v>
      </c>
    </row>
  </sheetData>
  <mergeCells count="2">
    <mergeCell ref="A1:F1"/>
    <mergeCell ref="F7:F8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E3" sqref="E3"/>
    </sheetView>
  </sheetViews>
  <sheetFormatPr defaultRowHeight="14.4" x14ac:dyDescent="0.3"/>
  <cols>
    <col min="1" max="1" width="6.77734375" bestFit="1" customWidth="1"/>
    <col min="3" max="3" width="29.88671875" bestFit="1" customWidth="1"/>
    <col min="4" max="4" width="31" bestFit="1" customWidth="1"/>
    <col min="5" max="5" width="15.44140625" bestFit="1" customWidth="1"/>
    <col min="6" max="6" width="73.109375" bestFit="1" customWidth="1"/>
  </cols>
  <sheetData>
    <row r="1" spans="1:6" ht="18" x14ac:dyDescent="0.3">
      <c r="A1" s="97" t="s">
        <v>104</v>
      </c>
      <c r="B1" s="98"/>
      <c r="C1" s="98"/>
      <c r="D1" s="98"/>
      <c r="E1" s="98"/>
      <c r="F1" s="99"/>
    </row>
    <row r="2" spans="1:6" ht="15.6" x14ac:dyDescent="0.3">
      <c r="A2" s="9" t="s">
        <v>0</v>
      </c>
      <c r="B2" s="9" t="s">
        <v>1</v>
      </c>
      <c r="C2" s="40" t="s">
        <v>2</v>
      </c>
      <c r="D2" s="9" t="s">
        <v>156</v>
      </c>
      <c r="E2" s="9" t="s">
        <v>161</v>
      </c>
      <c r="F2" s="43" t="s">
        <v>26</v>
      </c>
    </row>
    <row r="3" spans="1:6" x14ac:dyDescent="0.3">
      <c r="A3" s="2">
        <v>1</v>
      </c>
      <c r="B3" s="2">
        <v>1</v>
      </c>
      <c r="C3" s="41" t="s">
        <v>4</v>
      </c>
      <c r="D3" s="3" t="s">
        <v>5</v>
      </c>
      <c r="E3" s="65"/>
      <c r="F3" s="53" t="s">
        <v>105</v>
      </c>
    </row>
    <row r="4" spans="1:6" x14ac:dyDescent="0.3">
      <c r="A4" s="2">
        <v>2</v>
      </c>
      <c r="B4" s="2">
        <v>2</v>
      </c>
      <c r="C4" s="41" t="s">
        <v>44</v>
      </c>
      <c r="D4" s="3" t="s">
        <v>5</v>
      </c>
      <c r="E4" s="65"/>
      <c r="F4" s="53" t="s">
        <v>106</v>
      </c>
    </row>
    <row r="5" spans="1:6" x14ac:dyDescent="0.3">
      <c r="A5" s="65">
        <v>3</v>
      </c>
      <c r="B5" s="65">
        <v>3</v>
      </c>
      <c r="C5" s="42" t="s">
        <v>7</v>
      </c>
      <c r="D5" s="34" t="s">
        <v>55</v>
      </c>
      <c r="E5" s="65">
        <v>600</v>
      </c>
      <c r="F5" s="49"/>
    </row>
    <row r="6" spans="1:6" x14ac:dyDescent="0.3">
      <c r="A6" s="65">
        <v>4</v>
      </c>
      <c r="B6" s="65">
        <v>4</v>
      </c>
      <c r="C6" s="42" t="s">
        <v>8</v>
      </c>
      <c r="D6" s="34" t="s">
        <v>55</v>
      </c>
      <c r="E6" s="65">
        <v>600</v>
      </c>
      <c r="F6" s="44"/>
    </row>
    <row r="7" spans="1:6" x14ac:dyDescent="0.3">
      <c r="A7" s="65">
        <v>5</v>
      </c>
      <c r="B7" s="65">
        <v>5</v>
      </c>
      <c r="C7" s="42" t="s">
        <v>10</v>
      </c>
      <c r="D7" s="34" t="s">
        <v>55</v>
      </c>
      <c r="E7" s="65">
        <v>600</v>
      </c>
      <c r="F7" s="96"/>
    </row>
    <row r="8" spans="1:6" x14ac:dyDescent="0.3">
      <c r="A8" s="65">
        <v>6</v>
      </c>
      <c r="B8" s="65" t="s">
        <v>25</v>
      </c>
      <c r="C8" s="42" t="s">
        <v>10</v>
      </c>
      <c r="D8" s="34" t="s">
        <v>108</v>
      </c>
      <c r="E8" s="65">
        <v>600</v>
      </c>
      <c r="F8" s="96"/>
    </row>
    <row r="9" spans="1:6" x14ac:dyDescent="0.3">
      <c r="A9" s="65">
        <v>7</v>
      </c>
      <c r="B9" s="65">
        <v>6</v>
      </c>
      <c r="C9" s="42" t="s">
        <v>11</v>
      </c>
      <c r="D9" s="34" t="s">
        <v>55</v>
      </c>
      <c r="E9" s="65">
        <v>600</v>
      </c>
      <c r="F9" s="44"/>
    </row>
    <row r="10" spans="1:6" x14ac:dyDescent="0.3">
      <c r="A10" s="65">
        <v>8</v>
      </c>
      <c r="B10" s="65" t="s">
        <v>12</v>
      </c>
      <c r="C10" s="42" t="s">
        <v>13</v>
      </c>
      <c r="D10" s="34" t="s">
        <v>55</v>
      </c>
      <c r="E10" s="65">
        <v>600</v>
      </c>
      <c r="F10" s="52"/>
    </row>
    <row r="11" spans="1:6" x14ac:dyDescent="0.3">
      <c r="A11" s="65">
        <v>9</v>
      </c>
      <c r="B11" s="65" t="s">
        <v>14</v>
      </c>
      <c r="C11" s="42" t="s">
        <v>15</v>
      </c>
      <c r="D11" s="34" t="s">
        <v>55</v>
      </c>
      <c r="E11" s="65">
        <v>600</v>
      </c>
      <c r="F11" s="44"/>
    </row>
    <row r="12" spans="1:6" x14ac:dyDescent="0.3">
      <c r="A12" s="65">
        <v>10</v>
      </c>
      <c r="B12" s="65" t="s">
        <v>16</v>
      </c>
      <c r="C12" s="42" t="s">
        <v>17</v>
      </c>
      <c r="D12" s="3" t="s">
        <v>5</v>
      </c>
      <c r="E12" s="65"/>
      <c r="F12" s="44"/>
    </row>
    <row r="13" spans="1:6" x14ac:dyDescent="0.3">
      <c r="A13" s="65">
        <v>11</v>
      </c>
      <c r="B13" s="65" t="s">
        <v>18</v>
      </c>
      <c r="C13" s="42" t="s">
        <v>19</v>
      </c>
      <c r="D13" s="34" t="s">
        <v>55</v>
      </c>
      <c r="E13" s="65">
        <v>600</v>
      </c>
      <c r="F13" s="44"/>
    </row>
    <row r="14" spans="1:6" x14ac:dyDescent="0.3">
      <c r="A14" s="65">
        <v>12</v>
      </c>
      <c r="B14" s="65">
        <v>9</v>
      </c>
      <c r="C14" s="42" t="s">
        <v>20</v>
      </c>
      <c r="D14" s="75" t="s">
        <v>116</v>
      </c>
      <c r="E14" s="57"/>
      <c r="F14" s="72" t="s">
        <v>115</v>
      </c>
    </row>
    <row r="15" spans="1:6" x14ac:dyDescent="0.3">
      <c r="A15" s="65">
        <v>13</v>
      </c>
      <c r="B15" s="65">
        <v>10</v>
      </c>
      <c r="C15" s="42" t="s">
        <v>35</v>
      </c>
      <c r="D15" s="34" t="s">
        <v>55</v>
      </c>
      <c r="E15" s="65">
        <v>600</v>
      </c>
      <c r="F15" s="52"/>
    </row>
    <row r="16" spans="1:6" x14ac:dyDescent="0.3">
      <c r="A16" s="65">
        <v>14</v>
      </c>
      <c r="B16" s="65">
        <v>11</v>
      </c>
      <c r="C16" s="42" t="s">
        <v>21</v>
      </c>
      <c r="D16" s="68" t="s">
        <v>55</v>
      </c>
      <c r="E16" s="51">
        <v>500</v>
      </c>
      <c r="F16" s="53" t="s">
        <v>83</v>
      </c>
    </row>
    <row r="17" spans="1:6" x14ac:dyDescent="0.3">
      <c r="A17" s="36"/>
      <c r="B17" s="38"/>
      <c r="C17" s="38"/>
      <c r="D17" s="63" t="s">
        <v>96</v>
      </c>
      <c r="E17" s="64">
        <v>2940</v>
      </c>
      <c r="F17" s="38"/>
    </row>
    <row r="18" spans="1:6" ht="15" thickBot="1" x14ac:dyDescent="0.35">
      <c r="D18" s="61" t="s">
        <v>66</v>
      </c>
      <c r="E18" s="62">
        <f>SUM(E3:E17)</f>
        <v>8840</v>
      </c>
    </row>
    <row r="20" spans="1:6" x14ac:dyDescent="0.3">
      <c r="F20" s="66" t="s">
        <v>107</v>
      </c>
    </row>
    <row r="21" spans="1:6" x14ac:dyDescent="0.3">
      <c r="F21" s="70" t="s">
        <v>117</v>
      </c>
    </row>
    <row r="22" spans="1:6" x14ac:dyDescent="0.3">
      <c r="F22" s="69" t="s">
        <v>110</v>
      </c>
    </row>
    <row r="23" spans="1:6" x14ac:dyDescent="0.3">
      <c r="F23" s="69" t="s">
        <v>109</v>
      </c>
    </row>
    <row r="24" spans="1:6" x14ac:dyDescent="0.3">
      <c r="F24" s="67" t="s">
        <v>111</v>
      </c>
    </row>
  </sheetData>
  <mergeCells count="2">
    <mergeCell ref="A1:F1"/>
    <mergeCell ref="F7:F8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workbookViewId="0">
      <selection activeCell="E3" sqref="E3"/>
    </sheetView>
  </sheetViews>
  <sheetFormatPr defaultRowHeight="14.4" x14ac:dyDescent="0.3"/>
  <cols>
    <col min="1" max="1" width="6.77734375" bestFit="1" customWidth="1"/>
    <col min="3" max="3" width="29.88671875" bestFit="1" customWidth="1"/>
    <col min="4" max="4" width="31" bestFit="1" customWidth="1"/>
    <col min="5" max="5" width="15.44140625" bestFit="1" customWidth="1"/>
    <col min="6" max="6" width="73.109375" bestFit="1" customWidth="1"/>
  </cols>
  <sheetData>
    <row r="1" spans="1:6" ht="18" x14ac:dyDescent="0.3">
      <c r="A1" s="97" t="s">
        <v>127</v>
      </c>
      <c r="B1" s="98"/>
      <c r="C1" s="98"/>
      <c r="D1" s="98"/>
      <c r="E1" s="98"/>
      <c r="F1" s="99"/>
    </row>
    <row r="2" spans="1:6" ht="15.6" x14ac:dyDescent="0.3">
      <c r="A2" s="9" t="s">
        <v>0</v>
      </c>
      <c r="B2" s="9" t="s">
        <v>1</v>
      </c>
      <c r="C2" s="40" t="s">
        <v>2</v>
      </c>
      <c r="D2" s="9" t="s">
        <v>155</v>
      </c>
      <c r="E2" s="9" t="s">
        <v>160</v>
      </c>
      <c r="F2" s="43" t="s">
        <v>26</v>
      </c>
    </row>
    <row r="3" spans="1:6" x14ac:dyDescent="0.3">
      <c r="A3" s="2">
        <v>1</v>
      </c>
      <c r="B3" s="2">
        <v>1</v>
      </c>
      <c r="C3" s="41" t="s">
        <v>4</v>
      </c>
      <c r="D3" s="3" t="s">
        <v>5</v>
      </c>
      <c r="E3" s="71"/>
      <c r="F3" s="53" t="s">
        <v>112</v>
      </c>
    </row>
    <row r="4" spans="1:6" x14ac:dyDescent="0.3">
      <c r="A4" s="2">
        <v>2</v>
      </c>
      <c r="B4" s="2">
        <v>2</v>
      </c>
      <c r="C4" s="41" t="s">
        <v>44</v>
      </c>
      <c r="D4" s="3" t="s">
        <v>5</v>
      </c>
      <c r="E4" s="71"/>
      <c r="F4" s="53" t="s">
        <v>113</v>
      </c>
    </row>
    <row r="5" spans="1:6" x14ac:dyDescent="0.3">
      <c r="A5" s="71">
        <v>3</v>
      </c>
      <c r="B5" s="71">
        <v>3</v>
      </c>
      <c r="C5" s="42" t="s">
        <v>7</v>
      </c>
      <c r="D5" s="34" t="s">
        <v>55</v>
      </c>
      <c r="E5" s="71">
        <v>600</v>
      </c>
      <c r="F5" s="49"/>
    </row>
    <row r="6" spans="1:6" x14ac:dyDescent="0.3">
      <c r="A6" s="71">
        <v>4</v>
      </c>
      <c r="B6" s="71">
        <v>4</v>
      </c>
      <c r="C6" s="42" t="s">
        <v>8</v>
      </c>
      <c r="D6" s="34" t="s">
        <v>55</v>
      </c>
      <c r="E6" s="71">
        <v>600</v>
      </c>
      <c r="F6" s="44"/>
    </row>
    <row r="7" spans="1:6" x14ac:dyDescent="0.3">
      <c r="A7" s="71">
        <v>5</v>
      </c>
      <c r="B7" s="71">
        <v>5</v>
      </c>
      <c r="C7" s="42" t="s">
        <v>10</v>
      </c>
      <c r="D7" s="34" t="s">
        <v>55</v>
      </c>
      <c r="E7" s="71">
        <v>600</v>
      </c>
      <c r="F7" s="96"/>
    </row>
    <row r="8" spans="1:6" x14ac:dyDescent="0.3">
      <c r="A8" s="71">
        <v>6</v>
      </c>
      <c r="B8" s="71" t="s">
        <v>25</v>
      </c>
      <c r="C8" s="42" t="s">
        <v>10</v>
      </c>
      <c r="D8" s="34" t="s">
        <v>55</v>
      </c>
      <c r="E8" s="71">
        <v>600</v>
      </c>
      <c r="F8" s="96"/>
    </row>
    <row r="9" spans="1:6" x14ac:dyDescent="0.3">
      <c r="A9" s="71">
        <v>7</v>
      </c>
      <c r="B9" s="71">
        <v>6</v>
      </c>
      <c r="C9" s="42" t="s">
        <v>11</v>
      </c>
      <c r="D9" s="34" t="s">
        <v>55</v>
      </c>
      <c r="E9" s="71">
        <v>600</v>
      </c>
      <c r="F9" s="44"/>
    </row>
    <row r="10" spans="1:6" x14ac:dyDescent="0.3">
      <c r="A10" s="71">
        <v>8</v>
      </c>
      <c r="B10" s="71" t="s">
        <v>12</v>
      </c>
      <c r="C10" s="42" t="s">
        <v>13</v>
      </c>
      <c r="D10" s="34" t="s">
        <v>55</v>
      </c>
      <c r="E10" s="71">
        <v>600</v>
      </c>
      <c r="F10" s="52"/>
    </row>
    <row r="11" spans="1:6" x14ac:dyDescent="0.3">
      <c r="A11" s="71">
        <v>9</v>
      </c>
      <c r="B11" s="71" t="s">
        <v>14</v>
      </c>
      <c r="C11" s="42" t="s">
        <v>15</v>
      </c>
      <c r="D11" s="34" t="s">
        <v>55</v>
      </c>
      <c r="E11" s="71">
        <v>600</v>
      </c>
      <c r="F11" s="44"/>
    </row>
    <row r="12" spans="1:6" x14ac:dyDescent="0.3">
      <c r="A12" s="71">
        <v>10</v>
      </c>
      <c r="B12" s="71" t="s">
        <v>16</v>
      </c>
      <c r="C12" s="42" t="s">
        <v>17</v>
      </c>
      <c r="D12" s="34" t="s">
        <v>55</v>
      </c>
      <c r="E12" s="71">
        <v>1200</v>
      </c>
      <c r="F12" s="72" t="s">
        <v>114</v>
      </c>
    </row>
    <row r="13" spans="1:6" x14ac:dyDescent="0.3">
      <c r="A13" s="71">
        <v>11</v>
      </c>
      <c r="B13" s="71" t="s">
        <v>18</v>
      </c>
      <c r="C13" s="42" t="s">
        <v>19</v>
      </c>
      <c r="D13" s="34" t="s">
        <v>55</v>
      </c>
      <c r="E13" s="71">
        <v>600</v>
      </c>
      <c r="F13" s="44"/>
    </row>
    <row r="14" spans="1:6" x14ac:dyDescent="0.3">
      <c r="A14" s="71">
        <v>12</v>
      </c>
      <c r="B14" s="71">
        <v>9</v>
      </c>
      <c r="C14" s="42" t="s">
        <v>20</v>
      </c>
      <c r="D14" s="34" t="s">
        <v>55</v>
      </c>
      <c r="E14" s="71">
        <v>600</v>
      </c>
      <c r="F14" s="72" t="s">
        <v>115</v>
      </c>
    </row>
    <row r="15" spans="1:6" x14ac:dyDescent="0.3">
      <c r="A15" s="71">
        <v>13</v>
      </c>
      <c r="B15" s="71">
        <v>10</v>
      </c>
      <c r="C15" s="42" t="s">
        <v>35</v>
      </c>
      <c r="D15" s="34" t="s">
        <v>55</v>
      </c>
      <c r="E15" s="71">
        <v>600</v>
      </c>
      <c r="F15" s="52"/>
    </row>
    <row r="16" spans="1:6" x14ac:dyDescent="0.3">
      <c r="A16" s="71">
        <v>14</v>
      </c>
      <c r="B16" s="71">
        <v>11</v>
      </c>
      <c r="C16" s="42" t="s">
        <v>21</v>
      </c>
      <c r="D16" s="3" t="s">
        <v>5</v>
      </c>
      <c r="E16" s="71"/>
      <c r="F16" s="53" t="s">
        <v>83</v>
      </c>
    </row>
    <row r="17" spans="1:6" x14ac:dyDescent="0.3">
      <c r="A17" s="36"/>
      <c r="B17" s="38"/>
      <c r="C17" s="38"/>
      <c r="D17" s="63" t="s">
        <v>96</v>
      </c>
      <c r="E17" s="64">
        <v>1730</v>
      </c>
      <c r="F17" s="38"/>
    </row>
    <row r="18" spans="1:6" ht="15" thickBot="1" x14ac:dyDescent="0.35">
      <c r="D18" s="61" t="s">
        <v>66</v>
      </c>
      <c r="E18" s="62">
        <f>SUM(E3:E17)</f>
        <v>8930</v>
      </c>
    </row>
    <row r="20" spans="1:6" x14ac:dyDescent="0.3">
      <c r="F20" s="74" t="s">
        <v>120</v>
      </c>
    </row>
    <row r="21" spans="1:6" x14ac:dyDescent="0.3">
      <c r="F21" s="78" t="s">
        <v>119</v>
      </c>
    </row>
    <row r="23" spans="1:6" x14ac:dyDescent="0.3">
      <c r="F23" s="73" t="s">
        <v>124</v>
      </c>
    </row>
    <row r="24" spans="1:6" x14ac:dyDescent="0.3">
      <c r="F24" s="77" t="s">
        <v>123</v>
      </c>
    </row>
    <row r="25" spans="1:6" x14ac:dyDescent="0.3">
      <c r="F25" s="77" t="s">
        <v>118</v>
      </c>
    </row>
    <row r="26" spans="1:6" x14ac:dyDescent="0.3">
      <c r="F26" s="73" t="s">
        <v>125</v>
      </c>
    </row>
  </sheetData>
  <mergeCells count="2">
    <mergeCell ref="A1:F1"/>
    <mergeCell ref="F7:F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SEPT MONTH</vt:lpstr>
      <vt:lpstr>OCT MONTH </vt:lpstr>
      <vt:lpstr>NOV MONTH </vt:lpstr>
      <vt:lpstr>Sheet2</vt:lpstr>
      <vt:lpstr>JAN MONTH</vt:lpstr>
      <vt:lpstr>FEB MONTH</vt:lpstr>
      <vt:lpstr>MAR-2023</vt:lpstr>
      <vt:lpstr>APR-2023</vt:lpstr>
      <vt:lpstr>MAY-2023</vt:lpstr>
      <vt:lpstr>JUNE-2023</vt:lpstr>
      <vt:lpstr>JULY-2023</vt:lpstr>
      <vt:lpstr>AUG-2023</vt:lpstr>
      <vt:lpstr>SEP-2023</vt:lpstr>
      <vt:lpstr>OCT-2023</vt:lpstr>
      <vt:lpstr>NOV-2023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Admin_007</dc:creator>
  <cp:keywords/>
  <dc:description/>
  <cp:lastModifiedBy>suraj kamble</cp:lastModifiedBy>
  <cp:revision/>
  <dcterms:created xsi:type="dcterms:W3CDTF">2022-10-06T14:37:38Z</dcterms:created>
  <dcterms:modified xsi:type="dcterms:W3CDTF">2023-12-08T10:29:23Z</dcterms:modified>
  <cp:category/>
  <cp:contentStatus/>
</cp:coreProperties>
</file>