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katiemccarren/Downloads/"/>
    </mc:Choice>
  </mc:AlternateContent>
  <xr:revisionPtr revIDLastSave="0" documentId="13_ncr:1_{51DE6893-1A01-E448-BDCE-B5096C665F7D}" xr6:coauthVersionLast="45" xr6:coauthVersionMax="45" xr10:uidLastSave="{00000000-0000-0000-0000-000000000000}"/>
  <bookViews>
    <workbookView xWindow="3860" yWindow="460" windowWidth="27260" windowHeight="15620" xr2:uid="{01C1738F-6530-9546-BEBC-92B285BC755B}"/>
  </bookViews>
  <sheets>
    <sheet name="Spend" sheetId="3" r:id="rId1"/>
    <sheet name="country - bar" sheetId="13" r:id="rId2"/>
    <sheet name="Duration" sheetId="10" r:id="rId3"/>
    <sheet name="Multi no country" sheetId="6" r:id="rId4"/>
    <sheet name="Multi no duration" sheetId="9" r:id="rId5"/>
    <sheet name="Multi - all" sheetId="5" r:id="rId6"/>
    <sheet name="Edited Data" sheetId="2" r:id="rId7"/>
    <sheet name="Raw Data" sheetId="14" r:id="rId8"/>
  </sheets>
  <calcPr calcId="181029"/>
  <pivotCaches>
    <pivotCache cacheId="1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2" l="1"/>
  <c r="R3"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4"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2" i="2"/>
</calcChain>
</file>

<file path=xl/sharedStrings.xml><?xml version="1.0" encoding="utf-8"?>
<sst xmlns="http://schemas.openxmlformats.org/spreadsheetml/2006/main" count="26277" uniqueCount="3306">
  <si>
    <t>ADID</t>
  </si>
  <si>
    <t>CreativeUrl</t>
  </si>
  <si>
    <t>Currency Code</t>
  </si>
  <si>
    <t>Spend</t>
  </si>
  <si>
    <t>Impressions</t>
  </si>
  <si>
    <t>StartDate</t>
  </si>
  <si>
    <t>EndDate</t>
  </si>
  <si>
    <t>OrganizationName</t>
  </si>
  <si>
    <t>BillingAddress</t>
  </si>
  <si>
    <t>CandidateBallotInformation</t>
  </si>
  <si>
    <t>PayingAdvertiserName</t>
  </si>
  <si>
    <t>Gender</t>
  </si>
  <si>
    <t>AgeBracket</t>
  </si>
  <si>
    <t>CountryCode</t>
  </si>
  <si>
    <t>Regions (Included)</t>
  </si>
  <si>
    <t>Regions (Excluded)</t>
  </si>
  <si>
    <t>Electoral Districts (Included)</t>
  </si>
  <si>
    <t>Electoral Districts (Excluded)</t>
  </si>
  <si>
    <t>Radius Targeting (Included)</t>
  </si>
  <si>
    <t>Radius Targeting (Excluded)</t>
  </si>
  <si>
    <t>Metros (Included)</t>
  </si>
  <si>
    <t>Metros (Excluded)</t>
  </si>
  <si>
    <t>Postal Codes (Included)</t>
  </si>
  <si>
    <t>Postal Codes (Excluded)</t>
  </si>
  <si>
    <t>Location Categories (Included)</t>
  </si>
  <si>
    <t>Location Categories (Excluded)</t>
  </si>
  <si>
    <t>Interests</t>
  </si>
  <si>
    <t>OsType</t>
  </si>
  <si>
    <t>Segments</t>
  </si>
  <si>
    <t>Language</t>
  </si>
  <si>
    <t>AdvancedDemographics</t>
  </si>
  <si>
    <t>Targeting Connection Type</t>
  </si>
  <si>
    <t>Targeting Carrier (ISP)</t>
  </si>
  <si>
    <t>CreativeProperties</t>
  </si>
  <si>
    <t>8c549c2f2b25071da0551468758e26226a54138a28ac9b4a341b1e60c5bfd759</t>
  </si>
  <si>
    <t>https://www.snap.com/political-ads/asset/db88c762bb1456fbf67368f65564aa062a7f9a21633efdfcbc163fd2b80b1f25?mediaType=mp4</t>
  </si>
  <si>
    <t>EUR</t>
  </si>
  <si>
    <t>2020/01/17 12:30:35Z</t>
  </si>
  <si>
    <t>2020/01/21 23:59:59Z</t>
  </si>
  <si>
    <t>SpunOut.ie</t>
  </si>
  <si>
    <t>Sean McBride House, 48 Fleet Street,,Dublin 2,D02 T883,IE</t>
  </si>
  <si>
    <t>16-25</t>
  </si>
  <si>
    <t>ireland</t>
  </si>
  <si>
    <t>web_view_url:https://spunout.ie/news/article/spunout-recruiting-members-action-panels?utm_source=snapchat&amp;utm_medium=social&amp;utm_campaign=ap_recruitment</t>
  </si>
  <si>
    <t>7d4f43bd412b5c1f03279829e2a323538e22cc808a906f7a83e9053e95de2a82</t>
  </si>
  <si>
    <t>https://www.snap.com/political-ads/asset/d2433864ed65ba7062291719af62aab80e6dff9812ae5aacfc8814659f104ca0?mediaType=png</t>
  </si>
  <si>
    <t>2020/02/25 11:23:27Z</t>
  </si>
  <si>
    <t>Veganerpartiet</t>
  </si>
  <si>
    <t>DK</t>
  </si>
  <si>
    <t>FEMALE</t>
  </si>
  <si>
    <t>18-25</t>
  </si>
  <si>
    <t>denmark</t>
  </si>
  <si>
    <t>Hovedstaden</t>
  </si>
  <si>
    <t>Wellness &amp; Healthy Lifestyle</t>
  </si>
  <si>
    <t>Provided by Advertiser</t>
  </si>
  <si>
    <t>da</t>
  </si>
  <si>
    <t>web_view_url:https://mailchi.mp/vgpt/snapcphb</t>
  </si>
  <si>
    <t>9884400eb249d2dd0c5f3fc435524941db3204021729f0404661f15746aa77e2</t>
  </si>
  <si>
    <t>2020/01/17 12:31:02Z</t>
  </si>
  <si>
    <t>Dublin</t>
  </si>
  <si>
    <t>c5c8854ecdf79b248b256531b60256371eeea861a90f0a4e6cadafeee26b38a8</t>
  </si>
  <si>
    <t>https://www.snap.com/political-ads/asset/0b35ce4f6e4e41defe4d06dbe06da8bba6ed9df8e463dd5af0d18b464b50eb2a?mediaType=mp4</t>
  </si>
  <si>
    <t>USD</t>
  </si>
  <si>
    <t>2020/02/06 21:21:58Z</t>
  </si>
  <si>
    <t>2020/03/01 04:59:59Z</t>
  </si>
  <si>
    <t>R/GA</t>
  </si>
  <si>
    <t>450 W 33rd St,New York,10001,US</t>
  </si>
  <si>
    <t>Planned Parenthood</t>
  </si>
  <si>
    <t>18-24</t>
  </si>
  <si>
    <t>united states</t>
  </si>
  <si>
    <t>deep_link_uri:https://spoton.onelink.me/3360955241/a27d4f0f,deep_link_android_app:https://play.google.com/store/apps/details?id=com.spotontracker,deep_link_ios_app:https://apps.apple.com/app/id1039914781</t>
  </si>
  <si>
    <t>b8c7154e19d570954322e7f941cfde64c5398a8b0f31b4d0e7da800854df3d82</t>
  </si>
  <si>
    <t>https://www.snap.com/political-ads/asset/a533819b953983fbbbed33dbaa074deab8d42982962e39f962c54fc2f759ab5a?mediaType=mp4</t>
  </si>
  <si>
    <t>CAD</t>
  </si>
  <si>
    <t>2020/01/06 14:00:00Z</t>
  </si>
  <si>
    <t>2020/02/17 07:59:59Z</t>
  </si>
  <si>
    <t>Phoenix Advertising Group, Inc.</t>
  </si>
  <si>
    <t>195-1621 Albert St,Regina,S4P 2S5,CA</t>
  </si>
  <si>
    <t>SGI</t>
  </si>
  <si>
    <t>16+</t>
  </si>
  <si>
    <t>canada</t>
  </si>
  <si>
    <t>Saskatchewan</t>
  </si>
  <si>
    <t>en</t>
  </si>
  <si>
    <t>web_view_url:https://www.sgi.sk.ca/distracted-driving-penalties?utm_source=snapchat&amp;utm_medium=social&amp;utm_campaign=Law20&amp;utm_content=LawChanges-SCStories</t>
  </si>
  <si>
    <t>40f58c8deb49f8264d88503f2ca97ecdf3cfe9afe786b8fc56d15d059365322e</t>
  </si>
  <si>
    <t>https://www.snap.com/political-ads/asset/b97dd8ae044bb859a41c3156ee977e9c3546842639ef1ad221c5845f3f084558?mediaType=mp4</t>
  </si>
  <si>
    <t>2020/02/18 05:00:00Z</t>
  </si>
  <si>
    <t>2020/03/17 03:59:59Z</t>
  </si>
  <si>
    <t>SOCIETY@M.E.</t>
  </si>
  <si>
    <t>7236 rue Marconi,Montreal,H2R 2Z5,CA</t>
  </si>
  <si>
    <t>Covenant House</t>
  </si>
  <si>
    <t>15-18</t>
  </si>
  <si>
    <t>Ontario</t>
  </si>
  <si>
    <t>035b5d7c89d27dfd62b8e7745fa4283bd989e74b1078e90433e8793be94e140e</t>
  </si>
  <si>
    <t>https://www.snap.com/political-ads/asset/9aaa1b391fd569047cb83b4b0f657fd56694182ade6f2368e96ab0c72e2e7e06?mediaType=png</t>
  </si>
  <si>
    <t>2020/02/25 17:08:19Z</t>
  </si>
  <si>
    <t>Greater Half</t>
  </si>
  <si>
    <t>US</t>
  </si>
  <si>
    <t>18+</t>
  </si>
  <si>
    <t>web_view_url:https://www.greaterhalf.com/collections/leather-patch-hats</t>
  </si>
  <si>
    <t>b4b21462b202cb34e85ad79435510d5fcbe7768bb22da1c492c3654735f4f302</t>
  </si>
  <si>
    <t>https://www.snap.com/political-ads/asset/b9a84b327a4c2d1ffb66891c4651706932adde322775aa13d7945e6484bf50e0?mediaType=png</t>
  </si>
  <si>
    <t>web_view_url:https://mailchi.mp/vgpt/snapcpha1</t>
  </si>
  <si>
    <t>c7f0b32ef11135155da81cd43aafab9a55d96d2b63a3ca5e03ee0d87b5e29922</t>
  </si>
  <si>
    <t>https://www.snap.com/political-ads/asset/f9f6309e713adbe9a92f38ffb0c7c86f460a7288df49ebd9139d0e15df0239e3?mediaType=mp4</t>
  </si>
  <si>
    <t>2020/01/03 16:24:16Z</t>
  </si>
  <si>
    <t>2020/02/12 04:59:16Z</t>
  </si>
  <si>
    <t>Pete for America</t>
  </si>
  <si>
    <t>202 S Michigan St,South Bend,46601,US</t>
  </si>
  <si>
    <t xml:space="preserve">Pete for America </t>
  </si>
  <si>
    <t>17+</t>
  </si>
  <si>
    <t>New Hampshire</t>
  </si>
  <si>
    <t>Collegiates,Green Living Enthusiasts,Political News Watchers,TV Viewers (News)</t>
  </si>
  <si>
    <t>web_view_url:https://peteforamerica.com/issues?utm_source=Snapchat&amp;utm_medium=Video&amp;utm_campaign=InMyHeart_30s</t>
  </si>
  <si>
    <t>1d1f6e061db481539ed1d6641f42332e9d98b0a6a69d17370b4883bc3d5af2dc</t>
  </si>
  <si>
    <t>https://www.snap.com/political-ads/asset/45dffcd2a5c6eb0d5b8de64b4405e5d332ab2befea66e88e60bb2e01a6edb208?mediaType=mp4</t>
  </si>
  <si>
    <t>2020/01/17 12:31:03Z</t>
  </si>
  <si>
    <t>Carlow,Kilkenny,Tipperary,Waterford,Wexford</t>
  </si>
  <si>
    <t>54b0fc9b58bcfea8d3db5eea282405e761279ada6d02b0966e462432b4536bf5</t>
  </si>
  <si>
    <t>https://www.snap.com/political-ads/asset/c4a8ad571ad4843c9e1a5e625f4bc24de62d2be45bc1a7b4facee2d5d7c84d62?mediaType=mp4</t>
  </si>
  <si>
    <t>2020/01/01 15:03:02Z</t>
  </si>
  <si>
    <t>2020/02/01 07:59:59Z</t>
  </si>
  <si>
    <t>Ciceron Inc</t>
  </si>
  <si>
    <t>126 N. 3rd Street,Minneapolis,55401,US</t>
  </si>
  <si>
    <t>Be the Match</t>
  </si>
  <si>
    <t>18-39</t>
  </si>
  <si>
    <t>web_view_url:https://www.ourraceagainsttime.org/story-alfredo/?utm_source=snapchat&amp;utm_medium=paidsocial&amp;utm_campaign=ourtime&amp;utm_content=national_prospecting_alfredo_lookalike_pixel</t>
  </si>
  <si>
    <t>5e1613150c45a703aaaf16013d976a3d0f22fef38190f83726bcb24bd853c007</t>
  </si>
  <si>
    <t>https://www.snap.com/political-ads/asset/49582cb5d71219f774dcc689701b69d89bf86199a6b8d98fe8a7c52520cbe27f?mediaType=mp4</t>
  </si>
  <si>
    <t>web_view_url:https://peteforamerica.com/issues?utm_source=Snapchat&amp;utm_medium=Video&amp;utm_campaign=DayAfterTrump_15s</t>
  </si>
  <si>
    <t>c4bdeb6b156d1dca49f7b1ce7b236942f942dd9e62245f33b38f4a012e36113c</t>
  </si>
  <si>
    <t>https://www.snap.com/political-ads/asset/b7a2e54afc15b7c594565fbb9ff14b051e9fd0218a312cfa389b84b9a5fd02ed?mediaType=mp4</t>
  </si>
  <si>
    <t>2020/01/24 08:08:01Z</t>
  </si>
  <si>
    <t>Better US Now</t>
  </si>
  <si>
    <t>MALE</t>
  </si>
  <si>
    <t>35+</t>
  </si>
  <si>
    <t>web_view_url:https://www.betterus-now.com/freeflag/</t>
  </si>
  <si>
    <t>2a6447df24aa1988609f4c2e810a3ff644cfb05e238f408df491be817a592d4f</t>
  </si>
  <si>
    <t>https://www.snap.com/political-ads/asset/b0c84fb8149854b45897e231c36ad3368896f201cbb27971e9480ae04cdba0fe?mediaType=jpg</t>
  </si>
  <si>
    <t>2020/01/30 00:16:51Z</t>
  </si>
  <si>
    <t>2020/02/11 17:59:00Z</t>
  </si>
  <si>
    <t>BCom Solutions</t>
  </si>
  <si>
    <t>919 Central Ave,Auburn,68305,US</t>
  </si>
  <si>
    <t>Great Schools for Great Kids</t>
  </si>
  <si>
    <t>College Graduates,Married People,Moms,New Parents,Parents,Occupation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t>
  </si>
  <si>
    <t>web_view_url:https://greatschoolslnk.org/</t>
  </si>
  <si>
    <t>cdc9a15c6ec4759b6ff861626bcbe496190ea939904bff4edf3db31b24dc749b</t>
  </si>
  <si>
    <t>https://www.snap.com/political-ads/asset/c873fb72a2b6b5a1bca88b013f3eac9af4c8af42ba05f146afd20d33f0fc444f?mediaType=mp4</t>
  </si>
  <si>
    <t>Donegal,Galway,Leitrim,Longford,Mayo,Roscommon,Sligo,Westmeath</t>
  </si>
  <si>
    <t>43a679541066ec35fce34e2cea95614402fb3c306d29677434267a25607daa8d</t>
  </si>
  <si>
    <t>https://www.snap.com/political-ads/asset/406d593e4e336d85bbc5e023ed7a6c1fe4ba70ef14a95ee1570731f19fe181f0?mediaType=mp4</t>
  </si>
  <si>
    <t>2020/01/22 17:47:29Z</t>
  </si>
  <si>
    <t>20+</t>
  </si>
  <si>
    <t>Montana,Florida,Idaho,Utah,Arizona,Alabama,Arkansas,Georgia,Indiana,Iowa,Kentucky,Kansas,Louisiana,Michigan,Mississippi,Texas,North Carolina,North Dakota,South Carolina,South Dakota,Missouri,Ohio,Wyoming,Tennessee,Pennsylvania,Nebraska,New Mexico</t>
  </si>
  <si>
    <t>web_view_url:https://www.betterus-now.com/freetrumpcoin.php</t>
  </si>
  <si>
    <t>1260a72789f7bd8760dde4494dba7f36bd3e83ad7445aa743d3408b32571a3a5</t>
  </si>
  <si>
    <t>https://www.snap.com/political-ads/asset/2c4df423f58d2d29eb50b83e06793c1ffcae4e114f26fe786a4fa38815f27d48?mediaType=mp4</t>
  </si>
  <si>
    <t>5ccbfe29e6057e120e3c02dc438a6844e4a44730e269d6930e4bb744d229b854</t>
  </si>
  <si>
    <t>https://www.snap.com/political-ads/asset/a5f5a08d2f761f319a077d5aec938871807d84a1cf817123871060ffe25a6fd6?mediaType=mov</t>
  </si>
  <si>
    <t>2020/01/06 14:40:00Z</t>
  </si>
  <si>
    <t>2020/02/01 04:59:59Z</t>
  </si>
  <si>
    <t>17-</t>
  </si>
  <si>
    <t>web_view_url:https://roo.plannedparenthood.org?&amp;utm_source=Snapchat&amp;utm_medium=PaidSocial&amp;utm_term=Video_Vagina_6s&amp;utm_content=Traffic_Roo_13-17All&amp;utm_campaign=PPRoo_Traffic5.13-6.7_Roo</t>
  </si>
  <si>
    <t>fb34cfa053845a28a4f1213ef358ae26ce31ca534124e4f19b5c88da3626a37f</t>
  </si>
  <si>
    <t>https://www.snap.com/political-ads/asset/2d0fc9fff1358ee8900f10b7ea5479e239455b5e283de4e282137acf92db877d?mediaType=jpg</t>
  </si>
  <si>
    <t>2020/01/23 20:39:12Z</t>
  </si>
  <si>
    <t>2020/02/27 04:59:12Z</t>
  </si>
  <si>
    <t>Southern Environmental Law Center</t>
  </si>
  <si>
    <t>SELC</t>
  </si>
  <si>
    <t>Virginia</t>
  </si>
  <si>
    <t>20406,22121,22215,22227,22240,22242,22243,22244,22245,22246,22313,22320,22331,22332,22334,22060,22202,22204,22206,22301,22302,22303,22305,22307,22308,22314,20301,20310,20330,20350,20453,22106,22210,22212,22214,22216,22217,22219,22225,22226,22230,22241,20165,22066,22067,22101,22201,22203,22207,22209,22211,20069,20070,20206,20598,22034,22036,22040,22158,22159,22160,22161,22350,22041,22042,22043,22044,22046,22151,22311,12220,22026,22125,22134,22172,22306,22309</t>
  </si>
  <si>
    <t>Advocates &amp; Activists,Green Living Enthusiasts,Philanthropists,Wellness &amp; Healthy Lifestyle,Eco-Conscious Shoppers,Home Movie Viewers (Documentary),TV Network Viewers (MSNBC)</t>
  </si>
  <si>
    <t>web_view_url:https://www.southernenvironment.org/news-and-press/news-feed/cut-virginia-carbon/?utm_source=snap&amp;utm_medium=ad&amp;utm_campaign=VCRPhase2&amp;p2asource=snap#action</t>
  </si>
  <si>
    <t>ab2ab662de83fb3e324f485a1c481620d5e98cd4a005de554b62ba5be4189f4d</t>
  </si>
  <si>
    <t>https://www.snap.com/political-ads/asset/b64aba343edec285b1711364ce9cbd4a5fad38dc7d68cfe6801e2d278eb44ff2?mediaType=jpeg</t>
  </si>
  <si>
    <t>2020/02/07 06:45:43Z</t>
  </si>
  <si>
    <t>Marud Khan</t>
  </si>
  <si>
    <t>7050 W. Palmetto Rd. Suite 15-504,Boca raton,33433,US</t>
  </si>
  <si>
    <t>Donald Trump</t>
  </si>
  <si>
    <t>Albbiom Marketing LLC</t>
  </si>
  <si>
    <t>Alaska</t>
  </si>
  <si>
    <t>web_view_url:https://www.patrioticamerican1776.com/patriot/v6/</t>
  </si>
  <si>
    <t>900a2b1f61192fb7221056becbebdbf39100caf080f464adae643400650b0a1c</t>
  </si>
  <si>
    <t>https://www.snap.com/political-ads/asset/078d4615b78278f0b9af90771e2baf6c3ea2e6e1db8b36bb16db9e02e32a3daa?mediaType=mp4</t>
  </si>
  <si>
    <t>2020/02/04 20:53:06Z</t>
  </si>
  <si>
    <t>2020/02/08 20:53:06Z</t>
  </si>
  <si>
    <t>Fianna F√°il</t>
  </si>
  <si>
    <t>IE</t>
  </si>
  <si>
    <t>Fianna Fail</t>
  </si>
  <si>
    <t>27-43</t>
  </si>
  <si>
    <t>Parents &amp; Family-Focused</t>
  </si>
  <si>
    <t>web_view_url:https://www.fiannafail.ie/childcare</t>
  </si>
  <si>
    <t>f7ff04d2e5d2faf03e91aecf11862ff34c9e0ea76eab0b0479e2edddcae742a5</t>
  </si>
  <si>
    <t>https://www.snap.com/political-ads/asset/508f9ea5dc7400b91026e39de2133f4c8e0171a86eff754d1eae922f4328c8ab?mediaType=jpeg</t>
  </si>
  <si>
    <t>2020/01/29 02:30:00Z</t>
  </si>
  <si>
    <t>2020/01/31 19:25:18Z</t>
  </si>
  <si>
    <t>Planned Parenthood of Southern New England</t>
  </si>
  <si>
    <t>345 Whitney Ave.,New Haven,06511,US</t>
  </si>
  <si>
    <t>Connecticut,Rhode Island</t>
  </si>
  <si>
    <t>web_view_url:https://www.plannedparenthood.org/planned-parenthood-southern-new-england/patient-resources/scheduling-your-visit</t>
  </si>
  <si>
    <t>3c4f30723d1a19faf0ac1e61b77a3d0dc91c1aeb6dced054752170dfcf042dab</t>
  </si>
  <si>
    <t>https://www.snap.com/political-ads/asset/44a0cb2344d8f4882c5ea4d29d9330650c3f0e5109a52bc1a9e89a96fc6daa5f?mediaType=mp4</t>
  </si>
  <si>
    <t>GBP</t>
  </si>
  <si>
    <t>2020/01/21 12:48:49Z</t>
  </si>
  <si>
    <t>2020/03/02 07:59:59Z</t>
  </si>
  <si>
    <t>Republic of Media Ltd.</t>
  </si>
  <si>
    <t>4th Floor, Nova House,Edinburgh,EH3 9QQ,GB</t>
  </si>
  <si>
    <t>Scottish Government</t>
  </si>
  <si>
    <t>16-24</t>
  </si>
  <si>
    <t>united kingdom</t>
  </si>
  <si>
    <t>latitude 56.78120018038726;longitude -4.287511715387666;radius 100.0,latitude 57.32171550315462;longitude -2.418608752380237;radius 85.86,latitude 55.51943446788195;longitude -3.4927427040261705;radius 58.31,latitude 55.10155935962584;longitude -4.442367333596138;radius 60.15,latitude 55.83574454246647;longitude -2.4876021261947585;radius 23.42,latitude 56.080161847032315;longitude -2.8813614784165793;radius 54.27,latitude 55.78079022250972;longitude -4.63869497268675;radius 64.56,latitude 55.5023252578392;longitude -2.413099749062013;radius 9.83,latitude 58.113564814053944;longitude -4.522493797329133;radius 100.0,latitude 58.12173011298961;longitude -6.601857126173002;radius 37.38,latitude 59.008553059263335;longitude -2.9179367020813345;radius 55.74</t>
  </si>
  <si>
    <t>ef6289e325cabbe81e5b3a38f12b75dddf09b4f321a91cb89baad0be456779ac</t>
  </si>
  <si>
    <t>https://www.snap.com/political-ads/asset/6fcf8e70b0690c182e8b3fcad40f512578f75c1df3708fe59f248505520a3ef3?mediaType=mp4</t>
  </si>
  <si>
    <t>Advocates &amp; Activists,Philanthropists</t>
  </si>
  <si>
    <t>web_view_url:https://www.ourraceagainsttime.org/story-ruby-balloon/?utm_source=snapchat&amp;utm_medium=paidsocial&amp;utm_campaign=ourtime&amp;utm_content=national_prospecting_ruby_balloon_affinity</t>
  </si>
  <si>
    <t>998fc0b7df395c13c3faba97ab6ab1f0ca28b0e8b8d2c013c35763921893fea8</t>
  </si>
  <si>
    <t>https://www.snap.com/political-ads/asset/8e846f0023e2606c620b6e644975508b39f8077160f388bd15ec03eabf55f482?mediaType=mp4;https://www.snap.com/political-ads/asset/056f5e6dc0845f347a2f4c2dfe7742c5fcb3b9a0887848d7c0ff094e5c9ccae8?mediaType=mp4;https://www.snap.com/political-ads/asset/121dd2de6e744ee39d9e098cb9edf6aadf15b13e403cb7814cff876073acd1c9?mediaType=mp4;https://www.snap.com/political-ads/asset/cea5b5fca59efd638e570f8b7c46e5d549d73e5274f6e07a81cdb09eb3b60b10?mediaType=mp4</t>
  </si>
  <si>
    <t>2020/01/25 20:13:02Z</t>
  </si>
  <si>
    <t>2020/01/31 20:13:02Z</t>
  </si>
  <si>
    <t>Huddled Masses</t>
  </si>
  <si>
    <t>27 E 28th Street,New York ,10016,US</t>
  </si>
  <si>
    <t>Rise Above Colorado</t>
  </si>
  <si>
    <t>Colorado</t>
  </si>
  <si>
    <t>2881021c7b0b5be93da1644fc500117ebdcbd8163f116730db27a76f16f3c96b</t>
  </si>
  <si>
    <t>https://www.snap.com/political-ads/asset/26fd1e7539911aaf5c3472a3c21629c48b4e74b80041f98da4f682fb79eb88bf?mediaType=mp4</t>
  </si>
  <si>
    <t>62bfd5b7cce18fad621516f2f91817817bc40cc03e8e485528e7c242e74b0e08</t>
  </si>
  <si>
    <t>https://www.snap.com/political-ads/asset/425480056ebf64821d94839afef4c72785b68ff0616ed142d24728ad84c84336?mediaType=mp4</t>
  </si>
  <si>
    <t>Cavan,Kildare,Laois,Louth,Meath,Monaghan,Offaly,Wicklow</t>
  </si>
  <si>
    <t>9721c8f7bc84385189be16d59e2dedbdf4cb2b591fa35c589e86243af316aaaf</t>
  </si>
  <si>
    <t>abe6c652082536155ed55ca6034d0e56485e1c48a1f9e7a558d31be1c32f3839</t>
  </si>
  <si>
    <t>https://www.snap.com/political-ads/asset/fa4840032d6a0572a6b00ba5a5fee005115187d8441eedf488d6cb1925c77681?mediaType=mp4</t>
  </si>
  <si>
    <t>2020/02/21 18:02:56Z</t>
  </si>
  <si>
    <t>2020/03/02 18:02:56Z</t>
  </si>
  <si>
    <t>Turning Point USA</t>
  </si>
  <si>
    <t>15-24</t>
  </si>
  <si>
    <t>Atlanta</t>
  </si>
  <si>
    <t>High Schools,Colleges &amp; Universities</t>
  </si>
  <si>
    <t>Advocates &amp; Activists,Arts &amp; Culture Mavens,Bookworms &amp; Avid Readers,Collegiates,High Schoolers,Hipsters &amp; Trendsetters,Investors &amp; Entrepreneurs,News Watchers,Philanthropists,TV Network Viewers (ABC),TV Network Viewers (BBC America),TV Network Viewers (CNN),TV Network Viewers (FOX News Channel),TV Network Viewers (MSNBC),TV Network Viewers (NBC),TV Viewers (Documentary),TV Viewers (News),TV Viewers (Talk Shows)</t>
  </si>
  <si>
    <t>web_view_url:https://www.eventbrite.com/e/culture-war-at-kennesaw-state-university-tickets-90910352311</t>
  </si>
  <si>
    <t>d233a7442781854122ca1c6c3a928ff3a143b351e6c9851a630a95fdc3456965</t>
  </si>
  <si>
    <t>https://www.snap.com/political-ads/asset/4e0b2c4aaa5cf5278c41baf02e3005d989b2ac831c428380d2c1c90899569428?mediaType=mp4</t>
  </si>
  <si>
    <t>2020/02/01 21:16:14Z</t>
  </si>
  <si>
    <t>2020/03/01 07:59:59Z</t>
  </si>
  <si>
    <t>Desautel Hege</t>
  </si>
  <si>
    <t>315 W Riverside,Spokane,99201,US</t>
  </si>
  <si>
    <t>HCA</t>
  </si>
  <si>
    <t>Washington</t>
  </si>
  <si>
    <t>web_view_url:http://getthefactsrx.com/conversation-starters?&amp;utm_source=snapchat&amp;utm_medium=verticalvideo&amp;utm_campaign=hcaswo2020&amp;utm_content=youngadults&amp;utm_term=rec_male</t>
  </si>
  <si>
    <t>b9a73c2e31904398ddd6f0d41a7d0759604d70d22d26c6980710c640003dc616</t>
  </si>
  <si>
    <t>https://www.snap.com/political-ads/asset/44719967f1ed7015732b6a4ce96913ca2b889bedc8010adf72cb8a0ddba60bf3?mediaType=png</t>
  </si>
  <si>
    <t>2020/01/20 18:15:49Z</t>
  </si>
  <si>
    <t>RxB Marketing Agency</t>
  </si>
  <si>
    <t>4850 Libby Court,North Port,34287,US</t>
  </si>
  <si>
    <t>Unicorn Wealth</t>
  </si>
  <si>
    <t>21+</t>
  </si>
  <si>
    <t>web_view_url:https://www.gu-ecom.com/i/J687RSN/2175MQG/?sub1=snp</t>
  </si>
  <si>
    <t>8a57fab67516b223ac8657f34d3fd99e414579182ef355381883901269f7b455</t>
  </si>
  <si>
    <t>https://www.snap.com/political-ads/asset/1fc3343f348968976b68b8a5dabd90a8adc9d45117a96c1333083b3d3a609488?mediaType=mp4</t>
  </si>
  <si>
    <t>2020/02/08 05:00:00Z</t>
  </si>
  <si>
    <t>2020/02/16 04:59:59Z</t>
  </si>
  <si>
    <t>Hawkfish LLC</t>
  </si>
  <si>
    <t>909 Third Avenue,New York,10022,US</t>
  </si>
  <si>
    <t>Mike Bloomberg 2020 Inc</t>
  </si>
  <si>
    <t>Mike Bloomberg 2020, Inc.</t>
  </si>
  <si>
    <t>24-38</t>
  </si>
  <si>
    <t>Alabama,Arkansas,California,Colorado,Maine,Massachusetts,North Carolina,Oklahoma,Tennessee,Texas,Utah,Vermont,Virginia,Michigan,Mississippi,Missouri,Washington,Arizona,Florida,Illinois,Wisconsin,Connecticut,Delaware,Maryland,New York,Pennsylvania,Georgia,Minnesota,New Jersey,Ohio</t>
  </si>
  <si>
    <t>web_view_url:https://www.mikebloomberg.com/policies/gun-safety?utm_source=snapchat&amp;utm_medium=cpm&amp;utm_campaign=PM_A85&amp;content=CP06-fighthenra</t>
  </si>
  <si>
    <t>93550a36c8a6303d828eba221b5567142819dded40ac386da1466996b4d16f2a</t>
  </si>
  <si>
    <t>https://www.snap.com/political-ads/asset/45b9d0e9610ad2f46bdabe5035061333d23bd2b350cbbb5f4667001ae0f12b9b?mediaType=png</t>
  </si>
  <si>
    <t>2020/02/19 13:00:00Z</t>
  </si>
  <si>
    <t>2020/02/20 06:59:59Z</t>
  </si>
  <si>
    <t>RedRock Strategies</t>
  </si>
  <si>
    <t>9500 W Flamingo Rd Ste 203,Las Vegas,89147,US</t>
  </si>
  <si>
    <t>Republican Party of Arizona</t>
  </si>
  <si>
    <t>latitude 33.469641534324424;longitude -112.09658849625032;radius 0.9</t>
  </si>
  <si>
    <t>e47eab3d97738766d97b13f6a0403f201a05dde5c564276d97f2034dc0405385</t>
  </si>
  <si>
    <t>https://www.snap.com/political-ads/asset/b4ebfafe2b1adc3eafa670da6cd1003b708c142aa7d2b51867c8cb5c890e3ec2?mediaType=mp4</t>
  </si>
  <si>
    <t>2020/02/22 17:09:02Z</t>
  </si>
  <si>
    <t>2020/03/03 17:00:59Z</t>
  </si>
  <si>
    <t>Alabama,Arkansas,California,Colorado,Maine,Massachusetts,North Carolina,Oklahoma,Tennessee,Texas,Utah,Vermont,Virginia,Idaho,Michigan,Mississippi,Missouri,North Dakota,Washington,Arizona,Florida,Illinois,Wyoming,Wisconsin,Connecticut,Delaware,Maryland,New York,Pennsylvania,Rhode Island,Ohio,Georgia,Minnesota,New Jersey</t>
  </si>
  <si>
    <t>Bookworms &amp; Avid Readers,Green Living Enthusiasts,Political News Watchers,Outdoor &amp; Nature Enthusiasts</t>
  </si>
  <si>
    <t>web_view_url:https://www.mikebloomberg.com/policies/climate-change?utm_source=snapchat&amp;utm_medium=cpm&amp;utm_campaign=PM_A85&amp;content=CP02-planetgoingcommercial</t>
  </si>
  <si>
    <t>7c01c98291950675552b605ec5bf8e61017f31f983f8a5ad672f9413200263ba</t>
  </si>
  <si>
    <t>https://www.snap.com/political-ads/asset/0357ae6cbdb9f6f6423668d5f13776ef9c99149e67ac0b915dc0070ab12af034?mediaType=mp4</t>
  </si>
  <si>
    <t>2020/02/22 19:08:15Z</t>
  </si>
  <si>
    <t>2020/03/03 17:00:15Z</t>
  </si>
  <si>
    <t>Alabama,California,Colorado,Maine,Massachusetts,North Carolina,Tennessee,Texas,Vermont,Virginia,Idaho,Michigan,Mississippi,Missouri,North Dakota,Washington,Arizona,Florida,Illinois,Wyoming,Wisconsin,Connecticut,Delaware,Maryland,New York,Pennsylvania,Rhode Island,Ohio,Georgia,Minnesota,New Jersey</t>
  </si>
  <si>
    <t>web_view_url:https://www.mikebloomberg.com/policies/climate-change?utm_source=snapchat&amp;utm_medium=cpm&amp;utm_campaign=PM_A85&amp;content=CP02-breatheeasy</t>
  </si>
  <si>
    <t>a412e15cba46582b2522c0d1822a20299f19f584d90710bf0711dad5ea66d067</t>
  </si>
  <si>
    <t>https://www.snap.com/political-ads/asset/950488d9b7aaba077a298bf2bfc529c5a79254b1663b3122bbea7ee5edb473b8?mediaType=mp4</t>
  </si>
  <si>
    <t>AUD</t>
  </si>
  <si>
    <t>2020/01/12 23:00:00Z</t>
  </si>
  <si>
    <t>2020/01/26 12:59:59Z</t>
  </si>
  <si>
    <t>Australian Government Department of Finance</t>
  </si>
  <si>
    <t>100 Chalmers Street,Surry Hills,2010,AU</t>
  </si>
  <si>
    <t>National Australia Day Council</t>
  </si>
  <si>
    <t>australia</t>
  </si>
  <si>
    <t>web_view_url:http://www.australiaday.org.au</t>
  </si>
  <si>
    <t>d6671f9dc079b73fd2c909a1365120753f4ebc42df6ec3f26d5262f338737eb4</t>
  </si>
  <si>
    <t>https://www.snap.com/political-ads/asset/76de19bfe2401c8a7ae2b2c38bd98bda1903349341f465876eebb6c59960363f?mediaType=mp4</t>
  </si>
  <si>
    <t>2020/02/03 15:00:00Z</t>
  </si>
  <si>
    <t>2020/02/14 22:59:59Z</t>
  </si>
  <si>
    <t>Reprise Media</t>
  </si>
  <si>
    <t>Skt. Petri Passage 52 ,K√∏benhavn K,1165,DK</t>
  </si>
  <si>
    <t>Sundhedsstyrelsen</t>
  </si>
  <si>
    <t>16-19</t>
  </si>
  <si>
    <t>28363ffdbf06d18877eca296c303c9f85dd4895c97a288985b9009b5600804b5</t>
  </si>
  <si>
    <t>web_view_url:https://www.ourraceagainsttime.org/story-ruby-balloon/?utm_source=snapchat&amp;utm_medium=paidsocial&amp;utm_campaign=ourtime&amp;utm_content=national_prospecting_ruby_balloon_lookalike_api</t>
  </si>
  <si>
    <t>48ac32e99f262dca02c363d3454f13b08bc9128cd2f386c3e63cec110b0a1a8c</t>
  </si>
  <si>
    <t>https://www.snap.com/political-ads/asset/6e540c27da2cf57cd9f7ac2b988b91d7a3b63d15694f2cc21ee3c4529c34347b?mediaType=mp4</t>
  </si>
  <si>
    <t>web_view_url:https://www.mikebloomberg.com/policies/climate-change?utm_source=snapchat&amp;utm_medium=cpm&amp;utm_campaign=PM_A85&amp;content=CP02-lieshurtseaturtles</t>
  </si>
  <si>
    <t>5352a6148437453308f8bd99d13fa4af201f5d8436fb60956ccc8f9303bc6e83</t>
  </si>
  <si>
    <t>https://www.snap.com/political-ads/asset/0f806a65173a1a54c51296adae58d192ddce434df3ea3e79ec75fbdd011df204?mediaType=mp4</t>
  </si>
  <si>
    <t>2020/01/08 15:00:00Z</t>
  </si>
  <si>
    <t>2020/04/01 03:59:59Z</t>
  </si>
  <si>
    <t>Assembly</t>
  </si>
  <si>
    <t xml:space="preserve"> 711 3rd Ave, New York, NY 10017,new york city,10017,US</t>
  </si>
  <si>
    <t>truth</t>
  </si>
  <si>
    <t>15-17</t>
  </si>
  <si>
    <t>Abilene - Sweetwater,Albany,Albany - Schenectady - Troy,Alpena,Anchorage,Atlanta,Augusta - Aiken,Austin,Bangor,Baton Rouge,Beaumont - Port Arthur,Billings,Butte - Bozeman,Cedar Rapids - Waterloo - Iowa City &amp; Dubuque,Charleston,Charlotte,Charlottesville,Cheyenne - Scottsbluff,Colorado Springs - Pueblo,Columbia,Dallas - Ft. Worth,Davenport - Rhode Island - Moline,Dayton,Denver,Des Moines - Ames,Elmira (corning),Erie,Fargo - Valley City,Flint - Saginaw - Bay City,Ft. Smith - Fayetteville - Springdale - Rogers,Ft. Wayne,Gainesville,Glendive,Grand Junction - Montrose,Grand Rapids - Kalamazoo - Battle Creek,Great Falls,Green Bay - Appleton,Greensboro - High Point - Winston Salem,Greenville - New Bern - Washington,Greenville - Spartanburg - Asheville - Anderson,Harlingen - Weslaco - Brownsville - Mcallen,Harrisburg - Lancaster - Lebanon - York,Helena,Jacksonville,Johnstown - Altoona,Kansas City,Laredo,Lincoln &amp; Hastings - Kearney,Lubbock,Macon,Marquette,Milwaukee,Minneapolis - St. Paul,Missoula,Nashville,New Orleans,North Platte,Odessa - Midland,Omaha,Phoenix (prescott),Portland,Presque Isle,Providence - New Bedford,Raleigh - Durham (fayetteville),Rapid City,Reno,Richmond - Petersburg,Salisbury,Salt Lake City,San Angelo,Sioux City,Springfield - Holyoke,St. Louis,Toledo,Traverse City - Cadillac,Tucson (sierra Vista),Twin Falls,Tyler - Longview,Victoria,Waco - Temple - Bryan,Washington,West Palm Beach - Ft. Pierce,Wichita Falls &amp; Lawton,Wilkes Barre - Scranton - Hazleton,Wilmington,Yuma - El Centro</t>
  </si>
  <si>
    <t>web_view_url:https://pages.thetruth.com/ditch-juul-snap-ad?cid=social_asm_snapchat_ditchjuul_leadgen_snapads_animated_1517</t>
  </si>
  <si>
    <t>3cad53122ccfc9d493b92e8d4e998b41fb89bdd1a3ee682c3c58fc0fec7eafc7</t>
  </si>
  <si>
    <t>https://www.snap.com/political-ads/asset/85006f6a492c55f7b1e045bdf7d7a7f345784de4b8713ae0056193d8d9a012c4?mediaType=mp4</t>
  </si>
  <si>
    <t>2020/01/29 15:00:00Z</t>
  </si>
  <si>
    <t>24-</t>
  </si>
  <si>
    <t>web_view_url:https://pages.thetruth.com/ditch-juul-snap-ad?cid=social_asm_snapchat_ditchjuul_leadgen_snapads_mobamba_6_1324</t>
  </si>
  <si>
    <t>a2e07873e7d79e1e197cbab8af5420ad633373c5bdf6358f218e59cd162a90c1</t>
  </si>
  <si>
    <t>https://www.snap.com/political-ads/asset/533020297573ccac17ed48ff2edd8e77911ff10d068ae1206a6147c8f1e468d4?mediaType=png</t>
  </si>
  <si>
    <t>2020/01/20 18:15:47Z</t>
  </si>
  <si>
    <t>web_view_url:https://www.gu-ecom.com/J687RSN/2175MQG/</t>
  </si>
  <si>
    <t>4f4806296faf0003abf4173d99940f79768e06de704e2518f3e236c67284b72a</t>
  </si>
  <si>
    <t>https://www.snap.com/political-ads/asset/978fc4799bf6a067955ef78dd1b76e88a62375c9da0e7541dfd874dbca1206cf?mediaType=mp4</t>
  </si>
  <si>
    <t>e94f55ecd9db69acfddadb773f5a5ff796d8790431b23263b3816791d1e7c8c2</t>
  </si>
  <si>
    <t>https://www.snap.com/political-ads/asset/fdc5a4110f4a9b8edf647eee1c976c405537247deabd3a66de6767fc0c359f25?mediaType=jpeg</t>
  </si>
  <si>
    <t>2020/02/03 18:56:40Z</t>
  </si>
  <si>
    <t>608885de79ec2e78a9ad9eed2ecadc4dd1aa282885d05827961a0915c1e484ef</t>
  </si>
  <si>
    <t>https://www.snap.com/political-ads/asset/fd851638f21025022d0255a0630c466ff8d34d93b3084fdb0641c04d825a9e4d?mediaType=mp4</t>
  </si>
  <si>
    <t>2020/01/23 19:57:58Z</t>
  </si>
  <si>
    <t>2020/02/04 04:59:00Z</t>
  </si>
  <si>
    <t>Rising Tide Interactive LLC</t>
  </si>
  <si>
    <t>1250 H St. NW,Washington,20005,US</t>
  </si>
  <si>
    <t>Voto Latino</t>
  </si>
  <si>
    <t>18-35</t>
  </si>
  <si>
    <t>Texas</t>
  </si>
  <si>
    <t>web_view_url:https://vr.rockthevote.com/registrants/new?partner=37610&amp;source=SC_TX_TLAL_Jan</t>
  </si>
  <si>
    <t>9838dded903b32e64e4795c77c5da2aed2b0ef29403a3fca427efd7b5e3b903d</t>
  </si>
  <si>
    <t>https://www.snap.com/political-ads/asset/da49f5a874482bd812f5d5f516673403518ad4687056a32be43c8490715cfa57?mediaType=mp4</t>
  </si>
  <si>
    <t>2020/02/10 21:48:42Z</t>
  </si>
  <si>
    <t>2020/05/31 20:00:59Z</t>
  </si>
  <si>
    <t>Blueprint Interactive</t>
  </si>
  <si>
    <t>1730 Rhode Island Ave NW Suite 1014,Washington,20036,US</t>
  </si>
  <si>
    <t>Conservation Colorado</t>
  </si>
  <si>
    <t>Nebraska,Wyoming</t>
  </si>
  <si>
    <t>Denver</t>
  </si>
  <si>
    <t>web_view_url:https://conservationco.org/cory-gardner-protect-coloradans-not-polluters/</t>
  </si>
  <si>
    <t>8783feb7f58b8dde8640b33ed0d26c1e17b6274b09755679abe6f64e4f822c00</t>
  </si>
  <si>
    <t>https://www.snap.com/political-ads/asset/f7fb5fafbc9f070d45610d6abbe009f8104609788bd0ae6893600b7670cc5b17?mediaType=jpeg</t>
  </si>
  <si>
    <t>2020/02/19 04:12:21Z</t>
  </si>
  <si>
    <t>10208c5291105c077ff24f7b76c7f4999adf288a76fe3e65304e60237808dc0b</t>
  </si>
  <si>
    <t>https://www.snap.com/political-ads/asset/c449a49f3b2fdd51ce920d34d1f3020892040c59632a5059713f201963371983?mediaType=png</t>
  </si>
  <si>
    <t>2020/02/06 06:28:43Z</t>
  </si>
  <si>
    <t>2020/03/04 00:00:00Z</t>
  </si>
  <si>
    <t>Lockwood Strategy</t>
  </si>
  <si>
    <t>PACRONYM</t>
  </si>
  <si>
    <t>web_view_url:https://gtfo.civicengine.com/plan?utm_source=snap&amp;utm_medium=paid-cnv&amp;utm_campaign=gtfo&amp;utm_term=tx-map-v&amp;utm_content=B470B94B</t>
  </si>
  <si>
    <t>2db7713f095c83ee3bd13c4226434ab7b95d2d69d2497c672e43670ba86a70e9</t>
  </si>
  <si>
    <t>https://www.snap.com/political-ads/asset/22ddf5a109cf352781f6aeb060a840078a5ed203942ac011a8a7d1bc48a764ce?mediaType=png</t>
  </si>
  <si>
    <t>2020/02/03 19:26:04Z</t>
  </si>
  <si>
    <t>2020/02/26 04:59:59Z</t>
  </si>
  <si>
    <t>Warren for President</t>
  </si>
  <si>
    <t>90 Cambridge Street,Charlestown,02129,US</t>
  </si>
  <si>
    <t>Nevada,New Hampshire,South Carolina</t>
  </si>
  <si>
    <t>web_view_url:https://my.elizabethwarren.com/page/s/ew-warrenissuessurvey-om?source=WFP2020-LB-NATL-SN-US-SUR&amp;subsource=LKL-PIX_SU-18_24-MF-SUR-STA-TAKE-EW&amp;utm_source=Snapchat&amp;utm_medium=STA&amp;utm_campaign=WFP2020</t>
  </si>
  <si>
    <t>b8df7c89c8fd2b31963d7dbda8bc84ebaf8815e3770149ca6d7cfb3eafbdbc71</t>
  </si>
  <si>
    <t>https://www.snap.com/political-ads/asset/72827abf91db5dee50302ddebb0f48a04ea855fbc35b184506d5bb8a9fca72aa?mediaType=mp4</t>
  </si>
  <si>
    <t>b8460e4f2ed64beb4b1422085aed56437ecc4822eeeb2f6d441ff8c0439e818b</t>
  </si>
  <si>
    <t>https://www.snap.com/political-ads/asset/7329f73675376b61151103aec59666be49b44c5d602d329b228ffbffbcc1e31e?mediaType=mp4</t>
  </si>
  <si>
    <t>2020/01/18 22:27:02Z</t>
  </si>
  <si>
    <t>Spotlight Media, LLC</t>
  </si>
  <si>
    <t>4763 Pescadero Ave,San Diego,92107,US</t>
  </si>
  <si>
    <t>Trump</t>
  </si>
  <si>
    <t>Spotlight Media</t>
  </si>
  <si>
    <t>25+</t>
  </si>
  <si>
    <t>web_view_url:https://track.iboughtitdrunkonline.com/5e2385f377f06900013e9792</t>
  </si>
  <si>
    <t>f842906d6ec2e61a52a1ccd95c7d8624755d5673287a4adf1af0bf5e6453ee7e</t>
  </si>
  <si>
    <t>https://www.snap.com/political-ads/asset/c4a50e878cdcda5d0bd6c76994cbbc3c4f5d28c7f0764841605c492436df3397?mediaType=mp4</t>
  </si>
  <si>
    <t>2020/01/13 14:17:32Z</t>
  </si>
  <si>
    <t>2020/01/13 23:59:59Z</t>
  </si>
  <si>
    <t>SpunOut</t>
  </si>
  <si>
    <t>web_view_url:https://spunout.ie/news/article/what-think-politics-politicians-parties?utm_source=snapchat&amp;utm_medium=social&amp;utm_campaign=callout</t>
  </si>
  <si>
    <t>d85df0dac8311ad6872ceadc810b92c2e2921a3d9d0ea1b9e225af40eadd5bce</t>
  </si>
  <si>
    <t>https://www.snap.com/political-ads/asset/cbb9d1bc69b01f905026826de3eeed35161ca69d9351477c9e1deeebc61d425b?mediaType=mp4</t>
  </si>
  <si>
    <t>2020/02/26 21:00:00Z</t>
  </si>
  <si>
    <t>2020/02/29 12:00:00Z</t>
  </si>
  <si>
    <t>The Media Precinct</t>
  </si>
  <si>
    <t>L4, 10 Kensington Street,Chippendale,2008,AU</t>
  </si>
  <si>
    <t>Rachel Gallagher</t>
  </si>
  <si>
    <t>web_view_url:https://www.rachelgallagher.com.au/?utm_source=tmp&amp;utm_campaign=gabba_2020&amp;utm_medium=snapchat&amp;utm_content=community</t>
  </si>
  <si>
    <t>b9114ccb146ab1ab140b18752c01b61331663d9569be88bbd19bd8cfd14e8930</t>
  </si>
  <si>
    <t>https://www.snap.com/political-ads/asset/ebf2436fbb7db6e0c8bba760d86353f206d05161a79c51ef5c3bed600a9157d8?mediaType=jpeg</t>
  </si>
  <si>
    <t>2020/02/12 05:57:49Z</t>
  </si>
  <si>
    <t>web_view_url:https://wwww.patrioticamerican1776.com/?utm_source=snapchat&amp;utm_medium=cpc&amp;utm_campaign=NewBiden</t>
  </si>
  <si>
    <t>c9c6ec3148dfbaf4c9a71ff68a5bfefe7789744a61140b36c06fb9ad8a3faca4</t>
  </si>
  <si>
    <t>https://www.snap.com/political-ads/asset/98a99f0294f4a85e63274f7239169f20aea5d096d57b40a3c2d3d6241ea5da55?mediaType=mp4</t>
  </si>
  <si>
    <t>0857b5aa80de798d3c69d47002330a11f84e9be545ea92f84e93ff48c6b7ca22</t>
  </si>
  <si>
    <t>https://www.snap.com/political-ads/asset/643ddb98e10fa201b0976bec0361522a47ea9ef1746dec2ccb1b9c792310b55c?mediaType=mp4</t>
  </si>
  <si>
    <t>2020/01/28 08:34:53Z</t>
  </si>
  <si>
    <t>2020/02/29 22:59:59Z</t>
  </si>
  <si>
    <t>Whydentify AS</t>
  </si>
  <si>
    <t>Dronningens gate 8B,Blindern, Oslo,0151,NO</t>
  </si>
  <si>
    <t>B√¶rum Kommune</t>
  </si>
  <si>
    <t>norway</t>
  </si>
  <si>
    <t>Akershus,Oslo</t>
  </si>
  <si>
    <t>Adventure Seekers,Arts &amp; Culture Mavens,Beauty Mavens,Bookworms &amp; Avid Readers,Comics &amp; Animation Fans,Do-It-Yourselfers,Fashion &amp; Style Gurus,Action &amp; Thriller Genre Fans,Comedy Fans,Drama Genre Fans,Family Genre Fans,Horror Genre Fans,Movie Theater Goers,Reality TV Fans,Romance &amp; Rom-Com Fans,Sci-fi &amp; Fantasy Fans,Superhero Film Fans,Talent &amp; Competition Show Fans,Talk Show Fans,Fitness Enthusiasts,Burger Lovers,Coffee Lovers,Cooking Enthusiasts,Fun Trivia &amp; Quiz Fanatics,Hipsters &amp; Trendsetters,Home Decoristas,Math &amp; Science Enthusiasts,Outdoor &amp; Nature Enthusiasts,Parents &amp; Family-Focused,Pet &amp; Animal Lovers,Online Shoppers,Shopping Mall Shoppers,Techies &amp; Gadget Fans,Travel Enthusiasts,Wellness &amp; Healthy Lifestyle,Women's Lifestyle</t>
  </si>
  <si>
    <t>web_view_url:https://www.baerum.kommune.no/om-barum-kommune/jobbe-i-kommunen/jobbe-som-larer2/</t>
  </si>
  <si>
    <t>e43fa2379634e9661301250b1fe9f63d4298d9e57bc4c2d174b6e921898f4329</t>
  </si>
  <si>
    <t>https://www.snap.com/political-ads/asset/aa6f0d388bcf118acbcbed6c859f26541f0070b60e381338ab7890675b8180e9?mediaType=mp4</t>
  </si>
  <si>
    <t>Alabama,California,Colorado,Maine,Massachusetts,North Carolina,Tennessee,Texas,Utah,Vermont,Virginia,Idaho,Michigan,Mississippi,Missouri,North Dakota,Washington,Arizona,Florida,Illinois,Wyoming,Wisconsin,Connecticut,Delaware,Maryland,New York,Pennsylvania,Rhode Island,Ohio,Georgia,Minnesota,New Jersey</t>
  </si>
  <si>
    <t>web_view_url:http://www.mikebloomberg.com/2020/acq-leader-brings-together-87542?utm_source=~00_~01facebook_~02_&amp;utm_medium=~00_~03cpm_&amp;utm_campaign=~00_~04b20_~05pm_~06p_~07stma_~08a85_&amp;utm_content=~00_~09cp01_~10_~11bettertogether_~12na_~1315_~14en_</t>
  </si>
  <si>
    <t>d06d1dcf0828511dd05c5abd9d9bf20d5e7e864c6740f5eb4174ca5af5e55a20</t>
  </si>
  <si>
    <t>https://www.snap.com/political-ads/asset/04b5f69818c36d06cf06b25099108cd78aeeaf2fd5437dbbc1b07668bd55f90c?mediaType=mp4</t>
  </si>
  <si>
    <t>2020/02/01 14:00:35Z</t>
  </si>
  <si>
    <t>2020/03/01 00:10:59Z</t>
  </si>
  <si>
    <t>web_view_url:https://www.ourraceagainsttime.org/story-bella/?utm_source=snapchat&amp;utm_medium=paidsocial&amp;utm_campaign=ourtime&amp;utm_content=national_prospecting_bella_lookalike_his</t>
  </si>
  <si>
    <t>2affd624381d1f12deb45e6b0538b68b9a9919c9e93c8dcb1fb79578f5863c2a</t>
  </si>
  <si>
    <t>https://www.snap.com/political-ads/asset/25ed804471bcfb217faedd5f6d3e9299b1e3fbf4ed4dc29ab1cfd5ee0c563eed?mediaType=mp4</t>
  </si>
  <si>
    <t>2020/01/24 19:47:07Z</t>
  </si>
  <si>
    <t>Fourth World Problems Co.</t>
  </si>
  <si>
    <t>TV Network Viewers (A&amp;E),TV Network Viewers (AMC),TV Network Viewers (Discovery Channel)</t>
  </si>
  <si>
    <t>WIFI</t>
  </si>
  <si>
    <t>web_view_url:https://tiny.ie/trump-coin-up-snapchat</t>
  </si>
  <si>
    <t>f6e2b79dd09b3e24284c1edded5baecf09c3954efcb6f432fcd9e0da884ccb86</t>
  </si>
  <si>
    <t>https://www.snap.com/political-ads/asset/338751c0d918951f0c479289fbf01959ea98133dce48cfd514820bb670fc5701?mediaType=png</t>
  </si>
  <si>
    <t>2020/01/24 18:15:00Z</t>
  </si>
  <si>
    <t>2021/01/01 04:30:22Z</t>
  </si>
  <si>
    <t>Data Sciences</t>
  </si>
  <si>
    <t>423 rue St-Nicolas suite 400,Montreal,H2Y2P4,CA</t>
  </si>
  <si>
    <t>Rothmans, Benson &amp; Hedges</t>
  </si>
  <si>
    <t>19+</t>
  </si>
  <si>
    <t>web_view_url:https://action.unsmoke.ca/smoke-free-canada</t>
  </si>
  <si>
    <t>2ba94a01fcade67b24e4058bc612ce2b30cb98caaf4eb107e1d8877a322114bb</t>
  </si>
  <si>
    <t>https://www.snap.com/political-ads/asset/8785f4f93c98c89ef445b15602c58f7f103bd3b84724d725d8cd5c8e35fa5f03?mediaType=jpg</t>
  </si>
  <si>
    <t>2020/01/23 20:42:47Z</t>
  </si>
  <si>
    <t>2020/01/30 20:42:47Z</t>
  </si>
  <si>
    <t>Outdoor &amp; Nature Enthusiasts,Outdoor Sports Gear Shoppers,Nature &amp; Outdoor Destinations,Beaches,Parks &amp; Gardens,Outdoorsy Destinations</t>
  </si>
  <si>
    <t>0300bbcf63ccab26d6d8d11447a4cc9ae801ee45f38e6bf193a0abbb97b86e24</t>
  </si>
  <si>
    <t>https://www.snap.com/political-ads/asset/f2a3c66c2d87c9fa567c046b732d2f3aee7df3ea757ea5939083fc35edc16905?mediaType=mp4</t>
  </si>
  <si>
    <t>2020/01/29 18:56:31Z</t>
  </si>
  <si>
    <t>2020/02/07 18:56:31Z</t>
  </si>
  <si>
    <t>Niall Collins TD</t>
  </si>
  <si>
    <t>Redhouse Hill,Patrickswell,V94KWN6,IE</t>
  </si>
  <si>
    <t>Limerick</t>
  </si>
  <si>
    <t>web_view_url:https://niallcollinstd.ie</t>
  </si>
  <si>
    <t>df29501d742327e12fe2eff320b2c2c35029a61c33c6458dc070d978f394c77b</t>
  </si>
  <si>
    <t>https://www.snap.com/political-ads/asset/aaf5ac2995752ec4761c493f7e44dfe6ea83c7527f1a785a84c01869d95427dc?mediaType=png</t>
  </si>
  <si>
    <t>web_view_url:https://www.unsmoke.ca/general?fields=allutm_campaign={{campaign.id}}&amp;utm_source=snapchat&amp;utm_medium=smm&amp;utm_content={{ad.id}}</t>
  </si>
  <si>
    <t>36dad6ef0cdf8a5104c63a76cc1a148026a876c0c601fb132b1312835e97adfa</t>
  </si>
  <si>
    <t>https://www.snap.com/political-ads/asset/0203b2de4b2ab4ef5130e91b9b89f23abdc07ca225169ca156206b6a179b75fd?mediaType=mp4</t>
  </si>
  <si>
    <t>2020/02/26 17:53:43Z</t>
  </si>
  <si>
    <t>2020/03/31 16:53:43Z</t>
  </si>
  <si>
    <t>The Aber Group</t>
  </si>
  <si>
    <t>202-120 Eglinton Avenue East,Toronto,M4P1E2,CA</t>
  </si>
  <si>
    <t>Plan International Canada</t>
  </si>
  <si>
    <t>web_view_url:https://plancanada.ca/support-girls?utm_campaign=fy20-q3-ps&amp;utm_source=snapchat-cpm&amp;utm_medium=social</t>
  </si>
  <si>
    <t>149d324f5996f3cee76c8db18d93e96220a1d8994178b915702204c06c6ca2f8</t>
  </si>
  <si>
    <t>https://www.snap.com/political-ads/asset/e42ea840304cadc672d430ed5d3fcb0861504747476fcd7c066fc4af90ee3a87?mediaType=jpeg</t>
  </si>
  <si>
    <t>2020/02/18 18:31:17Z</t>
  </si>
  <si>
    <t>GIV OS EN UNDERSKRIFT</t>
  </si>
  <si>
    <t>Pet &amp; Animal Lovers</t>
  </si>
  <si>
    <t>web_view_url:https://mailchi.mp/vgpt/snappels1</t>
  </si>
  <si>
    <t>90c995d5b639a3f92ceaa19f954831bc41fdcfbb0515d119a9648cacbbfa9a97</t>
  </si>
  <si>
    <t>https://www.snap.com/political-ads/asset/e7800a884d7161d253637340b1bfde891d5e47c94d64db3bce506b2f12dbf290?mediaType=mp4</t>
  </si>
  <si>
    <t>dbd71eb99c8f4a3a73eee326afe10193bd7af8b3855297c4311ba22c7dba2022</t>
  </si>
  <si>
    <t>b86bab599e6bd68584e49623f7012ba899907b26927c04e386d03425a85d427d</t>
  </si>
  <si>
    <t>https://www.snap.com/political-ads/asset/05457f9eb471e7ad18e5f15e8466d54a50541cfbeebedc3534850198afa8c154?mediaType=png</t>
  </si>
  <si>
    <t>2020/02/23 21:30:10Z</t>
  </si>
  <si>
    <t>ACRONYM</t>
  </si>
  <si>
    <t>web_view_url:https://peoplespowergrab.civicengine.com/plan?utm_source=snap&amp;utm_medium=paid-awr&amp;utm_campaign=ppg&amp;utm_term=tx-map-v&amp;utm_content=07E3D904</t>
  </si>
  <si>
    <t>5a343dba64fb10c395d1eb1db3fbdc9d91bc53f3d59a1378f8bf5b0cf096b05c</t>
  </si>
  <si>
    <t>https://www.snap.com/political-ads/asset/551dfcd029dfa90b87510d4f9034587354459722c8f6b7d3f418c5a2f194a611?mediaType=mp4</t>
  </si>
  <si>
    <t>Clare,Cork,Kerry,Limerick</t>
  </si>
  <si>
    <t>371dad3766bce8c8eaf0f49ce74009347d0bb54844417c48fb47c22eebb8232a</t>
  </si>
  <si>
    <t>https://www.snap.com/political-ads/asset/589f0919dd9c3ce5173589ed4f6d1e7f8c331d7189fdbe3e53fbb946d5f4d2de?mediaType=mp4</t>
  </si>
  <si>
    <t>web_view_url:https://pages.thetruth.com/ditch-juul-snap-comm?cid=social_asm_snapchat_ditchjuul_leadgen_snapcom_samgrubbs_6_1324</t>
  </si>
  <si>
    <t>632621f56d45a5b05f001ba0f36faf78eab579e9eb866431e3a5cceb4c0bcdc1</t>
  </si>
  <si>
    <t>https://www.snap.com/political-ads/asset/d7efd21cef2717b35bdf8f0aeb864ef71a2f0746271abad4387dc139ff0558db?mediaType=mp4</t>
  </si>
  <si>
    <t>2020/01/21 00:00:01Z</t>
  </si>
  <si>
    <t>2020/01/22 23:59:59Z</t>
  </si>
  <si>
    <t>web_view_url:https://spunout.ie/news/article/make-sure-youre-registered?utm_source=snapchat&amp;utm_medium=social&amp;utm_campaign=ge20</t>
  </si>
  <si>
    <t>7d84a20d5a9d38dea900a811f3f3fb1543beb387769944d6a2c328da4154652a</t>
  </si>
  <si>
    <t>https://www.snap.com/political-ads/asset/ae9498392b43f3fb935c9c301527b109f5f75d62f195e610645e4cd7d9f54829?mediaType=mp4</t>
  </si>
  <si>
    <t>e5b01b428cf27c50c28bc6fd0a34c18220df9f12de8d0e744a3650c57cd89021</t>
  </si>
  <si>
    <t>https://www.snap.com/political-ads/asset/e280c4e79d000aeb575c5887ceec10f937fe2284808277ca92250249c85708ce?mediaType=png</t>
  </si>
  <si>
    <t>web_view_url:https://peoplespowergrab.civicengine.com/plan?utm_source=snap&amp;utm_medium=paid-awr&amp;utm_campaign=ppg&amp;utm_term=tx-map-v&amp;utm_content=17FCB7CB</t>
  </si>
  <si>
    <t>5fef17662f3238e7decae03df06c3e2fef61062169b00511f9fff52a7fe7ce3f</t>
  </si>
  <si>
    <t>2020/01/08 21:56:59Z</t>
  </si>
  <si>
    <t>web_view_url:https://iamamerica2020.com/getmycoin</t>
  </si>
  <si>
    <t>8b63856f6290486782b4d5520e946c25147ac56638cb5e54b644f5e3f8e0b766</t>
  </si>
  <si>
    <t>https://www.snap.com/political-ads/asset/2884cce15513986090a6fd36d6ca196b90bf46193174d52ffa6f7fad0842cf6a?mediaType=mp4</t>
  </si>
  <si>
    <t>2020/01/20 21:03:52Z</t>
  </si>
  <si>
    <t>web_view_url:http://getthefactsrx.com/conversation-starters?&amp;utm_source=snapchat&amp;utm_medium=gif&amp;utm_campaign=hcaswo2020&amp;utm_content=youngadults&amp;utm_term=rec</t>
  </si>
  <si>
    <t>3999268e27dd3bee28cbbbb35b52b1d6bba063fa79ed767ac4836955af4cf969</t>
  </si>
  <si>
    <t>https://www.snap.com/political-ads/asset/964a9dca0fac736f6dcf8fb0d263ee8c08c65aca26540c3ec4cc60586cc87709?mediaType=mp4</t>
  </si>
  <si>
    <t>web_view_url:https://vr.rockthevote.com/registrants/new?partner=37610&amp;source=SC_TX_RLAL_Jan</t>
  </si>
  <si>
    <t>0acecf0d919d75ac1039061ac4e80437fb4f005fec3a143c007d5c5933240cbf</t>
  </si>
  <si>
    <t>web_view_url:https://www.ourraceagainsttime.org/story-alfredo/?utm_source=snapchat&amp;utm_medium=paidsocial&amp;utm_campaign=ourtime&amp;utm_content=national_prospecting_alfredo_lookalike_his</t>
  </si>
  <si>
    <t>13db88c4cf14d4bf3ccdbeca7da88ff1462d79861a25572847c0f445b2d9a570</t>
  </si>
  <si>
    <t>2020/02/04 23:27:29Z</t>
  </si>
  <si>
    <t>2020/02/08 23:27:29Z</t>
  </si>
  <si>
    <t>Political News Watchers,Philanthropists,TV Network Viewers (BBC America),TV Network Viewers (CNN),TV Network Viewers (MSNBC),TV Network Viewers (NBC),TV Network Viewers (PBS)</t>
  </si>
  <si>
    <t>7a1d8346ce017541a7e688e497069735e342c6e19344ef1132c7f18ca0bed5d7</t>
  </si>
  <si>
    <t>https://www.snap.com/political-ads/asset/a9847014cd148a6155069ac24fb32fdc8f3892091c953341535f465ac32e51b5?mediaType=mp4</t>
  </si>
  <si>
    <t>806874dfd60928275b26cb3a86829cec4adae99c51075f3d443ca6721ec0271e</t>
  </si>
  <si>
    <t>https://www.snap.com/political-ads/asset/dc6230d942c70fa13a605baf829206b2dcbffced67005889838fdaafd0fd2a2b?mediaType=mp4</t>
  </si>
  <si>
    <t>web_view_url:https://pages.thetruth.com/ditch-juul-snap-ad?cid=social_asm_snapchat_ditchjuul_leadgen_snapads_justquitting_6_1324</t>
  </si>
  <si>
    <t>c5322f27de0068e4180d691e05362b75bbefafdd3cc157289bcd841e95814ce9</t>
  </si>
  <si>
    <t>https://www.snap.com/political-ads/asset/ae486e6e9e63e4e6e95a5dc69bddbb319075853154b29f9f6f2b8250c6528f35?mediaType=png</t>
  </si>
  <si>
    <t>2020/02/04 15:51:38Z</t>
  </si>
  <si>
    <t>Avanza Advertising, LLC</t>
  </si>
  <si>
    <t>5465 NW 36th St. Ste 100,Miami Springs,33166,US</t>
  </si>
  <si>
    <t>FLHSMV</t>
  </si>
  <si>
    <t>18-32</t>
  </si>
  <si>
    <t>Florida</t>
  </si>
  <si>
    <t>Adventure Seekers,Automotive Enthusiasts,Beachgoers &amp; Surfers,Clubbers &amp; Party People,Collegiates,Film &amp; TV Fans,Burger Lovers,Coffee Lovers,Energy Drink Consumers,Fast Food Junkies,Pizza Lovers,Soft Drink Consumers,High Schoolers,Hipsters &amp; Trendsetters,Music Fans,New Phone Seekers,Shoppers,Social Drinkers,Sports Fans,Techies &amp; Gadget Fans,Women's Lifestyle</t>
  </si>
  <si>
    <t>web_view_url:https://www.flhsmv.gov/safety-center/driving-safety/hitrun?utm_source=snapchat&amp;utm_medium=social&amp;utm_campaign=AVA_ENG-Hit&amp;Run20</t>
  </si>
  <si>
    <t>f2e2ee96f55e1b9fe6227c7aad903f0835c9c0ec70c1474fa7a6428a154f611a</t>
  </si>
  <si>
    <t>https://www.snap.com/political-ads/asset/aa344345b4193fdfbb64858713b2e5a8a81a12df9396786d54437d4e7e6b76db?mediaType=mp4</t>
  </si>
  <si>
    <t>2019/10/18 20:49:11Z</t>
  </si>
  <si>
    <t>2020/05/31 20:00:00Z</t>
  </si>
  <si>
    <t>Rocky Mountain Values</t>
  </si>
  <si>
    <t>latitude 39.7348;longitude -104.9653;radius 16.0</t>
  </si>
  <si>
    <t>web_view_url:https://www.rockymountainvalues.org/corygardnerfacts</t>
  </si>
  <si>
    <t>7a1d40dba48439ec8d479b7b0f58d67eac1e871c4da789fc935d4e126df7c721</t>
  </si>
  <si>
    <t>https://www.snap.com/political-ads/asset/32891d3b7dbe4989fcdc5193ac1ca4a650864e2e4f6366da5e145eee04dd2e68?mediaType=mp4</t>
  </si>
  <si>
    <t>2020/02/02 21:05:38Z</t>
  </si>
  <si>
    <t>2020/02/05 04:59:05Z</t>
  </si>
  <si>
    <t xml:space="preserve">Mike Bloomberg 2020 Inc </t>
  </si>
  <si>
    <t>18-34</t>
  </si>
  <si>
    <t>Alabama,Arkansas,California,Colorado,Maine,Minnesota,North Carolina,Oklahoma,Tennessee,Texas,Utah,Vermont,Virginia,South Carolina,Nevada,Florida,Wisconsin,Michigan,Arizona,Pennsylvania</t>
  </si>
  <si>
    <t>83f864bd5e118523ee95dca1fdf5eb3c767e4fd6187ce42e396a76301a41e514</t>
  </si>
  <si>
    <t>40825c95f0b44975a909d55b5053e2dfbc06361892f4d85e20368f0980273132</t>
  </si>
  <si>
    <t>32a919ac294ae39e57a8eb44b5985d09bc3f440c0007c7a51787fd1cb9b17bde</t>
  </si>
  <si>
    <t>2020/01/10 21:48:51Z</t>
  </si>
  <si>
    <t>web_view_url:https://iamamerica2020.com/freetrumpcoin</t>
  </si>
  <si>
    <t>715ae5bec800fe597441f8b9fa7f3c5b565e274121775313c400c80d2f382d86</t>
  </si>
  <si>
    <t>https://www.snap.com/political-ads/asset/9c205795ec588b732fae6b0a16a925245118b4381b79491aa24cfc94544a2cee?mediaType=mp4</t>
  </si>
  <si>
    <t>7b769e0adbea829d36591d8000fbabace9f92535e70797f3bcc657dfa467e720</t>
  </si>
  <si>
    <t>https://www.snap.com/political-ads/asset/952e587e9ac70efebaf3d311e25af1a3f6f79559ec761b41e4e2ddc20506a3d4?mediaType=png</t>
  </si>
  <si>
    <t>2020/02/23 20:43:21Z</t>
  </si>
  <si>
    <t>2020/03/04 00:30:00Z</t>
  </si>
  <si>
    <t>North Carolina</t>
  </si>
  <si>
    <t>web_view_url:https://gtfo.civicengine.com/plan?utm_source=snap&amp;utm_medium=paid-awr&amp;utm_campaign=gtfo&amp;utm_term=nc-map-v&amp;utm_content=1538DF5F</t>
  </si>
  <si>
    <t>d649a884b012cf979043810aa002b28b0085f6c078606799e9f815516d18bb76</t>
  </si>
  <si>
    <t>https://www.snap.com/political-ads/asset/a7f2fa45f33054979be9e16ae6898958a77e82fc6d475bc1d7c22d590e288317?mediaType=mp4</t>
  </si>
  <si>
    <t>2020/02/07 20:33:41Z</t>
  </si>
  <si>
    <t>2020/02/11 21:30:00Z</t>
  </si>
  <si>
    <t>web_view_url:https://peteforamerica.com/issues?utm_source=Snapchat&amp;utm_medium=Video&amp;utm_campaign=nhhype_15s</t>
  </si>
  <si>
    <t>97e504aaa31eef06e959efcdc5d502638f4ee6fa52ba23ce4d12e6e318540573</t>
  </si>
  <si>
    <t>https://www.snap.com/political-ads/asset/3927951d961266e26f24895220a3509a2eb521c9de2b4cc6406233d1036f4730?mediaType=mp4</t>
  </si>
  <si>
    <t>2020/02/20 08:01:13Z</t>
  </si>
  <si>
    <t>D-Squared Commerce, LLC</t>
  </si>
  <si>
    <t>35-</t>
  </si>
  <si>
    <t>web_view_url:https://prezzyflipflops.com/?utm_source=snapchat&amp;utm_medium=cpc&amp;utm_campaign=pff-snap-prospecting&amp;utm_term=reach-lal&amp;utm_content=video-maga</t>
  </si>
  <si>
    <t>4553e4bfa65734299072bdf5b390664a4141b3043ec29655f0cf621bec94d21c</t>
  </si>
  <si>
    <t>https://www.snap.com/political-ads/asset/366c29f92185a30fb6a64e0d7b6e7932244889f6d3515e89a942bb5a57a14ba1?mediaType=mp4</t>
  </si>
  <si>
    <t>web_view_url:https://pages.thetruth.com/ditch-juul-snap-ad?cid=social_asm_snapchat_ditchjuul_leadgen_snapads_samgrubbs_6_1324</t>
  </si>
  <si>
    <t>050de7347841b32678e3c0b3f0ff8ed8c8e05e0e5a81e34b394e59a4c60cc8df</t>
  </si>
  <si>
    <t>https://www.snap.com/political-ads/asset/44d84866591c2f01f591caab0c00c8043113835e5babe3ecf252e5e9f3548a3a?mediaType=png</t>
  </si>
  <si>
    <t>2020/02/01 21:07:34Z</t>
  </si>
  <si>
    <t>cc21c6e92aa40307486157f09f728171e3cd3ae86aabae01d4d8e2898b0d07db</t>
  </si>
  <si>
    <t>https://www.snap.com/political-ads/asset/ba50edcd9365ff75a9621da98955351521d1c7e90e2ce7012bf699ae255dbec2?mediaType=jpg</t>
  </si>
  <si>
    <t>2020/02/08 17:30:06Z</t>
  </si>
  <si>
    <t>Advocates &amp; Activists,Collegiates,High Schoolers,Hipsters &amp; Trendsetters,Meme Watchers,Political News Watchers,Footwear Shoppers,Back to College High Spenders,Home Movie Viewers (Comedy),TV Network Viewers (FOX News Channel)</t>
  </si>
  <si>
    <t>web_view_url:https://prezzyflipflops.com/?utm_source=snapchat&amp;utm_medium=cpc&amp;utm_campaign=pff-snap-traffic&amp;utm_term=US1835-Broad&amp;utm_content=static-syria</t>
  </si>
  <si>
    <t>6926db109a79a72757d56891ee928ea255d3844b50cfb8d10d329720f41698ef</t>
  </si>
  <si>
    <t>https://www.snap.com/political-ads/asset/b360674d6776066838b910ac0a3dba9bea822d81cd7bccefe323abafc4c67303?mediaType=mp4</t>
  </si>
  <si>
    <t>web_view_url:https://pages.thetruth.com/ditch-juul-snap-comm?cid=social_asm_snapchat_ditchjuul_leadgen_snapcom_justquitting_6_1324</t>
  </si>
  <si>
    <t>b926cd1f4cdeaf0b38ac552695e070e1bce09023ddc300114babd5e1584a5665</t>
  </si>
  <si>
    <t>https://www.snap.com/political-ads/asset/31a752e0dd7375af014ef0a2c2496eb161efc62a44097879c8f80052f6ffeb7c?mediaType=png</t>
  </si>
  <si>
    <t>web_view_url:https://www.unsmoke.ca/tech?fields=allutm_campaign={{campaign.id}}&amp;utm_source=snapchat&amp;utm_medium=smm&amp;utm_content={{ad.id}}</t>
  </si>
  <si>
    <t>97e793a45c40c4aaaa7b6f99fedce6a1c25e22f4ecbdc39807f3e4e3b71de9fc</t>
  </si>
  <si>
    <t>https://www.snap.com/political-ads/asset/bbe6718ee854887c856adc2dd4b8b6bc9eb70b222a3a00728db24a1855f86525?mediaType=jpg</t>
  </si>
  <si>
    <t>2020/02/09 05:30:25Z</t>
  </si>
  <si>
    <t>2020/02/11 21:00:00Z</t>
  </si>
  <si>
    <t>2146334a0d8e331b41328bf16b955f335a4c36397962556045f6571d698ad4fe</t>
  </si>
  <si>
    <t>https://www.snap.com/political-ads/asset/f145fca5e89493e879a20a87ae3884241acf791772164e590bfac8ae3ee08ed3?mediaType=mp4</t>
  </si>
  <si>
    <t>88a629ba739b773445a775d0d0386c8a44e6179690f7bd0f1e39ba39d6a6ca94</t>
  </si>
  <si>
    <t>https://www.snap.com/political-ads/asset/1828e8e32c4923ee505f8efad6f4af349521531e7f30f0cb2a128460a91665dc?mediaType=mp4</t>
  </si>
  <si>
    <t>b7f247e91f1605f4ff854e48759befe86fa4c7b16848f9b8f9836e19304d3153</t>
  </si>
  <si>
    <t>https://www.snap.com/political-ads/asset/570c1754d1ebf5205eda635ed29969c74ede2e8d41f1812081d8a739f3bb121b?mediaType=mp4</t>
  </si>
  <si>
    <t>2020/01/03 09:45:56Z</t>
  </si>
  <si>
    <t>2020/01/10 09:45:56Z</t>
  </si>
  <si>
    <t>Groundwork</t>
  </si>
  <si>
    <t>Trafford Ecology Park,Manchester,M17 1TU,GB</t>
  </si>
  <si>
    <t>Groundwork Greater Manchester</t>
  </si>
  <si>
    <t>18-</t>
  </si>
  <si>
    <t>Manchester</t>
  </si>
  <si>
    <t>12ca057f0a791e2a91ada359e87242fe5135a95b003e80f6c48e080c610ee310</t>
  </si>
  <si>
    <t>https://www.snap.com/political-ads/asset/0df75da5f0f2b3a71e5382b295b57fa66d3665c17628aaa0df58797475c34bbd?mediaType=jpg</t>
  </si>
  <si>
    <t>2020/01/09 08:00:01Z</t>
  </si>
  <si>
    <t>2020/03/01 22:59:59Z</t>
  </si>
  <si>
    <t>Dentsu Aegis Network France</t>
  </si>
  <si>
    <t>4, Place de Saverne,Courbevoie,92400,FR</t>
  </si>
  <si>
    <t>Education Nationale</t>
  </si>
  <si>
    <t>france</t>
  </si>
  <si>
    <t>fr</t>
  </si>
  <si>
    <t>web_view_url:http://quandjepasselebac.education.fr/questions-que-vous-vous-posez-sur-le-controle-continu/</t>
  </si>
  <si>
    <t>16a2fdb56d7a2cb754dd6bb45c5a7d6748c18377c334544835a908f728d4f5dc</t>
  </si>
  <si>
    <t>https://www.snap.com/political-ads/asset/30cc49c0132df8c3eceb5148d26728f11bb438f0fff42299cfbcb7b424af3982?mediaType=jpeg</t>
  </si>
  <si>
    <t>2020/02/17 14:08:39Z</t>
  </si>
  <si>
    <t>2020/06/01 03:59:59Z</t>
  </si>
  <si>
    <t>LoudDoor, LLC</t>
  </si>
  <si>
    <t>1 MONCKTON BLVD,Columbia,29206,US</t>
  </si>
  <si>
    <t>Protect the Promise</t>
  </si>
  <si>
    <t>Pennsylvania 6th District,Pennsylvania 2nd District,California 52nd District,New York 4th District,Washington 6th District,New York 3rd District,Oklahoma 5th District,Massachusetts 5th District,Arizona 2nd District</t>
  </si>
  <si>
    <t>Occupation (Retired),Moms (Gen X 1965-1979),Moms (Gen Y 1980-1993),Occupation (Legal, Education or Health)</t>
  </si>
  <si>
    <t>web_view_url:https://www.protectthepromise.org/?utm_source=Stylft&amp;utm_medium=soc&amp;utm_campaign=grp1&amp;utm_content=vid</t>
  </si>
  <si>
    <t>0b64367898b0198bd68a45c349426995c24ae7210b8f5a7c934ea89ebb4dde9d</t>
  </si>
  <si>
    <t>09fcb4de1257624b71dc40c41208b30cfc46ee480527045dc027b209be598672</t>
  </si>
  <si>
    <t>https://www.snap.com/political-ads/asset/00073dc31c865c211be12081e59bb33ba6ee7e78981517f40f87a1c57e785bc1?mediaType=jpeg</t>
  </si>
  <si>
    <t>2020/02/07 06:41:54Z</t>
  </si>
  <si>
    <t>6096e3b2c2be7e4a45506e80dda37df122aca6f2922d4c685288a60e88341b8a</t>
  </si>
  <si>
    <t>https://www.snap.com/political-ads/asset/0a078681539c42535c9e528de20b9993031c1a6addc63d13ceb4f913153aa460?mediaType=mp4</t>
  </si>
  <si>
    <t>2020/02/04 21:10:56Z</t>
  </si>
  <si>
    <t>2020/02/08 20:10:56Z</t>
  </si>
  <si>
    <t>21-40</t>
  </si>
  <si>
    <t>web_view_url:http://www.fiannafail.ie/housing</t>
  </si>
  <si>
    <t>b2eda8a4cd78846455a15a0dd152ae2d0af60d2ad61ee0772b554d6056f2da03</t>
  </si>
  <si>
    <t>https://www.snap.com/political-ads/asset/501b903f7967133ecc2efb817d62af084bbe52ea04da3e5fd6848df68f141f91?mediaType=jpg</t>
  </si>
  <si>
    <t>1a9968ed80e15684e45b0af9fef7e737bb1c6e3ca6f4bcb876653a25b90ab5ac</t>
  </si>
  <si>
    <t>https://www.snap.com/political-ads/asset/e0c5161878d8d5a6c569de27c3adede882b3d8dcc096bf9576cd292c04b4a274?mediaType=png</t>
  </si>
  <si>
    <t>2020/02/25 03:38:32Z</t>
  </si>
  <si>
    <t>Roberts Communications</t>
  </si>
  <si>
    <t>Vote Yes</t>
  </si>
  <si>
    <t>Advocates for Education</t>
  </si>
  <si>
    <t>web_view_url:https://www.keepcullmangreat.com</t>
  </si>
  <si>
    <t>63b42c64fe79beb852177dc5dd57ce0cc7590ebbad0d38bdf26314fe0677bdcc</t>
  </si>
  <si>
    <t>https://www.snap.com/political-ads/asset/6bd1158a250dbc1e4e3553bf380a623094fbcd04041c8b0e7915a10a5c78b32a?mediaType=mp4</t>
  </si>
  <si>
    <t>083ad200e2992ae1ae9e6c8b66faf78b9ba87062d378d8ecea18e32cb9de9893</t>
  </si>
  <si>
    <t>https://www.snap.com/political-ads/asset/67ae513fc0076ce3703791c92dbc35c38aaff7079fbedff5c5870e3e8595a81e?mediaType=mp4</t>
  </si>
  <si>
    <t>Arizona 1st District,Oregon 5th District,Illinois 10th District,California 7th District,New York 22nd District,California 46th District,Utah 4th District,New Mexico 2nd District,South Carolina 1st District,New Jersey 11th District</t>
  </si>
  <si>
    <t>8a42c1eb910daf47a70fc4ee2662439ea8e7cf67ff8845efd6d0c3003d751d20</t>
  </si>
  <si>
    <t>web_view_url:https://www.ourraceagainsttime.org/story-bella/?utm_source=snapchat&amp;utm_medium=paidsocial&amp;utm_campaign=ourtime&amp;utm_content=national_prospecting_bella_lookalike_pixel</t>
  </si>
  <si>
    <t>c7382abc9bf629480ada0bfbb5d84474459ab844019286f0edc655caa2e700d4</t>
  </si>
  <si>
    <t>2020/01/24 19:47:06Z</t>
  </si>
  <si>
    <t>TV Network Viewers (FOX News Channel),TV Network Viewers (FOX)</t>
  </si>
  <si>
    <t>096125f4684038254de3492e00697660232d54defee3d542dc57e6ea41728067</t>
  </si>
  <si>
    <t>https://www.snap.com/political-ads/asset/7f8f5ac02568115617c2352c5c797577e2fc37f1c983a4ea94f6128db835b8d0?mediaType=mov</t>
  </si>
  <si>
    <t>web_view_url:https://roo.plannedparenthood.org?&amp;utm_source=Snapchat&amp;utm_medium=PaidSocial&amp;utm_term=Video_Penis_6s&amp;utm_content=Traffic_Roo_13-17All&amp;utm_campaign=PPRoo_Traffic5.13-6.7_Roo</t>
  </si>
  <si>
    <t>914315fdad98a06d7a6e9859041a5fb8ea65e4097dfd4eb167bd0b45f6c6b7e0</t>
  </si>
  <si>
    <t>https://www.snap.com/political-ads/asset/07f59948414cc8b5463696796bf324ae84e113ac0c6fba1d6079db984984b809?mediaType=mp4</t>
  </si>
  <si>
    <t>2020/02/01 05:00:00Z</t>
  </si>
  <si>
    <t>GMMB, Inc</t>
  </si>
  <si>
    <t>3050 K Street,Washington,20007,US</t>
  </si>
  <si>
    <t>Friends for Foxx</t>
  </si>
  <si>
    <t>25-40</t>
  </si>
  <si>
    <t>60007,60008,60009,60016,60017,60018,60019,60022,60025,60026,60029,60043,60053,60056,60062,60065,60068,60070,60076,60077,60082,60090,60091,60093,60104,60107,60130,60131,60133,60141,60153,60154,60155,60160,60161,60162,60163,60164,60165,60169,60171,60176,60179,60192,60201,60202,60203,60204,60208,60301,60302,60303,60304,60305,60402,60406,60409,60411,60412,60415,60419,60422,60425,60426,60428,60429,60430,60438,60439,60443,60445,60452,60453,60454,60455,60456,60457,60458,60459,60461,60462,60463,60464,60465,60466,60467,60469,60471,60472,60473,60475,60476,60477,60478,60480,60482,60487,60499,60501,60513,60525,60526,60534,60546,60558,60601,60602,60603,60604,60605,60606,60607,60608,60609,60610,60611,60612,60613,60614,60615,60616,60617,60618,60619,60620,60621,60622,60623,60624,60625,60626,60628,60629,60630,60631,60632,60633,60634,60636,60637,60638,60639,60640,60641,60642,60643,60644,60645,60646,60647,60649,60651,60652,60653,60654,60655,60656,60657,60659,60660,60661,60664,60666,60668,60669,60670,60673,60674,60675,60677,60678,60680,60681,60682,60684,60685,60686,60687,60688,60689,60690,60691,60693,60694,60695,60696,60697,60699,60701,60706,60707,60712,60714,60803,60804,60805,60827</t>
  </si>
  <si>
    <t>web_view_url:https://www.kimfoxx.com/join-us</t>
  </si>
  <si>
    <t>c70eb2d629a0eb86f8df7ce0825a8d568126589cbe6709d236cdcb0bf63fde63</t>
  </si>
  <si>
    <t>https://www.snap.com/political-ads/asset/54c6a14af3dc97514aba613bfbfdc200882d6b358addb0458327a07ba126c678?mediaType=mp4</t>
  </si>
  <si>
    <t>2020/02/04 20:59:10Z</t>
  </si>
  <si>
    <t>2020/02/08 20:59:10Z</t>
  </si>
  <si>
    <t>19-40</t>
  </si>
  <si>
    <t>web_view_url:https://www.fiannafail.ie/housing</t>
  </si>
  <si>
    <t>1eb63a36bfed4b2336e1d531aae2dd4a1c9536b56b7cda31c97d2d897e699947</t>
  </si>
  <si>
    <t>https://www.snap.com/political-ads/asset/87b870ea613781f3bc9c7eddbe4777c85dadfa417a912c018202ee1d50a5a397?mediaType=png</t>
  </si>
  <si>
    <t>2020/02/25 17:11:53Z</t>
  </si>
  <si>
    <t>7239b6b0fc3cc4945f5b14325d82ff7e405fc8a63697ee0565452d3d5a73a237</t>
  </si>
  <si>
    <t>https://www.snap.com/political-ads/asset/67d8c10680b9d7e29ac9a06f00a0cf89dffcbec4ac92c613f0627569fb6b47fe?mediaType=mp4</t>
  </si>
  <si>
    <t>88696e4fadfc8c563bae6aeee77f2cb6b810fc5348685af0da57692bf33c2e93</t>
  </si>
  <si>
    <t>https://www.snap.com/political-ads/asset/aff45627eeb9dba9025bb1a88724f9b95d09c25611e13f9b4aeabf51f06e247d?mediaType=mp4</t>
  </si>
  <si>
    <t>2020/02/04 04:59:16Z</t>
  </si>
  <si>
    <t>Iowa</t>
  </si>
  <si>
    <t>web_view_url:https://peteforamerica.com/policies/douglass-plan/?utm_source=snapchat&amp;utm_medium=video&amp;utm_campaign=generational_theft&amp;utm_content=41s</t>
  </si>
  <si>
    <t>54a0207216a11bc1dd3a25284f779a420fb44c42bd669a49c5f75ed082edc470</t>
  </si>
  <si>
    <t>9ff46e3f39bbe821da7d66a87b725a02645dd5bfb526a71800599f21e3a8a165</t>
  </si>
  <si>
    <t>c7df787f7101538da25f2c68b74780af64cc092ad31ca527ae8a136b61e3f502</t>
  </si>
  <si>
    <t>https://www.snap.com/political-ads/asset/81d4a36ddaf678a0c0b5b362fd056d61dddb3ae8b597e96c178c3c91cee9fd3d?mediaType=mp4</t>
  </si>
  <si>
    <t>2020/02/12 21:14:31Z</t>
  </si>
  <si>
    <t>2020/02/28 23:59:59Z</t>
  </si>
  <si>
    <t>Emmanuel Zamora</t>
  </si>
  <si>
    <t>629 Nicholas St.,Uvalde,78801,US</t>
  </si>
  <si>
    <t>web_view_url:http://zamoraforconstable.com/</t>
  </si>
  <si>
    <t>23356184120708e515f088ea68bbabfb6849b7801f4f85eb4674163b0fe6c6d0</t>
  </si>
  <si>
    <t>https://www.snap.com/political-ads/asset/7bec5c3593e2299a17e921aacddaa050b8339e13e2d389d89e4a4507dbccc368?mediaType=png</t>
  </si>
  <si>
    <t>ab807834c0307a81e4754f2ed276af967f9b72a76879a2a09f59151e79698f97</t>
  </si>
  <si>
    <t>https://www.snap.com/political-ads/asset/311786b3dab160f4cd2d5902452e767ff8b18da8b41e5a8f65f9cceb904d5cec?mediaType=png</t>
  </si>
  <si>
    <t>2020/02/06 05:04:22Z</t>
  </si>
  <si>
    <t>2020/03/04 00:30:59Z</t>
  </si>
  <si>
    <t>web_view_url:https://peoplespowergrab.civicengine.com/plan?utm_source=snap&amp;utm_medium=paid-cnv&amp;utm_campaign=ppg&amp;utm_term=nc-map-v&amp;utm_content=744A4CDA</t>
  </si>
  <si>
    <t>95c4f085453767af924fa8afc87fe9350b867153d8361b5bef122d6ccecb15b3</t>
  </si>
  <si>
    <t>https://www.snap.com/political-ads/asset/fc5d01b29029b960122035d001da6be270c7e03f9414eb278d6dc14722cdc46c?mediaType=jpg</t>
  </si>
  <si>
    <t>2020/01/02 12:38:16Z</t>
  </si>
  <si>
    <t>2020/01/06 20:59:59Z</t>
  </si>
  <si>
    <t>All Rise Media AB</t>
  </si>
  <si>
    <t>Eriksbergsgatan 8b ,Stockholm,11430,SE</t>
  </si>
  <si>
    <t>Cancerfonden</t>
  </si>
  <si>
    <t>sweden</t>
  </si>
  <si>
    <t>web_view_url:https://ad.doubleclick.net/ddm/clk/458882879;263719735;l</t>
  </si>
  <si>
    <t>cbbb2e4a379970f505a4a377b0c3ef2a50a8046e7538a4177c91f975b7276797</t>
  </si>
  <si>
    <t>https://www.snap.com/political-ads/asset/2bd76e3379c48a43e69a93c9e1566a018e0754d522b5bac0485a42ca321c7a9a?mediaType=mp4</t>
  </si>
  <si>
    <t>2020/01/08 22:07:18Z</t>
  </si>
  <si>
    <t>web_view_url:https://pages.thetruth.com/ditch-juul-snap-comm?cid=social_asm_snapchat_ditchjuul_bellyflop_leadgen_snapcom_6_1824</t>
  </si>
  <si>
    <t>4aa347fad2ef1a9867ba23df05e2f6ba539355b1afeae95ff7207c1ddc9c7989</t>
  </si>
  <si>
    <t>https://www.snap.com/political-ads/asset/90f4730b643f1d21107902e75fe6e0ea542ea887eb225cfc5ffb597d580052bb?mediaType=mp4</t>
  </si>
  <si>
    <t>2020/01/29 15:00:03Z</t>
  </si>
  <si>
    <t>web_view_url:https://www.thetruth.com/articles/videos/ditch-juul?cid=social_asm_snapchat_ditchjuul_bellyflop_6_1824</t>
  </si>
  <si>
    <t>f423bb5aeecb3bc66275de6e21438c7325ca584daf4c158027e0b3b43cb2ff8e</t>
  </si>
  <si>
    <t>https://www.snap.com/political-ads/asset/b55864372443e550e0c5351d8f59d62d42e17fc76633019947c1a35ad21ccde1?mediaType=png</t>
  </si>
  <si>
    <t>2019/11/19 17:10:56Z</t>
  </si>
  <si>
    <t>2020/02/08 04:59:59Z</t>
  </si>
  <si>
    <t>OpAD Media</t>
  </si>
  <si>
    <t>275 Madison Avenue, Suite 2200,New York ,10016,US</t>
  </si>
  <si>
    <t>NY State of Health</t>
  </si>
  <si>
    <t>New York</t>
  </si>
  <si>
    <t>web_view_url:https://nystateofhealth.ny.gov/?utm_medium=EN_18-34_G_REACH_ALL&amp;utm_source=Snapchat&amp;utm_campaign=OpenEnrollment2020</t>
  </si>
  <si>
    <t>9df6313d96052c5c149a2c15c8902405e9bcb6b477ad29eb631e03ddc9afe357</t>
  </si>
  <si>
    <t>https://www.snap.com/political-ads/asset/300e7e2cb548b93acc3cf192bfa15cf9ed62fcbababf134ddc597e0677ea2bf8?mediaType=mp4</t>
  </si>
  <si>
    <t>0547a1b1882538fb7f7708253d41fd24a8f8646333842bea12cba7b117550253</t>
  </si>
  <si>
    <t>web_view_url:https://www.mikebloomberg.com/policies/climate-change?utm_source=snapchat&amp;utm_medium=cpm&amp;utm_campaign=PM_A85&amp;content=CP02-lieshurtseaturtlescommercials</t>
  </si>
  <si>
    <t>958ef38a9d0b6127426a60b28bdbce795c6cb6f47c0d68948ec119d0bdd25266</t>
  </si>
  <si>
    <t>https://www.snap.com/political-ads/asset/8f03255d625a798a145e2796e4bd6258e36fdcf8fe7b533230cb7b544f29ea75?mediaType=mp4</t>
  </si>
  <si>
    <t>web_view_url:https://pages.thetruth.com/ditch-juul-snap-ad?cid=social_asm_snapchat_ditchjuul_leadgen_snapads_samgrubbs_6_1824</t>
  </si>
  <si>
    <t>4230dcd38fd5578f6eab05878fe86280ff05a67906694e931f615b60073b11c6</t>
  </si>
  <si>
    <t>https://www.snap.com/political-ads/asset/06780f4ea7e9a0d551fab93cca45199200c963eb9ea3a6ac6fd6187b97908041?mediaType=mp4</t>
  </si>
  <si>
    <t>2020/02/04 10:42:19Z</t>
  </si>
  <si>
    <t>2020/02/10 10:42:19Z</t>
  </si>
  <si>
    <t>Campax</t>
  </si>
  <si>
    <t>CH</t>
  </si>
  <si>
    <t>Aebischer</t>
  </si>
  <si>
    <t>Campax Community</t>
  </si>
  <si>
    <t>switzerland</t>
  </si>
  <si>
    <t>web_view_url:https://act.campax.org/petitions/schweiz-pelzfrei?source=snapchat</t>
  </si>
  <si>
    <t>5df8ca02e7b94e1a1af4f515c8b620b4445a04c9e175dea50a67f968977d4e1d</t>
  </si>
  <si>
    <t>https://www.snap.com/political-ads/asset/8d74d03e33290faf78d9d00dc790376078158f1004112bce50ed329d4bb829fd?mediaType=mp4</t>
  </si>
  <si>
    <t>415db6509eeba3a908b49f34ae3f3293e5b4ab32e2e9c3432cbc3e2dbdba06ef</t>
  </si>
  <si>
    <t>80012,80014,80022,80033,80123,80127,80201,80202,80203,80204,80205,80206,80207,80208,80209,80210,80211,80212,80214,80215,80216,80217,80218,80219,80220,80221,80222,80223,80224,80225,80226,80227,80228,80229,80230,80231,80232,80233,80234,80235,80236,80237,80238,80239,80241,80243,80244,80246,80247,80248,80249,80250,80251,80256,80257,80259,80260,80261,80262,80263,80264,80265,80266,80271,80273,80274,80281,80290,80291,80293,80294,80299</t>
  </si>
  <si>
    <t>edecf4555459c54c40d510bc9077ad170e6588b05713393f79b3fbd870a3ee04</t>
  </si>
  <si>
    <t>https://www.snap.com/political-ads/asset/5a8fc61870c3af22963e9daf42c6bf91984df8a14891068750574663d28fcba8?mediaType=png</t>
  </si>
  <si>
    <t>2020/02/23 21:48:50Z</t>
  </si>
  <si>
    <t>web_view_url:https://peoplespowergrab.civicengine.com/plan?utm_source=snap&amp;utm_medium=paid-awr&amp;utm_campaign=ppg&amp;utm_term=nc-map-v&amp;utm_content=29DD446D</t>
  </si>
  <si>
    <t>2dbb1adae5012c4d7793b465ba7271c0206267bb555140c3ffe804bc8a731316</t>
  </si>
  <si>
    <t>https://www.snap.com/political-ads/asset/f319c698a617551bc9054657443cf45ad251f3a6672c801f8e2dee85909cf66f?mediaType=png</t>
  </si>
  <si>
    <t>11368,11355,11220,11373,11385,11377,11226,11354,10467,11237,10458,11221,11372,10468,11214,10452,11550,10456,10472,10453,11717,10457,10031,11230,10977,11206,11435,10032,11208,11236,11207,11212,10466,11211,11235,11213,11432,11233,11218,11219,10029,11223,11203,10573,10462,10701,11419,10460,11706,11204,11234,11369,10459,11225,10469,11746,11216,10454,11421,10705,11229,10033,11418,10801,10455,10463,10002,11691,11520,12550,10027,11420,11358,11590,10451,11433,11209,10461,11210,11103,11722,11434,10562,10025,10009,10035,10040,11232,10314,10034,10473,11106,11772,10550,11365,11102,11222,11378,10940,11238,11901,11201,10304,11104,11553,12601,11356,11374,11375,11215,11105,11701,11417,11416,11412,11003,11224,11580,11205,10030,11413,11357,11367,11423,11364,12180,10606,14850,10026,14527,11757,10305,10566,14609,10465,10301,14621,12401,10039,10952,10024,11228,11542,11379,13501,14215,11361,11101,10310,11704,14094,10003,11561,11040,11370,11429,11575,11801,10704,11422,10805,14701,13021,10303,10011,10023,13208,11217,11554,11946,10475,10019,13760,14225,10302,13440,10028,11436,13601,10591,11050,11967,11726,11950,12203,10509,10306,12590,11231,11510,11427,13126,10128,12901,10016,10703,10474,10950,10549,14207,13654,14837,10523,11096,10927,12701,11951</t>
  </si>
  <si>
    <t>1290834646d8d37de8ec06efdc886d7496f998003e5b92614752ca732e608e2b</t>
  </si>
  <si>
    <t>web_view_url:https://gtfo.civicengine.com/plan?utm_source=snap&amp;utm_medium=paid-cnv&amp;utm_campaign=gtfo&amp;utm_term=tx-map-v&amp;utm_content=845BEC48</t>
  </si>
  <si>
    <t>ab19a1836fc800bec3f0ea28499aaddc0cd9298ecc3512868001a81da03e95ad</t>
  </si>
  <si>
    <t>https://www.snap.com/political-ads/asset/f2c925ef5bccf4a70bcc79a9fcd3f93852981d64810867164484373c7841a52f?mediaType=png;https://www.snap.com/political-ads/asset/c1aebe8f22b42c693e7e8f43571ba5d6adfb87395f053fedd6407ab2feade619?mediaType=png;https://www.snap.com/political-ads/asset/0efd09fcfb79aa7158751cc139e2853f6b88295b688b0b37864b2c6b268e7a46?mediaType=png</t>
  </si>
  <si>
    <t>2020/02/10 01:45:14Z</t>
  </si>
  <si>
    <t>2020/02/12 01:45:45Z</t>
  </si>
  <si>
    <t>PolitiCoolCLothing.Com</t>
  </si>
  <si>
    <t>PolitiCoolClothing.com</t>
  </si>
  <si>
    <t>23+</t>
  </si>
  <si>
    <t>Online Shoppers,Dance &amp; Electronic Music Fans,Concert &amp; Festival Goers,Hipsters &amp; Trendsetters,Political News Watchers</t>
  </si>
  <si>
    <t>1636bf5976a1d65b6719e8c4c4b1fedce470bbd29b3ad4c13120dee149580d60</t>
  </si>
  <si>
    <t>https://www.snap.com/political-ads/asset/b1166334fbdf06a682b6b30aacd030894f62133fb5045a1cbaf28c5a61f40c13?mediaType=mp4</t>
  </si>
  <si>
    <t>web_view_url:https://www.sentinelsource.com/news/local/in-keene-buttigieg-says-his-mayor-s-eye-view-is/article_8853d5f7-a75a-5c4f-8075-87655dcd00d8.html</t>
  </si>
  <si>
    <t>10c594a8482bd1a059a0158f86511717ff6a463b9ac6d86de4cac8a0540e71b4</t>
  </si>
  <si>
    <t>298819edfc923c0c2853fd0ac47c9e231ae07defd9f4353fcc727fa418a24d05</t>
  </si>
  <si>
    <t>https://www.snap.com/political-ads/asset/75c0aa921a8bf0cd0f9893091fada83bfd1e7a1efb6df1c5bb5c574e3d543d14?mediaType=mp4</t>
  </si>
  <si>
    <t>2020/01/08 08:47:16Z</t>
  </si>
  <si>
    <t>2020/01/25 22:59:59Z</t>
  </si>
  <si>
    <t>N√¶ringslivets Hovedorganisasjon</t>
  </si>
  <si>
    <t>Middelthuns gate 27,Oslo,0368,NO</t>
  </si>
  <si>
    <t>31+</t>
  </si>
  <si>
    <t>web_view_url:https://www.nho.no/arskonferansen-2020/tema/neste-trekk/</t>
  </si>
  <si>
    <t>ab5f654f048ea093fefc888b360a8dd8419764cda8c6e169f8cc0636f3d9c2bc</t>
  </si>
  <si>
    <t>https://www.snap.com/political-ads/asset/788b8c2aa5259bc3873428bedb41935c3de19669416a3a17de2af865a910f33c?mediaType=mp4</t>
  </si>
  <si>
    <t>2020/01/20 12:51:03Z</t>
  </si>
  <si>
    <t>latitude 57.98567982506083;longitude -4.063264558913488;radius 100.0,latitude 56.52710828753021;longitude -4.308450913781996;radius 100.0,latitude 55.26705149168325;longitude -4.03847524093365;radius 59.6,latitude 55.83508369018347;longitude -2.95649630557935;radius 43.07,latitude 55.344185666739264;longitude -3.0304266280490992;radius 23.24,latitude 57.13791640633423;longitude -2.5378028678328803;radius 76.12,latitude 58.013664956986304;longitude -6.402481356746819;radius 45.64</t>
  </si>
  <si>
    <t>376ede183921811a847bc41a64faeb152f0b49d0d8c837e73a1b742cf2ff9f56</t>
  </si>
  <si>
    <t>https://www.snap.com/political-ads/asset/5ad1769836bf4af1bd6da386feecf9b16d00725c24f2eef6471a2f6b5792562f?mediaType=jpeg</t>
  </si>
  <si>
    <t>2020/02/19 22:17:47Z</t>
  </si>
  <si>
    <t>web_view_url:https://www.patrioticamerican1776.com/patriot/v8</t>
  </si>
  <si>
    <t>ff7ffdf74b5560274a9672fa99c77150b04d8d93ab3cae6b8992d095ce696ab7</t>
  </si>
  <si>
    <t>https://www.snap.com/political-ads/asset/d7c418b676c83304a4c91f9ab759f672684de01a9788817510564e695f855e4a?mediaType=png</t>
  </si>
  <si>
    <t>web_view_url:https://peoplespowergrab.civicengine.com/pledge?utm_source=snap&amp;utm_medium=paid-cnv&amp;utm_campaign=ppg&amp;utm_term=nc-ptv-v&amp;utm_content=A753AAB1</t>
  </si>
  <si>
    <t>906d18e62689fe4d54a57f6901badc9eb31ad5fdbec77b367b8f26db7294ee14</t>
  </si>
  <si>
    <t>web_view_url:https://peoplespowergrab.civicengine.com/plan?utm_source=snap&amp;utm_medium=paid-cnv&amp;utm_campaign=ppg&amp;utm_term=nc-map-v&amp;utm_content=BE356D4D</t>
  </si>
  <si>
    <t>839160179d6143510c91787b405c8e290873d95a28d7ef6fb68e0a79b2085b25</t>
  </si>
  <si>
    <t>https://www.snap.com/political-ads/asset/e8ab1101767da966a43e62b4e4a6f9dbc90e57862a5e02b0a6c029b5c9b78cbb?mediaType=jpeg</t>
  </si>
  <si>
    <t>2020/01/30 17:41:28Z</t>
  </si>
  <si>
    <t>7c96ea9c6829ed372cdc03b8e3f143287c979aa316d9a39888e1e41d42bf0ff7</t>
  </si>
  <si>
    <t>https://www.snap.com/political-ads/asset/56e6cfc9f5f3e2087a13f4e4cc818cc6ae4cda8e0ad678384543d295176464d8?mediaType=png</t>
  </si>
  <si>
    <t>web_view_url:https://peoplespowergrab.civicengine.com/pledge?utm_source=snap&amp;utm_medium=paid-cnv&amp;utm_campaign=ppg&amp;utm_term=nc-ptv-v&amp;utm_content=4E31FA7D</t>
  </si>
  <si>
    <t>292e3964e6f00d61ea8b431b79a81a0654cb019f6f012ccbbcfc012680d88407</t>
  </si>
  <si>
    <t>https://www.snap.com/political-ads/asset/f1dfadf78bd8e82cc7b26b25b4644e574cbd9b8ff75765715103eb48056b70ea?mediaType=png</t>
  </si>
  <si>
    <t>2020/02/06 05:42:51Z</t>
  </si>
  <si>
    <t>web_view_url:https://peoplespowergrab.civicengine.com/pledge?utm_source=snap&amp;utm_medium=paid-cnv&amp;utm_campaign=ppg&amp;utm_term=tx-ptv-v&amp;utm_content=116AC274</t>
  </si>
  <si>
    <t>bf1d0f5684e666e8261e4dbdfe9ac661d78fc60cafdd43104bd4aadb2321bd43</t>
  </si>
  <si>
    <t>https://www.snap.com/political-ads/asset/fa5e71ed3b60c5e03ba4d7901b308ed0a60c2813aac0ad9d8724d0250bdbe007?mediaType=png</t>
  </si>
  <si>
    <t>2019/09/12 17:41:08Z</t>
  </si>
  <si>
    <t>FP1 Strategies</t>
  </si>
  <si>
    <t>3001 Washington Blvd,Arlington,22201,US</t>
  </si>
  <si>
    <t>P4AHCF</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</si>
  <si>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43.2071;longitude -71.537;radius 25.0,latitude 42.9956;longitude -71.4548;radius 25.0</t>
  </si>
  <si>
    <t>b00622cfc009c11f885f084d130129d7c682318ce6971d0ede65afab65ad380f</t>
  </si>
  <si>
    <t>9f89b3b18221a1c25ea7979615bdb2d118d90fe3a11d72a5572c743430fb7972</t>
  </si>
  <si>
    <t>https://www.snap.com/political-ads/asset/95bdc581c47c583738cb5a5cd41c6ab9fbba3280cc605295d3528fc59b4bc25a?mediaType=mp4</t>
  </si>
  <si>
    <t>2020/02/28 21:00:00Z</t>
  </si>
  <si>
    <t>80005,80007,80002,80004,80010,80019,80018,80017,80016,80014,80013,80012,80011,80221,80601,80603,80021,80020,80023,80121,80112,80015,80122,80128,80640,80212,80216,80219,80231,80235,80236,80237,80238,80239,80249,80123,80210,80116,80401,80111,80465,80127,80226,80227,80228,80232,80214,80215,80234,80403,80241,80233,80229,80260,80137,80031,80033</t>
  </si>
  <si>
    <t>web_view_url:https://conservationco.org/cory-gardners-vote-on-dirty-power-scam/</t>
  </si>
  <si>
    <t>10cab217629b708ff99d4cfea4f8a7364afcb3f0bddc4526a1ad1d356c7bf8b5</t>
  </si>
  <si>
    <t>https://www.snap.com/political-ads/asset/b7a84442d98561d666ffb1f3230ea36caae884b53304cecef4b5d9a8adc9fdd4?mediaType=png</t>
  </si>
  <si>
    <t>HHI: &lt;50k</t>
  </si>
  <si>
    <t>web_view_url:https://nystateofhealth.ny.gov/?utm_medium=EN_18-34_LH_REACH_ALL&amp;utm_source=Snapchat&amp;utm_campaign=OpenEnrollment2020</t>
  </si>
  <si>
    <t>bc288da4b95da360dd0df547523afd4b4e160f64b049f3abbd4489efe5c06da4</t>
  </si>
  <si>
    <t>https://www.snap.com/political-ads/asset/3dafe7a419cf27e2b7251d0521ce69b222b4289b72ed1a372a53ee6ff553a029?mediaType=png</t>
  </si>
  <si>
    <t>87d3b407dbcc5374fa6852f370e9ef3d566bca3d720ad92151736738560d4308</t>
  </si>
  <si>
    <t>https://www.snap.com/political-ads/asset/3a05686daad416ab97242c20c7c7a565bb64e24e2f269212b4666fed3caeaa4f?mediaType=mp4</t>
  </si>
  <si>
    <t>43efd0edb0d18af9defe12e2e5c886d6993cd8714fd569964da3aff57311ba58</t>
  </si>
  <si>
    <t>1dc5a3ec6c8598fa95ed6e402f0c22b6db4ce1fc6270a8939713a1b08a7c06d9</t>
  </si>
  <si>
    <t>https://www.snap.com/political-ads/asset/86ea76a4f1f5c06b0019e70d90e4e2a221e85d6b6f1216e11c49695f8a954f16?mediaType=png</t>
  </si>
  <si>
    <t>Unsmoke Canada</t>
  </si>
  <si>
    <t>6383028a72b2a60b50e64450c9199b98c64974f7c9507cd739f28dbea1f14595</t>
  </si>
  <si>
    <t>https://www.snap.com/political-ads/asset/a63680700ae1740d95b24f5e5f3b7ca86c95b5bfcbbe9012f5871c850dd50a68?mediaType=png</t>
  </si>
  <si>
    <t>2020/01/30 21:00:00Z</t>
  </si>
  <si>
    <t>2020/01/31 05:59:59Z</t>
  </si>
  <si>
    <t>David Young</t>
  </si>
  <si>
    <t>Young for Iowa, Inc.</t>
  </si>
  <si>
    <t>latitude 41.604209;longitude -93.652211;radius 0.9</t>
  </si>
  <si>
    <t>e8859696e8d0f90783996db62a9488457c781467a75c594485d62d4a1b5347f4</t>
  </si>
  <si>
    <t>597e6a49cef0f5629376f0210d45539a2b7272b475523caa7aaef82d8130b98e</t>
  </si>
  <si>
    <t>https://www.snap.com/political-ads/asset/594c4b589e48883982e8fc743619a22782f3c72e8d1615723e59a024092c8415?mediaType=jpg</t>
  </si>
  <si>
    <t>2020/02/03 19:11:56Z</t>
  </si>
  <si>
    <t>web_view_url:https://my.elizabethwarren.com/page/s/ew-gun-safety-om?source=WFP2020-LB-NATL-SN-US-GVP&amp;subsource=LKL-PIX_SU-18_65-MF-GVP-STA-BCKG-SU&amp;utm_source=Snapchat&amp;utm_medium=STA&amp;utm_campaign=WFP2020</t>
  </si>
  <si>
    <t>7d83ce0eccf2e599697bbad6a92066312a34bf75117bcb0c0625ba7933965a11</t>
  </si>
  <si>
    <t>web_view_url:https://pages.thetruth.com/ditch-juul-snap-ad?cid=social_asm_snapchat_ditchjuul_leadgen_snapads_animated_1824</t>
  </si>
  <si>
    <t>1834f88ceb1ec1b4fd289a27cb162f64b44e6aecbb2f36ca7b3af0b6a3dc4806</t>
  </si>
  <si>
    <t>https://www.snap.com/political-ads/asset/15d60b6119bb41ef15b3b0f5240e3182f4adb75089592adfa6438c42d9cb4426?mediaType=mp4</t>
  </si>
  <si>
    <t>a624b2754f074f1eee443642051df217581797873ae49140e2f90e004830a704</t>
  </si>
  <si>
    <t>https://www.snap.com/political-ads/asset/06659e323dbe9e3a6cfc71945c562b702ad644f1d1989eaae08e8d8313a35edf?mediaType=mp4</t>
  </si>
  <si>
    <t>Alabama,Arizona,Arkansas,California,Colorado,Connecticut,Delaware,Florida,Illinois,Maine,Massachusetts,North Carolina,Oklahoma,Tennessee,Texas,Utah,Vermont,Virginia,Michigan,Mississippi,Missouri,Washington,Wisconsin,Maryland,New York,Pennsylvania,Georgia,Minnesota,Ohio,New Jersey</t>
  </si>
  <si>
    <t>02fce4649c66e557e912f65dc596d40257cc441232b1cf131c8355468ca65374</t>
  </si>
  <si>
    <t>https://www.snap.com/political-ads/asset/21a6575db2df1188668f2daf2909935e2cf0c9a3b9020403548417a42f9c5e0f?mediaType=png</t>
  </si>
  <si>
    <t>1fdad25c995bcd96cbecf45d28f2039994cad0ea0e31ed7384de16367e268b7e</t>
  </si>
  <si>
    <t>https://www.snap.com/political-ads/asset/ffdd436689d0c67ae6cf1e1d075f8583f747615ab38c3b497b03c17c718617b4?mediaType=mp4</t>
  </si>
  <si>
    <t>2019/11/06 22:30:22Z</t>
  </si>
  <si>
    <t>2020/01/31 20:18:22Z</t>
  </si>
  <si>
    <t>latitude 39.7661;longitude -105.0772;radius 2.84,latitude 39.732183;longitude -105.156664;radius 2.84,latitude 39.8083;longitude -104.9339;radius 2.84,latitude 39.6482;longitude -104.988;radius 2.0,latitude 39.8028;longitude -105.0875;radius 2.0,latitude 39.8432857;longitude -105.0106979;radius 2.0,latitude 39.8367;longitude -104.9591;radius 2.0,latitude 39.8367;longitude -105.0372;radius 2.0,latitude 39.8514;longitude -104.9986;radius 2.0,latitude 39.7294;longitude -104.8319;radius 2.06,latitude 39.6172;longitude -104.9508;radius 4.66,latitude 39.6133;longitude -105.0166;radius 4.2,latitude 39.93;longitude -104.93;radius 2.0,latitude 39.7322875;longitude -105.2124005;radius 2.0</t>
  </si>
  <si>
    <t>4361344d13a595cbaf993d4c61512049f22de61aa710152277a1b4be42f89650</t>
  </si>
  <si>
    <t>https://www.snap.com/political-ads/asset/8a37e4ec3fec016b8937bf0865a3f1dcd29b847f82d42ddc8f31a978394713db?mediaType=mp4</t>
  </si>
  <si>
    <t>8bf44ca19e97826c8ec9fd6fb65fc9a1a098f997d5b3979464e9a4263fdc4e08</t>
  </si>
  <si>
    <t>web_view_url:https://www.ourraceagainsttime.org/story-alfredo/?utm_source=snapchat&amp;utm_medium=paidsocial&amp;utm_campaign=ourtime&amp;utm_content=national_prospecting_alfredo_lookalike_afa</t>
  </si>
  <si>
    <t>a416fd398128323a3dcc001e73aa0d13934af00c0a6ae3807ff36ca7b937fedf</t>
  </si>
  <si>
    <t>https://www.snap.com/political-ads/asset/160ccbe936c5dd008206040108f9b215d2abfe107723f6d579faae3ba12e0e2d?mediaType=png</t>
  </si>
  <si>
    <t>web_view_url:https://peoplespowergrab.civicengine.com/plan?utm_source=snap&amp;utm_medium=paid-cnv&amp;utm_campaign=ppg&amp;utm_term=tx-map-v&amp;utm_content=049DDFA6</t>
  </si>
  <si>
    <t>f3895ca1312622e4daf227636be6bd005233bfa7c390b0988909c1b0525edc65</t>
  </si>
  <si>
    <t>https://www.snap.com/political-ads/asset/58f846b420ae084ab84e9baee7a568b183addd992131d84e8faf71cdc376b0b6?mediaType=mp4</t>
  </si>
  <si>
    <t>2020/02/21 15:48:48Z</t>
  </si>
  <si>
    <t>Bright Source Media</t>
  </si>
  <si>
    <t>Betterus-now</t>
  </si>
  <si>
    <t>Oregon,Washington,California,Nevada,New Mexico,Colorado,Massachusetts,Maine,Vermont,New Hampshire,New Jersey,New York,Rhode Island,Connecticut,Minnesota,Iowa,Michigan</t>
  </si>
  <si>
    <t>Outdoor &amp; Nature Enthusiasts,Outdoor Sports Gear Shoppers</t>
  </si>
  <si>
    <t>web_view_url:https://track.clickbooth.com/c/aff?lid=756338&amp;subid1=&amp;subid2=&amp;subid3=&amp;subid4=&amp;subid5=&amp;source_id=&amp;google_aid=&amp;ios_ifa=</t>
  </si>
  <si>
    <t>462fae76773452a9855e2a8df9b0760fe5026f6a1de21f537950b9c07989be0d</t>
  </si>
  <si>
    <t>ec7ad1efee614d91d03ec266d6f792707ae50fcf7621cd87fc0c1b9789db2804</t>
  </si>
  <si>
    <t>https://www.snap.com/political-ads/asset/704631f020b195d0c31a2aa1f3bf288c38ec26d7ec7b648e66bf618932b77a49?mediaType=mp4</t>
  </si>
  <si>
    <t>9bfd2dd2f9051c2690d4f6ffde6e629b8185884564cc801381fd10ba75aa78cb</t>
  </si>
  <si>
    <t>https://www.snap.com/political-ads/asset/103adb8ba5029aa8c8fc16c05884f3a13cd36df97bbb18cf85cd992f5e507d61?mediaType=mp4</t>
  </si>
  <si>
    <t>a419f8962509fd5513c7f3988799a36eeee72e406c42f02692101565cebeabe3</t>
  </si>
  <si>
    <t>https://www.snap.com/political-ads/asset/56490624b528d3aafd4960365d4a777049b3765b135399937b0eb669696c3e6a?mediaType=mp4</t>
  </si>
  <si>
    <t>2020/02/12 13:00:00Z</t>
  </si>
  <si>
    <t>2020/04/02 21:59:59Z</t>
  </si>
  <si>
    <t>Idium 1881 AS</t>
  </si>
  <si>
    <t>Rolf Wickstr√∏ms vei 15,Oslo,0484,NO</t>
  </si>
  <si>
    <t>Fellesforbundet</t>
  </si>
  <si>
    <t>Oslo,Bergen,Trondheim,Namsos,Namdalseid,Fosnes,Vikna,Larvik,Ullensaker,Lardal,Overhalla,Asker,Hurum,Royken,Sandefjord,Andebu,Stokke,Steinkjer,Verran,Tonsberg,Re,Bindal,Klaebu,Baerum,Skedsmo,Fet,Sorum,Grong,Rodoy,Lindas,Meland,Hjelmeland,Hoylandet,Askim,Eidsberg,Hobol,Spydeberg,Trogstad,Vestby,Eidsvoll,Tjome,Notteroy,Fusa,Os (hedmark),Os (hordaland),Roros,Selbu,Haram,Sandoy,Skodje,Orskog,Alesund,Sykkylven,Rakkestad,Frogn,Lorenskog,Nannestad,Hurdal,Kristiansand (vest-agder),Songdalen,Sogne,Flora,Vagsoy,Samnanger,Oygarden,Fjell,Sund,Askoy,Stryn,Midtre Gauldal,Meraker,Stjordal,Afjord,Snasa,Lierne,Namsskogan,Flatanger,Leka,Inderoy,Tromso,Masoy</t>
  </si>
  <si>
    <t>web_view_url:https://www.fellesforbundet.no/blimed2020/#/?utm_source=snapchat&amp;utm_medium=cpc&amp;utm_campaign=2020-Q1_tariff2020&amp;utm_term=bilde2&amp;utm_content=story</t>
  </si>
  <si>
    <t>c50c084da461c99faf0b12268b14ab977f3460c8925e7dae2ed682ba585ee825</t>
  </si>
  <si>
    <t>web_view_url:https://www.ourraceagainsttime.org/story-bella/?utm_source=snapchat&amp;utm_medium=paidsocial&amp;utm_campaign=ourtime&amp;utm_content=national_prospecting_bella_lookalike_mixed</t>
  </si>
  <si>
    <t>d8e44354674a209ed8d9cba3899023b97441ab0ed8049877bc756423d760d83d</t>
  </si>
  <si>
    <t>https://www.snap.com/political-ads/asset/3b7dd66009f05badaa4c729bd7f7e65c1db5fa0874f6e27773aeb2120d4ebdfa?mediaType=mp4</t>
  </si>
  <si>
    <t>web_view_url:https://www.ourraceagainsttime.org/story-alastair/?utm_source=snapchat&amp;utm_medium=paidsocial&amp;utm_campaign=ourtime&amp;utm_content=national_prospecting_alastair_affinity</t>
  </si>
  <si>
    <t>2fe8d8acd1dec4a66f7cdc7096a16f9581a9b33583fcb77bdeb201cd5e877177</t>
  </si>
  <si>
    <t>33ed16d286cb4a94d998a2a9d69ac0232761787d50817e09748b3a288e34451c</t>
  </si>
  <si>
    <t>b3ae86b8c245fe70fc932e87ec7c53a47452cb4ee5bdb40e2f9318b2ba480a63</t>
  </si>
  <si>
    <t>https://www.snap.com/political-ads/asset/4a91ba0a005f4204d95ce5f88d6d30a1b4bce69fd156846544ef4570d3a88b1e?mediaType=mp4</t>
  </si>
  <si>
    <t>web_view_url:https://pages.thetruth.com/ditch-juul-snap-comm?cid=social_asm_snapchat_ditchjuul_leadgen_snapcom_mobamba_6_1324</t>
  </si>
  <si>
    <t>0fdac09eb0bbbd364b1d87d8467b237e2710859868ae931342a99e4c40912894</t>
  </si>
  <si>
    <t>Adventure Seekers,Automotive Enthusiasts,Beachgoers &amp; Surfers,Beauty Mavens,Clubbers &amp; Party People,Collegiates,Film &amp; TV Fans,Burger Lovers,Coffee Lovers,Energy Drink Consumers,Fast Food Junkies,Pizza Lovers,Soft Drink Consumers,High Schoolers,Hipsters &amp; Trendsetters,Music Fans,New Phone Seekers,Shoppers,Social Drinkers,Sports Fans,Women's Lifestyle</t>
  </si>
  <si>
    <t>es,en</t>
  </si>
  <si>
    <t>web_view_url:https://www.flhsmv.gov/safety-center/driving-safety/hitrun-es?utm_source=snapchat&amp;utm_medium=social&amp;utm_campaign=AVA_SPA-Hit&amp;Run20</t>
  </si>
  <si>
    <t>55cdf2b88a8a769f91f47dc47e0c52fc9ed19114c64017466b693477dbcc5f24</t>
  </si>
  <si>
    <t>https://www.snap.com/political-ads/asset/92e79b6e5cc99c6ced1a699e5bb8f24ab68e7df5fea8027fc7c15ced24d37fc8?mediaType=png</t>
  </si>
  <si>
    <t>06adb46ccdf3a25d1681bee0a2f16604c163c381b4f2aeca236968a9c2bfe790</t>
  </si>
  <si>
    <t>https://www.snap.com/political-ads/asset/ca92e24f5721b16702ab599117aaa0151868557985a2aeaa3bc9f1cdf1537637?mediaType=mp4</t>
  </si>
  <si>
    <t>f75379668371c0202dd5f2a34ec9c9a45fd6071598ebfd72a6289ab8b7679a9c</t>
  </si>
  <si>
    <t>https://www.snap.com/political-ads/asset/5172d3939b0c77df84e97fb580c5fa3d9b285c334968720652fa28e174739242?mediaType=mp4</t>
  </si>
  <si>
    <t>2020/01/15 13:38:50Z</t>
  </si>
  <si>
    <t>2020/01/29 13:23:10Z</t>
  </si>
  <si>
    <t>Context Media</t>
  </si>
  <si>
    <t>V√§stra Norrlandsgatan 7 ,UME√Ö,90327,SE</t>
  </si>
  <si>
    <t>Region Kronoberg</t>
  </si>
  <si>
    <t>16-29</t>
  </si>
  <si>
    <t>Kronobergs Lan</t>
  </si>
  <si>
    <t>web_view_url:http://www.regionkronoberg.se/halsa-vard-tandvard/fimpar-du-fimpar-jag/</t>
  </si>
  <si>
    <t>c188ddc9d3bdf44d0f0ac08fda3723d0336c3fba2f7fb706f26d9f0202a939d9</t>
  </si>
  <si>
    <t>4380ce567315446f7377d4bbcd33be7c18820f4dc5f8f34d11189b271f209b86</t>
  </si>
  <si>
    <t>https://www.snap.com/political-ads/asset/c4ad2b1d95d617470dd725413fbde83a73b7091808b8cba6813813d4a90bbb5c?mediaType=mp4</t>
  </si>
  <si>
    <t>web_view_url:https://www.huffpost.com/entry/pete-buttigieg-votevets-endorsement_n_5de7b5dce4b0913e6f889815</t>
  </si>
  <si>
    <t>15ac1fdd85d6d5e0623e9f32aadc2664846f793e2eec34dce2ce9b53c52dd30b</t>
  </si>
  <si>
    <t>https://www.snap.com/political-ads/asset/8b4c322bb5700bd8a2d03ed97b10adac61ed8ad716749c97503c6dbd2e172db4?mediaType=mp4</t>
  </si>
  <si>
    <t>1a311db03bf30ebe0f489201a569ce599fc64f236f990dae5773d3962714d4e8</t>
  </si>
  <si>
    <t>https://www.snap.com/political-ads/asset/0dbff4fe8b535996eff76490446b991d551c7a90f353e5ada14a051911ec8ee8?mediaType=mp4</t>
  </si>
  <si>
    <t>2020/02/04 23:14:04Z</t>
  </si>
  <si>
    <t>2020/02/11 20:00:04Z</t>
  </si>
  <si>
    <t>0616202057fbb0cf598ab67499676c838717ee9ec999620a8875853773db826b</t>
  </si>
  <si>
    <t>https://www.snap.com/political-ads/asset/c47767749ba235a25a098900b97d591f139f280d0bcbc4885732f26cd478c120?mediaType=mp4</t>
  </si>
  <si>
    <t>Alabama,Arkansas,California,Maine,Massachusetts,North Carolina,Oklahoma,Tennessee,Texas,Utah,Vermont,Virginia,Michigan,Mississippi,Missouri,Washington,Arizona,Florida,Illinois,Wisconsin,Connecticut,Delaware,Maryland,New York,Pennsylvania,Georgia,Minnesota,New Jersey,Ohio</t>
  </si>
  <si>
    <t>web_view_url:https://www.mikebloomberg.com/policies/gun-safety?utm_source=snapchat&amp;utm_medium=cpm&amp;utm_campaign=PM_A85&amp;content=CP06-fighthenrashellscommercials</t>
  </si>
  <si>
    <t>3b0a74c1733a6ba8130403ad6ee647390ff2a081ec3f8e6f4308e1217d02de89</t>
  </si>
  <si>
    <t>1d1e43f4c21fe7bd41bf14c41c7d88adbc518be95566564863c614ac5a7cdce8</t>
  </si>
  <si>
    <t>https://www.snap.com/political-ads/asset/4e3578fd62676933a71cde13f8cbdda3be61df4f49e00bfa20b414f2911f2de6?mediaType=png</t>
  </si>
  <si>
    <t>2020/01/18 17:16:21Z</t>
  </si>
  <si>
    <t>Unicorn Politics</t>
  </si>
  <si>
    <t>708b5b2f28905a152fe3591a52e489cc80a6c491e83aa6ec991389b49a7e21da</t>
  </si>
  <si>
    <t>https://www.snap.com/political-ads/asset/8cd7fff145d5d374d8d83fe7afa57b0097e0ae77c17774210db3545bff826dc5?mediaType=mp4</t>
  </si>
  <si>
    <t>web_view_url:https://peteforamerica.com/vote/?utm_source=Snapchat&amp;utm_medium=video&amp;utm_campaign=NH_primary&amp;utm_content=time_to_vote_15s</t>
  </si>
  <si>
    <t>aed87ccc0fe44ef687f9b4dbd0de782a489357c5a7ab40db8b3056d31525e450</t>
  </si>
  <si>
    <t>https://www.snap.com/political-ads/asset/f534f3872b2ee40f9bfb7d2bb67030a5f28480d316d48f44b2c27adfb7285e07?mediaType=mp4</t>
  </si>
  <si>
    <t>83b84d017a9bcf3a182c4fb2f562d85e26a331056bd4078b5e50b0d63242537e</t>
  </si>
  <si>
    <t>https://www.snap.com/political-ads/asset/87283c00c29c322f9d69a13c81416cbc6a992e39da1d8321881d6fce6fe29956?mediaType=mp4</t>
  </si>
  <si>
    <t>2020/02/15 22:06:05Z</t>
  </si>
  <si>
    <t>2020/02/19 22:06:05Z</t>
  </si>
  <si>
    <t>Donald For Sparks</t>
  </si>
  <si>
    <t>Donald Abbott</t>
  </si>
  <si>
    <t>web_view_url:https://sparksproud.com</t>
  </si>
  <si>
    <t>aa173a8aae3de43a268ab1b5206f45186b08aa2c069c6e9f0a007bdb6c051d2b</t>
  </si>
  <si>
    <t>https://www.snap.com/political-ads/asset/258200c2be8d6c7923dd90be9ac88d6f8061a3f647cdbd04da21c99c342623b8?mediaType=png</t>
  </si>
  <si>
    <t>d3843f5fc02be85f3d1493e21aa9b8bc72ed830d54c8d4d8496c7fc4ad7f18b2</t>
  </si>
  <si>
    <t>https://www.snap.com/political-ads/asset/6fe07df89369e4f536a0d889c85b3554dd5322f7291bef82091323d119765238?mediaType=mp4</t>
  </si>
  <si>
    <t>web_view_url:https://www.rachelgallagher.com.au/?utm_source=tmp&amp;utm_campaign=gabba_2020&amp;utm_medium=snapchat&amp;utm_content=transport</t>
  </si>
  <si>
    <t>9fd1f5b4d20c0077ea9d3bf4cb579abdcd074be1751ba2a23fb5680650cf7742</t>
  </si>
  <si>
    <t>https://www.snap.com/political-ads/asset/60306cb8a18334565c294b5044c59b0e28ccbebb4d501d5af5c8b9f351f3ecf0?mediaType=png</t>
  </si>
  <si>
    <t>1bf3418e64bed27ea1cc854b8af47d28fb96092d3669ffd7b6938829411dd807</t>
  </si>
  <si>
    <t>https://www.snap.com/political-ads/asset/26cfd344ff6cc5b0a73054cb83016a33858cb423feeb2bc93d6afb489ca0a310?mediaType=mp4</t>
  </si>
  <si>
    <t>e07cc85aa5f28a30575afb412603581c9877ef90bc6db7c8df93a6f43d48a1c5</t>
  </si>
  <si>
    <t>https://www.snap.com/political-ads/asset/8120b9e65c8e85ea4576757d40dbf28d79dda322571ea6807afcda5939b921ea?mediaType=mp4</t>
  </si>
  <si>
    <t>2020/02/20 02:20:24Z</t>
  </si>
  <si>
    <t>2020/03/04 07:59:59Z</t>
  </si>
  <si>
    <t>Parcon Media</t>
  </si>
  <si>
    <t>University of California</t>
  </si>
  <si>
    <t>California</t>
  </si>
  <si>
    <t>Education (Some College)</t>
  </si>
  <si>
    <t>web_view_url:https://www.universityofcalifornia.edu/civic-engagement/vote?utm_source=snap&amp;utm_campaign=GOTV-Primary&amp;utm_medium=cpc</t>
  </si>
  <si>
    <t>f49696f8c53eeadaf5f6e1a5742e5ef62263996908c45a2b78d170ea48dd1172</t>
  </si>
  <si>
    <t>https://www.snap.com/political-ads/asset/9554f0fc537a4f43c0c9726f072cb93032ee90ed472c602e88109ccd2c944e11?mediaType=png</t>
  </si>
  <si>
    <t>40bf1bb927a18ac453f16d853e15298a8dff3a38f8f784e639ee31a3bc9eb62d</t>
  </si>
  <si>
    <t>66f2d003ca7e719f482897cb7d2a7b4b90c3e9f26ac8b013c645362fe2e2bade</t>
  </si>
  <si>
    <t>https://www.snap.com/political-ads/asset/3767131e5b3554e55f13d80e6f0bc5c33585452917e66aad3888c5dc8186a8a6?mediaType=jpeg</t>
  </si>
  <si>
    <t>2020/01/14 17:50:05Z</t>
  </si>
  <si>
    <t>6d0df27f1068e24f43167962854d77bd60e267b2dc1050f224fa76c4955d647a</t>
  </si>
  <si>
    <t>https://www.snap.com/political-ads/asset/adf935190c4875ff26558270f4213f888a394563b4f6edc7be14b7316d39ef53?mediaType=png</t>
  </si>
  <si>
    <t>web_view_url:https://peoplespowergrab.civicengine.com/pledge?utm_source=snap&amp;utm_medium=paid-cnv&amp;utm_campaign=ppg&amp;utm_term=nc-ptv-v&amp;utm_content=D8DF4F16</t>
  </si>
  <si>
    <t>4ac4c1f24255ffe5eadd05ad0a91e140ad361ec57b23384bf23498ee3c6cc485</t>
  </si>
  <si>
    <t>d68bed7cf9c78d02cfa27b55119016ac3294a48a739a4ff273423ced20f2512c</t>
  </si>
  <si>
    <t>https://www.snap.com/political-ads/asset/aaf41b2e22d5452f7ff5a675ce0cfcb35f5fa9e8a08d42e513e79fc796dab9bd?mediaType=png</t>
  </si>
  <si>
    <t>0f0c48b644179297e1555b4ec2a53591ddb9b8d0aa79d9efe99395755cb02e03</t>
  </si>
  <si>
    <t>https://www.snap.com/political-ads/asset/806b0907c562adedf57239c8f3a2782e8474f1a2b04677929bde47a2703bd976?mediaType=jpg</t>
  </si>
  <si>
    <t>2019/11/18 20:00:00Z</t>
  </si>
  <si>
    <t>2020/08/31 03:59:59Z</t>
  </si>
  <si>
    <t>web_view_url:https://pages.thetruth.com/tiq-this-is-quitting-snapchat-enlist/?cid=social_asm_snapchat_tiq_static_ditchjuul_autofill_enlist_1324</t>
  </si>
  <si>
    <t>9ccc93a670c81157784f41a92738efed511df7e60cdb651964370c37be69f183</t>
  </si>
  <si>
    <t>c842fa7b350852f57f5d4a31adb35e833226085e35dc981af68f5197447a8b38</t>
  </si>
  <si>
    <t>https://www.snap.com/political-ads/asset/74568d904d7a98d558bb5fe4e4e76b2db1eed7693e7ae825d048adc852979dd1?mediaType=mp4</t>
  </si>
  <si>
    <t>2020/01/30 00:00:01Z</t>
  </si>
  <si>
    <t>2020/01/31 23:59:59Z</t>
  </si>
  <si>
    <t>web_view_url:https://spunout.ie/opinion/article/our-voting-system1?utm_source=snapchat&amp;utm_medium=social&amp;utm_campaign=ge20</t>
  </si>
  <si>
    <t>f867f331edb433274ac34b9d9b2ccf5fc5cb7601a4b7d28834508a3afede25c3</t>
  </si>
  <si>
    <t>https://www.snap.com/political-ads/asset/6dc71413a31b9e9dd46be11d3c02a8abe51175b926d999f40b412f23a5937175?mediaType=mp4</t>
  </si>
  <si>
    <t>2020/01/23 11:09:09Z</t>
  </si>
  <si>
    <t>2020/02/02 22:59:59Z</t>
  </si>
  <si>
    <t>web_view_url:https://www.fellesforbundet.no/blimed2020/#/?utm_source=snapchat&amp;utm_medium=cpc&amp;utm_campaign=2020-Q1_tariff2020&amp;utm_term=bilde3&amp;utm_content=story</t>
  </si>
  <si>
    <t>ea446f568c834b4169bcdb5a7f9160e6566c6eab998c535024be01bd88bac4f2</t>
  </si>
  <si>
    <t>https://www.snap.com/political-ads/asset/6ea5a7983a2347c1e955b112d491cd53be81ddcbef4826314a6e8625f936fdb9?mediaType=mp4</t>
  </si>
  <si>
    <t>2020/01/06 21:00:42Z</t>
  </si>
  <si>
    <t>2020/01/10 22:59:59Z</t>
  </si>
  <si>
    <t>web_view_url:https://ad.doubleclick.net/ddm/clk/458994337;263726242;v</t>
  </si>
  <si>
    <t>e843566ee9534bc207da5623f6c08a7b8ab37a010ce9d134569d1f39f8e73f1f</t>
  </si>
  <si>
    <t>https://www.snap.com/political-ads/asset/ceda1ba0fdec3fd994d2e8ea057596992f912ad9c8f5b1c992335e13954a4045?mediaType=mp4</t>
  </si>
  <si>
    <t>web_view_url:https://peteforamerica.com/health-care?utm_source=snapchat&amp;utm_medium=video&amp;utm_campaign=m4awwi&amp;utm_content=countable_15s</t>
  </si>
  <si>
    <t>65714789faf4b3a2f5f5bd1154b14f125a1f709905ad97df367441dd0d73b673</t>
  </si>
  <si>
    <t>web_view_url:https://www.ourraceagainsttime.org/story-alfredo/?utm_source=snapchat&amp;utm_medium=paidsocial&amp;utm_campaign=ourtime&amp;utm_content=national_prospecting_alfredo_lookalike_mixed</t>
  </si>
  <si>
    <t>4f3a022d4a8d78cb78429a60f15655831828054d3d2a001bfdabc162336f811d</t>
  </si>
  <si>
    <t>63ce9e66fcd75ee86f044d4f83a95e4b045b52eb0148069dcd806dd5c9e10e7f</t>
  </si>
  <si>
    <t>https://www.snap.com/political-ads/asset/9865a17d30ab5bf016c64db0b09354bd639124fd11a322327156036484b457fb?mediaType=mov</t>
  </si>
  <si>
    <t>web_view_url:https://roo.plannedparenthood.org?utm_source=Snapchat&amp;utm_medium=PaidSocial&amp;utm_term=Video_Penis_6s&amp;utm_content=Traffic_Roo_13to17All&amp;utm_campaign=PPRoo_TrafficFlight1_RooExtension</t>
  </si>
  <si>
    <t>23dda1e5be3dad31280b920cfe271fb5f7f9d003888853d17b940e5e8b78e4eb</t>
  </si>
  <si>
    <t>https://www.snap.com/political-ads/asset/891ca09189353c103b7060845463bcf3e723c060af3d95407a77e1f2b373f5e5?mediaType=png</t>
  </si>
  <si>
    <t>1fb54135c2c0a3b3b5b241382d89605292559a23b93ca7ce791feea937e789a3</t>
  </si>
  <si>
    <t>https://www.snap.com/political-ads/asset/ad87c40702be412338f6b609a79a810ef8c7bde79123c71a0947897ed7c00fd7?mediaType=jpg</t>
  </si>
  <si>
    <t>2b6a24613ab28ea94ad2784c39417f4b4175d60d32721a7eeeaf7fb27e167ec9</t>
  </si>
  <si>
    <t>80855b07190dd7730f0d99e8dd93aef399e23ffee6cbf9b2a053ce099dccfdf3</t>
  </si>
  <si>
    <t>https://www.snap.com/political-ads/asset/3cff67493491062ce2c8c9b52a075632837e543e05404c03d91ad810dff17c5e?mediaType=mp4</t>
  </si>
  <si>
    <t>8230fb64f49e26845dc46378839c476c9e5a2b1922c076f4bf36a38d1ebaee31</t>
  </si>
  <si>
    <t>https://www.snap.com/political-ads/asset/a2869873b2023a2446961351bf71ee515d7b0b7f9f375af273c965734642eb79?mediaType=mp4</t>
  </si>
  <si>
    <t>web_view_url:https://newrepublic.com/article/155246/pete-buttigiegs-undeniable-allure</t>
  </si>
  <si>
    <t>4da5024e21fe2e2e739fc31b31c077ebcc1c4e734763c9d656167202e7ace23a</t>
  </si>
  <si>
    <t>https://www.snap.com/political-ads/asset/b9b0c530fafc43e7d46132f9b4bac56b4aeb42fd51af5751e660efdd777bdd43?mediaType=mp4</t>
  </si>
  <si>
    <t>9410905f6e0be153fbe0feb7a743e1a195d9d20e9b7b331b6990b42cb4ba8b79</t>
  </si>
  <si>
    <t>https://www.snap.com/political-ads/asset/83630d624757919582bbcaab94feba6591808c90841391dc9814ab804e8f2325?mediaType=mp4</t>
  </si>
  <si>
    <t>web_view_url:https://prezzyflipflops.com/?utm_source=snapchat&amp;utm_campaign={{campaign.name}}&amp;utm_content={{ad.id}}&amp;utm_medium=cpc&amp;utm_term={{adSet.name}}</t>
  </si>
  <si>
    <t>65afc3c9ba3cba85479cf947ea0315fc9304e539cda6ee46870404f4667519ef</t>
  </si>
  <si>
    <t>https://www.snap.com/political-ads/asset/71f6a7b98251aeb47e5c2384f03c36f7ee1ddb28b75806dbca0b70f5d587ce3e?mediaType=mp4</t>
  </si>
  <si>
    <t>2020/01/16 23:53:58Z</t>
  </si>
  <si>
    <t>2020/02/11 23:53:58Z</t>
  </si>
  <si>
    <t>College Graduates,Married People,Moms,Parents,Occupation (Legal, Education or Health),Education (Bachelor Degree),Education (Graduate Degree),Education (High School Diploma),Education (Some College),Education (Some High School),Presence of Child (Age: 0-3),Presence of Child (Age: 10-12),Presence of Child (Age: 13-15),Presence of Child (Age: 16-18),Presence of Child (Age: 4-6),Presence of Child (Age: 7-9),New Moms,New Parents,Marital Status (Married)</t>
  </si>
  <si>
    <t>449f45637b0bc952da46fb4a4014f691b70a8fbdcdd707433595797051266ce9</t>
  </si>
  <si>
    <t>https://www.snap.com/political-ads/asset/cf9ec17dbc8b0e6dcc99b03ed851d7698035822b9715dbf11a7387d7c1aa55f1?mediaType=png</t>
  </si>
  <si>
    <t>5f26fc37158684d10cbd0ebf6005b38928f8792cc663463564e81fa00b7624b6</t>
  </si>
  <si>
    <t>https://www.snap.com/political-ads/asset/3e80ff23ab638671399ebfbc89c325f655d243bffa83617080f0ab0c9a70472c?mediaType=jpeg</t>
  </si>
  <si>
    <t>2020/02/06 21:44:22Z</t>
  </si>
  <si>
    <t>2020/02/10 04:59:59Z</t>
  </si>
  <si>
    <t>League of Women of Voters of the Fairfax Area</t>
  </si>
  <si>
    <t>4026B Hummer Road,ANNANDALE,22003-2403,US</t>
  </si>
  <si>
    <t>League of Women Voters Fairfax</t>
  </si>
  <si>
    <t>17-19</t>
  </si>
  <si>
    <t>latitude 38.8462;longitude -77.3064;radius 9.26,latitude 38.8051;longitude -77.047;radius 2.0,latitude 38.9013;longitude -77.2652;radius 4.0</t>
  </si>
  <si>
    <t>web_view_url:https://www.lwv-fairfax.org/hsvr</t>
  </si>
  <si>
    <t>b35f9c0d2fb32573daa3f229db1b9aca88816e14a71e95ebc01b58d29d663e52</t>
  </si>
  <si>
    <t>https://www.snap.com/political-ads/asset/2ca7e3368d94348792cf48d23d72ed71a0883615545433af5378df2fecaeae6f?mediaType=jpeg</t>
  </si>
  <si>
    <t>2020/02/12 05:43:52Z</t>
  </si>
  <si>
    <t>web_view_url:https://wwww.patrioticamerican1776.com/?utm_source=snapchat&amp;utm_medium=cpc&amp;utm_campaign=1FREEFLAG</t>
  </si>
  <si>
    <t>68efcc928f9bb6b29c581568264b7fa4e421eaa89db4882791445aea1e392b2f</t>
  </si>
  <si>
    <t>https://www.snap.com/political-ads/asset/6418bf9c0d63f43bb82394562aed54d4665e3738a906a901b22816a54393e8c7?mediaType=mp4</t>
  </si>
  <si>
    <t>f549937b3f8c893f0df9afedde9111b980d081afe12c09c5d2d3ed327d63f872</t>
  </si>
  <si>
    <t>https://www.snap.com/political-ads/asset/6705e2d5f304db4520cdcff8acb70bd3c53f75ffdeeecfee07303e491b359c9d?mediaType=mp4</t>
  </si>
  <si>
    <t>2020/01/16 01:26:32Z</t>
  </si>
  <si>
    <t>web_view_url:http://www.reussirmoncontrolecontinu.fr</t>
  </si>
  <si>
    <t>521ef1c1fea6ba3ba73db93a0cdb50b06b9479934f57bca1693538f17dec791b</t>
  </si>
  <si>
    <t>https://www.snap.com/political-ads/asset/bd53bbc8f95604475f80724da43737b13968882a9dc8a1c2cab98291826bfe46?mediaType=jpg</t>
  </si>
  <si>
    <t>web_view_url:https://prezzyflipflops.com/?utm_source=snapchat&amp;utm_medium=cpc&amp;utm_campaign=pff-snap-prospecting&amp;utm_term=reach-lal&amp;utm_content=static-sources</t>
  </si>
  <si>
    <t>f2bf9a393edca93e993347d63471fb99d769c9a31f7de54e489ab35c054b75bb</t>
  </si>
  <si>
    <t>https://www.snap.com/political-ads/asset/006640991a9e3f4b77ab85a5beff2c4a64659e12ba4c91111ee22aa64045c96c?mediaType=jpeg</t>
  </si>
  <si>
    <t>2020/02/07 07:00:35Z</t>
  </si>
  <si>
    <t>a10e70dbe21208b84258f9c57f61b4fd2c689ca77e5bbdd82c6f10639105bb21</t>
  </si>
  <si>
    <t>https://www.snap.com/political-ads/asset/5e4bc538126c5c51d31150184bdc4473682a6ab170a4cc6f08fc69ce6c1f2d2a?mediaType=mp4;https://www.snap.com/political-ads/asset/586bdc60592b5c0ecc6f9227cf0a9a7f4ae4271b2b65c9cedfa26a220075dff2?mediaType=mp4;https://www.snap.com/political-ads/asset/5709f9bf7eff5afbe8ee5b0965cc82f02cb830129812501dbf36d27cd486e833?mediaType=mp4</t>
  </si>
  <si>
    <t>2020/02/20 13:50:28Z</t>
  </si>
  <si>
    <t>2020/02/29 13:50:28Z</t>
  </si>
  <si>
    <t>f803840ded43427d8370f77acb99b6d9d58d1c63d90976edb7acb2520dad47f3</t>
  </si>
  <si>
    <t>web_view_url:https://www.ourraceagainsttime.org/story-ruby-balloon/?utm_source=snapchat&amp;utm_medium=paidsocial&amp;utm_campaign=ourtime&amp;utm_content=national_prospecting_ruby_balloon_lookalike_pixel</t>
  </si>
  <si>
    <t>8c145f905fd90c98f4b42717ed5430cbcd668fd43dc6702b306b2637c6ecdf87</t>
  </si>
  <si>
    <t>https://www.snap.com/political-ads/asset/39a86eef9f8ef543d61e10fa7435d8e7eb0526b55a242b92afae76820cf3f690?mediaType=mp4</t>
  </si>
  <si>
    <t>2179aad1575ca73b040fe2c211624176cc208c89dc7a9985f0aaf899346eb93d</t>
  </si>
  <si>
    <t>881a9f69daa7ce0dbbefa450d1a07f06c9ece24372d10aad587002c227155a63</t>
  </si>
  <si>
    <t>https://www.snap.com/political-ads/asset/c4756e0a053a0c0d45249019702cfbb4fe957dac1d3e2427f5b8df75b21969a7?mediaType=mp4</t>
  </si>
  <si>
    <t>6d09a2a2d5992d0e8404b7dbb9d78a61ec3943bbf830552da45cf42e981435b0</t>
  </si>
  <si>
    <t>1053c807bdb52e5fee4175cd3b0844af9ba8f4e9676f8418a584d0723305a282</t>
  </si>
  <si>
    <t>https://www.snap.com/political-ads/asset/01e4c466af7347b7840002350fd6836139b5df84d112c05560918c11b79e74a2?mediaType=jpg</t>
  </si>
  <si>
    <t>2020/02/03 18:59:30Z</t>
  </si>
  <si>
    <t>New Hampshire,Nevada,South Carolina</t>
  </si>
  <si>
    <t>web_view_url:https://my.elizabethwarren.com/page/s/ew-free-college-om?source=WFP2020-LB-NATL-SN-US-CPA&amp;subsource=LKL-PIX_SU-18_65-MF-CPA-STA-CSD-SU&amp;utm_source=Snapchat&amp;utm_medium=STA&amp;utm_campaign=WFP2020</t>
  </si>
  <si>
    <t>0b444e294c6e90bb0054e960c21b314b38fbd39271864db152b7c522e0cd322b</t>
  </si>
  <si>
    <t>62525dca75d16d6946c6e29b041a8b248fbced39f2f0897d75871d7668be2461</t>
  </si>
  <si>
    <t>https://www.snap.com/political-ads/asset/2533e288bf315ddf5a50dc3508af90743e52d5d85f08ca52e7b469b784ff47c4?mediaType=png</t>
  </si>
  <si>
    <t>web_view_url:https://peoplespowergrab.civicengine.com/pledge?utm_source=snap&amp;utm_medium=paid-cnv&amp;utm_campaign=ppg&amp;utm_term=tx-ptv-v&amp;utm_content=4ADC5699</t>
  </si>
  <si>
    <t>0544ee34663ef6535c2b9fa8657fbf7ed3cb1dd96d4552d955d71e1233a76401</t>
  </si>
  <si>
    <t>8bd1a91d175c3e446a06007cc2fcc67b51bbf9f388f71f51b92b686441a56396</t>
  </si>
  <si>
    <t>69f067ce30bdadf0ade561ee1b7d85bdc49b7889bd8bc99f1c2dc582422698fc</t>
  </si>
  <si>
    <t>https://www.snap.com/political-ads/asset/7b7c9b7bf6e7b58495ccb4184a69e11c63efa2826f6aca42a016434655beef2a?mediaType=mp4</t>
  </si>
  <si>
    <t>web_view_url:https://www.desmoinesregister.com/story/opinion/columnists/caucus/2020/01/02/pete-buttigieg-democrat-president-iowa-caucus-what-state-has-taught/2782471001/</t>
  </si>
  <si>
    <t>92dbe0a54942fc659ccd21981c4b5f357e8d6283a54b5c14b25a060c43606f1c</t>
  </si>
  <si>
    <t>web_view_url:https://www.ourraceagainsttime.org/story-ruby-balloon/?utm_source=snapchat&amp;utm_medium=paidsocial&amp;utm_campaign=ourtime&amp;utm_content=national_prospecting_ruby_balloon_lookalike_afa</t>
  </si>
  <si>
    <t>f014759854b79de16d763574636afb97985fa23fd6912b584895a6d6692a8486</t>
  </si>
  <si>
    <t>https://www.snap.com/political-ads/asset/80334fdaaa8a1e1ac2a87bb288add99b599eac26790951defa5e7ee40ff7a383?mediaType=mp4</t>
  </si>
  <si>
    <t>2020/01/22 18:00:37Z</t>
  </si>
  <si>
    <t>2020/02/05 21:00:00Z</t>
  </si>
  <si>
    <t>Latin Music Fans,Soccer Enthusiasts,Mexican Food Shoppers</t>
  </si>
  <si>
    <t>Spanish Speakers</t>
  </si>
  <si>
    <t>web_view_url:https://ourstotell.org</t>
  </si>
  <si>
    <t>d488b9159cfdbee12e460145d0b0c333a30b5f68e0119eb5ca40d7ad2a81d7c5</t>
  </si>
  <si>
    <t>https://www.snap.com/political-ads/asset/55454cddedb554c9ad9cbffa53a23cd54b87ad9faef98643bbf2b980e3ba7c05?mediaType=mp4</t>
  </si>
  <si>
    <t>dda9b11df066e07aa40ad8f3f0143b06af10876ce6f8ba24024eca4fd4822643</t>
  </si>
  <si>
    <t>https://www.snap.com/political-ads/asset/ab013585ee9ec3b405a8308ca060e416d9936f029364540722e677295e71401a?mediaType=mp4</t>
  </si>
  <si>
    <t>2020/01/27 23:00:00Z</t>
  </si>
  <si>
    <t>2020/02/22 12:59:59Z</t>
  </si>
  <si>
    <t>Department of Health</t>
  </si>
  <si>
    <t>15-19</t>
  </si>
  <si>
    <t>web_view_url:https://health.gov.au/news/protect-your-kids-against-hpv</t>
  </si>
  <si>
    <t>7c5a08f89da8f61494612e5bce29d4f94b6f99e95e6c6804a17f7eb3c0fffe8f</t>
  </si>
  <si>
    <t>https://www.snap.com/political-ads/asset/373b11034f2dcf795369305585f1337d4fedb6da4b048a8180ee82f741652789?mediaType=mp4</t>
  </si>
  <si>
    <t>2020/02/04 04:59:59Z</t>
  </si>
  <si>
    <t>78572,78245,78577,79938,78520,78046,77093,79928,78542,78574,78045,78640,78504,78586,76106,78526,77502,79927,78852,78041,78043,76110,77076,77075,78537,78242,77530,78589,77049,78541,77039,78596,78516,78573,78582,78570,79932,78539,77037,78724,78332,79934,75253,78617,78599,76164,78653,78566,79045,78224,77587,79714,79765,79070,78584,79104,77547,78557,79849,78252,78576,79922,78061,78257,78725,78076,79745,78616,75125,79766,78002,78839,79821,79323,78538</t>
  </si>
  <si>
    <t>web_view_url:https://vr.rockthevote.com/registrants/new?partner=37610&amp;source=SC_TX_Zips_Jan</t>
  </si>
  <si>
    <t>0d17d92ca0d91a7a61ab20a109f28f4b4994c6a83923d2ec8ef7a1db1375260c</t>
  </si>
  <si>
    <t>https://www.snap.com/political-ads/asset/e866eb3dec15c76521e0501dee6f41e3fe282d3a2d356f552a9d393ccc68bed1?mediaType=mp4</t>
  </si>
  <si>
    <t>2020/01/16 00:00:01Z</t>
  </si>
  <si>
    <t>2020/01/17 23:59:59Z</t>
  </si>
  <si>
    <t>web_view_url:https://spunout.ie/life/article/labour-vs-sinn-fein?utm_source=snapchat&amp;utm_medium=social&amp;utm_campaign=life&amp;utm_content=story</t>
  </si>
  <si>
    <t>128fc71534a6bcf863b9127924fd098b5fa36f5006703d0a412d81f88fcf1a0e</t>
  </si>
  <si>
    <t>https://www.snap.com/political-ads/asset/cfe3ccb522b4b2872f95592e9c04ca1fb70df4dd4841ba40d6cef32cb841e226?mediaType=png</t>
  </si>
  <si>
    <t>411c69b227d680c6823df0bbf2e2816502dc7e5db01ca4476228124da42d7da2</t>
  </si>
  <si>
    <t>https://www.snap.com/political-ads/asset/4ed228ffec10a417d98e194b16f153efc6f213030d30137e159456858a47e757?mediaType=mov</t>
  </si>
  <si>
    <t>web_view_url:https://roo.plannedparenthood.org?utm_source=Snapchat&amp;utm_medium=PaidSocial&amp;utm_term=Video_FirstTime_6s&amp;utm_content=Traffic_Roo_13to17All&amp;utm_campaign=PPRoo_TrafficFlight1_RooExtension</t>
  </si>
  <si>
    <t>9970f4fab467a7ad2ade84b262c0f73c95190cb81bf995f145a365ea809b1759</t>
  </si>
  <si>
    <t>https://www.snap.com/political-ads/asset/c8fb0b38e7367b7a1a602c896bb0697f4f34dba8add29f5edfa4b6ae707b1fb5?mediaType=mp4</t>
  </si>
  <si>
    <t>aa32b68bdacaa2f6a4040495b05fd23934b17324ada1b149d2a5d57c952a912e</t>
  </si>
  <si>
    <t>https://www.snap.com/political-ads/asset/7ecfbdd77fd9c863845091c7195c825ed2428ad6daebd858b3373e10f74b4052?mediaType=png</t>
  </si>
  <si>
    <t>2020/02/21 22:25:58Z</t>
  </si>
  <si>
    <t>web_view_url:https://gtfo.civicengine.com/pledge?utm_source=snap&amp;utm_medium=paid-awr&amp;utm_campaign=gtfo&amp;utm_term=tx-ptv-v&amp;utm_content=F79FF937</t>
  </si>
  <si>
    <t>e615c684e340f8f720fab8530b72404e82e45b9e5f7c7397c42a41fdee125b1d</t>
  </si>
  <si>
    <t>https://www.snap.com/political-ads/asset/fa2ad546460b863a3d928b14d834be786fef4b42c6a491016439ad885e68cf32?mediaType=mov</t>
  </si>
  <si>
    <t>web_view_url:https://roo.plannedparenthood.org?&amp;utm_source=Snapchat&amp;utm_medium=PaidSocial&amp;utm_term=Video_ComingOut_6s&amp;utm_content=Traffic_Roo_13-17All&amp;utm_campaign=PPRoo_Traffic5.13-6.7_Roo</t>
  </si>
  <si>
    <t>bf2394cec0e100f0e3c3120550fbb11a33922e71808f9db74fcb12d664fc8cb1</t>
  </si>
  <si>
    <t>https://www.snap.com/political-ads/asset/e55f16e0622e9e60fd01b115326e7d8300670690934e587c7ba638ba889f861a?mediaType=mp4</t>
  </si>
  <si>
    <t>web_view_url:https://spunout.ie/life/article/td-in-ireland?utm_source=snapchat&amp;utm_medium=social&amp;utm_campaign=ge20</t>
  </si>
  <si>
    <t>966c98519ec7d4100c7e0843c1f0f914814c2d5d179f591fd3228613ccec6a44</t>
  </si>
  <si>
    <t>6c1a661b1c98303b3db5ac328234d29346d807d2fd3e9db066f3e8af6752c30a</t>
  </si>
  <si>
    <t>https://www.snap.com/political-ads/asset/d704583eeaa12e4e1d38cfdbe9078b47354003e3bccbd56ddc3db37faad0ee63?mediaType=mp4</t>
  </si>
  <si>
    <t>fbeb4149db3a6939265b971f8faf78c56499b6fe3c00ea89539e22b72e777eb1</t>
  </si>
  <si>
    <t>https://www.snap.com/political-ads/asset/a6fbf5e9df9e5da333b7290b2fc06c7f9e1c9da978f35bf113b835acb155bf5d?mediaType=jpg</t>
  </si>
  <si>
    <t>web_view_url:https://prezzyflipflops.com/?utm_source=snapchat&amp;utm_medium=cpc&amp;utm_campaign=pff-snap-prospecting&amp;utm_term=reach-lal&amp;utm_content=static-collectors</t>
  </si>
  <si>
    <t>970087a03aa13707c7fa577237d0b16e7123adfab151495c14aabbf82fb1cca2</t>
  </si>
  <si>
    <t>https://www.snap.com/political-ads/asset/531a5e2920ed009e86ca61e7954776432ce40520e512201a85ad0a86b27fa66a?mediaType=mp4</t>
  </si>
  <si>
    <t>2020/02/24 18:08:08Z</t>
  </si>
  <si>
    <t>2020/03/11 00:00:00Z</t>
  </si>
  <si>
    <t>Strategies 360</t>
  </si>
  <si>
    <t>1505 Westlake Ave N Suite 1000,Seattle,98109,US</t>
  </si>
  <si>
    <t>Corey Woods for Mayor of Tempe</t>
  </si>
  <si>
    <t>web_view_url:https://www.coreyfortempe.com/?utm_source=snapchat&amp;utm_medium=traffic&amp;utm_campaign=gotv</t>
  </si>
  <si>
    <t>45777536dc4bf32f703e5ecedc98ec012552192bf85c8d9721d6a20dbbe12b06</t>
  </si>
  <si>
    <t>https://www.snap.com/political-ads/asset/00efdbc8d1b4ef87b25a983a98ccc8ddb088e94924990fed426f839f2e5c6104?mediaType=png</t>
  </si>
  <si>
    <t>web_view_url:https://peoplespowergrab.civicengine.com/plan?utm_source=snap&amp;utm_medium=paid-awr&amp;utm_campaign=ppg&amp;utm_term=nc-map-v&amp;utm_content=82B7A89C</t>
  </si>
  <si>
    <t>c2dbd357e1222a937da8132a5eded2cbf6c71af38d0c84a294ae9fcdfe5a8590</t>
  </si>
  <si>
    <t>7f391327cd6178f3092fc69fd65eeae5221abea4ab7089030fe1e7acd3d14e19</t>
  </si>
  <si>
    <t>3dadcc7875c13047d456b1501342fc637d2b59bcf281fa2ddd270856cf7872f5</t>
  </si>
  <si>
    <t>https://www.snap.com/political-ads/asset/bc000e724ec2c01221fc402269cd33a74ab9da674ced072f7d494dfe728fcd78?mediaType=mp4</t>
  </si>
  <si>
    <t>web_view_url:https://spunout.ie/opinion/article/why-talking-about-sex-is-so-important?utm_source=snapchat&amp;utm_medium=social&amp;utm_campaign=opinion</t>
  </si>
  <si>
    <t>d2b9b5155aa5f21168fb8d86cb617d87009214bc845199266e96e1c483d46918</t>
  </si>
  <si>
    <t>dcd6f80981ade97e9599f82557679a7e47f219fbf49aa8a0914ca76046bed8c7</t>
  </si>
  <si>
    <t>https://www.snap.com/political-ads/asset/e2fdd5d70bcf74e1a528653963c793dc82da466aaec74682f477970d0dceca58?mediaType=mp4</t>
  </si>
  <si>
    <t>edaef4aae953fbb652d06df5f72891f3149f5ad0ccdd2fd78852da00d6c293ca</t>
  </si>
  <si>
    <t>https://www.snap.com/political-ads/asset/d1bf53c4595493afb504c9b9b83e617ec9ebad2689ad5c02897d1deed489258d?mediaType=jpg</t>
  </si>
  <si>
    <t>7689d392b2066804cba3a0cf2b13d20c360d731bf22b92471464433ef8b21dad</t>
  </si>
  <si>
    <t>https://www.snap.com/political-ads/asset/cbd8f920d57864646e964459a5763e53b2f9269dd789a18237c421785b3ea2c6?mediaType=mp4</t>
  </si>
  <si>
    <t>2020/01/02 21:38:24Z</t>
  </si>
  <si>
    <t>web_view_url:https://www.patrioticamerican1776.com/patriot/v2/</t>
  </si>
  <si>
    <t>4b075e6d6fbb9c3236df2d42e22464b256ad608dbecab42213e4e6074a3d0840</t>
  </si>
  <si>
    <t>https://www.snap.com/political-ads/asset/1d3b5a1f64522780575ca478fc0fc68f8bf8420a34bd3983b4f466300f14af0a?mediaType=png</t>
  </si>
  <si>
    <t>web_view_url:https://peoplespowergrab.civicengine.com/plan?utm_source=snap&amp;utm_medium=paid-awr&amp;utm_campaign=ppg&amp;utm_term=tx-map-v&amp;utm_content=A8BE3BD4</t>
  </si>
  <si>
    <t>6728f65fec80dfe542ff83a9a7c19aa3d48844b9a852057c539d6085e8c051ee</t>
  </si>
  <si>
    <t>https://www.snap.com/political-ads/asset/031679890e5e8c67b75c39d67722524e49d6255e5bf9e32bfac0b620735adfa4?mediaType=png</t>
  </si>
  <si>
    <t>2bbe18b66fefc5fd6ba2863e2278a92649d66190cdb7d160a2200434a222492d</t>
  </si>
  <si>
    <t>https://www.snap.com/political-ads/asset/8a292322f64fc5dd0ebd097b66614448c6af1c69dd0bec606658503816e0ce69?mediaType=jpeg</t>
  </si>
  <si>
    <t>2020/01/14 18:00:16Z</t>
  </si>
  <si>
    <t>a3bc3a04811399f62ae0b63df2b77124712dc1dd811f51e46280b936991fd9f3</t>
  </si>
  <si>
    <t>https://www.snap.com/political-ads/asset/170bfb25d57181feb995576ae1d472385412608f78022844581225ae507d3214?mediaType=png</t>
  </si>
  <si>
    <t>2020/02/11 23:13:51Z</t>
  </si>
  <si>
    <t>2020/03/04 05:59:00Z</t>
  </si>
  <si>
    <t>Verla Insko for State House</t>
  </si>
  <si>
    <t>Political News Watchers,TV Network Viewers (BBC America),TV Network Viewers (CNN),TV Network Viewers (MSNBC),TV Network Viewers (NBC),TV Network Viewers (PBS)</t>
  </si>
  <si>
    <t>web_view_url:https://verlainsko.com/</t>
  </si>
  <si>
    <t>810ddf879ff492c2df82c8a095b1879978c5fe63cb34a04f63a885b772f9e0e7</t>
  </si>
  <si>
    <t>https://www.snap.com/political-ads/asset/8bb565358d3c3be3a3cab5cf09ddc92cf6719fe71a7dd198d431ff9d2d799ae6?mediaType=mp4</t>
  </si>
  <si>
    <t>2020/02/02 05:41:37Z</t>
  </si>
  <si>
    <t>2020/02/01 05:59:59Z</t>
  </si>
  <si>
    <t>Holland Jones Democratic-Campaign</t>
  </si>
  <si>
    <t>9927 Caleb Way,Missouri City,77459,US</t>
  </si>
  <si>
    <t>Holland Jones</t>
  </si>
  <si>
    <t>Holland Jones Dem-Campaign</t>
  </si>
  <si>
    <t>f5b8b7f100c4242d208f0fc0191ee5201e537e7f35096bfa8132eb9a6796b890</t>
  </si>
  <si>
    <t>https://www.snap.com/political-ads/asset/e5bed251b34e40e3386eda36c8ecf866d3c50628fb9d616f012205ad1ad29e11?mediaType=png</t>
  </si>
  <si>
    <t>2019/12/20 07:53:39Z</t>
  </si>
  <si>
    <t>2020/01/12 07:40:59Z</t>
  </si>
  <si>
    <t>Jakobsson Addemotion AB</t>
  </si>
  <si>
    <t>SE</t>
  </si>
  <si>
    <t>Folkomrostning Helsingborg</t>
  </si>
  <si>
    <t>Socialdemokraterna i Helsingborg</t>
  </si>
  <si>
    <t>252 20,252 21,252 22,252 23,252 24,252 25,252 26,252 28,252 31,252 32,252 45,252 49,252 50,252 51,252 52,252 69,252 70,252 75,252 76,252 77,253 51,253 60,253 61,253 62,253 73,253 74,253 75,254 35,254 37,254 38,254 40,254 41,254 43,254 44,254 50,254 51,254 52,254 54,254 55,254 61,254 62,254 64,254 66,254 68,256 54,256 55,256 56,256 57,256 59,256 62,256 63,256 67,256 68,256 69</t>
  </si>
  <si>
    <t>sv,ar,en</t>
  </si>
  <si>
    <t>web_view_url:https://vilyssnar.nu</t>
  </si>
  <si>
    <t>72e8da89e57553b83aff9f780cd39427cade244b3a4028aa98bf53a45f6404a8</t>
  </si>
  <si>
    <t>web_view_url:https://www.ourraceagainsttime.org/story-alfredo/?utm_source=snapchat&amp;utm_medium=paidsocial&amp;utm_campaign=ourtime&amp;utm_content=national_prospecting_alfredo_rsn8</t>
  </si>
  <si>
    <t>167933aed59634e0bddf695c6d0602d025ebfdfa6c8ebc9d958b57719d011730</t>
  </si>
  <si>
    <t>2020/02/16 21:00:00Z</t>
  </si>
  <si>
    <t>2020/02/28 12:00:00Z</t>
  </si>
  <si>
    <t>477c04a75ca457ebd6aa581a9423b56b142b4f920ac68817c26d2502a1d144a3</t>
  </si>
  <si>
    <t>193d6f271e14774ffd3eeda9ff52c49429cc829a80b8b822f5877f8f642c7e7b</t>
  </si>
  <si>
    <t>95d7d9ca48d83bcc0d30aef7a568ba2603166a2b3a8e6d5c4c908d383e3e6f9d</t>
  </si>
  <si>
    <t>https://www.snap.com/political-ads/asset/5e8ad9565dccfc42fc3a3d96442a5cc4d4e953cf51e6693a20d64daff4085bfa?mediaType=mp4</t>
  </si>
  <si>
    <t>4988475c311dc2a1b78b7811bc31d322772e6004c4a9dd9f80b1d8d03d9e26fa</t>
  </si>
  <si>
    <t>2020/01/08 17:10:00Z</t>
  </si>
  <si>
    <t>2020/01/29 04:59:59Z</t>
  </si>
  <si>
    <t>fb46d54aa85dc7d232d2902b10630096256eff07450dd84b7c4420f9301e895f</t>
  </si>
  <si>
    <t>https://www.snap.com/political-ads/asset/a5a6930a458a74a7e9a8580d3a4e0f39ad841544700d2da333de3882e477592a?mediaType=mp4</t>
  </si>
  <si>
    <t>e2daee05014be59a3fb7a595deeb60031aa49d6b9bf4efeac73b2e376940541f</t>
  </si>
  <si>
    <t>https://www.snap.com/political-ads/asset/c1d8caf13ae8af1d131014977ce6d86eb39094f8eca45b56130937b4d2d9e4c5?mediaType=mp4</t>
  </si>
  <si>
    <t>web_view_url:https://pages.thetruth.com/ditch-juul-snap-comm?cid=social_asm_snapchat_ditchjuul_leadgen_snapcom_samgrubbs_6_1824</t>
  </si>
  <si>
    <t>d8166234ed1e6439d3125bcdb9ab3b86d905461ff85d122ae4dae1f3606ae2df</t>
  </si>
  <si>
    <t>https://www.snap.com/political-ads/asset/ac29fb6bd8e0976492c9302173048025722ce44dc2ba225522583d9614fe74e2?mediaType=png</t>
  </si>
  <si>
    <t>web_view_url:https://pages.thetruth.com/ditch-juul-snap-ad?cid=social_asm_snapchat_ditchjuul_leadgen_snapads_coffin2_1324</t>
  </si>
  <si>
    <t>b91bbcf153280ff5c69cb8712128f41e5b0270710bdd7372055745a2d52254aa</t>
  </si>
  <si>
    <t>https://www.snap.com/political-ads/asset/1541bd8c973c48bade6c42a74255f0ea6c7570c2a22941057701a8a6c94a5daa?mediaType=mp4</t>
  </si>
  <si>
    <t>2020/01/20 10:00:16Z</t>
  </si>
  <si>
    <t>2020/01/28 23:58:02Z</t>
  </si>
  <si>
    <t>Opticomm</t>
  </si>
  <si>
    <t>31 Old Nichol Street,London,,E2 7HR,GB</t>
  </si>
  <si>
    <t>Greenpeace</t>
  </si>
  <si>
    <t>Greenpeace UK</t>
  </si>
  <si>
    <t>30+</t>
  </si>
  <si>
    <t>web_view_url:https://secure.greenpeace.org.uk/page/s/turtle-journey-video?source=SC&amp;subsource=OCMRGLPESC01GC&amp;utm_source=snapchat&amp;utm_medium=social&amp;utm_campaign=turtle_journey_jan_2020&amp;utm_content=journey_home_make_change</t>
  </si>
  <si>
    <t>2d85e72969e9d345331a22ccf7b0bb291767bf4f266e1d5987518a81b6748a58</t>
  </si>
  <si>
    <t>https://www.snap.com/political-ads/asset/4e8c72f615d1ab1a481ba58bbdefbafb806e204859a85b2bf315d0cf1d68594a?mediaType=mp4</t>
  </si>
  <si>
    <t>web_view_url:https://www.mikebloomberg.com/policies/climate-change?utm_source=snapchat&amp;utm_medium=cpm&amp;utm_campaign=PM_A85&amp;content=CP02-climatethreatisrealcommercial</t>
  </si>
  <si>
    <t>57ea531c7d91c53e970db0b16d669f172c989023ea4f3fab7ac2fed2ceed5f35</t>
  </si>
  <si>
    <t>https://www.snap.com/political-ads/asset/43b7b71a6c818cfda96ce046cbc466f790cb244fafa4e13939875b5ee617d0e3?mediaType=png</t>
  </si>
  <si>
    <t>web_view_url:https://peoplespowergrab.civicengine.com/pledge?utm_source=snap&amp;utm_medium=paid-cnv&amp;utm_campaign=ppg&amp;utm_term=nc-ptv-v&amp;utm_content=2273E369</t>
  </si>
  <si>
    <t>e41bf0b1b19263582dfca0a321ce2ed5664cd2de05c32e187846aab8045d08a6</t>
  </si>
  <si>
    <t>d6b4a010a25e077134952f2993477c3efdc723afffd8e5d3a41aa48ba0ba71e2</t>
  </si>
  <si>
    <t>https://www.snap.com/political-ads/asset/3f503d40bf2e922071e71e20c91ede3263cf319a38db76dcb5e0b2894d4b8952?mediaType=png</t>
  </si>
  <si>
    <t>web_view_url:https://peoplespowergrab.civicengine.com/plan?utm_source=snap&amp;utm_medium=paid-awr&amp;utm_campaign=ppg&amp;utm_term=nc-map-v&amp;utm_content=2AE2C793</t>
  </si>
  <si>
    <t>4ce61eb0dd20f2845d07aaf8ee29fde88997cecc0b0be9c78be051468c890ad5</t>
  </si>
  <si>
    <t>Bakersfield,Baltimore,Bend,Binghamton,Boise,Boston (manchester),Burlington - Plattsburgh,Champaign Springfield - Decatur,Chicago,Chico - Redding,El Paso (las Cruces),Eugene,Eureka,Fresno - Visalia,Ft. Myers - Naples,Hartford &amp; New Haven,Houston,Jackson,Juneau,La Crosse - Eau Claire,Los Angeles,Madison,Mankato,Medford - Klamath Falls,Miami - Ft. Lauderdale,Monterey - Salinas,New York,Peoria - Bloomington,Portland - Auburn,Rochester - Mason City - Austin,Rockford,Sacramento - Stockton - Modesto,San Diego,San Francisco - Oakland - San Jose,Santa Barbara - Sanmar - San Luis Obispo,Savannah,Seattle - Tacoma,Syracuse,Tallahassee - Thomasville,Utica,Watertown,Wausau - Rhinelander,Yakima - Pasco - Richland - Kennewick</t>
  </si>
  <si>
    <t>web_view_url:https://www.thetruth.com/articles/videos/ditch-juul?cid=social_asm_snapchat_ditchjuul_bellyflop_6_1517</t>
  </si>
  <si>
    <t>976fca27730cc1b16f043731b7b586b9317dd47a1d954f818096ca83b2561dc1</t>
  </si>
  <si>
    <t>212444badfb324625280657e6754f85b209fbd2442b3b43195ad128f946c59a7</t>
  </si>
  <si>
    <t>https://www.snap.com/political-ads/asset/5898b2ca70809cff691caf41dc5672ed981182a98b910a3c51313834ca612002?mediaType=mp4</t>
  </si>
  <si>
    <t>2020/01/04 17:25:43Z</t>
  </si>
  <si>
    <t>South Carolina</t>
  </si>
  <si>
    <t>Advocates &amp; Activists,Collegiates,Green Living Enthusiasts,Political News Watchers,TV Network Viewers (CNN),TV Network Viewers (MSNBC),TV Viewers (News)</t>
  </si>
  <si>
    <t>web_view_url:https://peteforamerica.com/policies/empower-workers/?utm_source=snapchat&amp;utm_medium=video&amp;utm_campaign=workers&amp;utm_content=15s</t>
  </si>
  <si>
    <t>169b477e9548515bfdc0a891c51089ccb145cd115edea69795118b72f5ffed38</t>
  </si>
  <si>
    <t>2020/01/16 23:49:41Z</t>
  </si>
  <si>
    <t>2020/02/11 23:49:41Z</t>
  </si>
  <si>
    <t>58374381233a66931afb69e1637f43578d6193d83d114d554f141219e89be577</t>
  </si>
  <si>
    <t>web_view_url:https://peoplespowergrab.civicengine.com/plan?utm_source=snap&amp;utm_medium=paid-cnv&amp;utm_campaign=ppg&amp;utm_term=nc-map-v&amp;utm_content=AB1B5539</t>
  </si>
  <si>
    <t>6231cc7fda9369b5440b06675f0d4f75fd0ecdbc88a2a61634acb238ac6a7764</t>
  </si>
  <si>
    <t>https://www.snap.com/political-ads/asset/b11f54da6d56adba2f42bc53fea52f1195c788c9a11749a2ab34c097182d8d3a?mediaType=mp4</t>
  </si>
  <si>
    <t>web_view_url:https://pages.thetruth.com/tiq-this-is-quitting-snapchat-enlist/?cid=social_asm_snapchat_tiq_animated_ditchjuul_autofill_enlist_1324</t>
  </si>
  <si>
    <t>a926158499cd8aa5b3eeaf7aa9d379375f111ce0acb9d35f549bf7abbab5637d</t>
  </si>
  <si>
    <t>d05ae81c04aa60337399602ef712533dc92daea255cdd5c1f4dba72244aba039</t>
  </si>
  <si>
    <t>1eb2ed35186858dafa90d3450af20736b781b83b32f77e0541c05f575773da10</t>
  </si>
  <si>
    <t>https://www.snap.com/political-ads/asset/81aef8ec2fbadd4fcf633c975691e118ce665237a5b7128c503969dfbb6cc167?mediaType=mp4</t>
  </si>
  <si>
    <t>2020/01/04 03:17:48Z</t>
  </si>
  <si>
    <t>liberteeshop.com</t>
  </si>
  <si>
    <t>liberteeshop</t>
  </si>
  <si>
    <t>Texas,California,Georgia,Illinois,Florida,New York,Tennessee,North Carolina,Ohio,Pennsylvania</t>
  </si>
  <si>
    <t>News Watchers,Celebrity News Watchers</t>
  </si>
  <si>
    <t>web_view_url:https://libertyteeshop.com/collections/patriotic-shoes/products/trump-2020-american-flag-nomad-shoes</t>
  </si>
  <si>
    <t>1b67df532db22e2c7330a9c912d61256ac0c5b3faef3d1403600d172936ead37</t>
  </si>
  <si>
    <t>web_view_url:https://pages.thetruth.com/ditch-juul-snap-ad?cid=social_asm_snapchat_ditchjuul_bellyflop_leadgen_snapads_6_1517</t>
  </si>
  <si>
    <t>a5440c1351242eff99f7c01af834b0b97a16b407b7eb37abe479387813c60b34</t>
  </si>
  <si>
    <t>https://www.snap.com/political-ads/asset/37e9069e798b7372bba572d3b612d51c889dde7c474024fc8c19fecc19f2d9ea?mediaType=jpg</t>
  </si>
  <si>
    <t>3022508ef6ebff795b2d5bd02e7523d912ad12d13cb8ce87e182c92755068294</t>
  </si>
  <si>
    <t>https://www.snap.com/political-ads/asset/d406bac5de2eda68c9ca9d842d0db43f1ea503e74d4cf261e869075617aed690?mediaType=jpg</t>
  </si>
  <si>
    <t>2ce6fa6bb72b0048a332f5f46e916e9bff9c8a0e00332ce0a6e2b52f058517ff</t>
  </si>
  <si>
    <t>https://www.snap.com/political-ads/asset/07d6768da2fd3dd79da8297c026b1b107bc2666903d541de22aff5e684e504cc?mediaType=png</t>
  </si>
  <si>
    <t>b1cdeb58ab1a82760c3afba36ebc2c883cd69b176ee920f11ba7499066e969ca</t>
  </si>
  <si>
    <t>https://www.snap.com/political-ads/asset/c9def04dc288110c74895bde7044fe66164a68182bc559d5375e90e9b3baa119?mediaType=png</t>
  </si>
  <si>
    <t>web_view_url:https://peoplespowergrab.civicengine.com/plan?utm_source=snap&amp;utm_medium=paid-cnv&amp;utm_campaign=ppg&amp;utm_term=tx-map-v&amp;utm_content=AB5D7F7B</t>
  </si>
  <si>
    <t>c88195f45af407d2e5aab6fa673625f481091104bd675e2ffb49fc8613e8c810</t>
  </si>
  <si>
    <t>2020/01/28 23:59:01Z</t>
  </si>
  <si>
    <t>25-29</t>
  </si>
  <si>
    <t>web_view_url:https://secure.greenpeace.org.uk/page/s/turtle-journey-video?source=SC&amp;subsource=OCMRGLPESC01GC&amp;utm_source=snapchat&amp;utm_medium=social&amp;utm_campaign=turtle_journey_jan_2020&amp;utm_content=journey_home_uncertain</t>
  </si>
  <si>
    <t>4d75c7e323f00a7a737549c346c020ec680954ff9e4d12566ecb261255e4c928</t>
  </si>
  <si>
    <t>https://www.snap.com/political-ads/asset/d2dc995e22327bec5b7970db0f2fe4793530aa8305c1c5badcabfd0a5c79058f?mediaType=png</t>
  </si>
  <si>
    <t>web_view_url:https://peoplespowergrab.civicengine.com/pledge?utm_source=snap&amp;utm_medium=paid-cnv&amp;utm_campaign=ppg&amp;utm_term=tx-ptv-v&amp;utm_content=3DE20E7C</t>
  </si>
  <si>
    <t>6899d80cc461adb6f7e75cc37520ba166b7b9dad9ebe6ca5480029f8528b9997</t>
  </si>
  <si>
    <t>https://www.snap.com/political-ads/asset/977d5b6b0c39de44979dcb3402cc8661ec31556859d6fbfdcdfe3272089a7c83?mediaType=mp4</t>
  </si>
  <si>
    <t>web_view_url:https://iowastartingline.com/2019/12/30/pete-buttigieg-shows-no-signs-of-slowing-down-in-iowa/</t>
  </si>
  <si>
    <t>ed128115fe33de79c16af39bcec93616082efb54b5dc0c4c62614a7e328a3f52</t>
  </si>
  <si>
    <t>https://www.snap.com/political-ads/asset/2f5c03afc01022a0a29180aad47a63b34597c3405c90c0a61ae73ca34d903281?mediaType=jpeg</t>
  </si>
  <si>
    <t>2020/02/19 22:24:50Z</t>
  </si>
  <si>
    <t>3e87312937ab535d8d1f4d309d742302b5e5f9659cc2f01cd124a79d28c4db2e</t>
  </si>
  <si>
    <t>e1a58971fa88d643d910e6d95e7ba40aa53b2d19acf62ed8d788b0dc3880b8ae</t>
  </si>
  <si>
    <t>https://www.snap.com/political-ads/asset/78959e75f78ccc05f1b4f1de00080d61c81098023c7a4fe3cfdf891a11541a1c?mediaType=mp4</t>
  </si>
  <si>
    <t>2020/02/18 00:18:50Z</t>
  </si>
  <si>
    <t>2020/03/13 21:00:00Z</t>
  </si>
  <si>
    <t>When We Vote</t>
  </si>
  <si>
    <t>1156 15th Street NW,Washington,20005,US</t>
  </si>
  <si>
    <t>Voter Registration</t>
  </si>
  <si>
    <t>When We All Vote</t>
  </si>
  <si>
    <t>19-</t>
  </si>
  <si>
    <t>High Schoolers</t>
  </si>
  <si>
    <t>web_view_url:https://mtvprom.whenweallvote.org/?utm_source=Snapchat&amp;utm_campaign=LK</t>
  </si>
  <si>
    <t>b5f2b46944c4a8344664ad1047e142a287b8c7996d3d6ca92973a1d7200359e2</t>
  </si>
  <si>
    <t>https://www.snap.com/political-ads/asset/a819f2dd85a560711c81ea0639694f466bfbad6ca62800429196a4967f62be90?mediaType=mp4;https://www.snap.com/political-ads/asset/b3432b9e5bedf075171b61c204c9a33524de01415700eccad19125712aae5535?mediaType=mp4;https://www.snap.com/political-ads/asset/c2ac805f0d06cd30b1f0f879315a475f2485f60f41b215b0517c9f0616151943?mediaType=mp4;https://www.snap.com/political-ads/asset/4cc6e0f896f8541d518608602907c8ba252ba2059c370596bdafcea153a4cbd2?mediaType=mp4;https://www.snap.com/political-ads/asset/e748bf0cc48a9b91e991fe06c3cea9b447bf442a27c2132f2c421afb8e439ceb?mediaType=mp4;https://www.snap.com/political-ads/asset/06e55563794921414898a6cc21d0c0176b72ad8205caf8f8a2d59b482b99baf4?mediaType=mp4;https://www.snap.com/political-ads/asset/a8e242225c4c4f827b163ffbc3c838ade65b991471f8c1c0d0cd273b3096b92f?mediaType=mp4;https://www.snap.com/political-ads/asset/662ea5cdfd85d94f2ef1583471245f6f2b4732b9c2133f371639f8da94680a7e?mediaType=mp4;https://www.snap.com/political-ads/asset/23e33c8bd394166d15f7ecf1612b8500491a2c7b90e8bb2062c2b33b3e6cb90b?mediaType=mp4;https://www.snap.com/political-ads/asset/a2d5cd5d009e068bbb0fbb90cf13d6e574b7ea4f70e1ccc366b10ee33a179f81?mediaType=mp4;https://www.snap.com/political-ads/asset/c8eb0ee0178b0238eb0fbd4dd2191a2a0bdd4da7e4a83058191565eff7aaf1e8?mediaType=mp4</t>
  </si>
  <si>
    <t>2020/01/07 16:48:35Z</t>
  </si>
  <si>
    <t>2020/01/19 22:59:59Z</t>
  </si>
  <si>
    <t>639317f92dd943f6964c3718f65907e3b7b6f42d2f92cba693092834205cd996</t>
  </si>
  <si>
    <t>https://www.snap.com/political-ads/asset/fec3cf61a09d701962f144f2fedf39334f865bb3429567e117ca3ff80199257c?mediaType=png</t>
  </si>
  <si>
    <t>web_view_url:https://pages.thetruth.com/ditch-juul-snap-ad?cid=social_asm_snapchat_ditchjuul_leadgen_snapads_coffin1_1324</t>
  </si>
  <si>
    <t>55986ea3deed42e73f3539a378f2c068ce7da6e258f2f1a3a7f905be0fa490d4</t>
  </si>
  <si>
    <t>https://www.snap.com/political-ads/asset/38d14b85cc9bdb8404adcb1060a910b13add0dac4ab37d7cc165660099371016?mediaType=png</t>
  </si>
  <si>
    <t>web_view_url:https://www.unsmoke.ca/2035?fields=allutm_campaign={{campaign.id}}&amp;utm_source=snapchat&amp;utm_medium=smm&amp;utm_content={{ad.id}}</t>
  </si>
  <si>
    <t>425b390c4566bb55db4fe732401b0ea7f8c8e96eed8ace5eebed8f7114eb8895</t>
  </si>
  <si>
    <t>https://www.snap.com/political-ads/asset/23b8d43c33eb15e147cc4681f1c416c6e960a91a604bf7b612396551763175a4?mediaType=jpeg</t>
  </si>
  <si>
    <t>2020/02/18 05:13:47Z</t>
  </si>
  <si>
    <t>web_view_url:https://www.patrioticamerican1776.com/patriot/v8/</t>
  </si>
  <si>
    <t>baf58ea3bd15f2a1c6b0b259ece25124723807b810e51b3aa31cdeb28fb96d45</t>
  </si>
  <si>
    <t>web_view_url:https://pages.thetruth.com/ditch-juul-snap-ad?cid=social_asm_snapchat_ditchjuul_bellyflop_leadgen_snapads_6_1824</t>
  </si>
  <si>
    <t>f15aee506dd5818504ef33496b581409da1de3fe08bd528686c74d703e08893c</t>
  </si>
  <si>
    <t>7a8ad1cef2aa97bb7d311ca29c63182d8980f249417662f6924efa07d1ebc406</t>
  </si>
  <si>
    <t>https://www.snap.com/political-ads/asset/eeda1541542a9ec2d0e3571a0c95b4f64cd397315ab74ed1a0fc192cb3a29cdd?mediaType=mp4</t>
  </si>
  <si>
    <t>2020/01/18 16:19:00Z</t>
  </si>
  <si>
    <t>25-49</t>
  </si>
  <si>
    <t>60a42a2a3217f52f0aa9e819415be5da78e28f4774545d664fcf6965f3e21f91</t>
  </si>
  <si>
    <t>https://www.snap.com/political-ads/asset/ba234a10d993db1803041464c337a5941a4b8ce6849b3eb73207d51ca8c29d88?mediaType=mp4</t>
  </si>
  <si>
    <t>5f51ab24ac7fcf5b9b74ef31891efbe2e100aa63ec6bf5e1fadd9366d51c5ee1</t>
  </si>
  <si>
    <t>71feca6ec3dedee2404648e68b353f3b2251d2455fa9d61dc31257d34f8231f2</t>
  </si>
  <si>
    <t>https://www.snap.com/political-ads/asset/7937f7d29800b6bad400ba6ae1b0f05db756a0dcc240e53311596aff63654d8b?mediaType=mp4</t>
  </si>
  <si>
    <t>0e2caf13ad0fc9ed1fcbbba6a9a783693846e48a2e9edc65bece0e2b4baaeb06</t>
  </si>
  <si>
    <t>79332998640649956f8ddfe882546068e3dda7dfa518961b67077318c34f1029</t>
  </si>
  <si>
    <t>https://www.snap.com/political-ads/asset/4d87e9c313563658ef5164cf241d2a70525c7344de73b645d98f8854d0a497fb?mediaType=png</t>
  </si>
  <si>
    <t>5996790a755bccf9ac2d82307ce38dcbe1c4cb5aa73920cec445ffcd1aa54abe</t>
  </si>
  <si>
    <t>8460d95e5e9c77e8a8ec8ae00eec89a323b20dc15a564bd7d712e2569964576f</t>
  </si>
  <si>
    <t>web_view_url:https://peoplespowergrab.civicengine.com/plan?utm_source=snap&amp;utm_medium=paid-cnv&amp;utm_campaign=ppg&amp;utm_term=nc-map-v&amp;utm_content=758059D9</t>
  </si>
  <si>
    <t>31c0e4c0aac121eb1ecc8ffc0e147c0b3e099aebbabf90c78d35c8e57e1cb062</t>
  </si>
  <si>
    <t>https://www.snap.com/political-ads/asset/f5d20711267b1ab8121b613e7a38d879fa03b568f02f71dd426f71d66784f615?mediaType=mp4</t>
  </si>
  <si>
    <t>ff463231a29d1e441a86b545b0edd04250f8aa0ba8653afdeb438a402f402f83</t>
  </si>
  <si>
    <t>https://www.snap.com/political-ads/asset/721f03f66fb608cbb28035fa8c333aee0d595e785b54ec8c33edf523cb65d8c5?mediaType=mp4</t>
  </si>
  <si>
    <t>47b00b8cdba915465f1dba8cc3f04fb5ad2bf96fcbd26e8ca594db7b76cc0937</t>
  </si>
  <si>
    <t>https://www.snap.com/political-ads/asset/162d73fb628c50dec28456ce3a88649b4688ed4467af87cb1c7ac7e692dbc190?mediaType=mp4</t>
  </si>
  <si>
    <t>web_view_url:https://peteforamerica.com/issues/?utm_source=snapchat&amp;utm_medium=video&amp;utm_campaign=kitchen_table&amp;utm_content=42s</t>
  </si>
  <si>
    <t>ffe68ef1cfad63ae26b9686ffeeb3ae2e58591f6ced8d484c9e6dc70075c3ca9</t>
  </si>
  <si>
    <t>https://www.snap.com/political-ads/asset/cf786df6d8d1f21efd662cf03ab271ebb48afd385ea8ed5789734a57a22be541?mediaType=mov</t>
  </si>
  <si>
    <t>web_view_url:https://roo.plannedparenthood.org?utm_source=Snapchat&amp;utm_medium=PaidSocial&amp;utm_term=Video_Masturbate_6s&amp;utm_content=Traffic_Roo_13to17All&amp;utm_campaign=PPRoo_TrafficFlight1_RooExtension</t>
  </si>
  <si>
    <t>b0f0963db3e360b739243ef3b9e0897bdb630bc70e42a6320878814eba52c457</t>
  </si>
  <si>
    <t>0a797ce079144412a7c3a55df7cf5a97a5930ce50d66e4c179ed08120cf7508b</t>
  </si>
  <si>
    <t>de</t>
  </si>
  <si>
    <t>eb29ffd7523d0de5f5c83106e9643582938d6566f4a5980a5b16b8b713474de8</t>
  </si>
  <si>
    <t>https://www.snap.com/political-ads/asset/8ff5f231386576fe91ee571f8c4d3d029c8ded6c15e3785dc4006cbfdc5dc943?mediaType=mp4</t>
  </si>
  <si>
    <t>web_view_url:https://peteforamerica.com/policies/empower-workers/?utm_source=snapchat&amp;utm_medium=video&amp;utm_campaign=simple&amp;utm_content=15s</t>
  </si>
  <si>
    <t>f78c4f53b4bbaf6ef69ed88e49dee7d8fc619575b5b508e9e370555ea1f2ee5c</t>
  </si>
  <si>
    <t>https://www.snap.com/political-ads/asset/4a94aba3f9c63ceb13d7cb701b01d3300acce947eeda12218aac76be78975229?mediaType=mp4</t>
  </si>
  <si>
    <t>2020/01/29 07:34:23Z</t>
  </si>
  <si>
    <t>2020/01/31 20:10:23Z</t>
  </si>
  <si>
    <t xml:space="preserve">Act Svenska kyrkan </t>
  </si>
  <si>
    <t>Sysslomansgatan 4,Uppsala ,753 10,SE</t>
  </si>
  <si>
    <t>Act Svenska kyrkan</t>
  </si>
  <si>
    <t>16-30</t>
  </si>
  <si>
    <t>Bookworms &amp; Avid Readers,Collegiates,Do-It-Yourselfers,High Schoolers,Political News Watchers,Philanthropists</t>
  </si>
  <si>
    <t>sv</t>
  </si>
  <si>
    <t>web_view_url:https://www.svenskakyrkan.se/act/ageravolontar</t>
  </si>
  <si>
    <t>1fd6df21c8cbb22f57a0bd025298e8d17940d1ea8801a93ec4eafc2ff0fd8d45</t>
  </si>
  <si>
    <t>https://www.snap.com/political-ads/asset/d6c7a3dc0347670a77a9efd60f2afe6b7e364c37cb1f22bf91b10b23f9f9f60c?mediaType=mp4</t>
  </si>
  <si>
    <t>2020/01/22 22:00:00Z</t>
  </si>
  <si>
    <t>2020/02/08 04:59:00Z</t>
  </si>
  <si>
    <t>Bully Pulpit Interactive</t>
  </si>
  <si>
    <t>1445 New York Ave NW,Washington,20005,US</t>
  </si>
  <si>
    <t>United We Dream</t>
  </si>
  <si>
    <t>39-</t>
  </si>
  <si>
    <t>California,Colorado,North Carolina,New York,Florida,Georgia,New Mexico,Texas,Washington</t>
  </si>
  <si>
    <t>es</t>
  </si>
  <si>
    <t>web_view_url:https://contamos2020.com/?source=WeCount-Ads-SC&amp;utm_source=Ads-SC&amp;utm_medium=Social&amp;utm_campaign=CensusAwareness</t>
  </si>
  <si>
    <t>7a4bac66ad081426ffb11d968be218bc7052cce23e992f9c56ee3385806d53f7</t>
  </si>
  <si>
    <t>web_view_url:https://www.ourraceagainsttime.org/story-bella/?utm_source=snapchat&amp;utm_medium=paidsocial&amp;utm_campaign=ourtime&amp;utm_content=national_prospecting_bella_lookalike_afa</t>
  </si>
  <si>
    <t>ad24a96647cc826ce250caba7b5856be673c221e9a611a42a0212a17fffa7c0c</t>
  </si>
  <si>
    <t>2020/01/25 00:00:01Z</t>
  </si>
  <si>
    <t>2020/01/26 23:59:59Z</t>
  </si>
  <si>
    <t>1401717b9c2b75fda1451224e74194fc3e4a96857097d054fc72b81032987ef9</t>
  </si>
  <si>
    <t>3dc16989c875f31c4db3c6ac19265bf3760c2e563d365a63b6e53ea0ad42e0f0</t>
  </si>
  <si>
    <t>https://www.snap.com/political-ads/asset/bf9bbb998cba6783be716bd64554449ebe07dea17c2b7ab632313f58ec1a0f2d?mediaType=jpg</t>
  </si>
  <si>
    <t>2020/02/25 12:00:00Z</t>
  </si>
  <si>
    <t>2020/03/03 17:59:17Z</t>
  </si>
  <si>
    <t>bb2c284268d14f076328ba6b8b5abdcb6a3192c28d9180dd2a5740d1cdf4ee4a</t>
  </si>
  <si>
    <t>https://www.snap.com/political-ads/asset/77ab12e41d828d8768317c0c227e724e21167874915b4709bf98d03f51c12e87?mediaType=mp4</t>
  </si>
  <si>
    <t>df6db0048eeced7d8d50f2b001b05b99aa8aa9360ff22619a1e27f7165d1a03b</t>
  </si>
  <si>
    <t>https://www.snap.com/political-ads/asset/a6d1547b4fbc625dca6a2b784a6c4439e145325ea0f1dc0e8ed68c99575b3418?mediaType=mp4</t>
  </si>
  <si>
    <t>029f4053f8ae4392d106612a1852f51a22762bc8d5deb243c26f7f984893e564</t>
  </si>
  <si>
    <t>web_view_url:https://pages.thetruth.com/ditch-juul-snap-comm?cid=social_asm_snapchat_ditchjuul_leadgen_snapcom_animated_1824</t>
  </si>
  <si>
    <t>956c36384274c9ca6cc16e410cb1a18b5257a2eff2b346e674b66a96e1b0b85c</t>
  </si>
  <si>
    <t>https://www.snap.com/political-ads/asset/d999ab48e732fb152832347e77fb334cda2c9fcc6f9599661cf9521c4cfed0c4?mediaType=mp4</t>
  </si>
  <si>
    <t>a63c5f03ffcb2880488c2ea6021fb0cab08c3a74f7b8bc4681024889c5ba6205</t>
  </si>
  <si>
    <t>f0eeb6e71ad3932bea759fccf6e39d55a7ce01b832e82bfdef82295537552739</t>
  </si>
  <si>
    <t>https://www.snap.com/political-ads/asset/8568f23b38d2e0476187d2b99a15a19b146fdf3840a413fbf53d89bf51d21326?mediaType=mp4</t>
  </si>
  <si>
    <t>web_view_url:https://www.mikebloomberg.com/policies/climate-change?utm_source=snp&amp;utm_medium=cpm&amp;utm_campaign=PM_A85&amp;content=CP02-planetgoing</t>
  </si>
  <si>
    <t>6a2509cadce64566a5f8b96688c247dd22a21bbd16d2c73c95e7679889946129</t>
  </si>
  <si>
    <t>https://www.snap.com/political-ads/asset/f453115eb51f87f7123374bb224275013c65b8c3d854f1bf5ae2be4dc7c4d3d8?mediaType=mp4</t>
  </si>
  <si>
    <t>2020/02/03 07:02:56Z</t>
  </si>
  <si>
    <t>2020/02/17 05:59:59Z</t>
  </si>
  <si>
    <t>Flint Group</t>
  </si>
  <si>
    <t>101 N 10th Street Suite 100,Fargo,58102,US</t>
  </si>
  <si>
    <t>ND Behavioral Health Division</t>
  </si>
  <si>
    <t>North Dakota</t>
  </si>
  <si>
    <t>web_view_url:https://recoveryreinvented.com/?utm_source=snapchat&amp;utm_medium=socialpaid&amp;utm_campaign=dream_3_skiing_misunderstood</t>
  </si>
  <si>
    <t>9928307d9cc497acd240b1c4809462d578f1dce33f8c074f7a6c81a943f6f2fd</t>
  </si>
  <si>
    <t>cf23498520223902b117399818c34ff1b37c7ca3c75650d5ff0650686a30fe2a</t>
  </si>
  <si>
    <t>https://www.snap.com/political-ads/asset/767a8e5aa768674d11ab88b4aa7cdf7195fcdd1189c69e96a9f2f1e7e7e04540?mediaType=mp4</t>
  </si>
  <si>
    <t>2020/01/23 13:00:47Z</t>
  </si>
  <si>
    <t>2020/01/29 22:59:59Z</t>
  </si>
  <si>
    <t>Fashion &amp; Style Gurus,Outdoor &amp; Nature Enthusiasts,Pet &amp; Animal Lovers,Philanthropists</t>
  </si>
  <si>
    <t>it</t>
  </si>
  <si>
    <t>web_view_url:https://act.campax.org/petitions/svizzera-senza-pellicce</t>
  </si>
  <si>
    <t>077f361469aeba8ada1ab131dc7de271f04ffda7334b3e526d553b7a8861dea6</t>
  </si>
  <si>
    <t>1ef0964f554d5796516e5e8806ba816383a5e2cf5c0a60bc9b293b50135a22ff</t>
  </si>
  <si>
    <t>https://www.snap.com/political-ads/asset/eab35b9be1782ecc1ba6426d09f8c4e1b00d69bbf40a587d8e6aeb958a480fcb?mediaType=png</t>
  </si>
  <si>
    <t>2020/01/10 17:23:38Z</t>
  </si>
  <si>
    <t>2020/01/16 04:59:59Z</t>
  </si>
  <si>
    <t>Biden for President</t>
  </si>
  <si>
    <t>1500 Market St #19,Philadelphia,19102,US</t>
  </si>
  <si>
    <t>Joe Biden for President</t>
  </si>
  <si>
    <t>17-27</t>
  </si>
  <si>
    <t>latitude 33.49531;longitude -80.85542;radius 1.0</t>
  </si>
  <si>
    <t>web_view_url:https://go.joebiden.com/page/s/hbcu-students-for-biden?source=om-snap-hbcu-cla-ogb&amp;subsource=om</t>
  </si>
  <si>
    <t>54fbaf2ffb18a4350f0dd2f664b6f31868f4d6fdb2a93700d04a91d459568c0a</t>
  </si>
  <si>
    <t>https://www.snap.com/political-ads/asset/d9b43c5b07853259267505a88edf9aed9b6252fb565d4c271238376a348050d4?mediaType=mp4</t>
  </si>
  <si>
    <t>2020/01/15 06:00:36Z</t>
  </si>
  <si>
    <t>2020/01/28 23:59:59Z</t>
  </si>
  <si>
    <t>web_view_url:https://secure.greenpeace.org.uk/page/s/turtle-journey-video?source=SC&amp;subsource=OCMRGLPESC01GC&amp;utm_source=snapchat&amp;utm_medium=social&amp;utm_campaign=turtle_journey_jan_2020&amp;utm_content=journey_home_uncertain_fp</t>
  </si>
  <si>
    <t>7b8d04df6ea227279cf11de1bd9e8ffc6e002b49a32d2839f9dd496f3854ca39</t>
  </si>
  <si>
    <t>https://www.snap.com/political-ads/asset/8fc99e9bef1639d01c74acf1668afe7e16d4d3de24b0c53343d5165e5d20aef5?mediaType=png</t>
  </si>
  <si>
    <t>2020/02/06 06:17:22Z</t>
  </si>
  <si>
    <t>web_view_url:https://gtfo.civicengine.com/plan?utm_source=snap&amp;utm_medium=paid-cnv&amp;utm_campaign=gtfo&amp;utm_term=nc-map-v&amp;utm_content=D44F4B98</t>
  </si>
  <si>
    <t>07fb8a1880fddbadb3fc5837f036882a0e17f9d5be361b0b63f7def488af1a03</t>
  </si>
  <si>
    <t>https://www.snap.com/political-ads/asset/c67f6592b8c3da0d39d1420f7f84cd71c45c2e09e7857a68f31a0cb1441a84bf?mediaType=png</t>
  </si>
  <si>
    <t>web_view_url:https://peoplespowergrab.civicengine.com/plan?utm_source=snap&amp;utm_medium=paid-awr&amp;utm_campaign=ppg&amp;utm_term=nc-map-v&amp;utm_content=7A305C47</t>
  </si>
  <si>
    <t>034d32e472b60a219c05f63ce3b5cc8f14e04eedbc07d6861fe9a2bc06d3e203</t>
  </si>
  <si>
    <t>https://www.snap.com/political-ads/asset/d95fa0e1de8048ceec3f620022b67d06fe223f2662ddc4fe423746e30d0d31a7?mediaType=mp4</t>
  </si>
  <si>
    <t>2020/01/10 22:51:51Z</t>
  </si>
  <si>
    <t>Chong and Koster</t>
  </si>
  <si>
    <t>1640 Rhode Island Ave. NW, Suite 600,Washington,20036,US</t>
  </si>
  <si>
    <t>Everytown for Gun Safety AF</t>
  </si>
  <si>
    <t>Advocates &amp; Activists</t>
  </si>
  <si>
    <t>web_view_url:https://act.everytown.org/sign/no-guns-in-schools-join-et-sc-p/?source=scnp_acq20_CK-ET-GFS-A04-SC-SCLP-FLL-US-ET106-BO-13c-V01&amp;refcode=scnp_acq20_GFS&amp;utm_source=sc_n_&amp;utm_medium=_p&amp;utm_campaign=acq20_GFS</t>
  </si>
  <si>
    <t>2bef3f5496164bfb7d1b2f8beff6c55bd997fb1888f33364861ce55962ea8a0b</t>
  </si>
  <si>
    <t>9b71b25d3eb101a98607df41780bb9ab2ea946ec249529109983ae5f3dafb2d1</t>
  </si>
  <si>
    <t>Urban &amp; Hip-Hop Music Fans,Sneakerheads</t>
  </si>
  <si>
    <t>a8be896e52876a79cde868dab9992ea8e0a0c2e385c1458e7df479e8429d8cef</t>
  </si>
  <si>
    <t>80817928c650f66cc172ae517b40611b6f74e3dc6596936bb9f2bbbd7624cade</t>
  </si>
  <si>
    <t>https://www.snap.com/political-ads/asset/7f9068e75ae18e5d84cef648e7fb8fdf70806fcafb6c65c1ae70f0ffe12deb3c?mediaType=mp4</t>
  </si>
  <si>
    <t>2020/02/02 23:00:00Z</t>
  </si>
  <si>
    <t>2020/02/29 12:59:59Z</t>
  </si>
  <si>
    <t>web_view_url:https://health.gov.au/campaigns/meningococcal-acwy-vaccine-for-teens</t>
  </si>
  <si>
    <t>511f740cde9a51988d03458753919c7917c470c89b50e55176905ca4acac4b98</t>
  </si>
  <si>
    <t>2020/01/03 16:15:19Z</t>
  </si>
  <si>
    <t>2020/01/01 04:59:16Z</t>
  </si>
  <si>
    <t>Urban &amp; Hip-Hop Music Fans,TV Network Viewers (BET)</t>
  </si>
  <si>
    <t>cede8bb95d59a05f5c4d36d2f262f9eebe16980594b57d50261497f94c1084fd</t>
  </si>
  <si>
    <t>1df3db1ea6707d817d7d7ad7b72f1ed57d8bab39e50a6da81dac168a7362df55</t>
  </si>
  <si>
    <t>https://www.snap.com/political-ads/asset/ac8bf80649e81e782942c7808ab126292419a14c170da6646d8c78d5ba0d5df9?mediaType=png</t>
  </si>
  <si>
    <t>web_view_url:https://my.elizabethwarren.com/page/s/ew-gun-safety-om?source=WFP2020-LB-NATL-SN-US-GVP&amp;subsource=LKL-PIX_SU-18_65-MF-GVP-STA-ACCO-SU&amp;utm_source=Snapchat&amp;utm_medium=STA&amp;utm_campaign=WFP2020</t>
  </si>
  <si>
    <t>b446da8c169f17f5e8df9c36a191b487c1c26a809a0c0b37cbf1a762e350ec59</t>
  </si>
  <si>
    <t>https://www.snap.com/political-ads/asset/64cebe287e64a72b4c40a814aecd3002a37ea925e8d8732b22d5c889089215ac?mediaType=jpg</t>
  </si>
  <si>
    <t>79bc0041aac275d83b814b035094cbb8e223a6cd047caca6aabe870ff8d334d2</t>
  </si>
  <si>
    <t>https://www.snap.com/political-ads/asset/60f248b03319550dac629aaeb3307aa876bea14cdc5bc2ef081f6fc58797dd10?mediaType=mp4</t>
  </si>
  <si>
    <t>2020/01/31 22:14:29Z</t>
  </si>
  <si>
    <t>2020/02/01 19:00:00Z</t>
  </si>
  <si>
    <t>Cedar Rapids - Waterloo - Iowa City &amp; Dubuque</t>
  </si>
  <si>
    <t>web_view_url:https://www.mobilize.us/iowaforwarren/event/210089/?utm_source=SN_Mob-1p-FEL-18_65-MF-CedarRapids</t>
  </si>
  <si>
    <t>135fc4a75532abfc1c9c9014c21e5869265e1770d6c1ae6afe070c24de90b29a</t>
  </si>
  <si>
    <t>web_view_url:https://prezzyflipflops.com/?utm_source=snapchat&amp;utm_medium=cpc&amp;utm_campaign=pff-snap-traffic&amp;utm_term=US1835-Broad&amp;utm_content=static-collectors</t>
  </si>
  <si>
    <t>fadb5f28e23b6a7420e0d4fd621436d6c0f38e7f07c149fe9dfc821d4c81a164</t>
  </si>
  <si>
    <t>https://www.snap.com/political-ads/asset/b314ac1ad4e693b86141a3b27bf281cc0469a5896a6e13fb9014bd2626050c4c?mediaType=jpg</t>
  </si>
  <si>
    <t>795faae3409e51e342d45cf525b273d9dd367864998424643ad037bc5d523b13</t>
  </si>
  <si>
    <t>2020/01/23 17:00:00Z</t>
  </si>
  <si>
    <t>37b0631ebe181cc7f1184115f6ac5488939b83f6ee4b23d19b9b3b290c900727</t>
  </si>
  <si>
    <t>9ca115ac751a518115fc6d955b763e45944bb6b8e200ba80d579f91d3211a9c8</t>
  </si>
  <si>
    <t>d93072a48fbaf8cb2c593d4613d298f7976502346dfed9e52f6be939ee6fa4d8</t>
  </si>
  <si>
    <t>https://www.snap.com/political-ads/asset/b5996dbdbd9707631dbfb23d2a736684125f41f4894b5186759e551e9b6d023f?mediaType=mp4</t>
  </si>
  <si>
    <t>2020/01/11 00:20:35Z</t>
  </si>
  <si>
    <t>2020/01/15 05:59:59Z</t>
  </si>
  <si>
    <t>Eric Garza</t>
  </si>
  <si>
    <t>web_view_url:https://ericgarzaforsheriff.com/</t>
  </si>
  <si>
    <t>c97003d295a0c386ec308ef3f86649234dbdf83ba4d559a27548f3898efc4aa6</t>
  </si>
  <si>
    <t>857b3efbbd8aada05d71a01d4f61ebb1629c55905d62d7d298c93f8fe9182d1c</t>
  </si>
  <si>
    <t>c943e55ed49ba8a41b19ecac4e7ac76f474217d8ba721a56e441b2a9cdc4bf36</t>
  </si>
  <si>
    <t>https://www.snap.com/political-ads/asset/911765cbd70e016c7d250b6b15d6cd9a79e6084b5ebb060ceb4b59058aea6c93?mediaType=png</t>
  </si>
  <si>
    <t>e7d147891415f79b49559e5ef9ccb6b3d1f743ce720e54a3a2ae8445ed5986f1</t>
  </si>
  <si>
    <t>453e06e742745a2ef61cc9ad5c7ab7a3198e332eb500172a90256dfc2724b5a1</t>
  </si>
  <si>
    <t>https://www.snap.com/political-ads/asset/884acbb8c87b0b74d3e64ef891cab8478ef91eebb8edaa02b7c475342bdcd2d0?mediaType=png</t>
  </si>
  <si>
    <t>web_view_url:https://peoplespowergrab.civicengine.com/pledge?utm_source=snap&amp;utm_medium=paid-cnv&amp;utm_campaign=ppg&amp;utm_term=tx-ptv-v&amp;utm_content=3CECEF5A</t>
  </si>
  <si>
    <t>8231dbc55272fd9ea5e59990685d8d62a57e373c5f2cbde6896b46e226ecd09b</t>
  </si>
  <si>
    <t>de4efa600c9255f1933a9b0de90b3f841fc2b052a3c813c5ec11fb68fa3ae18e</t>
  </si>
  <si>
    <t>7e641926df3d9400325a15da4a8b9742579ab2d37f5af1f18c6d59e0855bdcbf</t>
  </si>
  <si>
    <t>https://www.snap.com/political-ads/asset/2d192e3131f16b551962d6366ee8ea1e520d5a544e34354e22c58433dd377211?mediaType=jpeg</t>
  </si>
  <si>
    <t>2020/02/18 22:51:22Z</t>
  </si>
  <si>
    <t>87e3f336e467b6ddd8f666617c33d207e821adc97a6df914f0086210925325f4</t>
  </si>
  <si>
    <t>https://www.snap.com/political-ads/asset/eabfc4ee94120052a883489c1e58824b2af0e2b331b6114f8c56363dff74e589?mediaType=mp4</t>
  </si>
  <si>
    <t>cb2f02ae352c521721274db6440622c43d6875d84b8e9c0c456396e75cb38add</t>
  </si>
  <si>
    <t>https://www.snap.com/political-ads/asset/30b9e8314c75fa3cf9882c590c4effde2d6583c088ca6cb65e370c3c65549e35?mediaType=mp4</t>
  </si>
  <si>
    <t>bc5bba2661b615270f423956d3ab984d6680a1fe6a318aad1acf534c28e639a2</t>
  </si>
  <si>
    <t>2020/02/09 05:40:38Z</t>
  </si>
  <si>
    <t>dfb4a3eb1600c4f9e1b6f5fdd62ca7cb0044ddca3b7d329023fd0384bbad366e</t>
  </si>
  <si>
    <t>e6a8156c359c7bc681a9a478de8c8879d890d5017554590344edadb7a45420d6</t>
  </si>
  <si>
    <t>2020/01/18 22:29:10Z</t>
  </si>
  <si>
    <t>ANDROID</t>
  </si>
  <si>
    <t>59b1f2c3bfc5c658655f2d11de521a2e32b85779a52abcd8e9dd1e8b33eb25e4</t>
  </si>
  <si>
    <t>web_view_url:https://www.ourraceagainsttime.org/story-alastair/?utm_source=snapchat&amp;utm_medium=paidsocial&amp;utm_campaign=ourtime&amp;utm_content=national_prospecting_alastair_lookalike_mixed</t>
  </si>
  <si>
    <t>6913f1be2986d3d9512015117817dbc9f43424a3546d662bacab05497b7ad5de</t>
  </si>
  <si>
    <t>65c975860543d5658bda5835911695ea59aec1ab0dd1a367aa52058af4a620c2</t>
  </si>
  <si>
    <t>https://www.snap.com/political-ads/asset/76a7d45f38ba6d2efe1db3072ee37d049b98fd0030e847af78c162e2e1aaa4b0?mediaType=png</t>
  </si>
  <si>
    <t>2020/02/11 23:16:18Z</t>
  </si>
  <si>
    <t>2020/03/03 17:59:00Z</t>
  </si>
  <si>
    <t>a4883811312445c4e6ecf3adb9ce256dce53dd30f1f6025997145e5e50ab6296</t>
  </si>
  <si>
    <t>https://www.snap.com/political-ads/asset/87368df690d0b31c884f0f02d5a4dcc6a7d88f1999f4cad04709388d62db8ff0?mediaType=jpg</t>
  </si>
  <si>
    <t>2020/01/22 02:34:27Z</t>
  </si>
  <si>
    <t>PrezzyFlipFlops</t>
  </si>
  <si>
    <t>Advocates &amp; Activists,Collegiates,High Schoolers,Hipsters &amp; Trendsetters,Meme Watchers,Political News Watchers,Online Shoppers,Footwear Shoppers,Back to College High Spenders,Holiday Online Buyers - Apparel</t>
  </si>
  <si>
    <t>web_view_url:https://prezzyflipflops.com/</t>
  </si>
  <si>
    <t>54de3ccfaf0ce8890defa917c37bf7ab0af7194945c57ceda04d9082316818ca</t>
  </si>
  <si>
    <t>2a7adc56d0455f3fa8c36acf958bf7f34ab903dcf3c09879e39a5e430ad49e8b</t>
  </si>
  <si>
    <t>9ed64a0cfe77d065a2ce1bc5abcafd30049987b974bb335663609aed8a542e0c</t>
  </si>
  <si>
    <t>5be2dd5527132141374ec14706749013c260401468c32a7e5af3cce732d45669</t>
  </si>
  <si>
    <t>2020/01/20 11:14:43Z</t>
  </si>
  <si>
    <t>bea4fe7a9340f98f61b8637ba092f4e23e550694f03fc2c23eafb67b160d8051</t>
  </si>
  <si>
    <t>f2acbdc083b50e0aa5625bea454b0efb456af1d069612d6a3dbc6f4db39a541d</t>
  </si>
  <si>
    <t>web_view_url:https://www.mikebloomberg.com/policies/climate-change?utm_source=snapchat&amp;utm_medium=cpm&amp;utm_campaign=PM_A85&amp;content=CP02-breatheeasycommercial</t>
  </si>
  <si>
    <t>f11c8f37b09c64669c4ad5366b8be3ef8cdc286ffd258d70b5ac0effac10b3a1</t>
  </si>
  <si>
    <t>6981cdb464071eaaff0639ceecd51748037e2b4b0c89d20688eb3cabcfc8d9e8</t>
  </si>
  <si>
    <t>https://www.snap.com/political-ads/asset/6decc17ec5e5164ee8dbf48b4575c1885e6d858b7df484975caccc219db0f154?mediaType=png</t>
  </si>
  <si>
    <t>282873b16b4cd6e1b48c497736d96f2b320ea9257ef52dfa33fcb19466ea7fec</t>
  </si>
  <si>
    <t>e8a3a7cd4687f43a2949ca98faf26a27b69e9362930b0f82a0f3b53151089f44</t>
  </si>
  <si>
    <t>7f2f036fa9d496c340b015c707da60fa0e5103de49b18ba20ee319602049ec68</t>
  </si>
  <si>
    <t>2020/02/20 02:27:09Z</t>
  </si>
  <si>
    <t>22+</t>
  </si>
  <si>
    <t>College Graduates,Education (Bachelor Degree),Education (Graduate Degree)</t>
  </si>
  <si>
    <t>web_view_url:https://www.universityofcalifornia.edu/civic-engagement/vote?utm_source=snap&amp;utm_campaign=GOTV-Secondary&amp;utm_medium=cpc</t>
  </si>
  <si>
    <t>2803839a05e3ae43b4e5052f8043e6aac2585961c9462bed74b3916d49319a2e</t>
  </si>
  <si>
    <t>https://www.snap.com/political-ads/asset/833c4b2a665c47b8969a220f9244f022bee20e2bd4d79b81da704b7b338d5d04?mediaType=png</t>
  </si>
  <si>
    <t>web_view_url:https://peoplespowergrab.civicengine.com/pledge?utm_source=snap&amp;utm_medium=paid-cnv&amp;utm_campaign=ppg&amp;utm_term=tx-ptv-v&amp;utm_content=83F54016</t>
  </si>
  <si>
    <t>7c969bfc71695214079ffa797520a419704cbda1769c0523b74562362d225322</t>
  </si>
  <si>
    <t>https://www.snap.com/political-ads/asset/110dc7be708c4d3389e4d9b9b5f2ba448f6882ece0f00049a96ade3fb7b49681?mediaType=mp4</t>
  </si>
  <si>
    <t>2020/01/28 00:00:01Z</t>
  </si>
  <si>
    <t>web_view_url:https://spunout.ie/life/article/fine-gael-vs-fianna-fail-whats-the-difference?utm_source=snapchat&amp;utm_medium=social&amp;utm_campaign=life</t>
  </si>
  <si>
    <t>68b424dfa2be5fdc86338b9044ff62f4861686ccc3760c32aebe0473762ad07d</t>
  </si>
  <si>
    <t>https://www.snap.com/political-ads/asset/5ac520958ef592bb90a0fe5f7340a3c6c2e9f49b409777527d7d4f3341a57224?mediaType=mp4</t>
  </si>
  <si>
    <t>web_view_url:https://www.rachelgallagher.com.au/?utm_source=tmp&amp;utm_campaign=gabba_2020&amp;utm_medium=snapchat&amp;utm_content=pub_transport</t>
  </si>
  <si>
    <t>2dbcda9c93290878fb665887373804c0be4f79671ca1c0136b99b43c74d25f0b</t>
  </si>
  <si>
    <t>8b04bbefd9a425bd2e43fac7a38fad4383d38f87d5e3566df63f02c1177e9375</t>
  </si>
  <si>
    <t>https://www.snap.com/political-ads/asset/cba52e79d3b8bf709864f2569478192508fbd870be4d891a24ff1d4163ae868a?mediaType=png</t>
  </si>
  <si>
    <t>web_view_url:https://peoplespowergrab.civicengine.com/plan?utm_source=snap&amp;utm_medium=paid-cnv&amp;utm_campaign=ppg&amp;utm_term=nc-map-v&amp;utm_content=0E93B6E2</t>
  </si>
  <si>
    <t>3a0cd33945d6f2f10d567939618554bcb9f81743366fe95dca5e2861f9f3f3a7</t>
  </si>
  <si>
    <t>https://www.snap.com/political-ads/asset/0c890d53fff79ad02dbaaa5415ed0272dcd14e22d6eb34e841c5ea6d7499b5fb?mediaType=png</t>
  </si>
  <si>
    <t>e1b32b8d6aaa7f499a3a3feaec247b323890e3adae3d47c6486ce00131cae013</t>
  </si>
  <si>
    <t>https://www.snap.com/political-ads/asset/64ea287c8f9905299cedaeec7fa3c4819b32b59d427357fb5e5075c0da901d98?mediaType=mp4</t>
  </si>
  <si>
    <t>2020/02/18 00:27:38Z</t>
  </si>
  <si>
    <t>web_view_url:https://mtvprom.whenweallvote.org/?utm_source=Snapchat&amp;utm_campaign=Yellow</t>
  </si>
  <si>
    <t>9c9f93722e3b3017243961c15524374f690f3543144807347b63ea48d561a647</t>
  </si>
  <si>
    <t>https://www.snap.com/political-ads/asset/69bd53707377894702b787e7381ed521c5b7da5ceb999172293b7a18a416f982?mediaType=mp4</t>
  </si>
  <si>
    <t>6e4944ca4d7e8b0f04ba3e704a08c12fae1585f0cc554909a7d8d8afcb5d1b12</t>
  </si>
  <si>
    <t>79ec262205cd1dca98c4ec13e87840ea2fa9cbe37c909b633e3f4a15715945b8</t>
  </si>
  <si>
    <t>ffabe20073c93bccbcc9180c60366fc40a6b41c46c09f4cd1971f4699ed6f518</t>
  </si>
  <si>
    <t>86a9ae99ceb46b1b3b3121e5a6dd97d867a07a9dceca3c9152d0dbb732e0035a</t>
  </si>
  <si>
    <t>a2ed92d1f828327f24288d1b3f7341f4ac009e7e4fa33883cd6679c23ece130b</t>
  </si>
  <si>
    <t>f106545c514cea9fd83572139067ebdeca3fb6e764a1a162d50610b43d9b980a</t>
  </si>
  <si>
    <t>https://www.snap.com/political-ads/asset/23083ed891a85f091e17daafc03d6ac9da7dac4763a902acc74e898ccad383d5?mediaType=png</t>
  </si>
  <si>
    <t>web_view_url:https://peoplespowergrab.civicengine.com/pledge?utm_source=snap&amp;utm_medium=paid-awr&amp;utm_campaign=ppg&amp;utm_term=nc-ptv-v&amp;utm_content=000B6682</t>
  </si>
  <si>
    <t>ce67838b7054735b456a4f4a54dbc485b265479d1216069cbe02a118bc6e9a20</t>
  </si>
  <si>
    <t>Music Fans,Concert Venues</t>
  </si>
  <si>
    <t>web_view_url:https://www.thetruth.com/articles/videos/ditch-juul?cid=social_asm_snapchat_ditchjuul_bellyflop_6_1324</t>
  </si>
  <si>
    <t>49921206ff81e8a3c17f47e1486b0e043af47b7d7fd4767e900ea073d9151f87</t>
  </si>
  <si>
    <t>https://www.snap.com/political-ads/asset/b697097813e1c893efeb309624e10557a6c4757cf5c25b99cb19ec24f2d435b6?mediaType=png</t>
  </si>
  <si>
    <t>web_view_url:https://gtfo.civicengine.com/pledge?utm_source=snap&amp;utm_medium=paid-awr&amp;utm_campaign=gtfo&amp;utm_term=nc-ptv-v&amp;utm_content=41570D6E</t>
  </si>
  <si>
    <t>b6b27c3c1cdde62cf195df9c964a2e4289a866e27417b07c24588afd33f183b7</t>
  </si>
  <si>
    <t>https://www.snap.com/political-ads/asset/5e4b3a075cc52c666d2adff0a388313c22a5243698247d1bafd6ca75bd92ff1a?mediaType=jpeg</t>
  </si>
  <si>
    <t>2020/02/18 22:57:04Z</t>
  </si>
  <si>
    <t>ea7c12c2c91fb8b048dff31514f9136d4b88427c04f5adb75da2a3788732ac3a</t>
  </si>
  <si>
    <t>https://www.snap.com/political-ads/asset/c4828d6be4e8c4c3e306397486a9739ac3a1a88092d71dc43cfa5d8cf4f9f468?mediaType=mp4</t>
  </si>
  <si>
    <t>2020/02/04 23:20:38Z</t>
  </si>
  <si>
    <t>2020/02/11 20:00:38Z</t>
  </si>
  <si>
    <t>10ec6f1a381c86f3772b7d7bbda27b1e8691a56ca5140ebe817200d7c1a2145c</t>
  </si>
  <si>
    <t>web_view_url:https://www.ourraceagainsttime.org/story-alfredo/?utm_source=snapchat&amp;utm_medium=paidsocial&amp;utm_campaign=ourtime&amp;utm_content=national_prospecting_alfredo_affinity</t>
  </si>
  <si>
    <t>4c3da09df1019b6dbab76a73df281b53b9a15df1fae8b8d2797c86cb00be226f</t>
  </si>
  <si>
    <t>https://www.snap.com/political-ads/asset/c650b1fbd0a15f43f2f1951610d4274448baa72299d194facb948efc1b6a17b8?mediaType=mp4</t>
  </si>
  <si>
    <t>2020/02/07 10:09:48Z</t>
  </si>
  <si>
    <t>2020/02/13 10:09:48Z</t>
  </si>
  <si>
    <t>web_view_url:https://act.campax.org/petitions/svizzera-senza-pellicce?source=snapchatad</t>
  </si>
  <si>
    <t>98cfd402c199e90032c58e02683ad9a344985bb7ce3d91a4993f68d54baa80de</t>
  </si>
  <si>
    <t>https://www.snap.com/political-ads/asset/b73c55bfeb6b05092752be155ef6769839620e73379682971abaec9dddd69b13?mediaType=mp4</t>
  </si>
  <si>
    <t>web_view_url:https://peteforamerica.com/issues/?utm_source=snapchat&amp;utm_medium=video&amp;utm_campaign=belonging&amp;utm_content=68s</t>
  </si>
  <si>
    <t>1802fedee21084bbc9551498d49b8ef657817d3becda8f35371cf0a92b89b28c</t>
  </si>
  <si>
    <t>https://www.snap.com/political-ads/asset/1ec34c34282cf6fd00dbbf43a21f8f57ea9d8548b56735fee0fe7d7d87d0cda2?mediaType=mp4</t>
  </si>
  <si>
    <t>7d8a0e6375eaed1e48353a6054ed2a8f8a2ca1a5512c5a2c2695faba85a79508</t>
  </si>
  <si>
    <t>https://www.snap.com/political-ads/asset/67ef451da0ff1017f37b8b2ce89404b612107d3f17af513dc97caa1048a52b11?mediaType=mp4</t>
  </si>
  <si>
    <t>web_view_url:https://peteforamerica.com/vote/?utm_source=Snapchat&amp;utm_medium=video&amp;utm_campaign=NH_primary&amp;utm_content=what_comes_next_15s</t>
  </si>
  <si>
    <t>d9a53892893906dcbfffe903017f01c8b6f6ae1032ea8bb7b44a5c3d7fc0b69e</t>
  </si>
  <si>
    <t>https://www.snap.com/political-ads/asset/c7068277cf10a9362f87d59b0d80a8b6d9967c8f99fa2e618e4a3b5e5b7ec314?mediaType=jpeg</t>
  </si>
  <si>
    <t>2020/02/07 17:32:03Z</t>
  </si>
  <si>
    <t>65acdb92bd569cd5de296ae0be949ebe6c87ef0b44283bfefba4576120b2ecea</t>
  </si>
  <si>
    <t>https://www.snap.com/political-ads/asset/7fbb5553d0a2bf31bc37b6f77b0f67e991890a4273f5618a3e64b2912d623370?mediaType=mp4</t>
  </si>
  <si>
    <t>web_view_url:https://prezzyflipflops.com/?utm_source=snapchat&amp;utm_medium=cpc&amp;utm_campaign=pff-snap-traffic&amp;utm_term=US1835-Broad&amp;utm_content=video-maga</t>
  </si>
  <si>
    <t>64c7275ae13e496a79da2f5a2265c13fc251f4d9474db654ea72335b4b371bce</t>
  </si>
  <si>
    <t>https://www.snap.com/political-ads/asset/106529d4c04756ef408b0a7bd9e9889647cfc858b97a2cff17b9bbc6091c431c?mediaType=mp4</t>
  </si>
  <si>
    <t>2020/01/23 14:00:00Z</t>
  </si>
  <si>
    <t>Cossette Media Inc</t>
  </si>
  <si>
    <t>P.O. Box. 11613, Succ. Centre-ville,Montreal,H3C5V9,CA</t>
  </si>
  <si>
    <t>MEES</t>
  </si>
  <si>
    <t>16-20</t>
  </si>
  <si>
    <t>Quebec</t>
  </si>
  <si>
    <t>Arts &amp; Culture Mavens,Collegiates,High Schoolers,Techies &amp; Gadget Fans</t>
  </si>
  <si>
    <t>web_view_url:https://www.quebec.ca/devenirenseignant</t>
  </si>
  <si>
    <t>b60b102cad3a06fe774954a179e45e2d3e324be31a382a45d05590efded2c07b</t>
  </si>
  <si>
    <t>32162ed34b8aea37a12cdd84724a0a2fd18a32330ae533b8b290175fea7bfcb0</t>
  </si>
  <si>
    <t>web_view_url:https://gtfo.civicengine.com/plan?utm_source=snap&amp;utm_medium=paid-awr&amp;utm_campaign=gtfo&amp;utm_term=nc-map-v&amp;utm_content=E2139849</t>
  </si>
  <si>
    <t>7f09ceed77c0534b6ca0f24a17e0fce277369546a9aa16b523a8efc60c163fcd</t>
  </si>
  <si>
    <t>https://www.snap.com/political-ads/asset/4adf9ba638c24651ce69515f950246e48c97553a9fd884f2ad39fa689bfebadb?mediaType=jpeg</t>
  </si>
  <si>
    <t>2020/01/04 20:55:49Z</t>
  </si>
  <si>
    <t>8feb3920bceddd36c8ff01be9c8344ae40dbf5d83a381bc7fc65788747c38f16</t>
  </si>
  <si>
    <t>5d030beaefc6e6d5f4e289f29839f0e7c5824cef1b563e3cd48c185e860032b0</t>
  </si>
  <si>
    <t>https://www.snap.com/political-ads/asset/9449ce12cae037abb8f8046380bbd24f32e2852b444564fedd1cdcc0106f1a8c?mediaType=mp4</t>
  </si>
  <si>
    <t>HHI: &lt;50k,Spanish Speakers,Education (Some High School),Home Status (Renter),Life Event (New Mover, 6 months),Occupation (Blue Collar),Occupation (Farming, Fish or Forestry)</t>
  </si>
  <si>
    <t>web_view_url:https://www.uwdwecount.com/?source=SC&amp;utm_source=Ads-SC&amp;utm_medium=Social&amp;utm_campaign=CensusAwareness</t>
  </si>
  <si>
    <t>abfeab5e8db2df6e3e87a4cde67104c2cd32e8d7b58a34ec3d09512c6858796c</t>
  </si>
  <si>
    <t>05fa5f18ccfff5b745372c682db070c33a61fab0b78fadf6b5110c1f3c6e8dfd</t>
  </si>
  <si>
    <t>https://www.snap.com/political-ads/asset/0a2e31aa5459f2c9d154a7a639321d2a85f636a547f35ffd80e9a9962ccb4897?mediaType=mp4</t>
  </si>
  <si>
    <t>bd2c4d4772aae5d04ea4ee1ab1acb6c42ac920cdfbe8d55519c8ae22af129fb5</t>
  </si>
  <si>
    <t>https://www.snap.com/political-ads/asset/29ca0e3092b7f735d7cb7c52edcbd63655392a598d0a005af9a28b99694aa101?mediaType=mp4</t>
  </si>
  <si>
    <t>web_view_url:https://www.mikebloomberg.com/policies/gun-safety?utm_source=snapchat&amp;utm_medium=cpm&amp;utm_campaign=PM_A85&amp;content=CP06-fighthenracommercials</t>
  </si>
  <si>
    <t>6ede480d514fd42201083afaeb3b8411e6062ff8ea685828efb6c45624cd6ce2</t>
  </si>
  <si>
    <t>https://www.snap.com/political-ads/asset/28afb627cec6521459a645f463d17b87f5eb093ec119ed204bd5fe1fe50301da?mediaType=mp4</t>
  </si>
  <si>
    <t>2020/01/20 11:00:00Z</t>
  </si>
  <si>
    <t>2020/03/23 02:00:00Z</t>
  </si>
  <si>
    <t>OPC</t>
  </si>
  <si>
    <t>web_view_url:https://www.opc.gouv.qc.ca/ficav/?utm_source=Snapchat&amp;utm_medium=Display&amp;utm_content=15sec_Volcan_FR&amp;utm_campaign=CSPQ|OPC|FICAV|CU_1013388</t>
  </si>
  <si>
    <t>e4e65b587f112690bc35f1bd6fcb99aac920b45adf8c6a133fda57c0596c83a8</t>
  </si>
  <si>
    <t>2020/01/29 00:00:01Z</t>
  </si>
  <si>
    <t>2020/01/30 23:59:59Z</t>
  </si>
  <si>
    <t>d9ad0468ada530ed3d4b872c3ce1cc8fd05b60fee52f941f2d017a7ff5e7a865</t>
  </si>
  <si>
    <t>54d634069e2338792b36f5f64364a942e3ecfc26e75d2d9d6d2d32511967fb82</t>
  </si>
  <si>
    <t>https://www.snap.com/political-ads/asset/e9e75da24b8c0f0b8b439580e4c274ce127b4f974a0d46d990f1ea825d951995?mediaType=mp4</t>
  </si>
  <si>
    <t>web_view_url:https://pages.thetruth.com/ditch-juul-snap-comm?cid=social_asm_snapchat_ditchjuul_leadgen_snapcom_mobamba_6_1824</t>
  </si>
  <si>
    <t>7b7ac5d0b49b71ad8d6b9ffffb6fb7fb9875c126ec41f5e56ad05abf7910ca5c</t>
  </si>
  <si>
    <t>https://www.snap.com/political-ads/asset/66b6ce5acec6c78a29c026306cf07d03924a1eba8cbca722e1a91065767c760f?mediaType=png</t>
  </si>
  <si>
    <t>2e30473b9c3827d8bb5eb5a5e2da6997e2db5f31e97343b1ccdf86309b2cfff3</t>
  </si>
  <si>
    <t>https://www.snap.com/political-ads/asset/ded0c22f0cd8aa19a31b06ed09b2456d0d12377b50eec7c0eb3f8c675838aae0?mediaType=mp4</t>
  </si>
  <si>
    <t>1c90d3174ed84f3acb8cc47fdd5a83dca2fa819976244ccdc9e7dfd31a1c8b41</t>
  </si>
  <si>
    <t>2020/02/20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</si>
  <si>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36.1663;longitude -115.1492;radius 27.61</t>
  </si>
  <si>
    <t>9ca106ee5096efbd0fbc7348cba429d54af8cd519537921e345fbb5163c5271c</t>
  </si>
  <si>
    <t>dd82b3f3dd233f025e60bdd1ae72c0e56c358fe207aaa5cf120f7b8b10230514</t>
  </si>
  <si>
    <t>2020/01/16 23:42:20Z</t>
  </si>
  <si>
    <t>2020/02/10 23:42:20Z</t>
  </si>
  <si>
    <t>3922c74f4e07f9b0c681558afa18855e35d5673bdd87c0634051a1fd60d639f3</t>
  </si>
  <si>
    <t>web_view_url:https://peoplespowergrab.civicengine.com/plan?utm_source=snap&amp;utm_medium=paid-cnv&amp;utm_campaign=ppg&amp;utm_term=tx-map-v&amp;utm_content=E5CF98D9</t>
  </si>
  <si>
    <t>cfb4d1da728d946f5fbcec8b9e409f76150ba9e1a6764228e42eb76082b7b5f8</t>
  </si>
  <si>
    <t>web_view_url:https://www.ourraceagainsttime.org/story-ruby-balloon/?utm_source=snapchat&amp;utm_medium=paidsocial&amp;utm_campaign=ourtime&amp;utm_content=national_prospecting_ruby_balloon_lookalike_mixed</t>
  </si>
  <si>
    <t>cd7f34fe6c06006315686d5cb79e965c61a0e1fcf93bbea41f9c1a76205cdb99</t>
  </si>
  <si>
    <t>https://www.snap.com/political-ads/asset/7513ec034dac7f59120fdeccf535a732790209c28a9f360bbdedb5aadf8823eb?mediaType=mp4</t>
  </si>
  <si>
    <t>2020/01/19 07:59:59Z</t>
  </si>
  <si>
    <t>web_view_url:https://www.universityofcalifornia.edu/civic-engagement/register?utm_source=snap&amp;utm_campaign=GOTV-Secondary&amp;utm_medium=cpc</t>
  </si>
  <si>
    <t>06d686400eb04318648ae200d9be07828b1b47212602c140d2fea9ea0bfcaea1</t>
  </si>
  <si>
    <t>20-24</t>
  </si>
  <si>
    <t>86db0b5f66c4c8fcc0a9f0d5b8934e462806bbe4088197cede0fc848eec70f7c</t>
  </si>
  <si>
    <t>51b506d9d20181846b21299b7afd7d147124f2c4f265af0a2ac6198f872f1e65</t>
  </si>
  <si>
    <t>2c6c677c2b9eebf268888a2cdde60fc50d7ccdab6e907ee4520efbacc2d3cf93</t>
  </si>
  <si>
    <t>https://www.snap.com/political-ads/asset/a3ffa593b4d1a380c366d1a7b98c306ce1e76fec10b10e41b8bff565142e7794?mediaType=mp4</t>
  </si>
  <si>
    <t>2020/01/02 23:00:00Z</t>
  </si>
  <si>
    <t>2020/01/07 22:59:59Z</t>
  </si>
  <si>
    <t>web_view_url:http://quandjepasselebac.education.fr/le-nouveau-lycee-questions-reponses/</t>
  </si>
  <si>
    <t>83443a16534e30bfbde63e998824bbb3f8e613e146738137643a3ca04cde5ade</t>
  </si>
  <si>
    <t>https://www.snap.com/political-ads/asset/acc3e4d44df02a7958c708e819d3597e4d632abcfd89fe3695eee3c6c0f2a38a?mediaType=png</t>
  </si>
  <si>
    <t>web_view_url:https://gtfo.civicengine.com/plan?utm_source=snap&amp;utm_medium=paid-cnv&amp;utm_campaign=gtfo&amp;utm_term=nc-map-v&amp;utm_content=A75DA982</t>
  </si>
  <si>
    <t>73c7683fef1396076e0d32cb4250b05b344aaba63da723d1f8ad915199529476</t>
  </si>
  <si>
    <t>bd7e5596ec0785f1823c71078e34f0ab6face9b3d8fc593cecbb57a4ba7f6102</t>
  </si>
  <si>
    <t>https://www.snap.com/political-ads/asset/6f029705b87291cb1afba59d284bf9061d0fa75a931a4db551ea88f09a3be21f?mediaType=mp4</t>
  </si>
  <si>
    <t>2020/01/11 00:00:01Z</t>
  </si>
  <si>
    <t>2020/01/12 23:59:59Z</t>
  </si>
  <si>
    <t>web_view_url:https://spunout.ie/news/article/spunout-positive-sexual-health-campaign?utm_source=snapchat&amp;utm_medium=social&amp;utm_campaign=callout</t>
  </si>
  <si>
    <t>80be48b8066929cff46f47a56c58cda7c58ec06e27aa0c14bd79a23d4e517880</t>
  </si>
  <si>
    <t>https://www.snap.com/political-ads/asset/acd2031afc4d0f3cb2b33c92a8b6de3f51ea420c52561aa5030c9ce19f9bc3ec?mediaType=mp4</t>
  </si>
  <si>
    <t>41f6ffec583e27b09484278ad37f9c40757560bfc83b4cc3b2d011e88c7438e2</t>
  </si>
  <si>
    <t>https://www.snap.com/political-ads/asset/5edc8040423f22f18af0dd16c9b56e56691ec88aabaacbc89fcbc30640ee711c?mediaType=png</t>
  </si>
  <si>
    <t>web_view_url:https://gtfo.civicengine.com/pledge?utm_source=snap&amp;utm_medium=paid-cnv&amp;utm_campaign=gtfo&amp;utm_term=tx-ptv-v&amp;utm_content=9A3734CB</t>
  </si>
  <si>
    <t>233e26c80ee7d3b6ddeff43c119517fa485e1f703990dab1614014434b563cb4</t>
  </si>
  <si>
    <t>https://www.snap.com/political-ads/asset/6e8ae6fed4cf99b711873ae5098ae9c1550a43b03a7af84664a9425ec2123dcf?mediaType=mp4</t>
  </si>
  <si>
    <t>web_view_url:https://www.fellesforbundet.no/blimed2020/#/?utm_source=snapchat&amp;utm_medium=cpc&amp;utm_campaign=2020-Q1_tariff2020&amp;utm_term=bilde1&amp;utm_content=story</t>
  </si>
  <si>
    <t>9d97f2295e8e6847a354175925d490935429c372881bcbdec6a46d74a70fba3a</t>
  </si>
  <si>
    <t>2020/02/19 14:04:24Z</t>
  </si>
  <si>
    <t>Trump 2020</t>
  </si>
  <si>
    <t>Alabama,Wyoming,Idaho,West Virginia,Louisiana,Tennessee</t>
  </si>
  <si>
    <t>TV Network Viewers (FOX News Channel)</t>
  </si>
  <si>
    <t>b5394b9a47340dc774927809734b1896146f5aaac7078ffb38f5133058d5af44</t>
  </si>
  <si>
    <t>https://www.snap.com/political-ads/asset/0dc84d926276aec65472899285134dc244ef73688442737cd7d070e40da1ebfd?mediaType=jpeg</t>
  </si>
  <si>
    <t>2020/02/19 04:10:44Z</t>
  </si>
  <si>
    <t>0ed8ca90390056c14e0afb20836026cf6ad5c4d51429dbb96ab3b787c6387839</t>
  </si>
  <si>
    <t>9742ba8f731966e9a15ce88d24ba03c91b1e5efe43e170f212b1fb061be005f4</t>
  </si>
  <si>
    <t>https://www.snap.com/political-ads/asset/137588cae182077c6369eebbb9a7153457f788f20b6ed93f026eefc9cdb14fcf?mediaType=jpeg</t>
  </si>
  <si>
    <t>2020/01/14 18:13:11Z</t>
  </si>
  <si>
    <t>5c85f38bcb8f925528f9a9d158bf5c8f1037dd0a1c8d9ad83508237996eaa323</t>
  </si>
  <si>
    <t>https://www.snap.com/political-ads/asset/661259dc7e5fba729e4d99027460dfdb5b881b4d06fb6e9bf697005851836e10?mediaType=mp4</t>
  </si>
  <si>
    <t>745f4f0d5429144b898f9e7b404161002587dbc1e69e940a3def3845c5219c9d</t>
  </si>
  <si>
    <t>https://www.snap.com/political-ads/asset/21efa158b581455f497e4e262535a8edcc84157cee318f43215391be6ef8f62c?mediaType=mp4</t>
  </si>
  <si>
    <t>web_view_url:http://getthefactsrx.com/conversation-starters?&amp;utm_source=snapchat&amp;utm_medium=gif&amp;utm_campaign=hcaswo2020&amp;utm_content=youngadults&amp;utm_term=gym</t>
  </si>
  <si>
    <t>b0cfa146d978bca3a2e6d9aaea9622187b7ceeb70ea5482c97193190d7fbc49b</t>
  </si>
  <si>
    <t>3a6a3090bb2de245fd1a0926a8079388e4f086b55a2bd26d5510325b3fbcea98</t>
  </si>
  <si>
    <t>https://www.snap.com/political-ads/asset/5e1556a4a8569630b95491041d7f5ef045340bc1f4d5f83df022be898147eaf2?mediaType=mp4</t>
  </si>
  <si>
    <t>bd9be3705c68cc5d4853d9dc1ff73208102992fc0d5399e0663d30b719b0109d</t>
  </si>
  <si>
    <t>42caf18d32c59a6905efea25c500599941c9864a799cc8e63b9de02a4b37a9c0</t>
  </si>
  <si>
    <t>https://www.snap.com/political-ads/asset/f6efd4e1b8ae7b1ec5d192645a0b9477e7c7d92713b3bc4853f60566e0fed722?mediaType=mp4</t>
  </si>
  <si>
    <t>web_view_url:https://zamoraforconstable.com</t>
  </si>
  <si>
    <t>41294d66c64353ca5ef7a36e33086d9f3e9b06f027970b48a65aecbc2860bb69</t>
  </si>
  <si>
    <t>c5a9b585ad426daad101e30300da9fb3a2fec1635a668244189d42898cec9aa3</t>
  </si>
  <si>
    <t>https://www.snap.com/political-ads/asset/be381685685c5a738aad5b191041c7455f875313c7f989dd6169dc813fbc6daf?mediaType=mp4</t>
  </si>
  <si>
    <t>web_view_url:http://getthefactsrx.com/conversation-starters?&amp;utm_source=snapchat&amp;utm_medium=verticalvideo&amp;utm_campaign=hcaswo2020&amp;utm_content=youngadults&amp;utm_term=ski_female</t>
  </si>
  <si>
    <t>23241e27404619dad12db6d92a1084a25bf3ac00b38fcd60098c9ecb171a19d7</t>
  </si>
  <si>
    <t>273de89b8cb4dab568dd7ae5cd6cc2cbdba8cafeee20aa77ee49758e7b9617e9</t>
  </si>
  <si>
    <t>https://www.snap.com/political-ads/asset/baeb6c6eb4916c5f488ab50ceae5c70c653786a7dc3c7f928b1bd76e599c20a8?mediaType=mp4</t>
  </si>
  <si>
    <t>2020/01/30 04:55:17Z</t>
  </si>
  <si>
    <t>TeeLiberty</t>
  </si>
  <si>
    <t>web_view_url:https://teeliberty.com/collections/frontpage/products/stop-wars-shirt</t>
  </si>
  <si>
    <t>07d7d2f062dad537a267c98aaf1ef6bf42ec23c5b14d5fe5138a099292cdcdc6</t>
  </si>
  <si>
    <t>28d010b5b28a19c311b18d94eef2547f6d5b332f68eb9aafe878cc4d3df2440c</t>
  </si>
  <si>
    <t>web_view_url:https://gtfo.civicengine.com/pledge?utm_source=snap&amp;utm_medium=paid-awr&amp;utm_campaign=gtfo&amp;utm_term=nc-ptv-v&amp;utm_content=6F75C356</t>
  </si>
  <si>
    <t>b1ebaaf50d64cf288230d6ddb530c80ab8315dc21573541748505a2940ff38c8</t>
  </si>
  <si>
    <t>https://www.snap.com/political-ads/asset/ed40be3c5134192b1ec7773452b2816a9870e9f2b5d96b23ee680a04e536a7a1?mediaType=jpeg</t>
  </si>
  <si>
    <t>2020/01/22 15:05:50Z</t>
  </si>
  <si>
    <t>2020/01/23 15:04:05Z</t>
  </si>
  <si>
    <t>Gali Clothing</t>
  </si>
  <si>
    <t>gali clothing</t>
  </si>
  <si>
    <t>Political News Watchers</t>
  </si>
  <si>
    <t>web_view_url:https://galiclothing.com/products/unisex-sweatshirt</t>
  </si>
  <si>
    <t>7acc1dc0db09f2db531cd36d5076333876503c23fdebabce10907b52163c4505</t>
  </si>
  <si>
    <t>https://www.snap.com/political-ads/asset/0f60d1f8527bc3dbd8e3601fe8beae934e590edf147407176daafd275095b101?mediaType=jpeg</t>
  </si>
  <si>
    <t>2020/01/02 21:31:07Z</t>
  </si>
  <si>
    <t>2020/01/09 21:31:07Z</t>
  </si>
  <si>
    <t>Omid Atai - Ihr Landrat f√ºr Ebersberg</t>
  </si>
  <si>
    <t>Blumenstr. 70,Poing,85586,DE</t>
  </si>
  <si>
    <t>Omid with dog</t>
  </si>
  <si>
    <t>SPD Kreisverband Ebersberg</t>
  </si>
  <si>
    <t>germany</t>
  </si>
  <si>
    <t>Beachgoers &amp; Surfers,Fashion &amp; Style Gurus,Fitness Enthusiasts,Green Living Enthusiasts,High Schoolers,Hipsters &amp; Trendsetters,Men's Lifestyle,Parents &amp; Family-Focused,Pet &amp; Animal Lovers,Photographers,Sports Fans,Travel Enthusiasts</t>
  </si>
  <si>
    <t>web_view_url:https://www.omid-atai.de</t>
  </si>
  <si>
    <t>6381e2d62241b1ab2771517e0f1871f07550da11f9a20042155d8239aa6b629b</t>
  </si>
  <si>
    <t>0a312a34be58de8938f8ec2aeecf7e392272eca6f2e5c4a3a80756e84fbb7307</t>
  </si>
  <si>
    <t>1a5fccc08f9c5e81b657f14ad9d66d1b2af7f6e8ee97703d3fb3d8dbb4881eae</t>
  </si>
  <si>
    <t>https://www.snap.com/political-ads/asset/3005cffbbd81ed4008b92d88d796283325b27dac038be3975d8c793086e56adc?mediaType=png</t>
  </si>
  <si>
    <t>web_view_url:https://peoplespowergrab.civicengine.com/pledge?utm_source=snap&amp;utm_medium=paid-cnv&amp;utm_campaign=ppg&amp;utm_term=nc-ptv-v&amp;utm_content=E7A284C6</t>
  </si>
  <si>
    <t>8aa8435d253399bae9744ad0a2f5deaf19deedded3daeba378188467c97effb4</t>
  </si>
  <si>
    <t>5090383be2a625aef61953b5abef8834bfbe35dfe82a5a46d9d13b72fa713dcc</t>
  </si>
  <si>
    <t>https://www.snap.com/political-ads/asset/677a5dfc2420d0097b5ee45af0d26d74945f783d2b1ace4972c7e0a7d91e2711?mediaType=mp4</t>
  </si>
  <si>
    <t>2020/02/11 06:04:02Z</t>
  </si>
  <si>
    <t>National Women's Law Center</t>
  </si>
  <si>
    <t>15-34</t>
  </si>
  <si>
    <t>web_view_url:https://nwlc.org/abortionactually</t>
  </si>
  <si>
    <t>6a8c4ed0f1e1c9c3b0b3d7f8f2ecf52613a75bdb2a1dd4b5314d9671e8c59c7c</t>
  </si>
  <si>
    <t>8bceaeb5c2496259128d376eee4c1482a63be16a3ed51db355757b5879a2e0ee</t>
  </si>
  <si>
    <t>web_view_url:https://www.ourraceagainsttime.org/story-alfredo/?utm_source=snapchat&amp;utm_medium=paidsocial&amp;utm_campaign=ourtime&amp;utm_content=national_prospecting_alfredo_lookalike_api</t>
  </si>
  <si>
    <t>33855b25ed937c82527759093121a5638ec2d8af74521953256a8f10ee0a7143</t>
  </si>
  <si>
    <t>b24f23568796c796e29ec223bef508797c2aa783d6bf6734479c248e4f7df2f4</t>
  </si>
  <si>
    <t>2020/01/08 17:05:00Z</t>
  </si>
  <si>
    <t>c166383bd7bf48a2d706e9ed4eaf494f37d1f3326c379708432718a359bf37ab</t>
  </si>
  <si>
    <t>https://www.snap.com/political-ads/asset/d702c0693d46c2577b493cf0ecd1d17b76699d91097d6c42fdd7ec0108c78195?mediaType=png</t>
  </si>
  <si>
    <t>e361bd3b2ab59860d55de878af1e937a2e04e35ae2bb7fcddadcbdd1453426b4</t>
  </si>
  <si>
    <t>8326dca3611ad5c914caa067933b706953cf232ddcc6ff68260c0ee86150d5d0</t>
  </si>
  <si>
    <t>https://www.snap.com/political-ads/asset/ccc570102edfcc0e27b321417041ede3c64714e00e805df9fd9587b718b63f83?mediaType=mp4;https://www.snap.com/political-ads/asset/953bdbc0ef382389f6efa5d2bcf3e7ad8a3349fbba073fa001401f2f9e37d9a4?mediaType=mp4;https://www.snap.com/political-ads/asset/b58044e854bc928c5f24e425791a4a474aa8a378b9a771b78e4c9b4849bb6a1e?mediaType=mp4;https://www.snap.com/political-ads/asset/b948f95962b6651cbe42083db61b47bdf758138b39bbc6f14f6df01e2e640dac?mediaType=mp4</t>
  </si>
  <si>
    <t>2020/01/23 13:54:41Z</t>
  </si>
  <si>
    <t>Regina Doherty TD</t>
  </si>
  <si>
    <t>latitude 53.5123;longitude -6.39834;radius 3.0,latitude 53.50755;longitude -6.46271;radius 3.0,latitude 53.5118;longitude -6.5395;radius 3.0,latitude 53.41987;longitude -6.47507;radius 3.0,latitude 53.6551;longitude -6.4166;radius 3.0,latitude 53.6289;longitude -6.2683;radius 3.0,latitude 53.7086;longitude -6.5434;radius 3.0,latitude 53.81667;longitude -6.75;radius 3.0,latitude 53.7578;longitude -6.8394;radius 3.0,latitude 53.78978;longitude -6.88563;radius 3.0,latitude 53.70526;longitude -6.732043;radius 3.0,latitude 53.8501;longitude -6.6559;radius 3.0,latitude 53.72;longitude -6.43;radius 3.0,latitude 53.46457736549189;longitude -6.579598111436695;radius 7.63,latitude 53.47209619076054;longitude -6.60995736809889;radius 0.1,latitude 53.464911915356396;longitude -6.411219068319582;radius 4.69,latitude 53.51;longitude -6.48;radius 3.0,latitude 53.56597777356646;longitude -6.461944489568566;radius 7.63,latitude 53.55;longitude -6.55;radius 3.0,latitude 53.62726448853488;longitude -6.342174423451695;radius 4.69,latitude 53.66118132851426;longitude -6.4972567541848605;radius 5.43,latitude 53.77376423493354;longitude -6.630749249238278;radius 10.57,latitude 53.827090210932596;longitude -6.77239365949697;radius 8.0,latitude 53.71413347909379;longitude -6.479733865003681;radius 5.43</t>
  </si>
  <si>
    <t>24ace8d7a8219f5ff95cf310d2a5d3b98f30c1f2c2f1436e3d66c0eb337dc5b8</t>
  </si>
  <si>
    <t>1128479f25b6314459bde8ce0993ec855a9335643657c49b5c3546c4575f6a82</t>
  </si>
  <si>
    <t>67e61590bd634abd03bc31ba7b3d098292d44b3a27b6a7c52a33d51281770af4</t>
  </si>
  <si>
    <t>https://www.snap.com/political-ads/asset/26574db7978837cd6fc45113a03f55a8f4e67609550fea7e24a71c71ce8cf749?mediaType=mp4</t>
  </si>
  <si>
    <t>24de2788d0dc9cca357937334f5e5d392b43233f6fc9201becc7eee747b15b5f</t>
  </si>
  <si>
    <t>2020/02/20 13:51:25Z</t>
  </si>
  <si>
    <t>2020/02/29 13:51:25Z</t>
  </si>
  <si>
    <t>19afa4e2d5bb577364cd2ef4f3dc369628cce6ce9491df31aa5136e87d3c227b</t>
  </si>
  <si>
    <t>https://www.snap.com/political-ads/asset/9aaaaf85a5d7436e194c3a023fe977de1b7fdd8d9e87b097156ea55b0d157868?mediaType=MOV</t>
  </si>
  <si>
    <t>2020/02/26 09:47:46Z</t>
  </si>
  <si>
    <t>web_view_url:https://libertyteeshop.com/collections/trump-shoes</t>
  </si>
  <si>
    <t>c0937598498d28b22541ac4796daf1f5e56c5f4c4d53dfa9d1481ed53245a232</t>
  </si>
  <si>
    <t>937966e53a8d4adb356a1a959fe5144382daa8d0894959b931993e96f265237c</t>
  </si>
  <si>
    <t>559cb77cb9e57ca49321f3473db265e3a4d23cac44af895ed37c3c826f4321a5</t>
  </si>
  <si>
    <t>4a55a09afb37da20cf48b4d2e9582cc4482081fb717f921ea8d340cb9da45baf</t>
  </si>
  <si>
    <t>https://www.snap.com/political-ads/asset/fc0559a6bb276705d74812366d306c9c27010f141d0bccf40d66706cae700575?mediaType=jpeg</t>
  </si>
  <si>
    <t>2020/02/19 22:26:19Z</t>
  </si>
  <si>
    <t>538619d927a5dbcf19cc83e67075e66472b006b2aa3f45691af6fec1a9b4a6c7</t>
  </si>
  <si>
    <t>https://www.snap.com/political-ads/asset/9f02387e69e697e144ddde4e148fbb0eea51f456b81fb3e844dbdfdab8ad0b2e?mediaType=png</t>
  </si>
  <si>
    <t>web_view_url:https://peoplespowergrab.civicengine.com/plan?utm_source=snap&amp;utm_medium=paid-awr&amp;utm_campaign=ppg&amp;utm_term=tx-map-v&amp;utm_content=8A257B5A</t>
  </si>
  <si>
    <t>676f4edf55da36aa1898a8f34e6fad4f60000d98fe075b07c802e1ae31a5e0d8</t>
  </si>
  <si>
    <t>2020/01/15 17:23:38Z</t>
  </si>
  <si>
    <t>17-24</t>
  </si>
  <si>
    <t>latitude 33.31;longitude -81.13;radius 3.0,latitude 33.938038;longitude -80.347007;radius 3.0</t>
  </si>
  <si>
    <t>2696103e9f34b9ddb9382ea5fce8ed5e3e30af5df1b3b569a94ffbb28ef46e09</t>
  </si>
  <si>
    <t>https://www.snap.com/political-ads/asset/e95428c37aff578a2cf3b62309c5b3547907faa267af09d9a493f9ec1cf77344?mediaType=jpg</t>
  </si>
  <si>
    <t>54fc93053bf09df8dfcb13482ea3f573fcdf4218aac39f78cd99876924470efd</t>
  </si>
  <si>
    <t>0a9e8258f96af9bf22112d5dceed83a93148eb0fa871911f7c5e2399f7886723</t>
  </si>
  <si>
    <t>https://www.snap.com/political-ads/asset/d0692782042cae83dea69ac6e4ea1355a5ebefa0dd2d1ff3ba72dee3b2eb28cc?mediaType=mp4</t>
  </si>
  <si>
    <t>2020/01/31 10:27:54Z</t>
  </si>
  <si>
    <t>President Trump</t>
  </si>
  <si>
    <t>Alabama,Arkansas,Florida,Georgia,Indiana,Idaho,Iowa,Kansas,Kentucky,Louisiana,Wyoming,Virginia,Tennessee,South Carolina,South Dakota,Texas,Nebraska,Montana,New Mexico,Ohio,North Dakota,North Carolina,Arizona</t>
  </si>
  <si>
    <t>ee69a745ddf8e2ae0cae41abf205611fd2d37a6dff05f757c564410438786c4c</t>
  </si>
  <si>
    <t>https://www.snap.com/political-ads/asset/637fbcc7ff1040b5f89fd9804873f4d3e147de761ed60dc3bd7297cfc617f1e6?mediaType=jpeg</t>
  </si>
  <si>
    <t>2020/02/03 15:23:12Z</t>
  </si>
  <si>
    <t>297cf6537c6c6e33e90bc89f14678b38bce14abf747f4ebbb9ebdff6e8dc50b3</t>
  </si>
  <si>
    <t>https://www.snap.com/political-ads/asset/8f6f3e38103d5e98fadede9881cccb265b34e467df1479b63e37af1e13100820?mediaType=mp4</t>
  </si>
  <si>
    <t>bbb59e1f56178698011c5e6c09385cc588f3730ae9aeb8f02b7d4d337d553341</t>
  </si>
  <si>
    <t>69e1db702960cc83df63de61bebad69ba517b296c122643640da20a4ceb16514</t>
  </si>
  <si>
    <t>https://www.snap.com/political-ads/asset/19f9216574eb00775c99a261ae8be2608b5795eb5bdc5a1ff520fb99f723ec88?mediaType=mp4</t>
  </si>
  <si>
    <t>cc83e84df4112ba77920aaeed3993313343af6cf62860147ee3127121b796681</t>
  </si>
  <si>
    <t>https://www.snap.com/political-ads/asset/4153728ebe3881cf2624b3e51b6e07021cf929884edfedc736ed079a0e38429e?mediaType=mp4</t>
  </si>
  <si>
    <t>0ca43ed38c24cafb53550d3bf3e9796f3602f2d37c5539dc0618e328d601fc66</t>
  </si>
  <si>
    <t>2020/01/08 08:46:31Z</t>
  </si>
  <si>
    <t>18-30</t>
  </si>
  <si>
    <t>262087d64487212a0e6455aa359de65c1ee3489841e9397b515d1ab005b20692</t>
  </si>
  <si>
    <t>https://www.snap.com/political-ads/asset/c5b39bd9264a9ecd1f7a966dccc3d4afb96f8fc70c34d846c9e5c676a72eef3f?mediaType=png</t>
  </si>
  <si>
    <t>web_view_url:https://pages.thetruth.com/ditch-juul-snap-ad?cid=social_asm_snapchat_ditchjuul_leadgen_snapads_coffin1_1824</t>
  </si>
  <si>
    <t>042493350a8bbd6ac8ef2a586145c6e6ca5f2b285907dd623f1c258db0b3483d</t>
  </si>
  <si>
    <t>https://www.snap.com/political-ads/asset/9893bf03bee7acbd09f1af59c06feef2d59e041606be8cb650f4b7e982d07075?mediaType=mp4</t>
  </si>
  <si>
    <t>2020/02/08 15:00:00Z</t>
  </si>
  <si>
    <t>The Labour Party</t>
  </si>
  <si>
    <t>Kings Manor,Newcastle,NE16PA,GB</t>
  </si>
  <si>
    <t xml:space="preserve">Sadiq Khan </t>
  </si>
  <si>
    <t>br1 1,br1 2,br1 3,br1 4,br1 5,br2 0,br2 6,br2 7,br2 8,br2 9,br3 1,br3 3,br3 4,br3 5,br3 6,br4 0,br4 9,br5 1,br5 2,br5 3,br5 4,br6 0,br6 6,br6 7,br6 8,br6 9,br7 5,br7 6,cr0 0,cr0 1,cr0 2,cr0 3,cr0 4,cr0 5,cr0 6,cr0 7,cr0 8,cr0 9,cr2 0,cr2 6,cr2 7,cr2 8,cr2 9,cr4 1,cr4 2,cr4 3,cr4 4,cr5 1,cr5 2,cr5 3,cr7 6,cr7 7,cr7 8,cr8 1,cr8 2,cr8 3,cr8 4,cr8 5,da1 3,da1 4,da14 4,da14 5,da14 6,da15 7,da15 8,da15 9,da16 1,da16 2,da16 3,da17 5,da17 6,da18 4,da5 1,da5 2,da5 3,da6 7,da6 8,da7 4,da7 5,da7 6,da8 1,da8 2,da8 3,e1 0,e1 1,e1 2,e1 3,e1 4,e1 5,e1 6,e1 7,e1 8,e10 5,e10 6,e10 7,e11 1,e11 2,e11 3,e11 4,e12 5,e12 6,e13 0,e13 8,e13 9,e14 0,e14 2,e14 3,e14 5,e14 6,e14 7,e14 8,e14 9,e15 1,e15 2,e15 3,e15 4,e16 1,e16 2,e16 3,e16 4,e17 3,e17 4,e17 5,e17 6,e17 7,e17 8,e17 9,e18 1,e18 2,e1w 1,e1w 2,e1w 3,e2 0,e2 6,e2 7,e2 8,e2 9,e20 1,e3 2,e3 3,e3 4,e3 5,e4 6,e4 7,e4 8,e4 9,e5 0,e5 8,e5 9,e6 1,e6 2,e6 3,e6 5,e6 6,e7 0,e7 8,e7 9,e8 1,e8 2,e8 3,e8 4,e9 5,e9 6,e9 7,ec1a 4,ec1a 7,ec1a 9,ec1m 5,ec1m 6,ec1m 7,ec1n 7,ec1n 8,ec1r 0,ec1r 1,ec1r 3,ec1r 4,ec1r 5,ec1v 0,ec1v 1,ec1v 2,ec1v 3,ec1v 4,ec1v 7,ec1v 8,ec1v 9,ec1y 0,ec1y 8,ec2a 4,ec2y 8,ec4v 3,ec4y 9,en1 1,en1 2,en1 3,en1 4,en2 0,en2 6,en2 7,en2 8,en2 9,en3 4,en3 5,en3 6,en3 7,en4 0,en4 8,en4 9,en5 1,en5 2,en5 3,en5 4,en5 5,en7 5,en8 7,en8 8,ha0 1,ha0 2,ha0 3,ha0 4,ha1 1,ha1 2,ha1 3,ha1 4,ha2 0,ha2 6,ha2 7,ha2 8,ha2 9,ha3 0,ha3 5,ha3 6,ha3 7,ha3 8,ha3 9,ha4 0,ha4 6,ha4 7,ha4 8,ha4 9,ha5 1,ha5 2,ha5 3,ha5 4,ha5 5,ha6 1,ha6 2,ha6 3,ha7 1,ha7 2,ha7 3,ha7 4,ha8 0,ha8 5,ha8 6,ha8 7,ha8 8,ha8 9,ha9 0,ha9 6,ha9 7,ha9 8,ha9 9,ig1 1,ig1 2,ig1 3,ig1 4,ig11 0,ig11 7,ig11 8,ig11 9,ig2 6,ig2 7,ig3 8,ig3 9,ig4 5,ig5 0,ig6 1,ig6 2,ig6 3,ig7 4,ig7 5,ig7 6,ig8 0,ig8 7,ig8 8,ig8 9,ig9 5,ig9 6,kt1 1,kt1 2,kt1 3,kt2 5,kt2 6,kt2 7,kt3 3,kt3 4,kt3 5,kt3 6,kt4 7,kt4 8,kt5 8,kt5 9,kt6 4,kt6 5,kt6 6,kt6 7,kt9 1,kt9 2,n1 0,n1 1,n1 2,n1 3,n1 4,n1 5,n1 6,n1 7,n1 8,n1 9,n10 1,n10 2,n10 3,n11 1,n11 2,n11 3,n12 0,n12 7,n12 8,n12 9,n13 4,n13 5,n13 6,n14 4,n14 5,n14 6,n14 7,n15 3,n15 4,n15 5,n15 6,n16 0,n16 5,n16 6,n16 7,n16 8,n16 9,n17 0,n17 6,n17 7,n17 8,n17 9,n18 1,n18 2,n19 3,n19 4,n19 5,n1c 4,n2 0,n2 8,n2 9,n20 0,n20 8,n20 9,n21 1,n21 2,n21 3,n22 5,n22 6,n22 7,n22 8,n3 1,n3 2,n3 3,n4 1,n4 2,n4 3,n4 4,n5 1,n5 2,n6 4,n6 5,n6 6,n7 0,n7 6,n7 7,n7 8,n7 9,n8 0,n8 7,n8 8,n8 9,n9 0,n9 7,n9 8,n9 9,nw1 0,nw1 1,nw1 2,nw1 3,nw1 4,nw1 5,nw1 6,nw1 7,nw1 8,nw1 9,nw10 0,nw10 1,nw10 2,nw10 3,nw10 4,nw10 5,nw10 6,nw10 7,nw10 8,nw10 9,nw11 0,nw11 6,nw11 7,nw11 8,nw11 9,nw2 1,nw2 2,nw2 3,nw2 4,nw2 5,nw2 6,nw2 7,nw3 1,nw3 2,nw3 3,nw3 4,nw3 5,nw3 6,nw3 7,nw4 1,nw4 2,nw4 3,nw4 4,nw5 1,nw5 2,nw5 3,nw5 4,nw6 1,nw6 2,nw6 3,nw6 4,nw6 5,nw6 6,nw6 7,nw7 1,nw7 2,nw7 3,nw7 4,nw8 0,nw8 6,nw8 7,nw8 8,nw8 9,nw9 0,nw9 4,nw9 5,nw9 6,nw9 7,nw9 8,nw9 9,rm1 1,rm1 2,rm1 3,rm1 4,rm10 7,rm10 8,rm10 9,rm11 1,rm11 2,rm11 3,rm12 4,rm12 5,rm12 6,rm13 7,rm13 8,rm13 9,rm14 1,rm14 2,rm2 5,rm2 6,rm3 0,rm3 7,rm3 8,rm3 9,rm5 2,rm5 3,rm6 4,rm6 5,rm6 6,rm7 0,rm7 7,rm7 8,rm7 9,rm8 1,rm8 2,rm8 3,rm9 4,rm9 5,rm9 6,se1 0,se1 1,se1 2,se1 3,se1 4,se1 5,se1 6,se1 7,se1 8,se1 9,se10 0,se10 8,se10 9,se11 4,se11 5,se11 6,se12 0,se12 8,se12 9,se13 5,se13 6,se13 7,se14 5,se14 6,se15 1,se15 2,se15 3,se15 4,se15 5,se15 6,se16 2,se16 3,se16 4,se16 5,se16 6,se16 7,se17 1,se17 2,se17 3,se18 1,se18 2,se18 3,se18 4,se18 5,se18 6,se18 7,se19 1,se19 2,se19 3,se2 0,se2 9,se20 7,se20 8,se21 7,se21 8,se22 0,se22 8,se22 9,se23 1,se23 2,se23 3,se24 0,se24 9,se25 4,se25 5,se25 6,se26 4,se26 5,se26 6,se27 0,se27 9,se28 0,se28 8,se3 0,se3 7,se3 8,se3 9,se4 1,se4 2,se5 0,se5 7,se5 8,se5 9,se6 1,se6 2,se6 3,se6 4,se7 7,se7 8,se8 3,se8 4,se8 5,se9 1,se9 2,se9 3,se9 4,se9 5,se9 6,sm1 1,sm1 2,sm1 3,sm1 4,sm2 5,sm2 6,sm2 7,sm3 8,sm3 9,sm4 4,sm4 5,sm4 6,sm5 1,sm5 2,sm5 3,sm5 4,sm6 0,sm6 7,sm6 8,sm6 9,sw10 0,sw10 9,sw11 1,sw11 2,sw11 3,sw11 4,sw11 5,sw11 6,sw11 7,sw12 0,sw12 8,sw12 9,sw13 0,sw13 8,sw13 9,sw14 7,sw14 8,sw15 1,sw15 2,sw15 3,sw15 4,sw15 5,sw15 6,sw16 1,sw16 2,sw16 3,sw16 4,sw16 5,sw16 6,sw17 0,sw17 6,sw17 7,sw17 8,sw17 9,sw18 1,sw18 2,sw18 3,sw18 4,sw18 5,sw19 1,sw19 2,sw19 3,sw19 4,sw19 5,sw19 6,sw19 7,sw19 8,sw1a 0,sw1h 0,sw1h 9,sw1p 1,sw1p 2,sw1p 3,sw1p 4,sw1v 1,sw1v 2,sw1v 3,sw1v 4,sw1w 8,sw1w 9,sw1x 0,sw2 1,sw2 2,sw2 3,sw2 4,sw2 5,sw20 0,sw20 8,sw20 9,sw3 1,sw3 2,sw3 3,sw3 5,sw3 6,sw4 0,sw4 6,sw4 7,sw4 8,sw4 9,sw5 0,sw5 9,sw6 1,sw6 2,sw6 3,sw6 4,sw6 5,sw6 6,sw6 7,sw7 1,sw7 2,sw7 3,sw7 4,sw7 5,sw8 1,sw8 2,sw8 3,sw8 4,sw9 0,sw9 6,sw9 7,sw9 8,sw9 9,tn16 3,tw1 1,tw1 2,tw1 3,tw1 4,tw10 5,tw10 6,tw10 7,tw11 8,tw11 9,tw12 1,tw12 2,tw12 3,tw13 4,tw13 5,tw13 6,tw13 7,tw14 0,tw14 8,tw14 9,tw15 1,tw2 5,tw2 6,tw2 7,tw3 1,tw3 2,tw3 3,tw3 4,tw4 5,tw4 6,tw4 7,tw5 0,tw5 9,tw7 4,tw7 5,tw7 6,tw7 7,tw8 0,tw8 8,tw8 9,tw9 1,tw9 2,tw9 3,tw9 4,ub1 1,ub1 2,ub1 3,ub10 0,ub10 8,ub10 9,ub2 4,ub2 5,ub3 1,ub3 2,ub3 3,ub3 4,ub3 5,ub4 0,ub4 8,ub4 9,ub5 4,ub5 5,ub5 6,ub6 0,ub6 7,ub6 8,ub6 9,ub7 0,ub7 7,ub7 8,ub7 9,ub8 1,ub8 2,ub8 3,ub9 6,w10 4,w10 5,w10 6,w11 1,w11 2,w11 3,w11 4,w12 0,w12 7,w12 8,w12 9,w13 0,w13 8,w13 9,w14 0,w14 8,w14 9,w1d 3,w1d 4,w1d 5,w1d 6,w1d 7,w1f 0,w1f 7,w1f 8,w1f 9,w1g 6,w1g 7,w1g 8,w1g 9,w1h 1,w1h 2,w1h 4,w1h 5,w1j 5,w1j 7,w1j 8,w1k 1,w1k 2,w1k 3,w1k 4,w1k 5,w1k 6,w1k 7,w1s 3,w1t 1,w1t 2,w1t 3,w1t 4,w1t 5,w1t 6,w1u 1,w1u 3,w1u 4,w1u 5,w1u 6,w1u 7,w1u 8,w1w 5,w1w 6,w1w 7,w1w 8,w2 1,w2 2,w2 3,w2 4,w2 5,w2 6,w3 0,w3 6,w3 7,w3 8,w3 9,w4 1,w4 2,w4 3,w4 4,w4 5,w5 1,w5 2,w5 3,w5 4,w5 5,w6 0,w6 7,w6 8,w6 9,w7 1,w7 2,w7 3,w8 4,w8 5,w8 6,w8 7,w9 1,w9 2,w9 3,wc1a 1,wc1a 2,wc1b 3,wc1b 4,wc1b 5,wc1e 6,wc1e 7,wc1h 0,wc1h 8,wc1h 9,wc1n 1,wc1n 2,wc1n 3,wc1r 4,wc1x 0,wc1x 8,wc1x 9,wc2a 3,wc2b 4,wc2b 5,wc2e 7,wc2e 8,wc2e 9,wc2h 0,wc2h 7,wc2h 8,wc2h 9,wc2n 4,wc2n 6,wd23 1,wd6 2</t>
  </si>
  <si>
    <t>web_view_url:https://sadiq.london/earlyvote</t>
  </si>
  <si>
    <t>622a8d6ff134effba74b2c4874585d4272a6deee0a33f62ef11d4d1a881dc316</t>
  </si>
  <si>
    <t>2020/02/09 05:38:38Z</t>
  </si>
  <si>
    <t>2020/02/12 05:00:00Z</t>
  </si>
  <si>
    <t>3b8ee139dfb333f03a4ae0e71e4e3b85da50ab7eb50c15859e2d2679463e84c0</t>
  </si>
  <si>
    <t>https://www.snap.com/political-ads/asset/060fa30dd0dd45e1fde05b4b59862c2e4e5f3f22d5db36dee66a8abe76d83fc0?mediaType=png</t>
  </si>
  <si>
    <t>2020/01/31 21:26:06Z</t>
  </si>
  <si>
    <t>2020/02/04 05:59:58Z</t>
  </si>
  <si>
    <t>Power Up Iowa</t>
  </si>
  <si>
    <t>American Wind Energy Association</t>
  </si>
  <si>
    <t>latitude 41.5846;longitude -93.6297;radius 60.0,latitude 41.6027;longitude -93.6563;radius 0.5,latitude 41.592183000000006;longitude -93.622135;radius 0.2,latitude 41.563735;longitude -93.758923;radius 2.0,latitude 41.9759;longitude -91.6704;radius 60.0,latitude 41.91292917343043;longitude -90.36646954527477;radius 10.0,latitude 41.5236;longitude -90.5776;radius 10.0,latitude 42.6411;longitude -95.2097;radius 60.0,latitude 42.4967;longitude -96.4059;radius 10.0,latitude 42.4983;longitude -92.3369;radius 10.0,latitude 42.742;longitude -93.2023;radius 50.0,latitude 42.9628;longitude -91.8082;radius 40.0,latitude 43.317768414942975;longitude -94.10622138409592;radius 16.7,latitude 43.07;longitude -94.233;radius 10.0,latitude 43.343835967595226;longitude -96.17326269733552;radius 17.16,latitude 43.3991;longitude -95.752;radius 7.82,latitude 43.46698170523726;longitude -96.51822257258522;radius 2.0,latitude 43.477501259822475;longitude -95.556123373777;radius 4.4,latitude 43.427314524026826;longitude -94.5289326681998;radius 5.54,latitude 43.45470650870317;longitude -94.7329860624564;radius 7.37,latitude 43.33019578744657;longitude -94.4584987511824;radius 3.27,latitude 43.425154971850816;longitude -93.66830252423713;radius 10.55,latitude 43.415436239804336;longitude -92.49248611714324;radius 12.15,latitude 43.44283360053339;longitude -92.8173361943504;radius 6.23,latitude 43.466846695280196;longitude -93.01674356233646;radius 5.32,latitude 43.47736627335502;longitude -93.24867311419321;radius 9.86,latitude 43.33262893121119;longitude -91.76621897346847;radius 2.0,latitude 43.28232208557654;longitude -91.47779358340482;radius 2.0,latitude 42.84826497884478;longitude -91.40308540161251;radius 2.0,latitude 42.507110278895425;longitude -90.6732875161172;radius 6.68,latitude 42.61702510218427;longitude -90.81694256889001;radius 4.86,latitude 42.15072034444384;longitude -90.40772049585269;radius 11.92,latitude 41.667073709343214;longitude -91.52258084592914;radius 5.32,latitude 41.72299668139402;longitude -90.45826906924167;radius 9.41,latitude 40.65524704577848;longitude -91.30902064959825;radius 9.41,latitude 40.811945914949575;longitude -91.11816181112268;radius 7.82,latitude 41.01386495852458;longitude -92.41867740442179;radius 26.72,latitude 40.95252236649054;longitude -91.56343680975311;radius 22.62,latitude 40.99991090442782;longitude -91.9626233072235;radius 2.0,latitude 41.05427279237438;longitude -91.06092244988886;radius 9.64,latitude 41.71762597838472;longitude -94.93744373949944;radius 13.97,latitude 41.41708238856609;longitude -95.02309468780004;radius 10.55,latitude 41.44340143656311;longitude -94.78111908034141;radius 8.5,latitude 41.013725976195474;longitude -95.23923565492743;radius 37.65,latitude 40.71504210283322;longitude -94.25167272546246;radius 15.56,latitude 40.928153232263185;longitude -94.47806864824969;radius 13.51,latitude 40.65986216344791;longitude -94.69953434439921;radius 12.15,latitude 40.742540213731814;longitude -92.88481644064018;radius 11.01,latitude 40.735517313261056;longitude -91.9821904642099;radius 12.15,latitude 40.44018667873661;longitude -91.42961057880116;radius 7.37,latitude 40.59804831763654;longitude -91.54754151560488;radius 8.5,latitude 40.63966294908576;longitude -92.22258806205619;radius 2.0,latitude 40.62514567516763;longitude -92.6659139567387;radius 6.68,latitude 40.68170030785919;longitude -93.21770483737335;radius 10.33,latitude 40.655972391633725;longitude -93.68075163859172;radius 16.93,latitude 42.02755663768713;longitude -96.0966277566815;radius 7.59,latitude 42.22179948466987;longitude -96.2786516397585;radius 6.91,latitude 41.661157658654474;longitude -95.32150963114643;radius 12.38,latitude 41.646864780916616;longitude -95.79441688563709;radius 19.21,latitude 41.91568537057995;longitude -95.99616167524293;radius 7.82,latitude 41.333841007439986;longitude -95.8675812803722;radius 3.72</t>
  </si>
  <si>
    <t>e255e54e234a41269a73c9f32d5d41eab47b6a2d245fea27fd59ea7b57d937c2</t>
  </si>
  <si>
    <t>ff81ef2bb08f09b9cd8427d87a81d7dd1bde919f79cb6ed90be0a4f4a38f7a4f</t>
  </si>
  <si>
    <t>https://www.snap.com/political-ads/asset/adf49a419f0e02b26d48b0b3aab516b4225191084e39897cec679cf871a2b332?mediaType=mp4</t>
  </si>
  <si>
    <t>57d1489641e7a530dfae88756b7ea66e3bafedd82c2fe95ba65053444f3da2c2</t>
  </si>
  <si>
    <t>https://www.snap.com/political-ads/asset/1cadcd3d24f58fc65e64e4d763c9c71101e64aeb50a7bbc53ae90aefaff6a8a9?mediaType=mp4</t>
  </si>
  <si>
    <t>03e8cceec71a01c6f7ca359ab49211328032a99fb56fe32d97077c1bf936047c</t>
  </si>
  <si>
    <t>https://www.snap.com/political-ads/asset/92e9d532856371011a23f1d74fa433dfe9472e91e9fef0c3fcb57de25b90cbad?mediaType=mp4</t>
  </si>
  <si>
    <t>4ab372a25ab318da6e4e1d1e86649cc010e87c1b5219c64e5400054e9b859e5a</t>
  </si>
  <si>
    <t>https://www.snap.com/political-ads/asset/c104d8bf178d230e3c90b8ccc0cb62b39a33c1622c34e9433518c6feb7fbf87b?mediaType=mp4</t>
  </si>
  <si>
    <t>cadbf4f5d53b5a82ac6ff122b99c58fa461853f4163f88e2f3df4df29cb54bcb</t>
  </si>
  <si>
    <t>437ab013780745511cc0b643b67bcc53e95eff79809fea442409c98fb971e958</t>
  </si>
  <si>
    <t>https://www.snap.com/political-ads/asset/a106bbb495796346390331a2cac1d38bcfd5a6164877baff9545051fffbc2986?mediaType=mp4;https://www.snap.com/political-ads/asset/2eda0c5f52634af307226259913448812385667ce99b6880e5aba4511f3a5189?mediaType=mp4;https://www.snap.com/political-ads/asset/1e5b3e56091931af117de5492aded2ec7775122bc64a8d7be0d98fc863197ffc?mediaType=mp4;https://www.snap.com/political-ads/asset/f749a4f16e6277e0b6b1e00b502f817e8af37ad16205cca64fcf8126e72affcd?mediaType=mp4</t>
  </si>
  <si>
    <t>2020/01/28 18:54:28Z</t>
  </si>
  <si>
    <t>2020/01/31 18:54:28Z</t>
  </si>
  <si>
    <t>44c3b530b4e18ebd74f24ecee050d548aa48354dfca9c34d7767a73b73ef38fe</t>
  </si>
  <si>
    <t>https://www.snap.com/political-ads/asset/7dcae88e08da149e02c746dd7dfeeb404900b88b2a3df21d99de0a523c1be6ab?mediaType=mp4</t>
  </si>
  <si>
    <t>2020/01/28 03:59:12Z</t>
  </si>
  <si>
    <t>2020/02/29 07:59:59Z</t>
  </si>
  <si>
    <t>Media Link, Inc.</t>
  </si>
  <si>
    <t>1902 17th Street,Rock Island,61201,US</t>
  </si>
  <si>
    <t>Rock Island County clerk</t>
  </si>
  <si>
    <t>web_view_url:http://www.rockislandcounty.org/Elections/Home/</t>
  </si>
  <si>
    <t>0997894b0427e6191821e532fc60497c6e73b81b6bb920673e0796e27736aa61</t>
  </si>
  <si>
    <t>https://www.snap.com/political-ads/asset/09d8a898535c5355f9d67e4c1deccb20fd614f8f928c51f1b9b8dce682308171?mediaType=jpeg</t>
  </si>
  <si>
    <t>2020/02/18 22:53:56Z</t>
  </si>
  <si>
    <t>f3d7623dd0544a6b8a94f7024adb35b261d0926769922cbbd5d52edecc258ffe</t>
  </si>
  <si>
    <t>web_view_url:https://gtfo.civicengine.com/pledge?utm_source=snap&amp;utm_medium=paid-awr&amp;utm_campaign=gtfo&amp;utm_term=nc-ptv-v&amp;utm_content=44D404DB</t>
  </si>
  <si>
    <t>58c9195a723fc97bcebcd7bdc9fb5a1c39bbe88707ba028004bf5746e5c6ac89</t>
  </si>
  <si>
    <t>https://www.snap.com/political-ads/asset/33aff45e161205fc5f81ad13a3f4757fe3f3bedec36a1f4b408a4a1047998df5?mediaType=mp4</t>
  </si>
  <si>
    <t>2020/02/07 11:36:42Z</t>
  </si>
  <si>
    <t>2020/02/08 18:59:59Z</t>
  </si>
  <si>
    <t>web_view_url:https://spunout.ie/news/article/plan-polling-day?utm_source=snapchat&amp;utm_medium=social&amp;utm_campaign=ge2020</t>
  </si>
  <si>
    <t>b0d5a8c86ae183eae2ddb60132da6ac75abc129b04e0e0efbec1bd54eaf5665b</t>
  </si>
  <si>
    <t>https://www.snap.com/political-ads/asset/cc80086d482afd67e81f00a0ebb4f73e011980e5159a9e8dbdf4b792274da42e?mediaType=png</t>
  </si>
  <si>
    <t>3622699e9478a0a4ae43434d7c3126fd593c97f208e3198fc9dc90ec18b87347</t>
  </si>
  <si>
    <t>0e1b640279754932513b01db06f6d89ca80aca7685d5eff77db0123d6c786a44</t>
  </si>
  <si>
    <t>https://www.snap.com/political-ads/asset/69a95eb34e4ad85a0e0a1bee3bde05a823f4b9ed863ff855b58495bcbe4154b5?mediaType=mp4</t>
  </si>
  <si>
    <t>eef9b51a80c05f1fde3ab2b89c1121a2ed3804c13967cce900c9dde964ffbc40</t>
  </si>
  <si>
    <t>d53ce10ed47211506826b348db2b11a3788d2dbd508124e5571ce34ccd65047a</t>
  </si>
  <si>
    <t>https://www.snap.com/political-ads/asset/d6f31872c648eff3e42ca43abcc73187b1d522b607af96f667437cf7cb60e05a?mediaType=png</t>
  </si>
  <si>
    <t>490645ff4c7788722b5fad1d0684cbbeeab852f78e71a17f8d94649dc4958200</t>
  </si>
  <si>
    <t>https://www.snap.com/political-ads/asset/2a546e20871e0ac94748e55942773f57d294c83ecceb03a09f9fb50b26b404b8?mediaType=mp4</t>
  </si>
  <si>
    <t>web_view_url:https://www.seacoastonline.com/news/20200103/pete-buttigiegs-plea-for-unity-strikes-chord</t>
  </si>
  <si>
    <t>cd13c641380a7489366d936059f2fb1ed5ba49cca6f6470b4e4cfc91e07108b1</t>
  </si>
  <si>
    <t>031f189c3cb6fb87f829ece51060622302d759bc456b71874c9125fe813af4be</t>
  </si>
  <si>
    <t>https://www.snap.com/political-ads/asset/4d0106551105b322c4ae33b34c1c24c5b4aba05a181555456818425e5dec7844?mediaType=mp4</t>
  </si>
  <si>
    <t>9c2593d3a0f83176f903dc2939a944e6633bf6a564a3cb2a189d9ec96833ca25</t>
  </si>
  <si>
    <t>web_view_url:https://www.mikebloomberg.com/policies/gun-safety?utm_source=snapchat&amp;utm_medium=cpm&amp;utm_campaign=PM_A85&amp;content=CP06-fighthenrapistolcommercials</t>
  </si>
  <si>
    <t>3b4eff93d8bf6106b8a30119290f77b088940782e1e1899375b7941134f8a401</t>
  </si>
  <si>
    <t>web_view_url:https://www.ourraceagainsttime.org/story-bella/?utm_source=snapchat&amp;utm_medium=paidsocial&amp;utm_campaign=ourtime&amp;utm_content=national_prospecting_bella_affinity</t>
  </si>
  <si>
    <t>3b7554e47287f372d45c012d9cc963152faac98a25f5e3cdecd1f7a87b3a82d4</t>
  </si>
  <si>
    <t>https://www.snap.com/political-ads/asset/6a5094c7cbd661f927bbc8c47387dce74f06d69c876580dcbfefb6f4199aa90e?mediaType=png</t>
  </si>
  <si>
    <t>2020/01/21 19:41:54Z</t>
  </si>
  <si>
    <t>2020/01/23 05:59:59Z</t>
  </si>
  <si>
    <t>latitude 41.566304;longitude -93.778688;radius 1.0</t>
  </si>
  <si>
    <t>3e6023b04a9322d08f2535e60cd09566c492e469312320b5381ea0941a670bec</t>
  </si>
  <si>
    <t>11a6bd253785b68b6b04c4df544460dd659222382b0b125f9e0839cb9152109b</t>
  </si>
  <si>
    <t>9befdde9d79397ccdd805f91341fc53d09978c09a5ab03734e055dad879e2fd0</t>
  </si>
  <si>
    <t>https://www.snap.com/political-ads/asset/11ad0f853c9f9c04f25557d9f7df2c0b7f83d146edf92cc0685292bba0f86d13?mediaType=jpeg</t>
  </si>
  <si>
    <t>5ec12d946cdf84a0923ea11f1be9ae238849418e9c45169a9cf8e907394c7d3e</t>
  </si>
  <si>
    <t>https://www.snap.com/political-ads/asset/222b2368dfebea08d1f472fe34653675405229a99946cf7d732a6a83984de8fc?mediaType=mp4</t>
  </si>
  <si>
    <t>web_view_url:https://act.campax.org/petitions/schweiz-pelzfrei</t>
  </si>
  <si>
    <t>854ac79e52d9dcb6d37d2b61e8c0479ce612c6aed42f1b6105a0f07341eccb88</t>
  </si>
  <si>
    <t>https://www.snap.com/political-ads/asset/a15033d6264ec9758bce4fc8a0cb7f76b909fb256e0c35bb0da346ba155e155e?mediaType=mp4</t>
  </si>
  <si>
    <t>1311ca5968f27ee484768f6988e3052efe315d2100a148277981037d82b664b4</t>
  </si>
  <si>
    <t>https://www.snap.com/political-ads/asset/cbc98f245610817cdc1c817af61b0d86aa8da5f85d60174514738be1e5835136?mediaType=jpeg</t>
  </si>
  <si>
    <t>2020/01/02 21:38:28Z</t>
  </si>
  <si>
    <t>7b9322a1377aee79c09d0690df1b079dd0cf9820ee8df9422bd01bb307325147</t>
  </si>
  <si>
    <t>85e1596c6eddcaccd2b8228bf53405531031c66e4382abfa7d8d57d7d4746b70</t>
  </si>
  <si>
    <t>https://www.snap.com/political-ads/asset/c8f61e947227f82bae8664897368afd6e9b7bd1e0456cfdd42b2362894ea1278?mediaType=jpeg</t>
  </si>
  <si>
    <t>2020/01/14 18:02:19Z</t>
  </si>
  <si>
    <t>541c7c61c1a03a18aa407573af556cdb4450363c486f917b8c9830acf3daad61</t>
  </si>
  <si>
    <t>200ee6091ceb4b239380087d619bc0f3a7cb60ad47dfede2479555034cd9d0ae</t>
  </si>
  <si>
    <t>2020/02/04 23:04:40Z</t>
  </si>
  <si>
    <t>2020/02/11 20:00:00Z</t>
  </si>
  <si>
    <t>d28faebf6260c51b3687440f4365157de7eea8ba9e0f50c1d160367888df4927</t>
  </si>
  <si>
    <t>6b4498429d98378031570919e90e46a586394b982e41017201dfb4eb6d0318d4</t>
  </si>
  <si>
    <t>web_view_url:https://peoplespowergrab.civicengine.com/pledge?utm_source=snap&amp;utm_medium=paid-awr&amp;utm_campaign=ppg&amp;utm_term=tx-ptv-v&amp;utm_content=D49A151A</t>
  </si>
  <si>
    <t>71200dc29f310812adff068bbafa48a37eb8f5c0f7cab3c4715012a3ec64564c</t>
  </si>
  <si>
    <t>https://www.snap.com/political-ads/asset/688ef2c9958b348fc75dc0e7efa061cc9a54fb08d30b656bce35729249a4c6cf?mediaType=mp4</t>
  </si>
  <si>
    <t>29bab1e92b74813833435b603ae4c27279a4ddcc76e5851a236cae0c50ab97e6</t>
  </si>
  <si>
    <t>https://www.snap.com/political-ads/asset/c54fafee1d80dcddf5e46a7f4cb5d42a552beac46874dff799178b1eec478e56?mediaType=jpeg</t>
  </si>
  <si>
    <t>2020/01/14 17:44:37Z</t>
  </si>
  <si>
    <t>28afeee3e8d6ebc4eb66ae1168aaac375e458b7e6f62d7a88d5e375746cf4c59</t>
  </si>
  <si>
    <t>2095a131c8089961487701c7de5c60a9c37c961b2e83b6a68f6d360d18399f8c</t>
  </si>
  <si>
    <t>https://www.snap.com/political-ads/asset/30e7d5a72960b253fc9207e1216855d35d1c7f653be383b0f7e43e3104456b88?mediaType=mp4</t>
  </si>
  <si>
    <t>2020/01/28 20:29:01Z</t>
  </si>
  <si>
    <t>VICE Media LLC</t>
  </si>
  <si>
    <t>49 South 2nd Street,Brooklyn,11249,US</t>
  </si>
  <si>
    <t>Register to Vote 2020</t>
  </si>
  <si>
    <t>VICE Media Group</t>
  </si>
  <si>
    <t>web_view_url:https://www.the2020project.vote/levis-the-2020-project-home/p/1</t>
  </si>
  <si>
    <t>38f292148a4fea000af3846e1ca8e78e0f91762de8731d05e4910b9703473f77</t>
  </si>
  <si>
    <t>a46ab6e84878f605a3a53b9ffca33e6e7d2276e6c451e6982ac4affffd1066a7</t>
  </si>
  <si>
    <t>455dd0228234677409dbf317c826a49581d8f12d8933627dc427264b0fad5826</t>
  </si>
  <si>
    <t>https://www.snap.com/political-ads/asset/c3fbecd10e41ae2f856a2644e2918deffe8ab2c155115c5f5619e58b35e95736?mediaType=png</t>
  </si>
  <si>
    <t>0f33c00966e160e1b9a6315a3ebc8a1681fbd927b71b733ba5da6a5a787cd184</t>
  </si>
  <si>
    <t>https://www.snap.com/political-ads/asset/4f42adf76add645e244d9dc24e9e978dac7de326f547f8ba569e15b9a7c8b5a3?mediaType=jpg</t>
  </si>
  <si>
    <t>8d6d842f9fc36d5879557eda7ea41a0f99f38581899ed19f561e0dfd534fd1ff</t>
  </si>
  <si>
    <t>https://www.snap.com/political-ads/asset/a3e00785d3675b5f8a49d0bec3ea1c157d0c1801df931a5c260a4a145a837026?mediaType=mp4</t>
  </si>
  <si>
    <t>2020/02/19 22:12:24Z</t>
  </si>
  <si>
    <t>2020/03/30 03:59:59Z</t>
  </si>
  <si>
    <t>14-24</t>
  </si>
  <si>
    <t>web_view_url:https://www.quebec.ca/emploi/metiers-et-professions/decouvrir-des-metiers-et-des-professions/enseignant-formation-generale-jeunes-professionnelle-adultes/devenir-enseignant/</t>
  </si>
  <si>
    <t>ff8d3557b85b7dce05f3f96e8a4735ec847a088f9c08db3bfb9762faf99d4e06</t>
  </si>
  <si>
    <t>7f641e5ae31d8fdeeb85af94690de1ec8b1715958b5dca66909caed434127038</t>
  </si>
  <si>
    <t>d42ac24c3ac4c7a7b4a84331114695aba1e8721916f388fc61b73974d6898aec</t>
  </si>
  <si>
    <t>9a8d128e19cf15ab510adba33674f8fa819c2d93299d531e4b020a484b9bb71b</t>
  </si>
  <si>
    <t>https://www.snap.com/political-ads/asset/95d0198b7758f38f4983fdb79377ae94af76500cd64b54453459eb44bd134ec5?mediaType=jpeg</t>
  </si>
  <si>
    <t>2020/02/25 19:37:04Z</t>
  </si>
  <si>
    <t>373b2d6307cc100b094066f45bd7ca676686cdf2488f4abca7cc186594b94469</t>
  </si>
  <si>
    <t>fda600b1e2a0404eb0b0c7ab631159d963524c11854582a8e02bf90337e38452</t>
  </si>
  <si>
    <t>5d54bcac38d13291046834a9b4e06cca126cfc69f2f7d4a10369af56d78a2303</t>
  </si>
  <si>
    <t>76e49f448275431b14e8b4aaff46fd381a00580b0c7f3260c3725d239a3883fa</t>
  </si>
  <si>
    <t>https://www.snap.com/political-ads/asset/4ea23e09dc8cf394e213f24c1b84f84f0a9ae09fd16e03d279fe11deeadf70d1?mediaType=mp4</t>
  </si>
  <si>
    <t>web_view_url:https://pages.thetruth.com/ditch-juul-snap-comm?cid=social_asm_snapchat_ditchjuul_leadgen_snapcom_justquitting_6_1824</t>
  </si>
  <si>
    <t>0c7f9123b029e9d0074a8ccfea71e2e3e22ffcd36f2ff76d091b9c8b096626f5</t>
  </si>
  <si>
    <t>1dbccb0c2a65e0ae21cd365c69f63085f05304e7eacde3d902225e825e7dd18e</t>
  </si>
  <si>
    <t>a27f31b050c8d8a65fc1863adf9817e82a870f93300aa3a079b28b2e1b21792d</t>
  </si>
  <si>
    <t>https://www.snap.com/political-ads/asset/24ab16e8ea14adbaa037b4cfedcc5267a1e4487fe81be73185a9a353a67f372d?mediaType=mp4</t>
  </si>
  <si>
    <t>04f8dedbc6ed1907c2ab49232ed897c4926f0ec5cc7330a4eaa99efecdce8327</t>
  </si>
  <si>
    <t>2f6797b25c81b6cd09a7ff66ca40e0f44d17601ffc6393f258594c98396c0eec</t>
  </si>
  <si>
    <t>web_view_url:https://peoplespowergrab.civicengine.com/pledge?utm_source=snap&amp;utm_medium=paid-awr&amp;utm_campaign=ppg&amp;utm_term=nc-ptv-v&amp;utm_content=B109AD3F</t>
  </si>
  <si>
    <t>dc0e8ee7fdd5b277ba5cb62207852009f728f52f8703892cc201ef0fc20bf3bd</t>
  </si>
  <si>
    <t>https://www.snap.com/political-ads/asset/322fc8fb91981b2b41dfcf9f39619f7b2c4b22117b81822773f67d2d83bba151?mediaType=mp4</t>
  </si>
  <si>
    <t>2020/02/03 23:20:21Z</t>
  </si>
  <si>
    <t>2020/02/10 23:20:21Z</t>
  </si>
  <si>
    <t xml:space="preserve">GRASP, Inc. </t>
  </si>
  <si>
    <t>11802 LONE TREE CT,COLUMBIA,21044,US</t>
  </si>
  <si>
    <t>T Dan Baker</t>
  </si>
  <si>
    <t>17-25</t>
  </si>
  <si>
    <t>20777,20833,21013,21029,21030,21031,21036,21042,21043,21044,21045,21051,21057,21074,21075,21082,21093,21102,21104,21111,21117,21120,21131,21133,21136,21152,21155,21161,21163,21201,21202,21205,21207,21208,21209,21210,21211,21212,21213,21214,21215,21216,21217,21218,21223,21224,21227,21228,21229,21230,21231,21239,21244,21250,21251,21723,21737,21738,21771,21784,21794,21797</t>
  </si>
  <si>
    <t>web_view_url:https://VoteTDanBaker.com</t>
  </si>
  <si>
    <t>a2c28972f7cfd854c8ceadba589fd8d83d392a1653a17978739f0bde89d500f5</t>
  </si>
  <si>
    <t>2020/02/22 12:00:00Z</t>
  </si>
  <si>
    <t>25-34</t>
  </si>
  <si>
    <t>4a69bece64c802f82fb79627cf1b6920d4a5b972049cbd37c173915c5959358e</t>
  </si>
  <si>
    <t>https://www.snap.com/political-ads/asset/1300a3b2ba8b1b30b4d63dc33081f5eb5058eb27eeb4092941f92d24c98b5195?mediaType=mp4</t>
  </si>
  <si>
    <t>2020/02/04 23:24:03Z</t>
  </si>
  <si>
    <t>2020/02/11 20:00:03Z</t>
  </si>
  <si>
    <t>ea8726433883205fa91d08229d12c19701ff42a56c1eac38af6f7451e9686c3f</t>
  </si>
  <si>
    <t>https://www.snap.com/political-ads/asset/aeff22d6625a77e57a190c9ebbb44c74be91e310aaa629e51bffa1edbdbccf5b?mediaType=mp4</t>
  </si>
  <si>
    <t>web_view_url:http://getthefactsrx.com/opioid-facts?&amp;utm_source=snapchat&amp;utm_medium=verticalvideo&amp;utm_campaign=hcaswo2020&amp;utm_content=youngadults&amp;utm_term=ski_male</t>
  </si>
  <si>
    <t>67799bd0be4e3d26f63601ac16f39400133e3a9603a119dcd6e84d969533331d</t>
  </si>
  <si>
    <t>https://www.snap.com/political-ads/asset/626ec71fa988989042d22bd207f6858a21a1901a1615c49c9a2eba9200ae83cc?mediaType=jpeg</t>
  </si>
  <si>
    <t>2020/02/19 22:21:31Z</t>
  </si>
  <si>
    <t>b48b1d1496c16514a39996d5f792decafa24d5c7a1464b6697c7afb13a9e0e83</t>
  </si>
  <si>
    <t>web_view_url:https://peoplespowergrab.civicengine.com/plan?utm_source=snap&amp;utm_medium=paid-awr&amp;utm_campaign=ppg&amp;utm_term=nc-map-v&amp;utm_content=ED687ABA</t>
  </si>
  <si>
    <t>13145bfd6dc53be46d8341d31aa24958e6302199fd697c639a0c5a29d8461d78</t>
  </si>
  <si>
    <t>web_view_url:https://gtfo.civicengine.com/pledge?utm_source=snap&amp;utm_medium=paid-cnv&amp;utm_campaign=gtfo&amp;utm_term=tx-ptv-v&amp;utm_content=1F37F0E4</t>
  </si>
  <si>
    <t>82fa376f774afd38a316099e477ae1fd3287b6bcd2470780e6e6ea0b7985fd40</t>
  </si>
  <si>
    <t>https://www.snap.com/political-ads/asset/3362798ec28b685d6d806b2087d61af2dbec77364749ac62e1d77267ca57f9fb?mediaType=png</t>
  </si>
  <si>
    <t>2020/01/10 17:36:02Z</t>
  </si>
  <si>
    <t>latitude 34.010705;longitude -81.020234;radius 1.0</t>
  </si>
  <si>
    <t>web_view_url:https://go.joebiden.com/page/s/hbcu-students-for-biden?source=om-snap-hbcu-all-col&amp;subsource=om</t>
  </si>
  <si>
    <t>ac94efc618d6e2d365b551a37e230998af391b342e43a4d32327d6e13cfe9b29</t>
  </si>
  <si>
    <t>https://www.snap.com/political-ads/asset/c2caa42032388388ae51a6489c45f2eb6acfe80e16f7c5dfb1a8c5383ae17202?mediaType=png</t>
  </si>
  <si>
    <t>web_view_url:https://pages.thetruth.com/ditch-juul-snap-ad?cid=social_asm_snapchat_ditchjuul_leadgen_snapads_coffin2_1824</t>
  </si>
  <si>
    <t>a6243383a4a40377b728fe26ae52d7ec2543e2dbb5f5696404078ce5ba2c533f</t>
  </si>
  <si>
    <t>https://www.snap.com/political-ads/asset/29d62fa42d9a515aaf755021329941e3b5b4a00294f9a67755167dfd37ec4f84?mediaType=mp4</t>
  </si>
  <si>
    <t>2020/01/15 11:11:32Z</t>
  </si>
  <si>
    <t>Momentum</t>
  </si>
  <si>
    <t>Cannon Wharf, Pell Street, Surrey Quays,London,SE85EN,GB</t>
  </si>
  <si>
    <t>Labour Leadership Election</t>
  </si>
  <si>
    <t>14-30</t>
  </si>
  <si>
    <t>Indie &amp; Foreign Film Fans,Green Living Enthusiasts,Political News Watchers</t>
  </si>
  <si>
    <t>web_view_url:http://join.labour.org.uk/</t>
  </si>
  <si>
    <t>d64f38e7d3f7b03c316dc3479adf73519d79631aa877ae9cbc52fb552a395e19</t>
  </si>
  <si>
    <t>web_view_url:https://peoplespowergrab.civicengine.com/plan?utm_source=snap&amp;utm_medium=paid-cnv&amp;utm_campaign=ppg&amp;utm_term=tx-map-v&amp;utm_content=5CAA2AE8</t>
  </si>
  <si>
    <t>3a42df6423d4efb554105d642432a64a2712a04df2ab45ada7ab269d7e781116</t>
  </si>
  <si>
    <t>https://www.snap.com/political-ads/asset/d4184907f19337243ce9eb06212f64ec357e1a171844b4dc5d49198404e2a3ce?mediaType=mp4</t>
  </si>
  <si>
    <t>9e0b2061a08cd7ae8663653ec5cc378656c27a0b742d6463bc16d443ffc2b811</t>
  </si>
  <si>
    <t>be72e32aab318d48c7ff35ffde7efb8eb71a5aed7a4f02746daf1b07c56da277</t>
  </si>
  <si>
    <t>Alaska,California</t>
  </si>
  <si>
    <t>53d8a65290c1dba50acfb68fd9e64f47462d54bc5f9abb238156dc23664db1b0</t>
  </si>
  <si>
    <t>5073b6f7468ad1b9785d6b03dc9054df29aad69d825555ad4cca88e6024902a0</t>
  </si>
  <si>
    <t>https://www.snap.com/political-ads/asset/4aaa2752a8ea4bcdfb8788307137a84ea12fb30653eb2eac574e9e60d2032b0d?mediaType=png</t>
  </si>
  <si>
    <t>2020/02/24 02:08:18Z</t>
  </si>
  <si>
    <t>2020/02/25 05:59:59Z</t>
  </si>
  <si>
    <t>The GOP Store</t>
  </si>
  <si>
    <t>5205 18th Place,Lubbock,79416,US</t>
  </si>
  <si>
    <t>Republican Retail Store</t>
  </si>
  <si>
    <t>03c2c2ed19c5186e0a5361aaf6ef604b3f2ef071559778e69b71ade190d8246b</t>
  </si>
  <si>
    <t>https://www.snap.com/political-ads/asset/7889a50211c1297a739856f735203188ae991905f8d1a2e9447d2357e22e356c?mediaType=png</t>
  </si>
  <si>
    <t>2020/02/17 19:09:13Z</t>
  </si>
  <si>
    <t>b3059f6a43a16f25ebd60083482902b7e749f5c266c1ef5c677c37e5bdbb4434</t>
  </si>
  <si>
    <t>web_view_url:https://peoplespowergrab.civicengine.com/pledge?utm_source=snap&amp;utm_medium=paid-awr&amp;utm_campaign=ppg&amp;utm_term=tx-ptv-v&amp;utm_content=B2622F17</t>
  </si>
  <si>
    <t>1d75526ea51c7772a5d547d9f83f87e4fabf0d152a1cf5ffc15e327ac555fe87</t>
  </si>
  <si>
    <t>web_view_url:https://pages.thetruth.com/ditch-juul-snap-comm?cid=social_asm_snapchat_ditchjuul_leadgen_snapcom_animated_1517</t>
  </si>
  <si>
    <t>28c62afc39c9dd0cad235fc9234ccd301e7b7d31491d908d2761dc2a6404eae3</t>
  </si>
  <si>
    <t>2020/02/05 16:49:42Z</t>
  </si>
  <si>
    <t>2020/02/29 16:49:42Z</t>
  </si>
  <si>
    <t>01aec8040cd6ac6f13b93258b2126df24008ebac59d50492cb414cad935ddf5c</t>
  </si>
  <si>
    <t>5dcb8c19ffcc1f51edc4bf49fe8e9aaad0a4653422f078f3e3978d641f2638c7</t>
  </si>
  <si>
    <t>2020/02/13 22:45:02Z</t>
  </si>
  <si>
    <t>2020/05/31 21:45:02Z</t>
  </si>
  <si>
    <t>Protect The Promise</t>
  </si>
  <si>
    <t>Paid for by Protect the Promise</t>
  </si>
  <si>
    <t>7765c0b5856b1181b69ddf2ffe2d4a28467600116985d11eb96243f4d55b13e7</t>
  </si>
  <si>
    <t>web_view_url:https://peoplespowergrab.civicengine.com/plan?utm_source=snap&amp;utm_medium=paid-awr&amp;utm_campaign=ppg&amp;utm_term=nc-map-v&amp;utm_content=67EAECBE</t>
  </si>
  <si>
    <t>d39b68599ba4adf596cb5597a440626690ef34b97102471084dec7d0439228cc</t>
  </si>
  <si>
    <t>https://www.snap.com/political-ads/asset/22f7e9ea5deb851f1d42a9d27d36d2e2950b4fc6db4f84a3b69a85ed73a1e30d?mediaType=mp4</t>
  </si>
  <si>
    <t>8fcd628248f3d7e877da4e3e2b940712c952bef27c952affadbbe899bd429e5f</t>
  </si>
  <si>
    <t>5d6c6e0898e1cacadcaf1742473e44327ac58aac94b5ca2308dd156666cf6d99</t>
  </si>
  <si>
    <t>https://www.snap.com/political-ads/asset/8d2c4d16ee470a78f06b8e30e076d8e8bc62241fa60dc562a69876ec952199ad?mediaType=mp4</t>
  </si>
  <si>
    <t>2020/01/15 05:00:00Z</t>
  </si>
  <si>
    <t>2020/01/26 22:30:00Z</t>
  </si>
  <si>
    <t>Folktandv√•rden J√∂nk√∂pings L√§n</t>
  </si>
  <si>
    <t>23-24</t>
  </si>
  <si>
    <t>Jonkopings Lan</t>
  </si>
  <si>
    <t>web_view_url:https://rjl.se/Folktandvarden/Frisktandvard/frisk24/?utm_source=snapchat&amp;utm_medium=social&amp;utm_content=&amp;utm_campaign=frisk_1996</t>
  </si>
  <si>
    <t>ef0eb52f65f3d6e47540740c55e8f359f2e33fba97084d584adad3f0d81f5ea2</t>
  </si>
  <si>
    <t>2020/02/02 14:30:16Z</t>
  </si>
  <si>
    <t>Holland Jones 4 Sheriff</t>
  </si>
  <si>
    <t>1f209255f39a31d68f22c95feeea430cee94b30d3a08bc018137b9836c819241</t>
  </si>
  <si>
    <t>92a788aada7a75d4a4e94271a783264bed53117bcbfe280e0edff3c8849b4d1d</t>
  </si>
  <si>
    <t>https://www.snap.com/political-ads/asset/de2d1a39ad0fac2ef2d673b6c87a6063b36c1bd0d66b0c0f0599eb7536557593?mediaType=mp4</t>
  </si>
  <si>
    <t>2020/02/21 19:05:34Z</t>
  </si>
  <si>
    <t>American Gunner</t>
  </si>
  <si>
    <t>Alabama,Idaho,West Virginia,Wyoming,Tennessee,Louisiana</t>
  </si>
  <si>
    <t>Outdoor Sports Gear Shoppers</t>
  </si>
  <si>
    <t>web_view_url:https://track.clickbooth.com/c/aff?lid=757280&amp;subid1=&amp;subid2=&amp;subid3=&amp;subid4=&amp;subid5=&amp;source_id=&amp;google_aid=&amp;ios_ifa=</t>
  </si>
  <si>
    <t>0b06b02aaa7cfe1d5c41b8a61ce952b991255a98ed701acd8520d1efe5f9f978</t>
  </si>
  <si>
    <t>https://www.snap.com/political-ads/asset/d5ecb93d092a01116411e3882c98191ba7c24a6da503e51844a49ae463c750fa?mediaType=mp4</t>
  </si>
  <si>
    <t>680baef4c0dc2b8aca7679127a9d08caea6b28cffe05b327393a522ffa99a9d4</t>
  </si>
  <si>
    <t>web_view_url:https://secure.greenpeace.org.uk/page/s/turtle-journey-video?source=SC&amp;subsource=OCMRGLPESC01GC&amp;utm_source=snapchat&amp;utm_medium=social&amp;utm_campaign=turtle_journey_jan_2020&amp;utm_content=journey_home_make_change_fp</t>
  </si>
  <si>
    <t>a73ecff232a14551f94ea425a99469a8cc63071828107e3484a6206c95143c33</t>
  </si>
  <si>
    <t>https://www.snap.com/political-ads/asset/9978b154dd841c1fff9c766fe4dbc35d9bbd6bc95ab541f92cbd3e9ff884176e?mediaType=jpeg</t>
  </si>
  <si>
    <t>2020/02/07 07:03:10Z</t>
  </si>
  <si>
    <t>a6676f7860db3761a33333a4a01d162959ed992def46114bb06fe5da2ccb0352</t>
  </si>
  <si>
    <t>https://www.snap.com/political-ads/asset/68605c72fd8822c5b7dd0011cc5e43dbef851e344dbeb8ffc88b9ad24ae3b6fb?mediaType=mp4</t>
  </si>
  <si>
    <t>2020/01/08 17:00:00Z</t>
  </si>
  <si>
    <t>2020/01/30 01:00:00Z</t>
  </si>
  <si>
    <t>Central City Association</t>
  </si>
  <si>
    <t>web_view_url:https://registertovote.ca.gov/?utm_source=snapchat&amp;utm_medium=traffic&amp;utm_campaign=novemberdecemberCCA</t>
  </si>
  <si>
    <t>28c7a07e459a83ddf2aa1240a8fd811a037182ca1b0590a97f3b7cf422f2a87e</t>
  </si>
  <si>
    <t>83fa576d8c60f1fc50acd7073d8fba328d181333d86a16eb4e898c7cb9ae6f54</t>
  </si>
  <si>
    <t>https://www.snap.com/political-ads/asset/7927288e080303eb0ba46f65e1b3fba526eec3c8d8b833969537c793bfc4e01d?mediaType=mp4</t>
  </si>
  <si>
    <t>0056db0b61c05986315a8861d76977260484fef3bef7b6030ba183b037a87751</t>
  </si>
  <si>
    <t>https://www.snap.com/political-ads/asset/df0ab9e9cbf7524df69ee096961ae584af7fd3dd9b6c7637b9c55871bb9331f6?mediaType=mp4</t>
  </si>
  <si>
    <t>6e9e59ffb2b5f13d6eb72d23c10ef3cf92f13002ca171063a6c7099dc079ebf2</t>
  </si>
  <si>
    <t>7c55be6ea0890375f52fb53c226b0c45cda373aea44cab91d8b1ba14570a3e3a</t>
  </si>
  <si>
    <t>https://www.snap.com/political-ads/asset/a967890fc64b1b2d8a246f123e9da33719a7f29084918df3b9d8fbad8f290337?mediaType=jpeg</t>
  </si>
  <si>
    <t>2020/02/20 18:02:19Z</t>
  </si>
  <si>
    <t>45342cc06c9d757721856f21bb6e4122cb2cd1d52557d1c48d402bc352c71470</t>
  </si>
  <si>
    <t>a4062f141ab55331fdec69a63eb15c27f59e40f7290cdd2db54d077726411165</t>
  </si>
  <si>
    <t>575a9d9e7ddac25a83147c5f4a6491e358bd6763bb24892eb481ed76ef759740</t>
  </si>
  <si>
    <t>e643256c5d2b33316baf912d5782837f7b1a501972200509ca6f3a5b22944fd2</t>
  </si>
  <si>
    <t>96c1f47b1fed41b0115314b6b8e4e93f4ad5740eb4563a21e79b1676542dbd43</t>
  </si>
  <si>
    <t>https://www.snap.com/political-ads/asset/c984688eacf22956021b24fa5fc5377458b7ebfe6862c27bc08b13c498a2dd69?mediaType=png</t>
  </si>
  <si>
    <t>web_view_url:https://gtfo.civicengine.com/pledge?utm_source=snap&amp;utm_medium=paid-cnv&amp;utm_campaign=gtfo&amp;utm_term=nc-ptv-v&amp;utm_content=E5188402</t>
  </si>
  <si>
    <t>5ea3e51044e111158f9ec3c89695bcfdd04da17226dfd2ec5d9437d64d9ef4af</t>
  </si>
  <si>
    <t>https://www.snap.com/political-ads/asset/7c0eac5d256db42c7441930812ffd3817b12cf383249dcc7b0cdb8d58fe6b296?mediaType=jpeg</t>
  </si>
  <si>
    <t>2020/01/07 03:09:54Z</t>
  </si>
  <si>
    <t>a55d4b44edc5bff3c05a85bd846915cbfc9b88940b889daf15921c3cd9f49890</t>
  </si>
  <si>
    <t>0167b25f5e3a802d924636c1e40dc74da95e5f7fa6a58f4db0652e5ce6c3d37d</t>
  </si>
  <si>
    <t>https://www.snap.com/political-ads/asset/a22c31e3778a1387fc8dc8b94e3212b2997984059d297b8cef51d451cece64c2?mediaType=mp4</t>
  </si>
  <si>
    <t>1d46e628d75282f4eed9bf7c4dfc1b04789300a0b285b9288edb58211ddf4299</t>
  </si>
  <si>
    <t>0114c4f12eab3fc7c715b91a7ea74d5a983664f9648ee07848adbac8d5f2b9b0</t>
  </si>
  <si>
    <t>https://www.snap.com/political-ads/asset/981f1e77911ac960e8d123d01171fad03073a6ac8eca8f896a1086ef33be3c9f?mediaType=jpeg</t>
  </si>
  <si>
    <t>2020/02/20 18:06:55Z</t>
  </si>
  <si>
    <t>f3c09bab3995d46fde2933d0c60589f75375360074a86ba516c30855416db08a</t>
  </si>
  <si>
    <t>74d97bfc871637603303a0726d2c7fc6a3144adedaba62cbdad5be963e742c02</t>
  </si>
  <si>
    <t>3382cf1052855124855af6701b86b3cfa6172044f8053e932039892e62cc01f1</t>
  </si>
  <si>
    <t>https://www.snap.com/political-ads/asset/8bc84547f8a06def85ddcf677458243910b14c9e06c7bd23f11f4a1ccd666c92?mediaType=jpeg</t>
  </si>
  <si>
    <t>2020/02/24 18:31:27Z</t>
  </si>
  <si>
    <t>8b71a68cd25b2c80eb06f1e4d233fc16305957efdc4d3cf7c3b802f583e8f124</t>
  </si>
  <si>
    <t>f5a7aa7707dce4f89a215eb1756acb268e591c04df84be7390a88e7d456091e4</t>
  </si>
  <si>
    <t>b7a849f34d6889021286f379d49acb32a9018dcac3cc8f4c6898fe4713f63939</t>
  </si>
  <si>
    <t>web_view_url:https://mailchi.mp/vgpt/snappels2</t>
  </si>
  <si>
    <t>dc60cea63727cec34f69d991d576c521d71ae10949cc3ca409cd59c0479155d6</t>
  </si>
  <si>
    <t>https://www.snap.com/political-ads/asset/a62e8d1bb507a4552f561375caee3768cc9f3ca997ae00849236da1c134c5196?mediaType=jpeg</t>
  </si>
  <si>
    <t>2020/02/21 19:10:05Z</t>
  </si>
  <si>
    <t>2020/02/24 05:00:00Z</t>
  </si>
  <si>
    <t>b5f495e5e41ccf84809020336527865065bb2c8adf57dac2af744661bd80ab19</t>
  </si>
  <si>
    <t>https://www.snap.com/political-ads/asset/a24a59278fcae70a1555d602ec7d3a4b391c57f72b319d9b7f71bf157da62739?mediaType=jpg</t>
  </si>
  <si>
    <t>c150e5a651aec03926b643160bf5ec17143710f1304188463f26168ec64a079b</t>
  </si>
  <si>
    <t>https://www.snap.com/political-ads/asset/572918ea5d5876519875bbff61aa2769e68aa6b35ff35d4551a59c9d121e3e84?mediaType=jpeg</t>
  </si>
  <si>
    <t>2020/02/07 05:52:47Z</t>
  </si>
  <si>
    <t>e38da4c1bfa6be95e1d8ba1722c5a91790c644ca536c4eb9d42e435f69b4e08f</t>
  </si>
  <si>
    <t>https://www.snap.com/political-ads/asset/937f20b4286ed063a1b9e20a5060d1cef7016bc8c21e711c4b946c1585654322?mediaType=jpeg</t>
  </si>
  <si>
    <t>2020/02/03 16:00:57Z</t>
  </si>
  <si>
    <t>42579efc07390c3f87f43c4421ff01272c7a35edd81a1a523d8c29a06b6cdd44</t>
  </si>
  <si>
    <t>web_view_url:https://www.ourraceagainsttime.org/story-ruby-balloon/?utm_source=snapchat&amp;utm_medium=paidsocial&amp;utm_campaign=ourtime&amp;utm_content=national_prospecting_ruby_balloon_rsn8</t>
  </si>
  <si>
    <t>33e515c254929ea01f6577d5a5245b5feb970cffa6d9953618cf549eee46a765</t>
  </si>
  <si>
    <t>https://www.snap.com/political-ads/asset/5e1d446d77e836984d6e8c92685a5cc56aafd2023d4332f15a7d866c94fad9b3?mediaType=mp4</t>
  </si>
  <si>
    <t>9701b96887f910cd352735a614750b78d5243943b24189e8033c631223aca1ef</t>
  </si>
  <si>
    <t>552425c6f96d673e8e8631090da57e3e5091e281f6e1f94bf4f37db3a8178998</t>
  </si>
  <si>
    <t>web_view_url:https://prezzyflipflops.com/?utm_source=snapchat&amp;utm_medium=cpc&amp;utm_campaign=pff-snap-prospecting&amp;utm_term=reach-lal&amp;utm_content=static-syria</t>
  </si>
  <si>
    <t>8200bfdf15072d02515347f2db82a100478b8e17721a14de6e2f8e007f8fb809</t>
  </si>
  <si>
    <t>https://www.snap.com/political-ads/asset/fb650f3dda7b908e12eac76f3da6218bedfa018635badaa7e4685f7ed261857a?mediaType=mp4</t>
  </si>
  <si>
    <t>web_view_url:https://act.campax.org/petitions/suisse-sans-fourrure</t>
  </si>
  <si>
    <t>7326f9518a5cd74207b37904196adbbcd77424f8d80f08549bf919bdf25d59f4</t>
  </si>
  <si>
    <t>https://www.snap.com/political-ads/asset/f7a0eec1547215142c2d27597875d524c95055424db6c737224ad382b5165d56?mediaType=png</t>
  </si>
  <si>
    <t>web_view_url:https://peoplespowergrab.civicengine.com/pledge?utm_source=snap&amp;utm_medium=paid-cnv&amp;utm_campaign=ppg&amp;utm_term=nc-ptv-v&amp;utm_content=27831566</t>
  </si>
  <si>
    <t>7e5a30f5636b00add5e1bc1b49531c3137bb171000499a9f098f449df6f2d66f</t>
  </si>
  <si>
    <t>https://www.snap.com/political-ads/asset/ca7d2638d2d327ca061e973ffede7f9eb0588dd61aea4c4489ecf982f40e8988?mediaType=mov</t>
  </si>
  <si>
    <t>web_view_url:https://roo.plannedparenthood.org?utm_source=Snapchat&amp;utm_medium=PaidSocial&amp;utm_term=Video_Puberty_6s&amp;utm_content=Traffic_Roo_13to17All&amp;utm_campaign=PPRoo_TrafficFlight1_RooExtension</t>
  </si>
  <si>
    <t>9992fdce850a21501971735da3dac452f2c6d731445f6298f112e468c2c5ba6b</t>
  </si>
  <si>
    <t>https://www.snap.com/political-ads/asset/97705745c6c30c83007f09a362ec1adb363ac2a3b03a441417fd1cb09a3661a3?mediaType=mp4</t>
  </si>
  <si>
    <t>a7f96a245bbf206143b805c53a49dccffcbd65df475120992929573795b65bef</t>
  </si>
  <si>
    <t>https://www.snap.com/political-ads/asset/8d18c966777fa2198ebb06b1717947732e7acd958dd5e48715226cd93578912b?mediaType=mp4</t>
  </si>
  <si>
    <t>8ac8ce06eb182a0771a9980f42081b6edfcc2531f3a0fa0470db7381077ed0fd</t>
  </si>
  <si>
    <t>2020/01/23 00:00:01Z</t>
  </si>
  <si>
    <t>2020/01/24 23:59:59Z</t>
  </si>
  <si>
    <t>0039802a57a5db8a2625259c8ff916cd7b09513ecac15ec907afc6d8424c2a1f</t>
  </si>
  <si>
    <t>d935e2ff9d67a13662a36928d676ef62e2ede729fa30c13f30a98a11c0e41214</t>
  </si>
  <si>
    <t>6f7ddfcf2e50670639b40c74eb927b1e0816053ca1b7e6f01ae99c38812ee15e</t>
  </si>
  <si>
    <t>https://www.snap.com/political-ads/asset/d3b260b299ee064903caaf3878839e318e382d92b1d9b2321c850d7de0a0ed1e?mediaType=mp4</t>
  </si>
  <si>
    <t>c4f47bf59cc84bd5cce4eb366c8243c7ba57c425ab2b9ebad0e06864077499b0</t>
  </si>
  <si>
    <t>https://www.snap.com/political-ads/asset/2c891255d5efa84f078f0748471b279edfd58424ce2d26e828b6e1e8caa766bd?mediaType=mp4</t>
  </si>
  <si>
    <t>2afb571b3ae16ce4389f131e681cf8adba256435781c11d42ba7adac0001efcc</t>
  </si>
  <si>
    <t>30ff7495971bbd24728c850c75e75cc6d8f1b3e3c407bb62bb2b7a05a10da03f</t>
  </si>
  <si>
    <t>https://www.snap.com/political-ads/asset/9e7cddbf0f2accd817736f1fb10092b2058fa97a6289a3e44d9ac23d7f341d6b?mediaType=mp4</t>
  </si>
  <si>
    <t>2020/02/10 14:00:00Z</t>
  </si>
  <si>
    <t>web_view_url:https://www.sgi.sk.ca/news?title=slow-to-60&amp;utm_source=snapchat&amp;utm_medium=social&amp;utm_campaign=20Slow&amp;utm_content=SlowTo60-10s-SnapChat</t>
  </si>
  <si>
    <t>d3cfb2d717102d86c14c3be87fc502411f917558119bf5b0f5834eae883e59ad</t>
  </si>
  <si>
    <t>62668816194bcb6bc2bd37209da26d6f6c0eac86bd023d2dc089b2462b03a6ac</t>
  </si>
  <si>
    <t>9aed8139bac39b035d5beda88e8999c785ddc83dff4f8f1084ca37f7ef17c222</t>
  </si>
  <si>
    <t>https://www.snap.com/political-ads/asset/73a14c19d183a62bda0a416b9aab9423ebc53ff662453199011c7508fff6472f?mediaType=jpeg</t>
  </si>
  <si>
    <t>2020/02/03 14:35:34Z</t>
  </si>
  <si>
    <t>f038765d1e4d2cb67b8224158396c4e83c8eb386a3ab70c733c8c9f50d9618d5</t>
  </si>
  <si>
    <t>4a50ff171bc26e3b426d6c1cce66afee975454d016520705c90b4f498af7b87b</t>
  </si>
  <si>
    <t>https://www.snap.com/political-ads/asset/529af544a495953726f8e2338c3a396c6dbc5293435cba50261383c8d2e5bdaa?mediaType=png</t>
  </si>
  <si>
    <t>2020/01/30 18:51:41Z</t>
  </si>
  <si>
    <t>2020/02/11 22:00:00Z</t>
  </si>
  <si>
    <t>latitude 40.8001;longitude -96.6674;radius 7.5</t>
  </si>
  <si>
    <t>c60bbdaf7b8d75135d861c7f3fe939067205d3fc0169d6d0a1609e6a678a142f</t>
  </si>
  <si>
    <t>https://www.snap.com/political-ads/asset/031384700341d846866066e0969f931c1ce16896c540e486aa94d0a3046b3941?mediaType=png</t>
  </si>
  <si>
    <t>2020/02/01 13:00:17Z</t>
  </si>
  <si>
    <t>Indiana Republican Party</t>
  </si>
  <si>
    <t>101 W. Ohio St., Suite 2200,Indianapolis,46204,US</t>
  </si>
  <si>
    <t>Congress of Counties</t>
  </si>
  <si>
    <t>latitude 39.762788;longitude -86.160736;radius 0.09</t>
  </si>
  <si>
    <t>c97044abf24b093dd1f66ef800575c2abc4b9848db7469d85cc49514961f0e88</t>
  </si>
  <si>
    <t>0c5778a7d688a03852a7cd8a4e96d7f460daaf23285b086cc22d3658c079031e</t>
  </si>
  <si>
    <t>c90496fd01c9530e4e461454db60a089af2fbcbfbbf1d658d4b2127970d533c5</t>
  </si>
  <si>
    <t>web_view_url:https://pages.thetruth.com/ditch-juul-snap-comm?cid=social_asm_snapchat_ditchjuul_bellyflop_leadgen_snapcom_6_1517</t>
  </si>
  <si>
    <t>4212cd4bf21e76e0df8dd1db1021aa378230e25151c12dc8eb8a37d588602cda</t>
  </si>
  <si>
    <t>0987a69918cb25641279dd727f422edfa546fdc73bbef277b2fe678a275bb757</t>
  </si>
  <si>
    <t>02fd9d4584f890ffc4649c52e137fef986319f2ed088213bddb5de687fd07647</t>
  </si>
  <si>
    <t>df89707e4ed0d7baf74c11035b6ec4b3f0ac5e7838361e96d4a1824c373984f8</t>
  </si>
  <si>
    <t>https://www.snap.com/political-ads/asset/302999986713995998a6e827198f48cb6f08461dbf9245addf29ef7bc3aaac76?mediaType=png</t>
  </si>
  <si>
    <t>dc9934587820d5eddbeaa7c6ba9b4d8568ee52310e9c7d9d7879a71b77f4097e</t>
  </si>
  <si>
    <t>f398a8d089055b738bd746b02c796385acbe9897f89bd7a1dba3be21c7a072a7</t>
  </si>
  <si>
    <t>https://www.snap.com/political-ads/asset/d0788b28bcadee47f54f8e9b4b79d3074fac8195f91655dbf48c79fe7fb0d9e7?mediaType=mp4</t>
  </si>
  <si>
    <t>3e087011e67c89c54a9ebad2c1a76132ad6f03d86549954e9a2be77f4685802b</t>
  </si>
  <si>
    <t>https://www.snap.com/political-ads/asset/3cad7cbad599ce8e964db191a4a4b3bf6cfe17681dd5955e5d19249c10a5af02?mediaType=mp4</t>
  </si>
  <si>
    <t>web_view_url:https://www.rachelgallagher.com.au/?utm_source=tmp&amp;utm_campaign=gabba_2020&amp;utm_medium=snapchat&amp;utm_content=urban_planning</t>
  </si>
  <si>
    <t>1dcc406153620ad11c21a6834caa7ff1be8dc799e66608e4f25ad40f737d0905</t>
  </si>
  <si>
    <t>web_view_url:https://www.ourraceagainsttime.org/story-ruby-balloon/?utm_source=snapchat&amp;utm_medium=paidsocial&amp;utm_campaign=ourtime&amp;utm_content=national_prospecting_ruby_balloon_lookalike_his</t>
  </si>
  <si>
    <t>741e5a1ce4b57b6411bb2029a70d2282cdd737d7e4d085dc75f21359023ec99c</t>
  </si>
  <si>
    <t>b038c69b15667a483b5beca5dd2e71fb1a8bf1c0e6b15735e902e24fa1066d22</t>
  </si>
  <si>
    <t>https://www.snap.com/political-ads/asset/3e7b8fa16297b0f4c81e7c01724c3356817429b43c07541e112b4acfe9880750?mediaType=png</t>
  </si>
  <si>
    <t>web_view_url:https://www.unsmoke.ca/environment?fields=allutm_campaign={{campaign.id}}&amp;utm_source=snapchat&amp;utm_medium=smm&amp;utm_content={{ad.id}}</t>
  </si>
  <si>
    <t>acc783b2a3056a7f0b8d9d75fbbeec5bc93fa57ad682b8a9b767d272b14ff67a</t>
  </si>
  <si>
    <t>0d9c2fa5ce3b5285a2ef035d2cd722a72ac4be1df76fb9d64924d12c05194706</t>
  </si>
  <si>
    <t>8c09af5db99f30713a066056b85bf9d5ad99657c902abf1b59b6b579d3f0c247</t>
  </si>
  <si>
    <t>https://www.snap.com/political-ads/asset/587a9d1fea2d6c0f317ee09f70d26df6b979d40ffc27619bb1e9744f669e75c2?mediaType=mp4</t>
  </si>
  <si>
    <t>7f099268ce1bf199fd4814d15c226f14890e6ad5fc006f07cfa48fa8684997b6</t>
  </si>
  <si>
    <t>079e6c5ef580910deff9bd35b212356d4a69bda6b1644c3d817699f01c0a0926</t>
  </si>
  <si>
    <t>8318f8b191102bb2da8308a59c89d44a2ae26862f2ea8b899bd0166bab3568c7</t>
  </si>
  <si>
    <t>https://www.snap.com/political-ads/asset/5477ef2dfca093861e069bc9fd0a45e70b4fcd860ef7a08f061069be7ec107b9?mediaType=mp4</t>
  </si>
  <si>
    <t>2020/01/19 20:09:42Z</t>
  </si>
  <si>
    <t>2020/01/26 20:09:42Z</t>
  </si>
  <si>
    <t>SADEARTH</t>
  </si>
  <si>
    <t>web_view_url:https://teespring.com/stores/sad-earth</t>
  </si>
  <si>
    <t>25bcd7f393c764154d69a6c9743896f16b4cfb01c9b0632b8b8e6da53795723e</t>
  </si>
  <si>
    <t>https://www.snap.com/political-ads/asset/073a5ca561c12b7f21c47dfc4ce04796ff1484e156acdb9915a8254736867ca5?mediaType=mp4</t>
  </si>
  <si>
    <t>web_view_url:https://www.charlestonchronicle.net/2019/12/10/buttigieg-spends-time-in-the-hood/</t>
  </si>
  <si>
    <t>681a81f9daf91275d3e7de3c9d03a960409721f22778a4a18ee4e950746e8b94</t>
  </si>
  <si>
    <t>1ad88c75655c371bc1e0b9fe9fcea4badd1232c664b4a775ee91ea743297d927</t>
  </si>
  <si>
    <t>https://www.snap.com/political-ads/asset/cf2186650f77e6168012e1c9ba44c2410ef3a52caf2e1ec5c6da3ba888781157?mediaType=png</t>
  </si>
  <si>
    <t>web_view_url:https://gtfo.civicengine.com/plan?utm_source=snap&amp;utm_medium=paid-awr&amp;utm_campaign=gtfo&amp;utm_term=tx-map-v&amp;utm_content=158442D5</t>
  </si>
  <si>
    <t>88b7cbb7183ad658025a3fef25ceed67e3b56197ac55baea615e58e166a80fd2</t>
  </si>
  <si>
    <t>https://www.snap.com/political-ads/asset/107f267aca44d71fbb02df9e08cfb6298f4beecfeaa4db31a33f214228de12ff?mediaType=mp4</t>
  </si>
  <si>
    <t>web_view_url:https://www.mikebloomberg.com/policies/gun-safety?utm_source=snapchat&amp;utm_medium=cpm&amp;utm_campaign=PM_A85&amp;content=CP06-carlitoscommercial</t>
  </si>
  <si>
    <t>950ad40095946450e41f695befeb596536dcef30820531d0d14f8545c17ba495</t>
  </si>
  <si>
    <t>https://www.snap.com/political-ads/asset/c6e40d6ade5a38189b80482b05a0ec3346893aa9421231c8c098dcc8e32cff1e?mediaType=jpeg</t>
  </si>
  <si>
    <t>2020/02/25 22:48:17Z</t>
  </si>
  <si>
    <t>8ec06bf3946fe227354d96bcf7fef1c69a7a94190aad665dba0744cd1dda5afe</t>
  </si>
  <si>
    <t>web_view_url:https://peoplespowergrab.civicengine.com/pledge?utm_source=snap&amp;utm_medium=paid-awr&amp;utm_campaign=ppg&amp;utm_term=nc-ptv-v&amp;utm_content=492C1A94</t>
  </si>
  <si>
    <t>564498952dad3eccb800aa94f0aaff57b1bae5b2793b49e7a57e43693989a672</t>
  </si>
  <si>
    <t>https://www.snap.com/political-ads/asset/d0e84a15ef7a8fb4627e53768821de4153e8e198a9332a303e2b0a1a41f068dd?mediaType=png</t>
  </si>
  <si>
    <t>a0589ed7d1c750241aac5e29e178a23048b20b0673a8609015117fcf50e366ec</t>
  </si>
  <si>
    <t>048f1687457be39463cad83a6cc46aa82db28610f5d11dc5aa213500c510f2aa</t>
  </si>
  <si>
    <t>https://www.snap.com/political-ads/asset/8464e71f8b1310f01a0f7967ced3e5df41beaa865efed7cd354600f0a717c289?mediaType=mp4</t>
  </si>
  <si>
    <t>1b84b160fa840c71758a3d16dde1160091452d62f9b7b7a38841b54d6a49027c</t>
  </si>
  <si>
    <t>https://www.snap.com/political-ads/asset/3e58daabda89d0dfa991895b440eee4d30df2bddd77fac511ee8ff4d0c5d57c5?mediaType=jpg</t>
  </si>
  <si>
    <t>2020/01/08 00:18:39Z</t>
  </si>
  <si>
    <t>2020/02/29 05:59:59Z</t>
  </si>
  <si>
    <t>52a73e16e8f06e8042effa3440b854ae590ef75fae604845a80cbd63c933aa9e</t>
  </si>
  <si>
    <t>https://www.snap.com/political-ads/asset/19b141de2aa660bdece3234de01e6e2fd003d008f4ff7b5e3f45ef36caea66f3?mediaType=mp4</t>
  </si>
  <si>
    <t>2020/01/06 18:25:50Z</t>
  </si>
  <si>
    <t>San Francisco - Oakland - San Jose,Portland,Los Angeles,New York,Austin,Washington,Seattle - Tacoma,Boston (manchester),Minneapolis - St. Paul,Baltimore</t>
  </si>
  <si>
    <t>Beachgoers &amp; Surfers,Collegiates,Yoga Enthusiasts,Vegans &amp; Organic Foodies,Concert &amp; Festival Goers,Political News Watchers,Eco-Conscious Shoppers,Pet Owners</t>
  </si>
  <si>
    <t>web_view_url:https://rise.liberalsforlove.com/</t>
  </si>
  <si>
    <t>434a1c50ea8a197d373144a25dd0757cdc23e57414993e56e222d7faa736ed54</t>
  </si>
  <si>
    <t>829f4e69ce226042a80510f6ffd0e7ed88e66a506daf53bf3288f32f9978ce9d</t>
  </si>
  <si>
    <t>7ff725fe51c2d492ba51c3162c746008c7328bf96667f324adb0c7295387e563</t>
  </si>
  <si>
    <t>f97c7fce2e30bc068f2ac67a5d8e92ac37993d9971be6280e2a9c5ead01c7786</t>
  </si>
  <si>
    <t>b8faed34b5e5d9beae3541ddcb0fcaa235f2b4560107785067992082986827a1</t>
  </si>
  <si>
    <t>https://www.snap.com/political-ads/asset/78127b292c48105ef00a971ba7ddb51324e24d2d1f0018ae29a9cbceef25bc12?mediaType=mp4</t>
  </si>
  <si>
    <t>0c9f8e801ac4479afd12811b5b19208c45eec818867a06e411198b615903147c</t>
  </si>
  <si>
    <t>7b720f570da0128074fbc5eead75bd90add6ab168f01be5c55c519098466e18c</t>
  </si>
  <si>
    <t>793619f08f0dc09e418ef7fde0bd6f080b70e7541e4bbf85189bbfac74519304</t>
  </si>
  <si>
    <t>web_view_url:https://www.mikebloomberg.com/policies/climate-change?utm_source=snapchat&amp;utm_medium=cpm&amp;utm_campaign=PM_A85&amp;content=CP02-climatethreatisreal</t>
  </si>
  <si>
    <t>f95f4d52f619f29c233487ea2c27c2381e3a900a6e45d3e04c876cd59f8fb5b7</t>
  </si>
  <si>
    <t>56da0986d4ab7da1b1c72cc85a72a7f1f26e835d405a2057a7d8852fca2f4679</t>
  </si>
  <si>
    <t>2020/02/02 21:02:33Z</t>
  </si>
  <si>
    <t>2020/02/05 04:59:55Z</t>
  </si>
  <si>
    <t>f8766bc941d9bfe870426c883cac8d359554678930ab286018dc2484efbdc857</t>
  </si>
  <si>
    <t>https://www.snap.com/political-ads/asset/800b02b27315d0ebf304bebe06f7f386b4675a35103d3dfa5b884c1be3bf720b?mediaType=mp4</t>
  </si>
  <si>
    <t>c09817ae26e55b317eac8fbf45939fdd45d99fb54ec79478d384c96f8511cca4</t>
  </si>
  <si>
    <t>405f70243a2ca9801b555639c125e0a2bda45093721b39da87816b204dc89f99</t>
  </si>
  <si>
    <t>8cd6fcc4b2d71cdb4837c109d40142fd205687b80d47197df195cc5d9143896f</t>
  </si>
  <si>
    <t>0e7589f8b7a432121f80ddc9864673071e6a263d72abb0417ebb1c0e4f9d521c</t>
  </si>
  <si>
    <t>web_view_url:https://gtfo.civicengine.com/pledge?utm_source=snap&amp;utm_medium=paid-awr&amp;utm_campaign=gtfo&amp;utm_term=tx-ptv-v&amp;utm_content=CBFA8703</t>
  </si>
  <si>
    <t>edf0dcb39b85279cd9daa14c771638102ce8a769f6c350a93df60afc00a7fd01</t>
  </si>
  <si>
    <t>8e38989da006d8a07b762845aa3a007495ccab7dd695b5515b8b1f216be74136</t>
  </si>
  <si>
    <t>2020/01/16 22:37:18Z</t>
  </si>
  <si>
    <t>2020/02/10 22:37:18Z</t>
  </si>
  <si>
    <t>College Graduates,Married People,Moms,Parents,Occupation (Legal, Education or Health),Education (Bachelor Degree),Education (Graduate Degree),Education (High School Diploma),Education (Some College),Education (Some High School),Presence of Child (Age: 0-3),New Moms,New Parents,Marital Status (Married),Presence of Child (Age: 10-12),Presence of Child (Age: 7-9),Presence of Child (Age: 4-6),Presence of Child (Age: 16-18),Presence of Child (Age: 13-15)</t>
  </si>
  <si>
    <t>80aef4a303916809131c33dcc22984cc0f9fb0567032472c20ca0d97eea386e9</t>
  </si>
  <si>
    <t>0f5611e6199bbcd36fdac199aaf2824a959398ac93a0b520710a608563d794d2</t>
  </si>
  <si>
    <t>https://www.snap.com/political-ads/asset/1094f5cdea3c6095c1eb4359607165d1f542bb53e44d200a18e9bf62d44e77d5?mediaType=mp4</t>
  </si>
  <si>
    <t>web_view_url:https://www.opc.gouv.qc.ca/ficav/?utm_source=Snapchat&amp;utm_medium=Display&amp;utm_content=15sec_Aeroport_FR&amp;utm_campaign=CSPQ|OPC|FICAV|CU_1013388</t>
  </si>
  <si>
    <t>ea109e07fd913d4588aadd6f8a2c2384545946278152563e5227f3732b4cc99b</t>
  </si>
  <si>
    <t>1763e0016b2e4b9234557a2ec5ff578119e6ca6cf841ddeda32bb59eaa946580</t>
  </si>
  <si>
    <t>https://www.snap.com/political-ads/asset/245f6fb6df3ea8b3de87a77327728af10aa7009b36037950ca30a68698fefdc1?mediaType=jpeg</t>
  </si>
  <si>
    <t>2020/02/19 22:23:24Z</t>
  </si>
  <si>
    <t>1cef183f21b893ec876016687e6c5d347817ac1e6c5ade61b7a44ea83d464451</t>
  </si>
  <si>
    <t>https://www.snap.com/political-ads/asset/c3b93f771c01170bc1c3652e698daba3d28920aa268fdb48f15f0da8830cd2a9?mediaType=mov</t>
  </si>
  <si>
    <t>web_view_url:https://roo.plannedparenthood.org?utm_source=Snapchat&amp;utm_medium=PaidSocial&amp;utm_term=Video_Consent_6s&amp;utm_content=Traffic_Roo_13to17All&amp;utm_campaign=PPRoo_TrafficFlight1_RooExtension</t>
  </si>
  <si>
    <t>5c9d2843ccda408d508ebb4f78bf7538ef57c863c6e9eb1c05d0601db7836de4</t>
  </si>
  <si>
    <t>0db73a644572a27fe1c1dc446db13ae3a737c20ef7246234c2f0617eedf177db</t>
  </si>
  <si>
    <t>5a3f97c89ead95d17f297562c77ce03e77ca549d55148946b247ea65e6e2faf4</t>
  </si>
  <si>
    <t>2020/01/24 00:00:01Z</t>
  </si>
  <si>
    <t>2020/01/25 23:59:59Z</t>
  </si>
  <si>
    <t>1e949ab96f4d95d97c15330b23d973ed1ac94c7679436ba12abac353634c7999</t>
  </si>
  <si>
    <t>https://www.snap.com/political-ads/asset/85a161bef0e11c077659ece2ee8c75462b6195c9d23472c59a5c6464a2685d16?mediaType=mp4</t>
  </si>
  <si>
    <t>629324f895ef82502004391e51c4264069d6b7b26b38cf6a4c1b610b3461ae7e</t>
  </si>
  <si>
    <t>11f1f1246d2d8531708ad79806d9332fa4e3f888fe0e0b1e69d53cba50fe914d</t>
  </si>
  <si>
    <t>https://www.snap.com/political-ads/asset/91c1613924df12495f75a2bc8f876ddc4c604aecc0b3ee74bdbf8992e4746306?mediaType=jpg</t>
  </si>
  <si>
    <t>b5348debaf11adee747a5351cb43a85610e726db3f3cefd6bb0cff37c95c0eaa</t>
  </si>
  <si>
    <t>web_view_url:https://peoplespowergrab.civicengine.com/pledge?utm_source=snap&amp;utm_medium=paid-awr&amp;utm_campaign=ppg&amp;utm_term=nc-ptv-v&amp;utm_content=66951C3B</t>
  </si>
  <si>
    <t>a56804ff8ad394e6a348ec065fa3d72620dc4eb26f5161bec948af82d7865b53</t>
  </si>
  <si>
    <t>3b081970a8b4ffab178aa4d1685aa91dbba0fa7acfa7f2def7ca3b2da4f98f08</t>
  </si>
  <si>
    <t>8420ad337fe333a629caca5c5fbb731091f461e33d4b0df76f16efc8284e9c72</t>
  </si>
  <si>
    <t>f6f07c5ebb388d49bcf5ad6c6398fab12d410282b44b2bbf807d827d237f0710</t>
  </si>
  <si>
    <t>cf8125fa24dd0b2b46ec89e3aab81e541ad95ca5102864519c2aead0e16dd15f</t>
  </si>
  <si>
    <t>08c9f322304e95808ba35416f3f2ba8507ae5641febafb1d2400907d615335e4</t>
  </si>
  <si>
    <t>80e8c2958f2dd340ee63e316b0be553c875c13f97fcc9812a182c2bd1fce01c0</t>
  </si>
  <si>
    <t>fb86235090bbf06ae46b57e4386fc750d3f3fb22f282dd66bb83e709095ad202</t>
  </si>
  <si>
    <t>2020/02/20 13:49:18Z</t>
  </si>
  <si>
    <t>2020/02/29 13:49:18Z</t>
  </si>
  <si>
    <t>af5ae26804e9fc7abc2ab4aedd52c5b805a43b6bc1d7735ecef46f62d85118d5</t>
  </si>
  <si>
    <t>05b2aeb0faa67bc621ddc31dc3a6e6399d322c7c3018b0c55b1a0ad0a4801a1c</t>
  </si>
  <si>
    <t>2020/01/20 17:37:07Z</t>
  </si>
  <si>
    <t>83a45cf43b2b59a13098b51f197f32c9c64fa021ce085a773e168aa1a63e1b4f</t>
  </si>
  <si>
    <t>c36e24dce98feb987e2976d77a32bcbb092a676430a69d754a77422506acb097</t>
  </si>
  <si>
    <t>2020/01/19 00:00:01Z</t>
  </si>
  <si>
    <t>2020/01/20 23:59:59Z</t>
  </si>
  <si>
    <t>9e1a2b22191552546163a6b21704525b71b63a4948edf6bf75113c8c6a138cff</t>
  </si>
  <si>
    <t>https://www.snap.com/political-ads/asset/6cca8b54ea4674eac3baf2fce510afb677ead3f944630d88ba6f0c1a78e2c814?mediaType=mp4</t>
  </si>
  <si>
    <t>2020/02/18 16:50:59Z</t>
  </si>
  <si>
    <t>GoTrump 2020</t>
  </si>
  <si>
    <t>Donald J Trump</t>
  </si>
  <si>
    <t>California,New York</t>
  </si>
  <si>
    <t>web_view_url:https://www.gotrump2020.org/check-availability-trump?utm_source={{campaign.name}}&amp;utm_campaign={{adSet.name}}&amp;utm_content={{creative.name}}</t>
  </si>
  <si>
    <t>cd400c3072bc42c3ff86430c2a70465a5faaa9f5a9cb95e92dd6b433b965f8fc</t>
  </si>
  <si>
    <t>b9620b1d33bf0e8ea60865dc3096b62f66796c26b72129f541dc0ee273d606f4</t>
  </si>
  <si>
    <t>https://www.snap.com/political-ads/asset/1e29096d9279160dc0120b37781c7b5021d01847448694f97d58cd5760e0d910?mediaType=mp4</t>
  </si>
  <si>
    <t>2020/01/22 13:20:53Z</t>
  </si>
  <si>
    <t>2020/02/03 13:19:53Z</t>
  </si>
  <si>
    <t>latitude 59.91917747590341;longitude 10.737792311651418;radius 5.0,latitude 59.368156;longitude 10.441459;radius 5.0,latitude 59.74345071074646;longitude 10.191001466728352;radius 5.0</t>
  </si>
  <si>
    <t>Bookworms &amp; Avid Readers,Parents &amp; Family-Focused</t>
  </si>
  <si>
    <t>web_view_url:https://www.baerum.kommune.no/om-barum-kommune/jobbe-i-kommunen/jobb-i-en-barnehage/</t>
  </si>
  <si>
    <t>f5dd560c4087613f3dc4ffa38b935bc8897f13f2fed928dee81d957d0e0acdde</t>
  </si>
  <si>
    <t>web_view_url:https://peoplespowergrab.civicengine.com/pledge?utm_source=snap&amp;utm_medium=paid-awr&amp;utm_campaign=ppg&amp;utm_term=nc-ptv-v&amp;utm_content=1F82A2AE</t>
  </si>
  <si>
    <t>383c07d3158804e723fa5c038ad90770e2cf93d76562dc3973a3db92cd0f99e7</t>
  </si>
  <si>
    <t>https://www.snap.com/political-ads/asset/7e8e377abe4b515da83a9e03118789f0cc7332110bfafc20d0c25b20b5a3dae1?mediaType=mp4</t>
  </si>
  <si>
    <t>ae3bdd5ed842b601307d0b5d0632c802bcf406d215f40a02d21b9da0c8b0bc89</t>
  </si>
  <si>
    <t>https://www.snap.com/political-ads/asset/9a6a8bc0ba0832efcaed8758c7fec7cf37fc684c0581898fd954b1437c293e7e?mediaType=png</t>
  </si>
  <si>
    <t>4ead5b89a982b481819438bb77b8e072a6b55faa153044ec4be8ac982f4b6249</t>
  </si>
  <si>
    <t>web_view_url:https://peoplespowergrab.civicengine.com/pledge?utm_source=snap&amp;utm_medium=paid-awr&amp;utm_campaign=ppg&amp;utm_term=nc-ptv-v&amp;utm_content=C448835B</t>
  </si>
  <si>
    <t>2222cfeb38d796dfc7f63750dc8376bb4e92b987475610f78754d3e9f0cc82b1</t>
  </si>
  <si>
    <t>https://www.snap.com/political-ads/asset/ec5df581b5331385d2ba0378de4118fd7d002b66e5426fdf1301ceaaca83be97?mediaType=jpg</t>
  </si>
  <si>
    <t>web_view_url:https://prezzyflipflops.com/?utm_source=snapchat&amp;utm_medium=cpc&amp;utm_campaign=pff-snap-traffic&amp;utm_term=US1835-Broad&amp;utm_content=static-sources</t>
  </si>
  <si>
    <t>8231499efa3d4025b54b2b1b70ebbee7235ed2ce937546d852f098f828ee1ebb</t>
  </si>
  <si>
    <t>8373a51988a8646acb9906d7dffa087f32f6aaa809ad6f4e77e84c9926a1cd83</t>
  </si>
  <si>
    <t>30-49</t>
  </si>
  <si>
    <t>b01a7228f08c04606d1e6e10b8fa7d9d5561001494da1d73c3d67cec9c9bb614</t>
  </si>
  <si>
    <t>7db4f2e0daddc3ee0ac09f4ed58ee8874f38786df9605a8651aef9b8bf427b69</t>
  </si>
  <si>
    <t>https://www.snap.com/political-ads/asset/119e096bcb645fca27236e8a5080890ddc2f2d7a6918ec22c86e329e589f0653?mediaType=mp4</t>
  </si>
  <si>
    <t>bf40a029ceacdd139e691dd640e99a7dcaab06a01702944ea39b1522dde11392</t>
  </si>
  <si>
    <t>b559e4987283a67f1273cec3dc6f6cf6b3c8c390c46fd12b7f7ac6ac869b4770</t>
  </si>
  <si>
    <t>ee8e205f308c56e70ac12d8d9a12e23d0f377357579e25a308391ccb74d7023e</t>
  </si>
  <si>
    <t>https://www.snap.com/political-ads/asset/baa3bb313ed78e42a2f3e5c6326e19cecda02feca5a94a7353328c996838c8e7?mediaType=mp4</t>
  </si>
  <si>
    <t>b5fa94727d7eebf5268639b6bfefe51e405ece808c7aad2133e20e3f58e8e655</t>
  </si>
  <si>
    <t>https://www.snap.com/political-ads/asset/0667948e5e9875710484a91089424bed7722045967c623697538c89a9a84cbd0?mediaType=mp4</t>
  </si>
  <si>
    <t>206764a6ac47560dfe31d37447ec370f5efdb78645980352b3935d8f7ce658f8</t>
  </si>
  <si>
    <t>1461da354c49d9027efa0599a09eaad0c62402566b124773a91cb8e9b6e332e1</t>
  </si>
  <si>
    <t>web_view_url:https://www.mikebloomberg.com/policies/gun-safety?utm_source=snapchat&amp;utm_medium=cpm&amp;utm_campaign=PM_A85&amp;content=CP06-fighthenrapistol</t>
  </si>
  <si>
    <t>5534c7fbb700e263d659b6e6006c58c5d3ecdfb53a768fb9bd9fab6f31c81b09</t>
  </si>
  <si>
    <t>https://www.snap.com/political-ads/asset/ba8b166c1ec965b86bbe121b263f11f8fc54b48908f2b5f947435e513baf4b87?mediaType=mp4</t>
  </si>
  <si>
    <t>2020/01/28 08:37:09Z</t>
  </si>
  <si>
    <t>2020/02/04 08:37:09Z</t>
  </si>
  <si>
    <t>latitude 59.89;longitude 10.52639;radius 15.0</t>
  </si>
  <si>
    <t>web_view_url:https://www.baerum.kommune.no/om-barum-kommune/jobbe-i-kommunen/jobbe-som-larer2/skolene-i-barum/haug-skole-og-ressurssenter/</t>
  </si>
  <si>
    <t>ff4580ba3d0ecdee172b9759515eed6c53905df8d48f891342213e0940b4f85e</t>
  </si>
  <si>
    <t>d731e00089a8d76b5c9cb9c1d11c311ca1bceb53c89ab8ef4d9c96df343e085a</t>
  </si>
  <si>
    <t>271fa21772c3e167501963cdcb9ab0159c3618baa3f5fc192c1703ac520c74c1</t>
  </si>
  <si>
    <t>https://www.snap.com/political-ads/asset/77bf9b99135b875587db51c1afe5ee7b653ed512a5272b8f48e0e4244cd9e6ac?mediaType=png</t>
  </si>
  <si>
    <t>3b5cd25a2ecd90b1668a3828c38ec424710a373447f200c22989847070ea67a0</t>
  </si>
  <si>
    <t>https://www.snap.com/political-ads/asset/dbd0b104a3f4f48eb4b349e3e1d6c2bb088738ff7b48c16d903e51209196912a?mediaType=mp4</t>
  </si>
  <si>
    <t>086be0ade2b038d65a4d9642cac6677fe19c6f47e9e28e81a3acb14bc003babd</t>
  </si>
  <si>
    <t>web_view_url:https://pages.thetruth.com/tiq-this-is-quitting-snapchat-commercials/?cid=social_asm_snapchat_tiq_animated_ditchjuul_commercials_enlist_1324</t>
  </si>
  <si>
    <t>20ac4dcc60aabe6926192452a413ca134f1b78752607a54126849813e97b5c6a</t>
  </si>
  <si>
    <t>web_view_url:https://peoplespowergrab.civicengine.com/plan?utm_source=snap&amp;utm_medium=paid-cnv&amp;utm_campaign=ppg&amp;utm_term=nc-map-v&amp;utm_content=75077FEC</t>
  </si>
  <si>
    <t>3ff7ef6c131451596ee2697ae64eeece72a8a06a2438d9c623af5e181411b470</t>
  </si>
  <si>
    <t>f7652a239f603735f7347f9be3e49eff4e7f325bb8099bb5e75ee26cbd97a058</t>
  </si>
  <si>
    <t>06de4900ec730396bddaad1c070f398331cc2d3aa20eba29b2880d7ed1fef464</t>
  </si>
  <si>
    <t>web_view_url:https://gtfo.civicengine.com/pledge?utm_source=snap&amp;utm_medium=paid-cnv&amp;utm_campaign=gtfo&amp;utm_term=tx-ptv-v&amp;utm_content=5C790029</t>
  </si>
  <si>
    <t>99b541649f2a02bf9a42056a5ac93d99c02db2160e95d159c6d70195d403a715</t>
  </si>
  <si>
    <t>https://www.snap.com/political-ads/asset/ad009d637d3c0ad21877e48aeb9c311927baf542153fec7098be320fbe0dae8b?mediaType=png</t>
  </si>
  <si>
    <t>2020/02/03 23:47:52Z</t>
  </si>
  <si>
    <t>Friends of Andrew Yang</t>
  </si>
  <si>
    <t>Andrew Yang</t>
  </si>
  <si>
    <t>b2db9bd36f19d89e499ca103518c20a779476e3e7b88d3b8f31525a74f31986d</t>
  </si>
  <si>
    <t>web_view_url:https://peoplespowergrab.civicengine.com/plan?utm_source=snap&amp;utm_medium=paid-cnv&amp;utm_campaign=ppg&amp;utm_term=tx-map-v&amp;utm_content=75265B18</t>
  </si>
  <si>
    <t>c0cb567dbe9b9cc67bf307f68b3b8caf8752c974252e67aba78f1b5d05d9af8f</t>
  </si>
  <si>
    <t>6706a8a6cc3a2f0ffd5f902ad79ca9c8ec4754616aedf3a69b1c9733ba6ad8f0</t>
  </si>
  <si>
    <t>30813f6ffbf829b64ceff8065ff617976289c77827172f2939f1a5c88896e2e0</t>
  </si>
  <si>
    <t>129f13e9404fcf10c32b23653988b7cd29ebf3651905d77c9b9a883df038c579</t>
  </si>
  <si>
    <t>84e89ab9fc8e5e5edf71dd4475fe9a9dfcdbbf798a47d6b4632808556185437a</t>
  </si>
  <si>
    <t>84b6db61bbfaefbb68bcc1d0a22fc53559001acb4ba7c5c476ac698893165745</t>
  </si>
  <si>
    <t>14737f847ce5ced7c0088ad94060f07fd5f2b6e6a94b7ce890793e1d256b43b8</t>
  </si>
  <si>
    <t>2020/01/27 11:39:23Z</t>
  </si>
  <si>
    <t>b8f4fc4b3fc35d100fe151bf9731f281448b83fd9199d3bb5b25f86e45f055af</t>
  </si>
  <si>
    <t>web_view_url:https://peoplespowergrab.civicengine.com/pledge?utm_source=snap&amp;utm_medium=paid-awr&amp;utm_campaign=ppg&amp;utm_term=tx-ptv-v&amp;utm_content=75DC86D5</t>
  </si>
  <si>
    <t>d55aaed382509917e17a6f9ce4d7122cccace8b70807aebc29d33e3ba146e73a</t>
  </si>
  <si>
    <t>web_view_url:https://gtfo.civicengine.com/plan?utm_source=snap&amp;utm_medium=paid-awr&amp;utm_campaign=gtfo&amp;utm_term=tx-map-v&amp;utm_content=3BE8DB46</t>
  </si>
  <si>
    <t>88b36bf1b2c4f58aef8b181e6becf83cf9574c51fb042e71048a94ac4dcd1538</t>
  </si>
  <si>
    <t>9bd0e22a58ca3bed452d188a2dbf3bf8950ed2ae8252d4332b7bd40833125c10</t>
  </si>
  <si>
    <t>https://www.snap.com/political-ads/asset/f3304d07368f974514633f79367120f870bbe03c14438f8cb82fb1c2d71fa204?mediaType=mp4</t>
  </si>
  <si>
    <t>e91d4708de782647aecaf4d586cd873f33de3b25e6102c47662c93fabfbe8daa</t>
  </si>
  <si>
    <t>https://www.snap.com/political-ads/asset/8d3bdab0c964991dab274562f4858b7b2757e868d48112fc4743566afbfd8c3a?mediaType=jpg</t>
  </si>
  <si>
    <t>7a08bae0acf13153b8dfd7dd276abc9781770d232aeb752a28c837600c0ed867</t>
  </si>
  <si>
    <t>https://www.snap.com/political-ads/asset/5784c59d7b6f2dc2c8d55943684dfe5544f9611466bcd5f9d092fab69122996d?mediaType=mp4</t>
  </si>
  <si>
    <t>2020/02/25 18:48:54Z</t>
  </si>
  <si>
    <t>2020/02/26 02:00:00Z</t>
  </si>
  <si>
    <t>Priorities USA</t>
  </si>
  <si>
    <t>latitude 42.563439;longitude -83.151726;radius 0.25</t>
  </si>
  <si>
    <t>40cc5fde9e93d89f1b87b47f72a6fb75c4d3b931cefffe78a0aea20e9005dce1</t>
  </si>
  <si>
    <t>0fc19acc788fbf31bbbb850170cc54f7152b110b6102c31929242175033e5784</t>
  </si>
  <si>
    <t>https://www.snap.com/political-ads/asset/b100c2d689f8156188db46787f98508fd11cdd91b61846dbc24a4b1965413ef3?mediaType=mp4;https://www.snap.com/political-ads/asset/1c9424db3aadaf267c7f546942524db864855f864096c8ac02278d216c570170?mediaType=mp4;https://www.snap.com/political-ads/asset/7aa737930a7c28f70710d2ebccf3bff0df11dde1d38a2577cdede330d7746951?mediaType=mp4;https://www.snap.com/political-ads/asset/f5ebb10778a0d1134b15c19bd34f2cdc8b702d23e1126a70a448771213478ade?mediaType=mp4;https://www.snap.com/political-ads/asset/2bdb6371b280c8deda2e66b1de339929888e65d670a70f759fb2fe6da22ed678?mediaType=mp4;https://www.snap.com/political-ads/asset/40a7e636f197b56417377297f7166f031064348b6949c600b74fbfe8aa5c5ad9?mediaType=mp4;https://www.snap.com/political-ads/asset/a76f199ddc14e2d80c383242c043d592ced808d0835fd111b8a75e19898d2bcb?mediaType=mp4;https://www.snap.com/political-ads/asset/434935109a5c8bb2732b5dfd9ea0e73269047412cd169c55aa342f87fd4eaca2?mediaType=mp4;https://www.snap.com/political-ads/asset/ccbf8ed900703a3380f0437a58341c860bfa2da5eba57e929d794815378e8024?mediaType=mp4;https://www.snap.com/political-ads/asset/707f5cb9a64055f40ad53fec61cc1cc699f509ca77fd2510dc964e5a2f2e65ab?mediaType=mp4</t>
  </si>
  <si>
    <t>2020/01/17 13:35:53Z</t>
  </si>
  <si>
    <t>94ce9acfca28cdf18ac167087b8acf87d8b1d34ea54ec87788b12bbb08055fe0</t>
  </si>
  <si>
    <t>https://www.snap.com/political-ads/asset/160da6e3f0b5110f4e81ff604f4c4be1f0c817ce42d7548fd9d70af710e2fb36?mediaType=mp4</t>
  </si>
  <si>
    <t>deep_link_uri:https://spoton.onelink.me/3360955241/87329242,deep_link_android_app:https://play.google.com/store/apps/details?id=com.spotontracker,deep_link_ios_app:https://apps.apple.com/app/id1039914781</t>
  </si>
  <si>
    <t>d320bddc1357a3dc2eca4e4bf3c06eda9cccc0e615613162003d8f274ae65ae7</t>
  </si>
  <si>
    <t>2a0366fd2e41743970329b20024dca712ee2ada9c143a0d96694f46d6ebbadd0</t>
  </si>
  <si>
    <t>https://www.snap.com/political-ads/asset/d1bdf968277816399e891d42766cecb46e5484b008e0ce4266a1d1ae5e623fe0?mediaType=png</t>
  </si>
  <si>
    <t>2020/02/04 23:48:08Z</t>
  </si>
  <si>
    <t>latitude 40.8001;longitude -96.6674;radius 7.0</t>
  </si>
  <si>
    <t>b231417354b96d67d68c73fc14a5bbd393e0a211b564a42ac46d019a8018ecca</t>
  </si>
  <si>
    <t>https://www.snap.com/political-ads/asset/b888900246a272dd1519c1c3c8c62b40ded494c811d1fc9588c4b4d988dd00f2?mediaType=mp4</t>
  </si>
  <si>
    <t>ffbc85b547176eae3872396314fe85f7692b541a9d792b9ece6ab1c5dbde0680</t>
  </si>
  <si>
    <t>https://www.snap.com/political-ads/asset/41e838cc4dc2f1e69abbea67281583324801c34bda4237c0a4c9416a79af8c0a?mediaType=png</t>
  </si>
  <si>
    <t>e87f121952987a3c9c4b240b1e3804f09c967714e071088ad3f9bb83b498232b</t>
  </si>
  <si>
    <t>https://www.snap.com/political-ads/asset/1114b4c2fd3ec7dc446a8caeb0b3b5b9273944617ad867e62637a6666bc6b4de?mediaType=mp4</t>
  </si>
  <si>
    <t>2020/01/16 09:00:00Z</t>
  </si>
  <si>
    <t>2020/03/30 22:59:59Z</t>
  </si>
  <si>
    <t>Ardmore Advertising</t>
  </si>
  <si>
    <t>GB</t>
  </si>
  <si>
    <t>Department of Justice NI</t>
  </si>
  <si>
    <t>Northern Ireland</t>
  </si>
  <si>
    <t>web_view_url:https://www.endingtheharm.com</t>
  </si>
  <si>
    <t>28a22f23376d03f0775a07794200dbd4ac4a42467592b1d9d83236fefbdf1d1d</t>
  </si>
  <si>
    <t>bc14bac3172c935f0304ad4f0f2e9a648d23221dff02bb94671071ed7a23e935</t>
  </si>
  <si>
    <t>Sci-fi &amp; Fantasy Fans,Math &amp; Science Enthusiasts,TV Viewers (Science Fiction &amp; Fantasy)</t>
  </si>
  <si>
    <t>c9032a66dad7516a450c83006718873f096bc49e36ee4c8ff640e7119cf6202b</t>
  </si>
  <si>
    <t>web_view_url:https://www.ourraceagainsttime.org/story-bella/?utm_source=snapchat&amp;utm_medium=paidsocial&amp;utm_campaign=ourtime&amp;utm_content=national_prospecting_bella_lookalike_api</t>
  </si>
  <si>
    <t>b14853c760e629d9196dbc006dd004ce61308e64d444bb666033877e97d23bee</t>
  </si>
  <si>
    <t>https://www.snap.com/political-ads/asset/78e7ea8c902938182426f1cb9837bf7dc92f64825f2cdc93ed4a5755fce5af5b?mediaType=mp4</t>
  </si>
  <si>
    <t>web_view_url:https://recoveryreinvented.com/?utm_source=snapchat&amp;utm_medium=socialpaid&amp;utm_campaign=dream_3_family_treatable</t>
  </si>
  <si>
    <t>cbf0374294fcb3464215a1b79acfe03af15e65a2ba2ad8f039476d24c83b39ed</t>
  </si>
  <si>
    <t>8329642dcbd0a2db6863e3ca3f55ed662f5fd12b7ab1f655df00e2e6a3cdbd40</t>
  </si>
  <si>
    <t>web_view_url:https://peoplespowergrab.civicengine.com/pledge?utm_source=snap&amp;utm_medium=paid-awr&amp;utm_campaign=ppg&amp;utm_term=tx-ptv-v&amp;utm_content=5630FEF3</t>
  </si>
  <si>
    <t>d44351133e83996e7d940af4bc17e360ae5c05ac17ddcf7b31eea49276cc79b3</t>
  </si>
  <si>
    <t>cc2c6df23a645bc358fbb76287918d07abe3b9deac6f7e0eeb1585e1186b8da5</t>
  </si>
  <si>
    <t>Albuquerque - Santa Fe,Alexandria,Amarillo,Biloxi - Gulfport,Birmingham (anniston and Tuscaloosa),Bluefield - Beckley - Oak Hill,Bowling Green,Buffalo,Casper - Riverton,Charleston - Huntington,Chattanooga,Cincinnati,Clarksburg - Weston,Cleveland - Akron (canton),Columbia - Jefferson City,Columbus,Columbus,Columbus - Tupelo - West Point,Corpus Christi,Detroit,Dothan,Duluth - Superior,Evansville,Greenwood - Greenville,Harrisonburg,Hattiesburg - Laurel,Huntsville - Decatur (florence),Idaho Falls - Pocatello,Indianapolis,Jackson,Jonesboro,Joplin - Pittsburg,Knoxville,Lafayette,Lafayette,Lake Charles,Lansing,Las Vegas,Lexington,Lima,Little Rock - Pine Bluff,Louisville,Memphis,Meridian,Minot - Bismarck - Dickinson,Mobile - Pensacola (ft. Walt),Monroe - El Dorado,Montgomery - Selma,Myrtle Beach - Florence,Norfolk - Portsmouth - Newport News,Oklahoma City,Orlando - Daytona Beach - Melbourne,Ottumwa - Kirksville,Paducah - Cape Girardeau - Harrisburg,Panama City,Parkersburg,Philadelphia,Pittsburgh,Quincy - Hannibal - Keokuk,Roanoke - Lynchburg,Rochester,San Antonio,Sherman - Ada,Shreveport,Sioux Falls(mitchell),South Bend - Elkhart,Spokane,Springfield,St. Joseph,Tampa - St. Petersburg (sarasota),Terre Haute,Topeka,Tri - Cities,Tulsa,Wheeling - Steubenville,Wichita - Hutchinson Plus,Youngstown,Zanesville</t>
  </si>
  <si>
    <t>40c9752cbccd945df88584d24b1db8bc44be9cedfe81cf96e4a26d54cc1436a2</t>
  </si>
  <si>
    <t>8945c236fbe5a5eecf5978a6c7eecd8f2229c24515da82d5db047c17bb48eb0d</t>
  </si>
  <si>
    <t>e8a7b23d4f9400900d1b5e23c3b27ed89cef50895cd1c41324c052803ed81c61</t>
  </si>
  <si>
    <t>acdfd30f719e18c9e80f9c241727dda430d3be9d615c41a046bfccb57f9d2b51</t>
  </si>
  <si>
    <t>f183091cacf280f3b6f5c2d1f6165117972ba2de1f03b1c69f6990ee7d9ecaf2</t>
  </si>
  <si>
    <t>c750e343b6b3cb75430d5113713410a24577fe4672a3f5f25c7789e681d88354</t>
  </si>
  <si>
    <t>7c73e75f7db7ba22a1a327294641b2c552ff4d4426505f84e2b8d47577f175cf</t>
  </si>
  <si>
    <t>https://www.snap.com/political-ads/asset/08da17a1357d43061142648463937cc063f2ca5a607d7e458e4fcb30ba272123?mediaType=mp4</t>
  </si>
  <si>
    <t>49b291d8ce5bbdff5c311cd767f5d065a28d313cc9f6bf39f5aac38426f188d0</t>
  </si>
  <si>
    <t>https://www.snap.com/political-ads/asset/5918f7bd6a4cffe1a5a1b172d3100fbbb62c4c38cf2a00db7cf5bbd79e395748?mediaType=jpeg</t>
  </si>
  <si>
    <t>2020/01/21 15:22:24Z</t>
  </si>
  <si>
    <t>News Watchers,Business News Watchers,Celebrity News Watchers,Political News Watchers,TV Network Viewers (FOX News Channel),TV Viewers (News)</t>
  </si>
  <si>
    <t>a620b5a653240b4677452dfde121c2acc4ae71afd9533da939a37fb5f48f6798</t>
  </si>
  <si>
    <t>ad5991704e2716fc073a1ff41a9bd0558a525de71fc84c3cbda6394943d64edf</t>
  </si>
  <si>
    <t>c696362594b78a8d437349aa052e3f4f782b6a90e818ba010db481d39d764447</t>
  </si>
  <si>
    <t>https://www.snap.com/political-ads/asset/0e79186ad3e82d62b0c3b71930f819128aac268aa74183250f086e4648642255?mediaType=jpeg</t>
  </si>
  <si>
    <t>2020/02/03 15:45:21Z</t>
  </si>
  <si>
    <t>0176852cda19f930fa4581665d4e695a79febb3433c1114e48481dfc412ee79c</t>
  </si>
  <si>
    <t>c039e9c7aa872a74ef19d10f4bd5e26ea61edd2cb26ba531bf1b17f0ab26f668</t>
  </si>
  <si>
    <t>319b7965ab0a61ea5292cd1e984a81ec75e6cc254cc41fe3203fb71472d37bf9</t>
  </si>
  <si>
    <t>d3631dd7df5634314915130ef97fcba106867b4ffaeb0859686faf4475e4b363</t>
  </si>
  <si>
    <t>https://www.snap.com/political-ads/asset/261d905187faefa8c070801f6d239af21fd2e8612a0b7979edb97c6fa9005ce7?mediaType=jpeg</t>
  </si>
  <si>
    <t>2020/02/07 06:38:37Z</t>
  </si>
  <si>
    <t>43d95f37ad8205b23fae276ddb3e28fcb575580012cb8c7e6a5a0bf592ca56d5</t>
  </si>
  <si>
    <t>eeb80d89cbcafbe3f115e344fcb0f62f43f2b7c575f35d14bc4ce1e04e94329c</t>
  </si>
  <si>
    <t>https://www.snap.com/political-ads/asset/cdf01da528736b46f384c59dda00c530130a952cd36a170e39e445a2f244073f?mediaType=mp4</t>
  </si>
  <si>
    <t>866de1930bdc1d61270c5a03c1a57dfd475fd4b19cc69437831c0ad518998e44</t>
  </si>
  <si>
    <t>6b40e288a35c71eaf1a8fb0171c591a21cfbf46dce4d535b10052d84fcfbcaf0</t>
  </si>
  <si>
    <t>05aaf0f3d51ff0e7a0028d0b6a21ed64dc0ad2012c1431198f4d97d995314a46</t>
  </si>
  <si>
    <t>4f103c2b16cefdcc0a86ca751dddffd573a64a8f998c590302a558fdf371b364</t>
  </si>
  <si>
    <t>https://www.snap.com/political-ads/asset/ed32fdbdfc600752c4ff2f4870b33bc9bd13eedcb1f0ade177a3ead1edefde5b?mediaType=mp4</t>
  </si>
  <si>
    <t>2020/01/26 14:00:00Z</t>
  </si>
  <si>
    <t>Last 12 Months Buyers - Urban Outfitters</t>
  </si>
  <si>
    <t>3e340c684f59147ee1d0a6b0dc78bb88223a8372e503dc9d20d69b82ae07dca0</t>
  </si>
  <si>
    <t>https://www.snap.com/political-ads/asset/198ed98cb0116c87613a890853172024a8aa05b2dba19af025f0d5e1dfdff5f5?mediaType=png</t>
  </si>
  <si>
    <t>web_view_url:https://www.unsmoke.ca/care?fields=allutm_campaign={{campaign.id}}&amp;utm_source=snapchat&amp;utm_medium=smm&amp;utm_content={{ad.id}}</t>
  </si>
  <si>
    <t>2635d4f4756d2bb28443876c6a9b9e2aecd0a1a2cd11a48df66ba93275db061e</t>
  </si>
  <si>
    <t>2020/01/14 10:53:21Z</t>
  </si>
  <si>
    <t>2020/01/15 23:59:59Z</t>
  </si>
  <si>
    <t>637dc3bd716dbb3b28ef759ef84f0b3b24346a7d310f3ecd21f24a7a5199ee24</t>
  </si>
  <si>
    <t>f7d550812d6ba2e3051ca1582257aaa2800a375e7774e33466faa116edbf08a6</t>
  </si>
  <si>
    <t>966823ca4ffafa5883ac87202d584c1587c5b040a8cc0e7c11353c674e136080</t>
  </si>
  <si>
    <t>498fca9be71c8f5e5cf5969515d64b1f35bf4181721dc0af1e7b74ead267b3f1</t>
  </si>
  <si>
    <t>28dc5bb1c5d678c55ec3d87db2c263f02e35033cd3e0cb92a4e3fb2d744d09eb</t>
  </si>
  <si>
    <t>https://www.snap.com/political-ads/asset/6ae1c096aebe675fa88b8cea97b68e919ede2e596284e593d5e675566c219d29?mediaType=mp4</t>
  </si>
  <si>
    <t>27a76aa1a6b602ad7a9a86e5e604d8ee627860eb3a3bc56442eafbd613d8408b</t>
  </si>
  <si>
    <t>36c4467354a338381f539b5d89b7d225112e57e954d0c257b0206be325b0d3fa</t>
  </si>
  <si>
    <t>2020/01/18 00:00:01Z</t>
  </si>
  <si>
    <t>2020/01/19 23:59:59Z</t>
  </si>
  <si>
    <t>d2a0ae9ae207bceb1a1fa1a0e711e5361f3c1090d5926e890f66858f476dd330</t>
  </si>
  <si>
    <t>db8434b739957ab796be0fbd6d0c143143127e5d86fc27818fe3daad6d097927</t>
  </si>
  <si>
    <t>c6d0a07e622ec9daa8ac91a2ca3976fdb81f10f29c35ed19aa5ceb0b80157e93</t>
  </si>
  <si>
    <t>73d2c8a1f476fb51eeedc664b6d198cf79e81b468ffc824738e375ffb22c1a02</t>
  </si>
  <si>
    <t>ea223187fed03127ee3c0b490b65ec59c05ee72a21c2a7446f3a18c39bd5f536</t>
  </si>
  <si>
    <t>a2fda3136c25f05e57b901dbc5b829e711b35118a8dbe8e24615613e7dd009af</t>
  </si>
  <si>
    <t>https://www.snap.com/political-ads/asset/6a37feae0e4c5107a74f50e1f1aea5b2d4aabb509cdb1a4c1a34ca501d8be33a?mediaType=jpg</t>
  </si>
  <si>
    <t>2020/01/29 00:07:53Z</t>
  </si>
  <si>
    <t>2020/02/01 00:04:30Z</t>
  </si>
  <si>
    <t>College Graduates,Education (Some College),Married People,Moms,Parents,Occupation (Legal, Education or Health),Education (Bachelor Degree),Education (Graduate Degree),Education (High School Diploma),Education (Some High School),Presence of Child (Age: 0-3),Presence of Child (Age: 10-12),Presence of Child (Age: 16-18),Presence of Child (Age: 13-15),Presence of Child (Age: 4-6),Presence of Child (Age: 7-9),New Moms,New Parents,Marital Status (Married)</t>
  </si>
  <si>
    <t>web_view_url:https://greatschoolslnk.org/faq/</t>
  </si>
  <si>
    <t>7a880d80b802e076c8f84e6f449e7987b9cec175b6b1b43692c3f5c478927c1d</t>
  </si>
  <si>
    <t>https://www.snap.com/political-ads/asset/ce1d80c635a72476364525193b96dfd00e51a30f36a908bda683822ecb728394?mediaType=mp4</t>
  </si>
  <si>
    <t>ec99f366e7a7c44b01eba4d8b586fb05b37ba76997a6ea753e34284b093f1f81</t>
  </si>
  <si>
    <t>https://www.snap.com/political-ads/asset/68ae4696f3c6bf62810a984592356614fe8a1ab48d7ad545eb6144861eac7c32?mediaType=jpeg</t>
  </si>
  <si>
    <t>2020/01/14 18:11:05Z</t>
  </si>
  <si>
    <t>6080f571722add521765d8c7900cca0675a30e3e529cfc6fa9beab7085b24dac</t>
  </si>
  <si>
    <t>3fec48751c3c88c6ce5a2de38a161e6bb33f147ed20e22d060d7ccdbd538bf70</t>
  </si>
  <si>
    <t>https://www.snap.com/political-ads/asset/f46349e42468aee57c2a566c7691ba4bae940a7262e77bf6775ea5a45fd0dff8?mediaType=mp4</t>
  </si>
  <si>
    <t>c768de2fa789e656763593a54633ae8d8c8fb150f9a0f85eae64e659ebd82d55</t>
  </si>
  <si>
    <t>bff761638001cbf48168ab16b01c444f0b79778b2ac6d7ad678729ac6cd1f113</t>
  </si>
  <si>
    <t>https://www.snap.com/political-ads/asset/329a5e5b0b845107ab343f08dba6ac8096360dad67bcfb94a5bcedaf2bcedb80?mediaType=jpeg</t>
  </si>
  <si>
    <t>2020/02/25 22:46:41Z</t>
  </si>
  <si>
    <t>edb5af34245815f3e82c22d297f559da18aa40281732fb1602192deed8d51d0b</t>
  </si>
  <si>
    <t>https://www.snap.com/political-ads/asset/9cad6b01a7b9b8cdcdd0969278ba06f8347e12c119858baf87e3d07033ff4d1c?mediaType=mp4</t>
  </si>
  <si>
    <t>0a4246bd73524b60ec6cf0a427c6754923acb5d71c02e00440f718ebf9e6f627</t>
  </si>
  <si>
    <t>2020/01/15 04:59:59Z</t>
  </si>
  <si>
    <t>latitude 38.895;longitude -77.0366;radius 20.0,latitude 39.952288;longitude -75.166277;radius 1.0,latitude 40.743025;longitude -74.169139;radius 1.0,latitude 46.590645;longitude -112.03888;radius 1.0,latitude 41.675165;longitude -86.234911;radius 1.0,latitude 39.121345;longitude -77.23811;radius 1.0,latitude 42.732249;longitude -73.689799;radius 1.0,latitude 41.011531;longitude -73.842077;radius 1.0,latitude 33.968825;longitude -118.417454;radius 2.0</t>
  </si>
  <si>
    <t>fa2a976023ca656cc322848f0aef5cb5d34ee06aeab93d4ee3beb0445fd544d5</t>
  </si>
  <si>
    <t>6fef8a65306e009dd2cb724e21f39236d29faaa6295d30954bd529486b85e365</t>
  </si>
  <si>
    <t>https://www.snap.com/political-ads/asset/c7ce990d75168491edaa1305a10abcebde8e04192cadd7b94ec19817e29cec0c?mediaType=mp4</t>
  </si>
  <si>
    <t>955baa1330b8556f2429cdd4152fdba3b2c3730659937b47ed196c7fbf68a7dc</t>
  </si>
  <si>
    <t>https://www.snap.com/political-ads/asset/91016dfd20247a3175f63626fb24eecf30ed2297eef7d4e7b72a321bf88aa2a0?mediaType=png</t>
  </si>
  <si>
    <t>420b3e746ca3bb6d186454fb64b10c48be0761f24ccc2dab74320182bc8dd0ca</t>
  </si>
  <si>
    <t>https://www.snap.com/political-ads/asset/d266ba4d55828e8fb49d82b8deb47ea80a7fde7c9a79b4518050b0ce872c75da?mediaType=mp4</t>
  </si>
  <si>
    <t>2020/01/22 05:19:23Z</t>
  </si>
  <si>
    <t>fbc7260a769882314bc4f77bbc326c9661996c57347524b42bbaf6d3bd4c4174</t>
  </si>
  <si>
    <t>358d316ff6715809639a1d8a3913298556f1a981a7646aca9687c455afc5f6ae</t>
  </si>
  <si>
    <t>eebf8bde3f3ef5702fdee4a3b1b7b4091178283319ff7c28b4bdd6c436261a05</t>
  </si>
  <si>
    <t>https://www.snap.com/political-ads/asset/c65071117309c7d8cccfb8b8164dfe40fdffdf792ef4884016fb259aac336723?mediaType=mp4</t>
  </si>
  <si>
    <t>2020/02/14 14:51:02Z</t>
  </si>
  <si>
    <t>9c397ceafa59341c9758ef427afa0aa6e9059cfd143645441d929dba8d8524c0</t>
  </si>
  <si>
    <t>https://www.snap.com/political-ads/asset/914243f45813ac0406cf730be6082996bba7c6ba0fa2c26a5631da805050bd23?mediaType=mp4</t>
  </si>
  <si>
    <t>2020/02/18 23:53:45Z</t>
  </si>
  <si>
    <t>web_view_url:https://www.universityofcalifornia.edu/civic-engagement/register?utm_source=snap&amp;utm_campaign=GOTV-Primary&amp;utm_medium=cpc</t>
  </si>
  <si>
    <t>74d4c8c03b3482190ed83ba55c067a4ee5ff682e208785a11df635f16b9bb936</t>
  </si>
  <si>
    <t>https://www.snap.com/political-ads/asset/ef7e0c6d1f75fa1579561fc16e251e9b4443eca2720b53d6df8696f3b2b86f3b?mediaType=jpg</t>
  </si>
  <si>
    <t>2020/01/28 01:59:46Z</t>
  </si>
  <si>
    <t>2020/02/07 07:59:59Z</t>
  </si>
  <si>
    <t>Kimberly Bizon for US Congress</t>
  </si>
  <si>
    <t>CTE Kimberly Bizon</t>
  </si>
  <si>
    <t>latitude 43.19760940437891;longitude -82.87458791533489;radius 50.0</t>
  </si>
  <si>
    <t>College Graduates,New Moms,New Parents,Small Business Employees,Marital Status (Single)</t>
  </si>
  <si>
    <t>web_view_url:https://www.kimberlybizonforcongress.com/about/</t>
  </si>
  <si>
    <t>34c98a7fb4601192cd77f244e7060954cf951d2f19fd9be325d0ef96ad3a9bd1</t>
  </si>
  <si>
    <t>0de68b71c7f3b8dcfd186fe81ff95b10115fb8555789ea85d1b2c0453c81dd3e</t>
  </si>
  <si>
    <t>8823e2d371909ac22f42cf38b24dfb93e1e1cc3bb1f88e054843f73c342db2c0</t>
  </si>
  <si>
    <t>8ae882d331d07a21e54bdec1569d6d387b90e5b834b1622f43a1750f455bf310</t>
  </si>
  <si>
    <t>24440b6df9fbbfdf70ebe88c9cd281c2a50680acbc483de74095b2b8e3ddb522</t>
  </si>
  <si>
    <t>https://www.snap.com/political-ads/asset/d5c170917076b16c5f37f4bdc458065cfac40d661fe03c7b401ab7c1d77c63d6?mediaType=mp4</t>
  </si>
  <si>
    <t>web_view_url:https://www.mikebloomberg.com/2020/acq-mike-beats-trump-32450?utm_source=~00_~01snapchat_~02_&amp;utm_medium=~00_~03cpm_&amp;utm_campaign=~00_~04b20_~05pm_~06p_~07stma_~08a85_&amp;utm_content=~00_~09cp01+06_~10_~11scared_~12na_~136_~14en</t>
  </si>
  <si>
    <t>4115812138bcfee7c34dd74bda0c8c127f5f05b7aec219d80c15aaad684ecbdc</t>
  </si>
  <si>
    <t>https://www.snap.com/political-ads/asset/a1893921ef1d705f1cba7b2376f07c85f43245b9276315346b7b43ab4b640cb6?mediaType=png</t>
  </si>
  <si>
    <t>web_view_url:https://gtfo.civicengine.com/plan?utm_source=snap&amp;utm_medium=paid-cnv&amp;utm_campaign=gtfo&amp;utm_term=nc-map-v&amp;utm_content=116474E1</t>
  </si>
  <si>
    <t>62fe86053db8b36a0dbdf8cf9c1a585cfdef402af0d558fd5421fa83c73b4cc5</t>
  </si>
  <si>
    <t>2020/01/30 18:50:02Z</t>
  </si>
  <si>
    <t>e90178156f802ae750d1edf753f054ed2b1826eb9182ff37bb59673a9bd6a91a</t>
  </si>
  <si>
    <t>b0782388ab5b6c78b2b630d5b3925794721d374df38cbd8c4d1656311b130d70</t>
  </si>
  <si>
    <t>8231a4ef0feb0f3355f6f959dfa7bfb0137483081cd1cb8dc295607e91e7b3cd</t>
  </si>
  <si>
    <t>web_view_url:https://gtfo.civicengine.com/pledge?utm_source=snap&amp;utm_medium=paid-awr&amp;utm_campaign=gtfo&amp;utm_term=tx-ptv-v&amp;utm_content=B25F2F86</t>
  </si>
  <si>
    <t>f24c38abdc6dc9ceec59182e7fd78c3c75951b50ed5d051186dd9230034150f0</t>
  </si>
  <si>
    <t>efc108ce98ba7a530e9be29a473ef97bc78833c86023324644c60f3151cb6c77</t>
  </si>
  <si>
    <t>b8669c8db73ed8cc131b5bf698a60ca6c9922940cb4e3482b601a78a59ceea4b</t>
  </si>
  <si>
    <t>1ca80b78a258a7e4a00961a7ffadea60d51bf023114e4353b04b8019417f6028</t>
  </si>
  <si>
    <t>https://www.snap.com/political-ads/asset/85eda563900c38977640309ee01da0682689815ea2eaccff540b719bf1ef2dea?mediaType=mp4</t>
  </si>
  <si>
    <t>2020/02/04 20:55:51Z</t>
  </si>
  <si>
    <t>2020/02/08 20:55:51Z</t>
  </si>
  <si>
    <t>19-39</t>
  </si>
  <si>
    <t>39892daf033af7b352e5885b2ba14b83ba1493d11e82aa6042a16cce60bccbab</t>
  </si>
  <si>
    <t>https://www.snap.com/political-ads/asset/17dac110b4586278b164214756b8dcd890a16d631e136d6030b03b5e4734bf00?mediaType=mp4</t>
  </si>
  <si>
    <t>web_view_url:https://recoveryreinvented.com/?utm_source=snapchat&amp;utm_medium=socialpaid&amp;utm_campaign=dream_3_dance_1_in_10</t>
  </si>
  <si>
    <t>3306a6802f1ccdf7ecc40e230b9263fcee5572993c54f6644ae81040aed3d1fb</t>
  </si>
  <si>
    <t>web_view_url:https://gtfo.civicengine.com/plan?utm_source=snap&amp;utm_medium=paid-awr&amp;utm_campaign=gtfo&amp;utm_term=tx-map-v&amp;utm_content=9C861ABE</t>
  </si>
  <si>
    <t>0197c900a5ccd23a55904f278e0d99f04fbccf96270e881d1156926bc52d45e3</t>
  </si>
  <si>
    <t>f27f395070ddf4f73d86cc90b553b0fbf912d501b227bcfbd14e2a7c72456fb5</t>
  </si>
  <si>
    <t>770d04e68ca6fe0c0305f7da1ae86b8a3e25051bd85d06b961fedd18531bb97f</t>
  </si>
  <si>
    <t>https://www.snap.com/political-ads/asset/ab6da8263e1be01ddbaccbc0698a470548277519dd38e74adb3501c129688a91?mediaType=mp4</t>
  </si>
  <si>
    <t>5176b742bc476cf2309731594e1e4e4ea784a54d015704639142387cc83db605</t>
  </si>
  <si>
    <t>a851489a87102305ba8f0d81a006d3285ba34f865bed356741faf175b8fecee4</t>
  </si>
  <si>
    <t>2020/01/04 17:27:46Z</t>
  </si>
  <si>
    <t>2020/01/31 17:27:46Z</t>
  </si>
  <si>
    <t>Nevada</t>
  </si>
  <si>
    <t>bbab77a099a4f36a77fd307e75a4bee626fc24e3dbbb9a436f5484ba780fecb5</t>
  </si>
  <si>
    <t>web_view_url:https://www.mikebloomberg.com/policies/gun-safety?utm_source=snapchat&amp;utm_medium=cpm&amp;utm_campaign=PM_A85&amp;content=CP06-carlitos</t>
  </si>
  <si>
    <t>610f0800c427d8c893f1c1ac12b6a3c015fa54dd5b9c513cd0c16bc31089942f</t>
  </si>
  <si>
    <t>feac3225cf5bff1598f058932bab379cdba679da56af4de9dfa464a64c9f5cff</t>
  </si>
  <si>
    <t>https://www.snap.com/political-ads/asset/7bf4f478680bf4a919794a31a17171a9f82d5900689fd01dac2686eeac28b746?mediaType=png</t>
  </si>
  <si>
    <t>2020/01/31 16:00:00Z</t>
  </si>
  <si>
    <t>2020/02/01 02:00:00Z</t>
  </si>
  <si>
    <t>latitude 39.762788;longitude -86.160736;radius 0.08</t>
  </si>
  <si>
    <t>6a8ef9fd7b3d0bf46979b46b42a3c5acb290961ac224c0043bc9f2980b649247</t>
  </si>
  <si>
    <t>https://www.snap.com/political-ads/asset/c151c13f1839fc8b30613a1dbb745e67e91912476379eb620b7800f58064dacf?mediaType=mp4</t>
  </si>
  <si>
    <t>web_view_url:https://www.opc.gouv.qc.ca/ficav/?utm_source=Snapchat&amp;utm_medium=Display&amp;utm_content=15sec_Safari_FR&amp;utm_campaign=CSPQ|OPC|FICAV|CU_1013388</t>
  </si>
  <si>
    <t>79a0e6d4f9910890c50e9cb68395c33db428c92050a1772992b40d8ef107cb0d</t>
  </si>
  <si>
    <t>db962441e781e6ff7452f2b57d6cf57bd12d42239564f3a988c380c6f2427baa</t>
  </si>
  <si>
    <t>2ffae8e1e5fdaa5d1ee22ceb2ed3e270e954fc6993f09d25b3c403059cfbe3db</t>
  </si>
  <si>
    <t>web_view_url:https://www.ourraceagainsttime.org/story-alastair/?utm_source=snapchat&amp;utm_medium=paidsocial&amp;utm_campaign=ourtime&amp;utm_content=national_prospecting_alastair_rsn8</t>
  </si>
  <si>
    <t>16826037a8521241e34287f07e5883355d9e6e84f20dfefc7ae0ca1881c51b43</t>
  </si>
  <si>
    <t>https://www.snap.com/political-ads/asset/c0f6ea98fb02b0cec33a12543b816b2d211bc58f84a32bfaeb5c75aa74d90782?mediaType=mp4</t>
  </si>
  <si>
    <t>1174c261669603e3a0a6f30d17a8bc94650ce3502ec2b12b659ee1674da9cf21</t>
  </si>
  <si>
    <t>d36e45e1ca4dc8da3a4f94fbe13d260afc3d48bd5c42d0a4e7aca90da6b300c7</t>
  </si>
  <si>
    <t>https://www.snap.com/political-ads/asset/9fb50d43343ad4d284fd72778c7eeb058a33e63e21b6ba400db6e7b851d5ebfe?mediaType=png</t>
  </si>
  <si>
    <t>60574c2a945583ad63e76086f01a39e15a7931c548282a6250770e9836b09125</t>
  </si>
  <si>
    <t>ca37ee6f48fc7a94dbb466a92f587b3dc8a35aae1806dd0cc36fc5a35379ee33</t>
  </si>
  <si>
    <t>73e5265d00bbb191daa624b8aa27ea71952a6065e1f973629aeb640d536f7137</t>
  </si>
  <si>
    <t>dbdf569c4f53f42ce788a54b34ffdb7c82944d6931dbbe9aead0572232b8ad6e</t>
  </si>
  <si>
    <t>https://www.snap.com/political-ads/asset/7b6fc0b4069b60cb04d82f94559c88efa7892e7620d4490a3a636b30a222c3a3?mediaType=png;https://www.snap.com/political-ads/asset/e0bcdf08cb409ae03d9c86726e2fc9c64025ce0f2ad44418a4b14f0582e34da7?mediaType=png;https://www.snap.com/political-ads/asset/b580a3377231d9f907db18aba5f396043e9ae7c978fd8a68244b74c6dc389cc7?mediaType=png</t>
  </si>
  <si>
    <t>2020/02/07 22:10:45Z</t>
  </si>
  <si>
    <t>Sterlingetail LLC</t>
  </si>
  <si>
    <t>270 Twp RD 141,Van Buren,45889,US</t>
  </si>
  <si>
    <t>24+</t>
  </si>
  <si>
    <t>a27730d23c47c976e56df48f7d2fd495473ad9f484a3a7193af6070137123add</t>
  </si>
  <si>
    <t>6c4f7cddadc4614bcbdd59fa51876deb935dd822e4170e9040a581cea39e5b8c</t>
  </si>
  <si>
    <t>ff7ac5085f6c31ab1ca9d87ea2f4909a6908f838c5db5658ab823e2932390297</t>
  </si>
  <si>
    <t>f2613540de984c56b7a65b6b0221f7233669620aebcd897bb6ab7d4e0b765894</t>
  </si>
  <si>
    <t>https://www.snap.com/political-ads/asset/ad528fc9b332620ca42bb1a464fb57afdd80ec7f2ff92c5eac46eaa9e2a3851c?mediaType=png</t>
  </si>
  <si>
    <t>web_view_url:https://peoplespowergrab.civicengine.com/pledge?utm_source=snap&amp;utm_medium=paid-cnv&amp;utm_campaign=ppg&amp;utm_term=tx-ptv-v&amp;utm_content=C094D4E9</t>
  </si>
  <si>
    <t>54172b4087aafa58416c9d4ed080448e04a003f1eb0b70a5c7080da27a3c4d36</t>
  </si>
  <si>
    <t>https://www.snap.com/political-ads/asset/8ed71027cd10fa2c43f598b8a92bdbc84a1796a902c6ee52a7486ac43b2764ab?mediaType=mp4</t>
  </si>
  <si>
    <t>c3e16f7db72ebd435fd511670d6508658c6a73613f8788ffdef812ca47fe917f</t>
  </si>
  <si>
    <t>285a551d17eec4e82fcbdb5b0a2d2a29d8d5a82cd46185426eb3522479ad9f87</t>
  </si>
  <si>
    <t>0ef89d19fb2d35ab1fc64d9b1cff643aebb11f8fe3771a9d6acdc8a476f64eae</t>
  </si>
  <si>
    <t>https://www.snap.com/political-ads/asset/892d0d72e5e11cb08e0bd4f4a263b85ce5d04fad669ba8346d824f1d921b52b4?mediaType=MOV</t>
  </si>
  <si>
    <t>2020/02/25 12:19:21Z</t>
  </si>
  <si>
    <t>Texas,California,Georgia,Illinois,Florida,New York,Tennessee,Pennsylvania,Ohio,North Carolina,Michigan,Missouri</t>
  </si>
  <si>
    <t>web_view_url:https://libertyteeshop.com/collections/latest-patriotic-gifts</t>
  </si>
  <si>
    <t>2b625babf918f80c1bf0215af616aa90c4a08643bed04b6927dc40506d71525a</t>
  </si>
  <si>
    <t>1b2270b35c900b95b66636ea85d2696e5b4f44dae3f3a251bd9f554dcb4e86df</t>
  </si>
  <si>
    <t>2020/02/21 19:00:52Z</t>
  </si>
  <si>
    <t>California,Colorado,Connecticut,Delaware,District of Columbia,Hawaii,Illinois,Iowa,Maine,Maryland,Massachusetts,Michigan,Nevada,New Hampshire,New Mexico,Vermont,Wisconsin,Rhode Island,Pennsylvania,Washington</t>
  </si>
  <si>
    <t>College Football Fans</t>
  </si>
  <si>
    <t>9bb674c30db7f1c5cb56e11dce7a3ed844c273703c248295f8b69155f2732a04</t>
  </si>
  <si>
    <t>https://www.snap.com/political-ads/asset/6f8d19a89352cb10ce72e8ca4802101f60a56df0c2dcf251ee3a8e4205dea4b4?mediaType=mp4</t>
  </si>
  <si>
    <t>web_view_url:https://pages.thetruth.com/ditch-juul-snap-ad?cid=social_asm_snapchat_ditchjuul_leadgen_snapads_justquitting_6_1824</t>
  </si>
  <si>
    <t>8efc00552990f689307de4f2570c4be1f4545aeae56faef788d713131a57848e</t>
  </si>
  <si>
    <t>1f39bae1f29fbd6622cc95f7a81a9d1a6f8e19d6cac4bb91c07ff4e56a2b21b5</t>
  </si>
  <si>
    <t>fd417e8763c4f234b220402c419979a2014091b89d7c943cdf018b364d1341a2</t>
  </si>
  <si>
    <t>505fc17d80129104798b1b6c166350618f7e23f4db30fa3b2a1395bd64661149</t>
  </si>
  <si>
    <t>https://www.snap.com/political-ads/asset/55ad1d741572e14a3f28ef70bcc952e7ef2db8b24a8460f71437d542b076d2fb?mediaType=mp4</t>
  </si>
  <si>
    <t>28cfa1624ade16667cd77efef21c517c3ed4db73586e76d0d3c53bdd69e317df</t>
  </si>
  <si>
    <t>59408aabeb68b6ba796e619e39bc144f25f18af95ceeaaf56ffb0895e8675ef9</t>
  </si>
  <si>
    <t>https://www.snap.com/political-ads/asset/53ca086e57d339918c84b32d34e0625d9b21916fbbd5f25977ca519d88d28e8b?mediaType=mp4</t>
  </si>
  <si>
    <t>7d507e706b1f9342b5172c4b87a1133643b19cfa41fbb0120a329e2f77801481</t>
  </si>
  <si>
    <t>328fd5256ac5efa1a8d72e2441f792fa87456c5df439e111c04b0b8124491207</t>
  </si>
  <si>
    <t>05a01d475c6f59514c11b5b35bca42de9ef8994f7e4a11e99777cedb95ae2582</t>
  </si>
  <si>
    <t>web_view_url:https://peoplespowergrab.civicengine.com/pledge?utm_source=snap&amp;utm_medium=paid-awr&amp;utm_campaign=ppg&amp;utm_term=tx-ptv-v&amp;utm_content=EFB12A29</t>
  </si>
  <si>
    <t>4a56635533d91e92152d438f9c955b4802e5755be747a327e84d4573d3461165</t>
  </si>
  <si>
    <t>https://www.snap.com/political-ads/asset/42e7aa756aebbe5ce55b51f66828b3dab6319a150e8a004d8b15f88f5863fa89?mediaType=jpeg</t>
  </si>
  <si>
    <t>2020/01/25 21:40:07Z</t>
  </si>
  <si>
    <t>2020/02/01 21:40:07Z</t>
  </si>
  <si>
    <t>Organizing Corps 2020</t>
  </si>
  <si>
    <t>18-29</t>
  </si>
  <si>
    <t>Atlanta,Charlotte,Lansing,Tallahassee - Thomasville,Miami - Ft. Lauderdale,Tampa - St. Petersburg (sarasota),Orlando - Daytona Beach - Melbourne,Raleigh - Durham (fayetteville),Philadelphia,Pittsburgh,Phoenix (prescott),Madison,Minneapolis - St. Paul,Detroit,Milwaukee</t>
  </si>
  <si>
    <t>Advocates &amp; Activists,Collegiates,Green Living Enthusiasts,Political News Watchers,Philanthropists</t>
  </si>
  <si>
    <t>web_view_url:https://www.organizingcorps2020.com/program-overview/</t>
  </si>
  <si>
    <t>753e63e99f0242df3db77b569b7edf0a83b97487614934e47c66e5316a2ce642</t>
  </si>
  <si>
    <t>92f0c486f3437603487fc97e7ba3678a71484485d84a4e05c868b42917f4b4b4</t>
  </si>
  <si>
    <t>cefdb300f2dd50f435a2962558c2a07f5e21f75bb1afd39ff0aff87166b82645</t>
  </si>
  <si>
    <t>7fe230c1db714dd9717f49730caeb41b1496e3ff222ecd612c738be5561bcc8f</t>
  </si>
  <si>
    <t>web_view_url:https://peoplespowergrab.civicengine.com/pledge?utm_source=snap&amp;utm_medium=paid-awr&amp;utm_campaign=ppg&amp;utm_term=tx-ptv-v&amp;utm_content=D874FFAD</t>
  </si>
  <si>
    <t>27a8030aa325449cd5b751db65b865ba31312071f4b932658ace1585d5ef689d</t>
  </si>
  <si>
    <t>25dde20df41e2cf548fce13d358f97be05939eb081f3c4eb78aa0ee2e421dfa2</t>
  </si>
  <si>
    <t>https://www.snap.com/political-ads/asset/4fd34f015eb7b22439baf494717866b568367f7bbc8ba72cf7927ee39645f3d6?mediaType=mp4</t>
  </si>
  <si>
    <t>e358fd09d2b6345affec819db51ad4858e121bb73ae52f89c65623e645eb173d</t>
  </si>
  <si>
    <t>d7ec479b3f2c691fcd57fa30cbd07319bc281bb85cbe91b85b96faa1794e5c9a</t>
  </si>
  <si>
    <t>edaef4ccdff7bd29f963836b7aa8ad568b266c246f195c4ad9c0b2a45b446889</t>
  </si>
  <si>
    <t>8c2ecf6fd7f1e17614e854ccea1a58b50274144ad959dbd402f2d474a93587a3</t>
  </si>
  <si>
    <t>https://www.snap.com/political-ads/asset/95acdeb0af46267c2f98d5c2c82d379490a57e0cdeffde1c9e36921776dd7369?mediaType=mp4</t>
  </si>
  <si>
    <t>2d736eed6a769c84bb34fe93e9dab55759313d7dcfc326c40465c29e9258f489</t>
  </si>
  <si>
    <t>fb6d10d7784de932d8d4e80449cc28ad90467a2eaaada4c86ceffa69236e2d88</t>
  </si>
  <si>
    <t>41b3b63ad40bd2f984ff3bd3a22677c01ee8055c73159f4909d5453c202673e0</t>
  </si>
  <si>
    <t>0570653487bcf35bce91455a70e0a2f4a50c054537d2dc3122a0a50a9a1d906d</t>
  </si>
  <si>
    <t>991bc5cc15a3f137fce6ec48300d30b8b142ddd4238fd06ebd556e09f738679c</t>
  </si>
  <si>
    <t>c96b36daebe058432de7069554ff33c00d624e47ea804c587d6bd5f872a8f5e5</t>
  </si>
  <si>
    <t>77fb522cfbd0c73ce9cc16235d5566fe053d0adb12c0eef6ea0a52849c3368d7</t>
  </si>
  <si>
    <t>51a104a6bcadb3ec792bdd86318ebc912998f2624c231c714f90f59a4ca7279e</t>
  </si>
  <si>
    <t>e6d710a9cdb6675e8b6ccb54e58537ea735b123758a2a3ca48799563f985d2ab</t>
  </si>
  <si>
    <t>https://www.snap.com/political-ads/asset/235194c2487065010cc5919735a170fd80d74eb0d13e41ecc5cd2cd0ba704ae9?mediaType=jpeg</t>
  </si>
  <si>
    <t>2020/02/25 18:11:25Z</t>
  </si>
  <si>
    <t>web_view_url:https://www.patrioticamerican1776.com/patriot/v6</t>
  </si>
  <si>
    <t>62e5cc61c521e3b4067d5a08088b6dded00a7655ec3d7cf43d1b638dae452b3b</t>
  </si>
  <si>
    <t>1c92cae9fe5ab023fd8dfafd4c74d738b679e740745eb1be12b9808614280bb2</t>
  </si>
  <si>
    <t>662621e7678344c765e9e36efeb30f10ffda25ddfcc19dcbfcf49c013586dd7d</t>
  </si>
  <si>
    <t>7b0e69dfa080b68b291733cdc4935277300b8fe2e6b4026dd071760d6c924a34</t>
  </si>
  <si>
    <t>6476ca220fa54544537204a2de203639f04e4a66849d7eafa9e330553e25dc4c</t>
  </si>
  <si>
    <t>26bd5aa8938f88d7c12c81dba96695d7337224399056c3e90a399018227e3f0b</t>
  </si>
  <si>
    <t>web_view_url:https://gtfo.civicengine.com/plan?utm_source=snap&amp;utm_medium=paid-awr&amp;utm_campaign=gtfo&amp;utm_term=nc-map-v&amp;utm_content=48DDF74C</t>
  </si>
  <si>
    <t>1a0b3c254613ddf56331d81b1924203a34338aa484238f4ac107db0c414ee06d</t>
  </si>
  <si>
    <t>https://www.snap.com/political-ads/asset/aab80b660a28e3fbe9e83c8d77e5f98b1682a4bdfd99c6b6c5c4ff515cbc4870?mediaType=png;https://www.snap.com/political-ads/asset/e234a47ef10db220ea0d34564f1522343ffeed76607b3f849b2e34d633e8a762?mediaType=png;https://www.snap.com/political-ads/asset/51fa79be5ed8f15c21e1d0dc1e319cafcc77d8552e7f99fa43fef1bad39d24e1?mediaType=png;https://www.snap.com/political-ads/asset/257158f0e3b6f30571d6bb85984273022d3e11a1e4b24a5fbbaf2b02daeaad68?mediaType=png;https://www.snap.com/political-ads/asset/61971a4b182aaf87b7438d595c97ffaff7082226d1537a62bff9ebd2e7a4e247?mediaType=png;https://www.snap.com/political-ads/asset/ac5733f201529bc57dec4b4335c3629ac2edf1f3854a3e13902d61bbdfc2ca14?mediaType=png;https://www.snap.com/political-ads/asset/35db0cead35cb3ecab3e8112efd3d66866a0d4d2eded0e202784e0a39b286e88?mediaType=png</t>
  </si>
  <si>
    <t>2020/02/14 23:24:23Z</t>
  </si>
  <si>
    <t>Commando Designs</t>
  </si>
  <si>
    <t>101 SUMMER ST, 2,Biddeford,04005,US</t>
  </si>
  <si>
    <t>Political News Watchers,TV Network Viewers (FOX News Channel)</t>
  </si>
  <si>
    <t>b0cecfd2675416a71c3b1deae5351d8de3d37574d845d20012ea51af8ab7a3d7</t>
  </si>
  <si>
    <t>https://www.snap.com/political-ads/asset/82b1e48e6115c1d2e02681f371d6a3f2b7b1ea7e71ba540e18c2a31e8283c357?mediaType=jpeg</t>
  </si>
  <si>
    <t>2020/01/14 17:41:26Z</t>
  </si>
  <si>
    <t>Donal Trump</t>
  </si>
  <si>
    <t>2df33dbb2d76fbddda484f3f9f4da564c12c99ee40ce926181b0c3649012d313</t>
  </si>
  <si>
    <t>https://www.snap.com/political-ads/asset/b0096ed9f3e8638d0a6a0fed862bfbd7ae03fe9a3accb4a6b4c54301d16dcef1?mediaType=mp4</t>
  </si>
  <si>
    <t>2020/01/13 14:00:00Z</t>
  </si>
  <si>
    <t>2020/02/10 02:59:59Z</t>
  </si>
  <si>
    <t>MediaCom Canada</t>
  </si>
  <si>
    <t>31 Adelaide St. East, PO Box 7060,Toronto,M5C2L6,CA</t>
  </si>
  <si>
    <t>University of British Columbia</t>
  </si>
  <si>
    <t>San Francisco - Oakland - San Jose</t>
  </si>
  <si>
    <t>College Graduates,HHI: 100-250k,HHI: 250k+,HHI: 75-100k,HHI: High Net Worth,Education (High School Diploma),Education (Some College),Education (Some High School),Education (Graduate Degree),Household Income ( $125,000-$149,999),Household Income ($75,000-$99,999),Household Income ($250,000+),Household Income ($200,000-$249,999),Household Income ($175,000-$199,999),Household Income ($150,000-$174,999),Household Income ($100,000-$124,999)</t>
  </si>
  <si>
    <t>web_view_url:https://ourpotential.ca/clean-energy/?utm_source=snapchat&amp;utm_medium=motion&amp;utm_campaign=ourpotential-c&amp;utm_content=kukreja</t>
  </si>
  <si>
    <t>adf537f05c452aebf70f52baddb941dfe1d23204852d36425f2d380f469e5859</t>
  </si>
  <si>
    <t>3970aef85d6941c6a9a14d80e573774468933e5dd0d0fd6bc485f38e9266235a</t>
  </si>
  <si>
    <t>9f2cb81e4b802576f9f034d732328d9bfd441640973a404f185adbb917d3c093</t>
  </si>
  <si>
    <t>https://www.snap.com/political-ads/asset/d457e5e6ad25e51abdced505386bbc56ac2a9c27d4c0db22062c61d6499c5af5?mediaType=png</t>
  </si>
  <si>
    <t>web_view_url:https://gtfo.civicengine.com/pledge?utm_source=snap&amp;utm_medium=paid-cnv&amp;utm_campaign=gtfo&amp;utm_term=nc-ptv-v&amp;utm_content=3D871966</t>
  </si>
  <si>
    <t>3983490bd1c70f57e7a474f36dfdacbc931583f2e5c5e7d20b1dd7a458f691d7</t>
  </si>
  <si>
    <t>https://www.snap.com/political-ads/asset/c0bab7bf82c50bf1db318278b9e83d920cc5a8e4a79433234c5387fe64a06c50?mediaType=jpeg</t>
  </si>
  <si>
    <t>2020/02/07 06:30:48Z</t>
  </si>
  <si>
    <t>15ce990c296d6fdc6ce55604a3ac6c6f38bb26d54694e0bbbe78f8d041219386</t>
  </si>
  <si>
    <t>ac29615d25709f51489f001b5042ca707ef846f5facf6b60971c7dbb8fa787b1</t>
  </si>
  <si>
    <t>https://www.snap.com/political-ads/asset/94d3ca88c259583544ab2c5862df1136aafd07cd37c34949570e2b2423868cbe?mediaType=mp4</t>
  </si>
  <si>
    <t>01e75dfb3b41f33d9337685190de0f0a674dab698831446c491fd9f42dea2ea3</t>
  </si>
  <si>
    <t>9a2e867920f84d4e5422d09476b960c8b981fa0295c99fcf66787fc58546112f</t>
  </si>
  <si>
    <t>1fc3d7d76864184ccd93240cd2eb02e154d7deef7f94d0c19d34f717f18a514a</t>
  </si>
  <si>
    <t>ab5f847cbcc9f1c9b6fd685f170031ad34f8b34e6641154c9e2fca4374356a89</t>
  </si>
  <si>
    <t>2020/01/07 16:46:16Z</t>
  </si>
  <si>
    <t>4be47b37c060e05681a38d143737ead471419d47f737a2b107f7d58f649af106</t>
  </si>
  <si>
    <t>https://www.snap.com/political-ads/asset/af3a152915f212185ca518f4c74ad2a67916df801b3de6f42e613cbe4b875e99?mediaType=mp4</t>
  </si>
  <si>
    <t>bbd56135761e753f1329b6e9435be9500ebdf07bea4f80796c19b7e93f7daba7</t>
  </si>
  <si>
    <t>2fed170078404000890e8a327b4ae41406c9d6fd911d6eb5c599e1e7349da9b6</t>
  </si>
  <si>
    <t>https://www.snap.com/political-ads/asset/d7c32433717c8011a7b89237cbce88992ccddb6c9cddcfe8dfe0b82a1e8372b2?mediaType=png</t>
  </si>
  <si>
    <t>ac54ea83855886232ed0e6beca34130fd460986c1054364c8d597d536bb19a3c</t>
  </si>
  <si>
    <t>2020/01/18 22:32:16Z</t>
  </si>
  <si>
    <t>IOS</t>
  </si>
  <si>
    <t>9e59ff143e68b0a91437d8a201598722981002cc647223096707af88488b8df3</t>
  </si>
  <si>
    <t>94f824c91a5d69982b3545e68898f669a0b9826d11eb1a6657714f69efa7d056</t>
  </si>
  <si>
    <t>48d2554fac7eb010838d0d5e9b47555981c4af43056a71e6725c20b014433b8e</t>
  </si>
  <si>
    <t>5314e133bca298d5125f746eb886b758ff9f23c53bf9dabf59487f5756002e82</t>
  </si>
  <si>
    <t>46be32bab922f0c9e3d9102e4b37fb7f579197fa497162488bdc2102762c27b9</t>
  </si>
  <si>
    <t>0f6be4760957dfd4569e2c930652f8d5b600ba483091cde5f1397acd5c0a691b</t>
  </si>
  <si>
    <t>2020/02/04 23:43:21Z</t>
  </si>
  <si>
    <t>7b43fc321ea06da4b7110d623982469751d56435c0cb4b2a5550f84b23d88a83</t>
  </si>
  <si>
    <t>https://www.snap.com/political-ads/asset/5554d6165d578d90638416b2d81dcc87f4c32c89fe245fafd6804becbd236c43?mediaType=jpeg</t>
  </si>
  <si>
    <t>2020/01/08 19:56:36Z</t>
  </si>
  <si>
    <t>Milwaukee,Atlanta,Minneapolis - St. Paul,Pittsburgh,Philadelphia,Miami - Ft. Lauderdale,Tampa - St. Petersburg (sarasota),Tallahassee - Thomasville,Charlotte,Raleigh - Durham (fayetteville),Phoenix (prescott)</t>
  </si>
  <si>
    <t>Advocates &amp; Activists,Arts &amp; Culture Mavens,Collegiates,Political News Watchers,Philanthropists</t>
  </si>
  <si>
    <t>web_view_url:https://www.organizingcorps2020.com/</t>
  </si>
  <si>
    <t>66652b81722a4b26c25506b6520a2ac2496df6dc73b88a1fb4fcfcc0d14a8d4c</t>
  </si>
  <si>
    <t>2020/01/10 02:11:36Z</t>
  </si>
  <si>
    <t>79c0e8d4e87205eaee38deb91d4244103ba1d471ab81a7e9a9b46c1e797a0e3a</t>
  </si>
  <si>
    <t>https://www.snap.com/political-ads/asset/f47c3373c2ffc1724d9e786b855e31f28e103a21377a5d371d341e8bde7a8b9f?mediaType=jpeg</t>
  </si>
  <si>
    <t>2020/01/14 18:08:54Z</t>
  </si>
  <si>
    <t>c886e16e2409e17c3c3823fe7c9119fe90bc389ac5c3208d202991a7276d613a</t>
  </si>
  <si>
    <t>https://www.snap.com/political-ads/asset/0167e1e7904b489a54377dff2d782bd138566b6c9b323085cf022ff62b19f6df?mediaType=jpeg</t>
  </si>
  <si>
    <t>2020/01/14 18:05:49Z</t>
  </si>
  <si>
    <t>f67eb74b445ad5c092e29c70dae08ca02e10f97c6d2be88fe8de5a2f2cd4c951</t>
  </si>
  <si>
    <t>https://www.snap.com/political-ads/asset/299cc69697e34ef1891ce462640976a4fb5e7e53e7230a58b8340dcd8f6aaba8?mediaType=jpg</t>
  </si>
  <si>
    <t>d0d00d36ae5324fc6970e6f62d9de970a403b3bfac1c5f6b2e230a918ab539d3</t>
  </si>
  <si>
    <t>https://www.snap.com/political-ads/asset/b3d5e551d5da129605ecdb32922a19870e16972c16a991825956821c5ce0f557?mediaType=jpeg</t>
  </si>
  <si>
    <t>2020/01/14 17:53:34Z</t>
  </si>
  <si>
    <t>a45884af1ea6049412c140e96825a175edb3044c060cf68e421cd195295dcd96</t>
  </si>
  <si>
    <t>f2ffcb9471160f793d49316fca1bb1f76121028aa6d8332f99b59b93abb58547</t>
  </si>
  <si>
    <t>c66f91f4bc14e177c6af00ea0635a74578320b0f9d3f87b09b18ef1e5a97c16f</t>
  </si>
  <si>
    <t>1020ab6ce97ed336787ce50939b36c6086c017f8d941c62d1f37d3c2f7c4d33b</t>
  </si>
  <si>
    <t>b26321d17d28858aa51ed3a4a88154fcf9a8fe6de2353540377d1e0cd0da44e2</t>
  </si>
  <si>
    <t>https://www.snap.com/political-ads/asset/6734b2b3a3cb9a45ac242eec5a072f9ac272c0fbf6bd5220af0617065a9ca1fa?mediaType=mp4</t>
  </si>
  <si>
    <t>2020/02/24 14:00:00Z</t>
  </si>
  <si>
    <t>2020/02/28 07:00:00Z</t>
  </si>
  <si>
    <t>Los &amp; Co</t>
  </si>
  <si>
    <t>Skur 41 Vippetangen,Oslo,0150 ,NO</t>
  </si>
  <si>
    <t>Tenk Tre</t>
  </si>
  <si>
    <t>Hipsters &amp; Trendsetters,Investors &amp; Entrepreneurs,News Watchers</t>
  </si>
  <si>
    <t>nb</t>
  </si>
  <si>
    <t>web_view_url:https://www.tenktre.no/a/haugerudsenteret?utm_medium=social&amp;utm_source=snapchat&amp;utm_campaign=haugerudsenteret&amp;utm_content=2</t>
  </si>
  <si>
    <t>2eba4f472c5aacd47f0502fc7e51783479baf1063e6cca8c4c219c36a8076ca1</t>
  </si>
  <si>
    <t>d80c861c55d9eff0df885979988b7b92f7ee2cce858e5b3a9f37a64fde0de504</t>
  </si>
  <si>
    <t>https://www.snap.com/political-ads/asset/79566636377c471b07b77a6bc6dc91c7cd3bd6577579f92caddba02efc029c48?mediaType=mp4</t>
  </si>
  <si>
    <t>web_view_url:http://getthefactsrx.com/conversation-starters?&amp;utm_source=snapchat&amp;utm_medium=gif&amp;utm_campaign=hcaswo2020&amp;utm_content=youngadults&amp;utm_term=ski</t>
  </si>
  <si>
    <t>b6cb5ce417cd94b6c0a2c43f09a42fe1ca036ffa55b60cbffe9f89e863355f4e</t>
  </si>
  <si>
    <t>https://www.snap.com/political-ads/asset/d027391314d5eb718480f047a2d9470f821c5f5dbf17923317b62e12b591a97d?mediaType=jpeg</t>
  </si>
  <si>
    <t>2020/02/07 06:51:44Z</t>
  </si>
  <si>
    <t>b81f4e6234e0638f85694f8c81051359aecbcb9bf1bf806af4e14e7f95f294be</t>
  </si>
  <si>
    <t>8e992c54e6772a648c5827541bcee5565150bd50e3121749c69807b0cf277a12</t>
  </si>
  <si>
    <t>dceea8b9acf2984d1d8287ebe1bca2de44c9442a34850f12cb1ddd9fbfc5b5b9</t>
  </si>
  <si>
    <t>e1167fb4f297a3061b03cfc891cf3cdb5ae5bc3a54aadc24d2465bb450db13cf</t>
  </si>
  <si>
    <t>144b9d0743fa2eb1f5245285f7382719b978ae2d0789d4a416b5f486a6cd897f</t>
  </si>
  <si>
    <t>https://www.snap.com/political-ads/asset/bfb77fac02bd08c5752ffd60e78be968962a73766c05a47525973025791a9155?mediaType=mp4</t>
  </si>
  <si>
    <t>584760dd794e03694440156a44b60581a7cd6e3275eae25133aa8b47e44a3833</t>
  </si>
  <si>
    <t>https://www.snap.com/political-ads/asset/07829d3893bbaaaead47b92187b928f28bba426f25b510feea6622d24727f9aa?mediaType=mp4</t>
  </si>
  <si>
    <t>web_view_url:https://act.campax.org/petitions/suisse-sans-fourrure?source=snapchatad</t>
  </si>
  <si>
    <t>702bb7c49f2038f057ebac67f4824b7ff22dfa379f50a52b4b314f145cf62804</t>
  </si>
  <si>
    <t>688bda17e377ad79df3e97bea630f3db32e32f77f275b22b816bf20bb383dec3</t>
  </si>
  <si>
    <t>3637c9417ba396c8a1e99ce38cb835cabc1d1132644a9d7d11d47af23fa56ecc</t>
  </si>
  <si>
    <t>https://www.snap.com/political-ads/asset/4ba19f2eacf0d97c3550039f3f2e4fbd1d3ede036de6951486b63073bb72edce?mediaType=mp4</t>
  </si>
  <si>
    <t>2020/01/22 02:34:35Z</t>
  </si>
  <si>
    <t>b44df92a18710c200a9f78e4c7efee45a26c4b0dc0f5d29268fdbc1b02fbeb5a</t>
  </si>
  <si>
    <t>188d99ab70da78dc67299fde1d4fbb3b97b4f7ef55bd66f0de770f48b579cdbb</t>
  </si>
  <si>
    <t>https://www.snap.com/political-ads/asset/47dbbfebbf734c02e0906311ecf3101e568e126751fafa0e39ad9c1db2028c33?mediaType=png</t>
  </si>
  <si>
    <t>edf5af209ae3bbfbf3645f85a61b9107823b381102acb4c92247785d769ff657</t>
  </si>
  <si>
    <t>2020/02/26 16:59:59Z</t>
  </si>
  <si>
    <t>latitude 38.895;longitude -77.0366;radius 20.0,latitude 32.7876;longitude -79.9403;radius 10.0,latitude 44.4724;longitude -73.2115;radius 10.0,latitude 41.6834;longitude -86.25;radius 10.0,latitude 39.952288;longitude -75.166277;radius 2.0,latitude 42.3779;longitude -71.062;radius 1.2</t>
  </si>
  <si>
    <t>0f7409dd7b49af32218d7775bc74a4998a67583f673dfd74010146beef359619</t>
  </si>
  <si>
    <t>cb7f126f6a26219cdf2968483e3d68a3421f287153c748bdfeea099a763492ba</t>
  </si>
  <si>
    <t>4bf6313e1de54084bf004767317e0d2f9ecfda3e6789e99b6962f5f37d7cd931</t>
  </si>
  <si>
    <t>web_view_url:https://www.ourraceagainsttime.org/story-bella/?utm_source=snapchat&amp;utm_medium=paidsocial&amp;utm_campaign=ourtime&amp;utm_content=national_prospecting_bella_rsn8</t>
  </si>
  <si>
    <t>7802ef274da8889c6ce2c4c03357abe4f865799b96380a9c647377757bb93525</t>
  </si>
  <si>
    <t>2dfce40d6a322fd915dd62cf47b89ffebd9a15870c8a6a15a5b90c747c6d52c4</t>
  </si>
  <si>
    <t>bd067fdb3f5340a5bc0fee3cf0b9cbf3c07edce7726d81194067bc65addb5cdb</t>
  </si>
  <si>
    <t>29e4235d5813b54eada3f64348b50d5ca01347a5c25ee7247a437cdff8fd0967</t>
  </si>
  <si>
    <t>https://www.snap.com/political-ads/asset/c1e9082701dff4fb0ed4588d5a7de40d8aeb44440bb98ff687f161035cd7137f?mediaType=png</t>
  </si>
  <si>
    <t>2020/02/01 13:00:00Z</t>
  </si>
  <si>
    <t>Eric Holcomb for Indiana</t>
  </si>
  <si>
    <t>Governor Eric Holcomb</t>
  </si>
  <si>
    <t>5dfaadde95c17e04b8427ae18ed49ec62b45fd8bc678e7488733b995b611d161</t>
  </si>
  <si>
    <t>2020/02/02 05:23:01Z</t>
  </si>
  <si>
    <t>3d5683bebf96a80c7006d02aa450af08aea930efa62bba947e995243616fb142</t>
  </si>
  <si>
    <t>63b2532aa5069fcfc99cdd454756b1fbc9767b069fe6adb5b7bc6601b372843f</t>
  </si>
  <si>
    <t>https://www.snap.com/political-ads/asset/ff4d5cde46f1b003a0c8834014bdafe92838db9518b1496908b9c96bd8f1aeae?mediaType=mp4</t>
  </si>
  <si>
    <t>6bb5ec9c7f06bf55580e1a3bd3153da32a4de1001b19352ab57abbf58093dbcc</t>
  </si>
  <si>
    <t>efa415e0a35b66ee18f3d85f35a66b063c2796496ec4cb84c473496210043980</t>
  </si>
  <si>
    <t>a7b0210747cbf7764dc39e5f80bbdd81a57bf94e579f39b8b06eb61ef2ba35e3</t>
  </si>
  <si>
    <t>a0e1c18618aaa20f77f00491c872cda43ebecd9fb359edf9e67e0664deb36876</t>
  </si>
  <si>
    <t>https://www.snap.com/political-ads/asset/e579faccd71aec14d6760563e74e8f4330aed82fe4cb4fa75d57b880889998df?mediaType=mp4</t>
  </si>
  <si>
    <t>2020/02/21 18:07:51Z</t>
  </si>
  <si>
    <t>Register to Vote in 2020</t>
  </si>
  <si>
    <t>34-</t>
  </si>
  <si>
    <t>web_view_url:http://www.the2020project.vote</t>
  </si>
  <si>
    <t>edc51be0623d23d7c7418a1f4149f94e39281c61e1d629299c199e3fadad53b1</t>
  </si>
  <si>
    <t>9cc7b1720725d8a041c5884d66808cdfd183dd95e7d84a8e9e4dd9f52158202d</t>
  </si>
  <si>
    <t>https://www.snap.com/political-ads/asset/6da3d57ba3f2165901d0299ae1653198084c496339d83498d29dd79c189e4407?mediaType=jpeg</t>
  </si>
  <si>
    <t>2020/02/19 04:14:48Z</t>
  </si>
  <si>
    <t>46bc9efab8e207ff4415a346a0f6b235284ceab2f457a32b1f538c45a7b5f97c</t>
  </si>
  <si>
    <t>https://www.snap.com/political-ads/asset/ee1b41eb6fc40e9bf0f1608ee66a82c284ec76aae544129a15f1b7dec5cc01b9?mediaType=jpeg</t>
  </si>
  <si>
    <t>2020/01/07 00:50:06Z</t>
  </si>
  <si>
    <t>web_view_url:https://www.patrioticamerican1776.com/patriot/v3/</t>
  </si>
  <si>
    <t>4cee4dd5a57edcfa14087a5f3c5c2a0c1b42f2c14e6ece73fd8ade348032f109</t>
  </si>
  <si>
    <t>3e4c8332dfd6f60cff7d81a19d4df7e60cb54d031f0c824c5caf6d465475f0fb</t>
  </si>
  <si>
    <t>https://www.snap.com/political-ads/asset/1c8b2fc2a7a782862c9a8d75caa3ab54a49f1001fb7d2f5d10f4185def65b225?mediaType=jpg</t>
  </si>
  <si>
    <t>593f8889b4b19fa7ae2afe8ed8048ec2b0b11bd8683abfccc789ac328adec370</t>
  </si>
  <si>
    <t>5d98d4dae9be6cbafae6f4a8ea743f565537690572a9c50c92063f17dc9d6e8d</t>
  </si>
  <si>
    <t>https://www.snap.com/political-ads/asset/6850723db57f7d4a4784baf1033aea0cac6bc28622069e2a91842d49e910cdb6?mediaType=jpeg</t>
  </si>
  <si>
    <t>2020/01/04 20:37:52Z</t>
  </si>
  <si>
    <t>web_view_url:https://www.patrioticamerican1776.com/patriot/v1/</t>
  </si>
  <si>
    <t>9dbcc8634f735cc0c94c0a0c095964d41672570e2739d77592bae9f52735da56</t>
  </si>
  <si>
    <t>https://www.snap.com/political-ads/asset/338ceabd566b70d7389209ef2f7882a66bd6dcd9f9280454bab9ff9087fc6f9c?mediaType=png</t>
  </si>
  <si>
    <t>web_view_url:https://gtfo.civicengine.com/pledge?utm_source=snap&amp;utm_medium=paid-cnv&amp;utm_campaign=gtfo&amp;utm_term=nc-ptv-v&amp;utm_content=C2D53CBB</t>
  </si>
  <si>
    <t>b47576ea1110b74b950f4d901134acdfc4675c3b3bc4d48a938be3754ee5c8b2</t>
  </si>
  <si>
    <t>fd6659e44115a1dabe869763f419afc4827684a9dd9c3564e756f544f39c4529</t>
  </si>
  <si>
    <t>https://www.snap.com/political-ads/asset/15a0aec8102f2215dbc37e3be3ac8fafd6c00638a1295353930f0b35799fd649?mediaType=mp4</t>
  </si>
  <si>
    <t>a7249e2513d54e8272f046b8edccbbff1ee52bca444c4500dd77df63a5835152</t>
  </si>
  <si>
    <t>f2c6cca6570aad77ac933a70bd99abd3b00eb99ec243a9e92aa4dd86408d0a06</t>
  </si>
  <si>
    <t>2f8c92ab85364736345cc961563d4cf3bb5fa49ecced90e17d1222513949b06d</t>
  </si>
  <si>
    <t>https://www.snap.com/political-ads/asset/4afd7d74a25854456eb008c52af8765c7881386461717b89a92e8c40fcb5a304?mediaType=mp4</t>
  </si>
  <si>
    <t>Green Living Enthusiasts,Eco-Conscious Shoppers,Supermarket Buyers - Whole Foods Market</t>
  </si>
  <si>
    <t>web_view_url:https://teeliberty.com</t>
  </si>
  <si>
    <t>caa3ef31eb60b95417857814af40bab64ea876742b9557f58cb56d2881a75095</t>
  </si>
  <si>
    <t>e82314f709b72ab70def761e1cae01e6364f615d2b0b5b87013cb104eb90c839</t>
  </si>
  <si>
    <t>https://www.snap.com/political-ads/asset/c16f68acf535a44bb83eeb5b68749577392f78ad9b10fa8f0ba64e35c35b7691?mediaType=mp4</t>
  </si>
  <si>
    <t>875f24d59d7ac1df0bc5acef13aba26a965ec883f3be32e52615ba0ba6c4433c</t>
  </si>
  <si>
    <t>web_view_url:https://peoplespowergrab.civicengine.com/plan?utm_source=snap&amp;utm_medium=paid-cnv&amp;utm_campaign=ppg&amp;utm_term=tx-map-v&amp;utm_content=64B38F4D</t>
  </si>
  <si>
    <t>087ab724cde87c814e4eda7bfe206c0903acdfc7a570451bcc8aa03ecc8f443b</t>
  </si>
  <si>
    <t>https://www.snap.com/political-ads/asset/520c4bb1a4957ff4241dff4b067f4e8b357c3de7ad9148378b887826a80500bf?mediaType=mp4</t>
  </si>
  <si>
    <t>2802734d72e62cc7667be542cd733c2f233ec6e13230eb147e0652e3e949ca8b</t>
  </si>
  <si>
    <t>https://www.snap.com/political-ads/asset/918337c79e5a003dfbd9ac40986e8ecf8ecfa68261577b20365b1992749e9b90?mediaType=jpeg</t>
  </si>
  <si>
    <t>2020/01/25 21:46:05Z</t>
  </si>
  <si>
    <t>2020/02/05 21:46:05Z</t>
  </si>
  <si>
    <t>Atlanta,Charlotte,Philadelphia,Pittsburgh,Madison,Milwaukee,Minneapolis - St. Paul,Orlando - Daytona Beach - Melbourne,Tallahassee - Thomasville,Miami - Ft. Lauderdale,Tampa - St. Petersburg (sarasota),West Palm Beach - Ft. Pierce,Phoenix (prescott),Lansing,Detroit,Flint - Saginaw - Bay City</t>
  </si>
  <si>
    <t>Advocates &amp; Activists,Collegiates,Green Living Enthusiasts,Political News Watchers</t>
  </si>
  <si>
    <t>952be198059168236961b26b97a8731bddefa353df3e5100763c26056a81cdf8</t>
  </si>
  <si>
    <t>b9ef825e9f1a2fabed42cec3db92e5e4c4162ad8bebe56958fbc9c1aff43c0d4</t>
  </si>
  <si>
    <t>0732e882e9ae8bc6c8e2dae0495116508ef79d04b9742a7536cfe96d6071d94d</t>
  </si>
  <si>
    <t>web_view_url:https://peoplespowergrab.civicengine.com/plan?utm_source=snap&amp;utm_medium=paid-awr&amp;utm_campaign=ppg&amp;utm_term=tx-map-v&amp;utm_content=794233FF</t>
  </si>
  <si>
    <t>4a1034c4882362e18fc17c6f6ce2077326b81193a99aa1f280b3d7d11e95b486</t>
  </si>
  <si>
    <t>fc0d43d22ac1e80453d77c28cf283d9adb24c4993c80c854bd3e4b0a7eb5df65</t>
  </si>
  <si>
    <t>https://www.snap.com/political-ads/asset/e236d729b960f1583ea8be4cfc4403616ff5817d787a104744b03bfdcbc4aaed?mediaType=mp4</t>
  </si>
  <si>
    <t>web_view_url:https://www.betterus-now.com/interv1/</t>
  </si>
  <si>
    <t>e30d476c7c7ef37be23aec1e3143b2ca8b84144f25b1e4ad34847335950a763b</t>
  </si>
  <si>
    <t>22d3048fb25699d111cbc112c38ae6914533c3b5e25480eba4b72d344f65bc29</t>
  </si>
  <si>
    <t>de80f7666da918180d229ed1e0a1c2ae9f41fc5ac13f3c68eb8130fad6e408a7</t>
  </si>
  <si>
    <t>9fef7550c2b5682aef4e7c6753328eadf175a4d588588a984f7287b675d882e8</t>
  </si>
  <si>
    <t>56abbd662c8c55fe3092e5a35532447936fe2f906498703998eeb554054a50bf</t>
  </si>
  <si>
    <t>https://www.snap.com/political-ads/asset/ac12cccfcb6f1b172877b241bdbf538964d026f8e049fcc0e992406b54e5ac18?mediaType=jpeg</t>
  </si>
  <si>
    <t>2020/02/07 06:48:25Z</t>
  </si>
  <si>
    <t>f5f146092e12d086b7d36448b9e710588a5f894707123e116a0d7517d4f766f0</t>
  </si>
  <si>
    <t>https://www.snap.com/political-ads/asset/5bea09b0ca644cdbb5f70af50a8d7f6322d29a005d736fc294b63f4ca542c93e?mediaType=mp4</t>
  </si>
  <si>
    <t>a09849920301a810d5d5271812e22628c3bcffcf098ed2eaeec9deebee56f019</t>
  </si>
  <si>
    <t>2020/02/03 18:59:29Z</t>
  </si>
  <si>
    <t>850c4697f92f087a08c7959a581d164b642cb77301d4823b221e23730f85750c</t>
  </si>
  <si>
    <t>https://www.snap.com/political-ads/asset/d9ae29599d87f3aca23f45e458dd359651ffa1ab6d29814f1c57f3affddc35f7?mediaType=mp4</t>
  </si>
  <si>
    <t>6b97c3653cd16c424f06f44776bdc23b98b9259db0790b514cac9a83f6e4044e</t>
  </si>
  <si>
    <t>4ac80e167aa4a0bbd1bf5d8d27c7e1640e598c9c5b29cd8b220fe25cf2e55c08</t>
  </si>
  <si>
    <t>https://www.snap.com/political-ads/asset/5afe4885562f00b52db7eb97fa9402c6088fc8721aee4e6b90d4aaa58eff6da1?mediaType=jpeg</t>
  </si>
  <si>
    <t>2020/02/18 22:55:49Z</t>
  </si>
  <si>
    <t>957dd3afe4d34151e958e03e3af2e98001836d0502b1c90f6c8f66f971246a92</t>
  </si>
  <si>
    <t>https://www.snap.com/political-ads/asset/aae099033cd14608903d540b296be5050eba1cd670c29120db9de1adb2f5b986?mediaType=mp4</t>
  </si>
  <si>
    <t>c110b35282c92c62e9c7a90817ce9564842662dbb26e864c21704e2ffe0d4b8b</t>
  </si>
  <si>
    <t>6d9bdc5640f0d87735d2a75562c03f73d645efd706ca689340dc64b1fe532f37</t>
  </si>
  <si>
    <t>a5b7f6d8c362e1810d41be049569f0a76fb80a6020411bfa5e5f0a4744df484c</t>
  </si>
  <si>
    <t>https://www.snap.com/political-ads/asset/a0ee86600cda141a006c4a4c60c5d4dd9c78f23dbf08a3ac9329b51fa5d76fe6?mediaType=mp4</t>
  </si>
  <si>
    <t>2020/01/06 05:30:55Z</t>
  </si>
  <si>
    <t>2020/01/11 22:30:55Z</t>
  </si>
  <si>
    <t>Ja zum Schutz</t>
  </si>
  <si>
    <t>Fribourg,Geneve,Jura,Neuchatel,Ticino,Valais,Vaud</t>
  </si>
  <si>
    <t>Adventure Seekers,Arts &amp; Culture Mavens,Beachgoers &amp; Surfers,Beauty Mavens,Bookworms &amp; Avid Readers,Collegiates,Foodies,Hipsters &amp; Trendsetters,Political News Watchers,Outdoor &amp; Nature Enthusiasts,Pet &amp; Animal Lovers,Philanthropists,Worldly Travelers,Women's Lifestyle</t>
  </si>
  <si>
    <t>de,en</t>
  </si>
  <si>
    <t>web_view_url:https://jazumschutz.ch/fahne-snap</t>
  </si>
  <si>
    <t>bdf864da6215b380ccc2a0498d7bd17528f72e7a3fd2c84f481f925511500ff2</t>
  </si>
  <si>
    <t>web_view_url:https://gtfo.civicengine.com/plan?utm_source=snap&amp;utm_medium=paid-cnv&amp;utm_campaign=gtfo&amp;utm_term=tx-map-v&amp;utm_content=D63AFEB5</t>
  </si>
  <si>
    <t>47f133f46b35077186151c36924f1b16f4e63b6fa0b1a20d2ad68f4b263ded13</t>
  </si>
  <si>
    <t>0b30bd5c7b474d9672759622ac3dadcfbfe97375cb843e8a5a2a6a51bedce7ea</t>
  </si>
  <si>
    <t>https://www.snap.com/political-ads/asset/f51d3d868c082081231d5eb3f63d78d0cc81eb6860c0b8c532b5001cc5bc5013?mediaType=mp4</t>
  </si>
  <si>
    <t>2020/01/15 21:31:43Z</t>
  </si>
  <si>
    <t>2020/02/12 05:59:59Z</t>
  </si>
  <si>
    <t>0bcb3c4c1b5ecf43e0bc4ecffed22a932b5509041080759f76056c8432e745aa</t>
  </si>
  <si>
    <t>https://www.snap.com/political-ads/asset/df4bc77324a101246a5b0f2197080a155b4cb5655888d11f86340318f4c1c0ed?mediaType=mp4</t>
  </si>
  <si>
    <t>fb362d75402063b5f44796d9fe4f47decf18bc7479453252f68c8623f440769c</t>
  </si>
  <si>
    <t>https://www.snap.com/political-ads/asset/7d1c114f13d7d71dfa894cac3c94dab859cf16ec0a5578f4cf9a4d173a91ebbd?mediaType=jpeg</t>
  </si>
  <si>
    <t>2020/02/25 18:12:37Z</t>
  </si>
  <si>
    <t xml:space="preserve">Donald Trump </t>
  </si>
  <si>
    <t>5e0a926d837ed6d128cdf22b1c599945c2c85bf7408a3efdff7cb885dc8f0822</t>
  </si>
  <si>
    <t>16c8a1a21e809029fc079d54d64d6e6299870e67f22a92c725537b315e39a936</t>
  </si>
  <si>
    <t>d3e42d87694fc3b6789045641ba0636eb7b94e5026d590797894d1197ecaf40e</t>
  </si>
  <si>
    <t>e01eebb47c6569b63632cfc950ebba0058c24158580df4e5c8f4b678158d47fb</t>
  </si>
  <si>
    <t>577dee8541e37489bf18964f8dc1a5a98d2cdaab139d6b15576711992b82ba8c</t>
  </si>
  <si>
    <t>3753b1eae4b7ca416f118d881f99b6c04d45614f7eee265e32dbb509c9f2bb21</t>
  </si>
  <si>
    <t>https://www.snap.com/political-ads/asset/28d01dfc392f824da8e52e138907b111c760a6c9dd097aaa64e552d36d8fada7?mediaType=jpeg</t>
  </si>
  <si>
    <t>2020/02/07 05:09:05Z</t>
  </si>
  <si>
    <t>1309b6fb29106d600180be37b90f13b63b01ee43003aa615bc0320e2eccd441a</t>
  </si>
  <si>
    <t>1493cc2c46f9230fa4c24e731f1ad32de95b045c81e34d4624b86c4faa6ecd87</t>
  </si>
  <si>
    <t>https://www.snap.com/political-ads/asset/889fbb99fadc8c0e65b1209b2dfe087e5f1c29d2a93d9e376fa8dedfd6a9c579?mediaType=jpeg</t>
  </si>
  <si>
    <t>2020/02/19 22:20:15Z</t>
  </si>
  <si>
    <t>42333bed83f7ea2212b8955066ff934cad847bb0b6c935e55c96c1bf3ee9e9ec</t>
  </si>
  <si>
    <t>https://www.snap.com/political-ads/asset/fd31924be44488df0973c4a3acd2988e09e0ab8088b1f49f668b75681d3e0077?mediaType=mp4</t>
  </si>
  <si>
    <t>web_view_url:https://contamos2020.com/?source=WeCount-Ads-Sc&amp;utm_source=Ads-SC&amp;utm_medium=Social&amp;utm_campaign=CensusAwareness</t>
  </si>
  <si>
    <t>54670795e9957dcd7a433ca39095238c1f4f5318657e3f38f63b5e7a570229d7</t>
  </si>
  <si>
    <t>22282fda9419d508661777594875c45119defd402d338b84c866e86d580e625c</t>
  </si>
  <si>
    <t>72787d67ae1331f8498aea4710c2c8802654c280e23f60807f365b1810cc8fc3</t>
  </si>
  <si>
    <t>07d2a9f2d4fa6af58b75729c56a3f99e5dfd8f516e77dd9a7fa945080e8841ae</t>
  </si>
  <si>
    <t>2020/02/05 17:00:09Z</t>
  </si>
  <si>
    <t>2020/02/12 17:00:09Z</t>
  </si>
  <si>
    <t>a447d8ef722c281cb8938b904c467d5f57aa8969b51e8ae9077d2396e2527cb1</t>
  </si>
  <si>
    <t>e33b172644586536ddb81417db061a779e1271c8228f33ae54464ab00b650b67</t>
  </si>
  <si>
    <t>https://www.snap.com/political-ads/asset/4d632d5becbc147d268de46af06f73f3cbc75d017703e9c4decb448ed0ec8c0c?mediaType=mp4</t>
  </si>
  <si>
    <t>2020/01/16 23:02:24Z</t>
  </si>
  <si>
    <t>ec86786cd03e32606005c57fd0d14c962f51b22642f10503c92ec10d27fb2081</t>
  </si>
  <si>
    <t>c6920cd361a60ecb1b4fd399992ef4a5cbfed64696777e114e1749652082e0ed</t>
  </si>
  <si>
    <t>https://www.snap.com/political-ads/asset/fa15e1d232c30f864c6870beac77b3252e098ee3e88a336c716a5389978beeed?mediaType=mp4</t>
  </si>
  <si>
    <t>93be26875a30efdb3dd0a671b22ccf07e80d3c8d571dfe16bb4d227031d3caf3</t>
  </si>
  <si>
    <t>https://www.snap.com/political-ads/asset/9fe14a41d5d2402357e7ab79672baf36c4cd9b27ecf98db82d6ec94338540acf?mediaType=jpeg</t>
  </si>
  <si>
    <t>2020/01/02 21:21:06Z</t>
  </si>
  <si>
    <t>2020/01/09 21:21:06Z</t>
  </si>
  <si>
    <t>Omid in forest</t>
  </si>
  <si>
    <t>68474fa078c1ab3ab1a9d8297bf73617f9d99d19fe06c4eb99722062e16aae33</t>
  </si>
  <si>
    <t>f40bc7ff6b0d3b8f8d7cd13e8d70cb030b509b2816e13ee0fc85d56c9e6b3e5d</t>
  </si>
  <si>
    <t>d3c128fd6656cdb6507dff014c3244b49733a1fd1c861e59b9314847ad9986a8</t>
  </si>
  <si>
    <t>5c2b6acc138eae3d7558a3f0664687bdcd642248209bf545455130e41cd5ad32</t>
  </si>
  <si>
    <t>181b83bacf7fe05bc42be859f9ab3fe6f88026d4a3dbad2127a3e8757cb8db7f</t>
  </si>
  <si>
    <t>fd1da2e42d919b6e0f059182d2b662facfcd6ee9791361bb5f7ea86e1c3d02b6</t>
  </si>
  <si>
    <t>3b0844bb920f319f8ea94fdb9cacec533e9ee216f34dbc334fc79c8fb4356c9a</t>
  </si>
  <si>
    <t>ef7401b39abdc556e7fb2540d94b35abe733b5031537df4da80ec12f98297049</t>
  </si>
  <si>
    <t>5e38d2ca15a56f48cd9e06814a8d8492c29d8b9b9e3b9ace835712f1a08a9066</t>
  </si>
  <si>
    <t>d32b6161115505b5c8b2e650fb598dbc5ab66e7e32ced4f62e74332e58c05438</t>
  </si>
  <si>
    <t>2020/02/21 15:47:41Z</t>
  </si>
  <si>
    <t>Alabama,Georgia,Louisiana,Tennessee,Texas,Wyoming,North Dakota,South Dakota,Montana,Idaho,Utah,West Virginia,Indiana,Arkansas,Kansas,Nebraska,Oklahoma,South Carolina</t>
  </si>
  <si>
    <t>Country Music Fans</t>
  </si>
  <si>
    <t>91c5cb3db076ef49c3c1d80c0100a7d1c020349822d9f6c3e952d78d455ecbb3</t>
  </si>
  <si>
    <t>https://www.snap.com/political-ads/asset/975082331c977d09443c7988f21ef73e3be188cd9fdefa4c3aa3ad7de38c8d20?mediaType=mp4</t>
  </si>
  <si>
    <t>web_view_url:https://www.tenktre.no/a/haugerudsenteret?utm_medium=social&amp;utm_source=snapchat&amp;utm_campaign=haugerudsenteret&amp;utm_content=1</t>
  </si>
  <si>
    <t>ddff88b8c7b0d2981f3c5bdb0292f08d5f38d439835c496126480513a0798115</t>
  </si>
  <si>
    <t>ad3ebd9875a4d64cb516aefedf036cf58a35ef329d4062ef48b0b4809512668c</t>
  </si>
  <si>
    <t>https://www.snap.com/political-ads/asset/1307b507c2414ccfa468b85c25454a03e4cdbed11b6539f37c086bf48fcbe75d?mediaType=mp4</t>
  </si>
  <si>
    <t>web_view_url:https://ourpotential.ca/climate-change/?utm_source=snapchat&amp;utm_medium=motion&amp;utm_campaign=ourpotential-c&amp;utm_content=wong</t>
  </si>
  <si>
    <t>12:30:35Z</t>
  </si>
  <si>
    <t>11:23:27Z</t>
  </si>
  <si>
    <t>12:31:02Z</t>
  </si>
  <si>
    <t>21:21:58Z</t>
  </si>
  <si>
    <t>14:00:00Z</t>
  </si>
  <si>
    <t>05:00:00Z</t>
  </si>
  <si>
    <t>17:08:19Z</t>
  </si>
  <si>
    <t>16:24:16Z</t>
  </si>
  <si>
    <t>12:31:03Z</t>
  </si>
  <si>
    <t>15:03:02Z</t>
  </si>
  <si>
    <t>08:08:01Z</t>
  </si>
  <si>
    <t>00:16:51Z</t>
  </si>
  <si>
    <t>17:47:29Z</t>
  </si>
  <si>
    <t>14:40:00Z</t>
  </si>
  <si>
    <t>20:39:12Z</t>
  </si>
  <si>
    <t>06:45:43Z</t>
  </si>
  <si>
    <t>20:53:06Z</t>
  </si>
  <si>
    <t>02:30:00Z</t>
  </si>
  <si>
    <t>12:48:49Z</t>
  </si>
  <si>
    <t>20:13:02Z</t>
  </si>
  <si>
    <t>18:02:56Z</t>
  </si>
  <si>
    <t>21:16:14Z</t>
  </si>
  <si>
    <t>18:15:49Z</t>
  </si>
  <si>
    <t>13:00:00Z</t>
  </si>
  <si>
    <t>17:09:02Z</t>
  </si>
  <si>
    <t>19:08:15Z</t>
  </si>
  <si>
    <t>23:00:00Z</t>
  </si>
  <si>
    <t>15:00:00Z</t>
  </si>
  <si>
    <t>18:15:47Z</t>
  </si>
  <si>
    <t>18:56:40Z</t>
  </si>
  <si>
    <t>19:57:58Z</t>
  </si>
  <si>
    <t>21:48:42Z</t>
  </si>
  <si>
    <t>04:12:21Z</t>
  </si>
  <si>
    <t>06:28:43Z</t>
  </si>
  <si>
    <t>19:26:04Z</t>
  </si>
  <si>
    <t>22:27:02Z</t>
  </si>
  <si>
    <t>14:17:32Z</t>
  </si>
  <si>
    <t>21:00:00Z</t>
  </si>
  <si>
    <t>05:57:49Z</t>
  </si>
  <si>
    <t>08:34:53Z</t>
  </si>
  <si>
    <t>14:00:35Z</t>
  </si>
  <si>
    <t>19:47:07Z</t>
  </si>
  <si>
    <t>18:15:00Z</t>
  </si>
  <si>
    <t>20:42:47Z</t>
  </si>
  <si>
    <t>18:56:31Z</t>
  </si>
  <si>
    <t>17:53:43Z</t>
  </si>
  <si>
    <t>18:31:17Z</t>
  </si>
  <si>
    <t>21:30:10Z</t>
  </si>
  <si>
    <t>00:00:01Z</t>
  </si>
  <si>
    <t>21:56:59Z</t>
  </si>
  <si>
    <t>21:03:52Z</t>
  </si>
  <si>
    <t>23:27:29Z</t>
  </si>
  <si>
    <t>15:51:38Z</t>
  </si>
  <si>
    <t>20:49:11Z</t>
  </si>
  <si>
    <t>21:05:38Z</t>
  </si>
  <si>
    <t>21:48:51Z</t>
  </si>
  <si>
    <t>20:43:21Z</t>
  </si>
  <si>
    <t>20:33:41Z</t>
  </si>
  <si>
    <t>08:01:13Z</t>
  </si>
  <si>
    <t>21:07:34Z</t>
  </si>
  <si>
    <t>17:30:06Z</t>
  </si>
  <si>
    <t>05:30:25Z</t>
  </si>
  <si>
    <t>09:45:56Z</t>
  </si>
  <si>
    <t>08:00:01Z</t>
  </si>
  <si>
    <t>14:08:39Z</t>
  </si>
  <si>
    <t>06:41:54Z</t>
  </si>
  <si>
    <t>21:10:56Z</t>
  </si>
  <si>
    <t>03:38:32Z</t>
  </si>
  <si>
    <t>19:47:06Z</t>
  </si>
  <si>
    <t>20:59:10Z</t>
  </si>
  <si>
    <t>17:11:53Z</t>
  </si>
  <si>
    <t>21:14:31Z</t>
  </si>
  <si>
    <t>05:04:22Z</t>
  </si>
  <si>
    <t>12:38:16Z</t>
  </si>
  <si>
    <t>22:07:18Z</t>
  </si>
  <si>
    <t>15:00:03Z</t>
  </si>
  <si>
    <t>17:10:56Z</t>
  </si>
  <si>
    <t>10:42:19Z</t>
  </si>
  <si>
    <t>21:48:50Z</t>
  </si>
  <si>
    <t>01:45:14Z</t>
  </si>
  <si>
    <t>08:47:16Z</t>
  </si>
  <si>
    <t>12:51:03Z</t>
  </si>
  <si>
    <t>22:17:47Z</t>
  </si>
  <si>
    <t>17:41:28Z</t>
  </si>
  <si>
    <t>05:42:51Z</t>
  </si>
  <si>
    <t>17:41:08Z</t>
  </si>
  <si>
    <t>19:11:56Z</t>
  </si>
  <si>
    <t>22:30:22Z</t>
  </si>
  <si>
    <t>15:48:48Z</t>
  </si>
  <si>
    <t>13:38:50Z</t>
  </si>
  <si>
    <t>23:14:04Z</t>
  </si>
  <si>
    <t>17:16:21Z</t>
  </si>
  <si>
    <t>22:06:05Z</t>
  </si>
  <si>
    <t>02:20:24Z</t>
  </si>
  <si>
    <t>17:50:05Z</t>
  </si>
  <si>
    <t>20:00:00Z</t>
  </si>
  <si>
    <t>11:09:09Z</t>
  </si>
  <si>
    <t>21:00:42Z</t>
  </si>
  <si>
    <t>23:53:58Z</t>
  </si>
  <si>
    <t>21:44:22Z</t>
  </si>
  <si>
    <t>05:43:52Z</t>
  </si>
  <si>
    <t>01:26:32Z</t>
  </si>
  <si>
    <t>07:00:35Z</t>
  </si>
  <si>
    <t>13:50:28Z</t>
  </si>
  <si>
    <t>18:59:30Z</t>
  </si>
  <si>
    <t>18:00:37Z</t>
  </si>
  <si>
    <t>22:25:58Z</t>
  </si>
  <si>
    <t>18:08:08Z</t>
  </si>
  <si>
    <t>21:38:24Z</t>
  </si>
  <si>
    <t>18:00:16Z</t>
  </si>
  <si>
    <t>23:13:51Z</t>
  </si>
  <si>
    <t>05:41:37Z</t>
  </si>
  <si>
    <t>07:53:39Z</t>
  </si>
  <si>
    <t>17:10:00Z</t>
  </si>
  <si>
    <t>10:00:16Z</t>
  </si>
  <si>
    <t>17:25:43Z</t>
  </si>
  <si>
    <t>23:49:41Z</t>
  </si>
  <si>
    <t>03:17:48Z</t>
  </si>
  <si>
    <t>22:24:50Z</t>
  </si>
  <si>
    <t>00:18:50Z</t>
  </si>
  <si>
    <t>16:48:35Z</t>
  </si>
  <si>
    <t>05:13:47Z</t>
  </si>
  <si>
    <t>16:19:00Z</t>
  </si>
  <si>
    <t>07:34:23Z</t>
  </si>
  <si>
    <t>22:00:00Z</t>
  </si>
  <si>
    <t>12:00:00Z</t>
  </si>
  <si>
    <t>07:02:56Z</t>
  </si>
  <si>
    <t>13:00:47Z</t>
  </si>
  <si>
    <t>17:23:38Z</t>
  </si>
  <si>
    <t>06:00:36Z</t>
  </si>
  <si>
    <t>06:17:22Z</t>
  </si>
  <si>
    <t>22:51:51Z</t>
  </si>
  <si>
    <t>16:15:19Z</t>
  </si>
  <si>
    <t>22:14:29Z</t>
  </si>
  <si>
    <t>17:00:00Z</t>
  </si>
  <si>
    <t>00:20:35Z</t>
  </si>
  <si>
    <t>22:51:22Z</t>
  </si>
  <si>
    <t>05:40:38Z</t>
  </si>
  <si>
    <t>22:29:10Z</t>
  </si>
  <si>
    <t>23:16:18Z</t>
  </si>
  <si>
    <t>02:34:27Z</t>
  </si>
  <si>
    <t>11:14:43Z</t>
  </si>
  <si>
    <t>02:27:09Z</t>
  </si>
  <si>
    <t>00:27:38Z</t>
  </si>
  <si>
    <t>22:57:04Z</t>
  </si>
  <si>
    <t>23:20:38Z</t>
  </si>
  <si>
    <t>10:09:48Z</t>
  </si>
  <si>
    <t>17:32:03Z</t>
  </si>
  <si>
    <t>20:55:49Z</t>
  </si>
  <si>
    <t>11:00:00Z</t>
  </si>
  <si>
    <t>23:42:20Z</t>
  </si>
  <si>
    <t>14:04:24Z</t>
  </si>
  <si>
    <t>04:10:44Z</t>
  </si>
  <si>
    <t>18:13:11Z</t>
  </si>
  <si>
    <t>04:55:17Z</t>
  </si>
  <si>
    <t>15:05:50Z</t>
  </si>
  <si>
    <t>21:31:07Z</t>
  </si>
  <si>
    <t>06:04:02Z</t>
  </si>
  <si>
    <t>17:05:00Z</t>
  </si>
  <si>
    <t>13:54:41Z</t>
  </si>
  <si>
    <t>13:51:25Z</t>
  </si>
  <si>
    <t>09:47:46Z</t>
  </si>
  <si>
    <t>22:26:19Z</t>
  </si>
  <si>
    <t>10:27:54Z</t>
  </si>
  <si>
    <t>15:23:12Z</t>
  </si>
  <si>
    <t>08:46:31Z</t>
  </si>
  <si>
    <t>05:38:38Z</t>
  </si>
  <si>
    <t>21:26:06Z</t>
  </si>
  <si>
    <t>18:54:28Z</t>
  </si>
  <si>
    <t>03:59:12Z</t>
  </si>
  <si>
    <t>22:53:56Z</t>
  </si>
  <si>
    <t>11:36:42Z</t>
  </si>
  <si>
    <t>19:41:54Z</t>
  </si>
  <si>
    <t>21:38:28Z</t>
  </si>
  <si>
    <t>18:02:19Z</t>
  </si>
  <si>
    <t>23:04:40Z</t>
  </si>
  <si>
    <t>17:44:37Z</t>
  </si>
  <si>
    <t>20:29:01Z</t>
  </si>
  <si>
    <t>22:12:24Z</t>
  </si>
  <si>
    <t>19:37:04Z</t>
  </si>
  <si>
    <t>23:20:21Z</t>
  </si>
  <si>
    <t>23:24:03Z</t>
  </si>
  <si>
    <t>22:21:31Z</t>
  </si>
  <si>
    <t>17:36:02Z</t>
  </si>
  <si>
    <t>11:11:32Z</t>
  </si>
  <si>
    <t>02:08:18Z</t>
  </si>
  <si>
    <t>19:09:13Z</t>
  </si>
  <si>
    <t>16:49:42Z</t>
  </si>
  <si>
    <t>22:45:02Z</t>
  </si>
  <si>
    <t>14:30:16Z</t>
  </si>
  <si>
    <t>19:05:34Z</t>
  </si>
  <si>
    <t>07:03:10Z</t>
  </si>
  <si>
    <t>03:09:54Z</t>
  </si>
  <si>
    <t>18:06:55Z</t>
  </si>
  <si>
    <t>18:31:27Z</t>
  </si>
  <si>
    <t>19:10:05Z</t>
  </si>
  <si>
    <t>05:52:47Z</t>
  </si>
  <si>
    <t>16:00:57Z</t>
  </si>
  <si>
    <t>14:35:34Z</t>
  </si>
  <si>
    <t>18:51:41Z</t>
  </si>
  <si>
    <t>13:00:17Z</t>
  </si>
  <si>
    <t>20:09:42Z</t>
  </si>
  <si>
    <t>22:48:17Z</t>
  </si>
  <si>
    <t>00:18:39Z</t>
  </si>
  <si>
    <t>18:25:50Z</t>
  </si>
  <si>
    <t>21:02:33Z</t>
  </si>
  <si>
    <t>22:37:18Z</t>
  </si>
  <si>
    <t>22:23:24Z</t>
  </si>
  <si>
    <t>13:49:18Z</t>
  </si>
  <si>
    <t>17:37:07Z</t>
  </si>
  <si>
    <t>16:50:59Z</t>
  </si>
  <si>
    <t>13:20:53Z</t>
  </si>
  <si>
    <t>08:37:09Z</t>
  </si>
  <si>
    <t>23:47:52Z</t>
  </si>
  <si>
    <t>11:39:23Z</t>
  </si>
  <si>
    <t>18:48:54Z</t>
  </si>
  <si>
    <t>13:35:53Z</t>
  </si>
  <si>
    <t>23:48:08Z</t>
  </si>
  <si>
    <t>09:00:00Z</t>
  </si>
  <si>
    <t>15:22:24Z</t>
  </si>
  <si>
    <t>15:45:21Z</t>
  </si>
  <si>
    <t>06:38:37Z</t>
  </si>
  <si>
    <t>10:53:21Z</t>
  </si>
  <si>
    <t>00:07:53Z</t>
  </si>
  <si>
    <t>18:11:05Z</t>
  </si>
  <si>
    <t>22:46:41Z</t>
  </si>
  <si>
    <t>05:19:23Z</t>
  </si>
  <si>
    <t>14:51:02Z</t>
  </si>
  <si>
    <t>23:53:45Z</t>
  </si>
  <si>
    <t>01:59:46Z</t>
  </si>
  <si>
    <t>18:50:02Z</t>
  </si>
  <si>
    <t>20:55:51Z</t>
  </si>
  <si>
    <t>17:27:46Z</t>
  </si>
  <si>
    <t>16:00:00Z</t>
  </si>
  <si>
    <t>22:10:45Z</t>
  </si>
  <si>
    <t>12:19:21Z</t>
  </si>
  <si>
    <t>19:00:52Z</t>
  </si>
  <si>
    <t>21:40:07Z</t>
  </si>
  <si>
    <t>18:11:25Z</t>
  </si>
  <si>
    <t>23:24:23Z</t>
  </si>
  <si>
    <t>17:41:26Z</t>
  </si>
  <si>
    <t>06:30:48Z</t>
  </si>
  <si>
    <t>16:46:16Z</t>
  </si>
  <si>
    <t>22:32:16Z</t>
  </si>
  <si>
    <t>23:43:21Z</t>
  </si>
  <si>
    <t>19:56:36Z</t>
  </si>
  <si>
    <t>02:11:36Z</t>
  </si>
  <si>
    <t>18:08:54Z</t>
  </si>
  <si>
    <t>18:05:49Z</t>
  </si>
  <si>
    <t>17:53:34Z</t>
  </si>
  <si>
    <t>06:51:44Z</t>
  </si>
  <si>
    <t>02:34:35Z</t>
  </si>
  <si>
    <t>05:23:01Z</t>
  </si>
  <si>
    <t>18:07:51Z</t>
  </si>
  <si>
    <t>04:14:48Z</t>
  </si>
  <si>
    <t>00:50:06Z</t>
  </si>
  <si>
    <t>20:37:52Z</t>
  </si>
  <si>
    <t>21:46:05Z</t>
  </si>
  <si>
    <t>06:48:25Z</t>
  </si>
  <si>
    <t>18:59:29Z</t>
  </si>
  <si>
    <t>22:55:49Z</t>
  </si>
  <si>
    <t>05:30:55Z</t>
  </si>
  <si>
    <t>21:31:43Z</t>
  </si>
  <si>
    <t>18:12:37Z</t>
  </si>
  <si>
    <t>05:09:05Z</t>
  </si>
  <si>
    <t>22:20:15Z</t>
  </si>
  <si>
    <t>17:00:09Z</t>
  </si>
  <si>
    <t>23:02:24Z</t>
  </si>
  <si>
    <t>21:21:06Z</t>
  </si>
  <si>
    <t>15:47:41Z</t>
  </si>
  <si>
    <t>start time</t>
  </si>
  <si>
    <t>23:59:59Z</t>
  </si>
  <si>
    <t>04:59:59Z</t>
  </si>
  <si>
    <t>07:59:59Z</t>
  </si>
  <si>
    <t>03:59:59Z</t>
  </si>
  <si>
    <t>04:59:16Z</t>
  </si>
  <si>
    <t>17:59:00Z</t>
  </si>
  <si>
    <t>04:59:12Z</t>
  </si>
  <si>
    <t>19:25:18Z</t>
  </si>
  <si>
    <t>06:59:59Z</t>
  </si>
  <si>
    <t>17:00:59Z</t>
  </si>
  <si>
    <t>17:00:15Z</t>
  </si>
  <si>
    <t>12:59:59Z</t>
  </si>
  <si>
    <t>22:59:59Z</t>
  </si>
  <si>
    <t>04:59:00Z</t>
  </si>
  <si>
    <t>20:00:59Z</t>
  </si>
  <si>
    <t>00:00:00Z</t>
  </si>
  <si>
    <t>00:10:59Z</t>
  </si>
  <si>
    <t>04:30:22Z</t>
  </si>
  <si>
    <t>16:53:43Z</t>
  </si>
  <si>
    <t>04:59:05Z</t>
  </si>
  <si>
    <t>00:30:00Z</t>
  </si>
  <si>
    <t>21:30:00Z</t>
  </si>
  <si>
    <t>20:10:56Z</t>
  </si>
  <si>
    <t>00:30:59Z</t>
  </si>
  <si>
    <t>20:59:59Z</t>
  </si>
  <si>
    <t>01:45:45Z</t>
  </si>
  <si>
    <t>05:59:59Z</t>
  </si>
  <si>
    <t>20:18:22Z</t>
  </si>
  <si>
    <t>21:59:59Z</t>
  </si>
  <si>
    <t>13:23:10Z</t>
  </si>
  <si>
    <t>20:00:04Z</t>
  </si>
  <si>
    <t>05:59:00Z</t>
  </si>
  <si>
    <t>07:40:59Z</t>
  </si>
  <si>
    <t>23:58:02Z</t>
  </si>
  <si>
    <t>23:59:01Z</t>
  </si>
  <si>
    <t>20:10:23Z</t>
  </si>
  <si>
    <t>17:59:17Z</t>
  </si>
  <si>
    <t>19:00:00Z</t>
  </si>
  <si>
    <t>20:00:38Z</t>
  </si>
  <si>
    <t>02:00:00Z</t>
  </si>
  <si>
    <t>15:04:05Z</t>
  </si>
  <si>
    <t>05:59:58Z</t>
  </si>
  <si>
    <t>18:59:59Z</t>
  </si>
  <si>
    <t>20:00:03Z</t>
  </si>
  <si>
    <t>21:45:02Z</t>
  </si>
  <si>
    <t>22:30:00Z</t>
  </si>
  <si>
    <t>01:00:00Z</t>
  </si>
  <si>
    <t>04:59:55Z</t>
  </si>
  <si>
    <t>13:19:53Z</t>
  </si>
  <si>
    <t>00:04:30Z</t>
  </si>
  <si>
    <t>02:59:59Z</t>
  </si>
  <si>
    <t>07:00:00Z</t>
  </si>
  <si>
    <t>16:59:59Z</t>
  </si>
  <si>
    <t>22:30:55Z</t>
  </si>
  <si>
    <t>end time</t>
  </si>
  <si>
    <t>Country number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</si>
  <si>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</si>
  <si>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</si>
  <si>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</si>
  <si>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</si>
  <si>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</si>
  <si>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</si>
  <si>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</si>
  <si>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</si>
  <si>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</si>
  <si>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</si>
  <si>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</si>
  <si>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</si>
  <si>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</si>
  <si>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</si>
  <si>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</si>
  <si>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</si>
  <si>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</si>
  <si>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</si>
  <si>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</si>
  <si>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</si>
  <si>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</si>
  <si>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</si>
  <si>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</si>
  <si>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</si>
  <si>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</si>
  <si>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Duration</t>
  </si>
  <si>
    <t>putting data at the end</t>
  </si>
  <si>
    <t>X Variable 2</t>
  </si>
  <si>
    <t>Country</t>
  </si>
  <si>
    <t>Sum of Impressions</t>
  </si>
  <si>
    <t>Row Labels</t>
  </si>
  <si>
    <t>Grand Total</t>
  </si>
  <si>
    <t>Ireland</t>
  </si>
  <si>
    <t>Denmark</t>
  </si>
  <si>
    <t>Canada</t>
  </si>
  <si>
    <t>UK</t>
  </si>
  <si>
    <t>Australia</t>
  </si>
  <si>
    <t>Switzerland</t>
  </si>
  <si>
    <t>Norway</t>
  </si>
  <si>
    <t>Sweden</t>
  </si>
  <si>
    <t>France</t>
  </si>
  <si>
    <t>Germany</t>
  </si>
  <si>
    <t>58% of relationship between spend and impressions explained, linear relationship may not be best fit</t>
  </si>
  <si>
    <t>p-value of intercept over 0.05, not statistically significant - further suggests linesr relationship not accurate</t>
  </si>
  <si>
    <t>impressions = 397x+97754</t>
  </si>
  <si>
    <t>further analysis needed</t>
  </si>
  <si>
    <t>Large standard error - average distance of data from fitted line is $10</t>
  </si>
  <si>
    <t>Country has high p-value so not statistically significant, indicates spending more robust</t>
  </si>
  <si>
    <t xml:space="preserve">Spend seems to have more significance that </t>
  </si>
  <si>
    <t>F significance tiny so might be valid b/bc probablility that null hypotheseios true. Null hypothesis is that coefficients are zero, suggests some not zero</t>
  </si>
  <si>
    <t>so $400 for x would be 158.8k increase in y for total y goes up to 256,555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</si>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</sst>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i/>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5" tint="0.59999389629810485"/>
        <bgColor indexed="64"/>
      </patternFill>
    </fill>
  </fills>
  <borders count="9">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11" fontId="0" fillId="0" borderId="0" xfId="0" applyNumberFormat="1"/>
    <xf numFmtId="3" fontId="0" fillId="0" borderId="0" xfId="0" applyNumberFormat="1"/>
    <xf numFmtId="14"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1" fillId="0" borderId="3" xfId="0" applyFont="1" applyFill="1" applyBorder="1" applyAlignment="1">
      <alignment horizontal="center"/>
    </xf>
    <xf numFmtId="0" fontId="1" fillId="0" borderId="4" xfId="0" applyFont="1" applyFill="1" applyBorder="1" applyAlignment="1">
      <alignment horizontal="center"/>
    </xf>
    <xf numFmtId="0" fontId="0" fillId="0" borderId="5" xfId="0" applyFill="1" applyBorder="1" applyAlignment="1"/>
    <xf numFmtId="0" fontId="0" fillId="0" borderId="6" xfId="0" applyFill="1" applyBorder="1" applyAlignment="1"/>
    <xf numFmtId="0" fontId="0" fillId="0" borderId="7" xfId="0" applyFill="1" applyBorder="1" applyAlignment="1"/>
    <xf numFmtId="0" fontId="0" fillId="0" borderId="8" xfId="0" applyFill="1" applyBorder="1" applyAlignment="1"/>
    <xf numFmtId="0" fontId="1" fillId="0" borderId="3" xfId="0" applyFont="1" applyFill="1" applyBorder="1" applyAlignment="1">
      <alignment horizontal="centerContinuous"/>
    </xf>
    <xf numFmtId="0" fontId="1" fillId="0" borderId="4" xfId="0" applyFont="1" applyFill="1" applyBorder="1" applyAlignment="1">
      <alignment horizontal="centerContinuous"/>
    </xf>
    <xf numFmtId="0" fontId="0" fillId="0" borderId="0" xfId="0" applyNumberFormat="1"/>
    <xf numFmtId="0" fontId="0" fillId="0" borderId="0" xfId="0" pivotButton="1"/>
    <xf numFmtId="0" fontId="0" fillId="0" borderId="0" xfId="0" applyAlignment="1">
      <alignment horizontal="left"/>
    </xf>
    <xf numFmtId="0" fontId="0" fillId="2" borderId="0" xfId="0" applyFill="1" applyBorder="1" applyAlignment="1"/>
    <xf numFmtId="0" fontId="2" fillId="0" borderId="0" xfId="0" applyFont="1"/>
    <xf numFmtId="11" fontId="2" fillId="0" borderId="0" xfId="0" applyNumberFormat="1" applyFont="1"/>
    <xf numFmtId="3" fontId="2" fillId="0" borderId="0" xfId="0" applyNumberFormat="1" applyFont="1"/>
    <xf numFmtId="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Impressions as a Function of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'Edited Data'!$E$1</c:f>
              <c:strCache>
                <c:ptCount val="1"/>
                <c:pt idx="0">
                  <c:v>Impressions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018580304580572E-2"/>
                  <c:y val="-2.12561371005094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'Edited Data'!$D$2:$D$1031</c:f>
              <c:numCache>
                <c:formatCode>General</c:formatCode>
                <c:ptCount val="1030"/>
                <c:pt idx="0">
                  <c:v>22</c:v>
                </c:pt>
                <c:pt idx="1">
                  <c:v>22</c:v>
                </c:pt>
                <c:pt idx="2">
                  <c:v>0</c:v>
                </c:pt>
                <c:pt idx="3">
                  <c:v>2950</c:v>
                </c:pt>
                <c:pt idx="4">
                  <c:v>2500</c:v>
                </c:pt>
                <c:pt idx="5">
                  <c:v>1295</c:v>
                </c:pt>
                <c:pt idx="6">
                  <c:v>8</c:v>
                </c:pt>
                <c:pt idx="7">
                  <c:v>33</c:v>
                </c:pt>
                <c:pt idx="8">
                  <c:v>503</c:v>
                </c:pt>
                <c:pt idx="9">
                  <c:v>0</c:v>
                </c:pt>
                <c:pt idx="10">
                  <c:v>292</c:v>
                </c:pt>
                <c:pt idx="11">
                  <c:v>493</c:v>
                </c:pt>
                <c:pt idx="12">
                  <c:v>1230</c:v>
                </c:pt>
                <c:pt idx="13">
                  <c:v>325</c:v>
                </c:pt>
                <c:pt idx="14">
                  <c:v>0</c:v>
                </c:pt>
                <c:pt idx="15">
                  <c:v>319</c:v>
                </c:pt>
                <c:pt idx="16">
                  <c:v>1</c:v>
                </c:pt>
                <c:pt idx="17">
                  <c:v>1856</c:v>
                </c:pt>
                <c:pt idx="18">
                  <c:v>163</c:v>
                </c:pt>
                <c:pt idx="19">
                  <c:v>491</c:v>
                </c:pt>
                <c:pt idx="20">
                  <c:v>418</c:v>
                </c:pt>
                <c:pt idx="21">
                  <c:v>275</c:v>
                </c:pt>
                <c:pt idx="22">
                  <c:v>43</c:v>
                </c:pt>
                <c:pt idx="23">
                  <c:v>368</c:v>
                </c:pt>
                <c:pt idx="24">
                  <c:v>1000</c:v>
                </c:pt>
                <c:pt idx="25">
                  <c:v>1</c:v>
                </c:pt>
                <c:pt idx="26">
                  <c:v>0</c:v>
                </c:pt>
                <c:pt idx="27">
                  <c:v>819</c:v>
                </c:pt>
                <c:pt idx="28">
                  <c:v>170</c:v>
                </c:pt>
                <c:pt idx="29">
                  <c:v>2251</c:v>
                </c:pt>
                <c:pt idx="30">
                  <c:v>0</c:v>
                </c:pt>
                <c:pt idx="31">
                  <c:v>12935</c:v>
                </c:pt>
                <c:pt idx="32">
                  <c:v>2</c:v>
                </c:pt>
                <c:pt idx="33">
                  <c:v>10088</c:v>
                </c:pt>
                <c:pt idx="34">
                  <c:v>2367</c:v>
                </c:pt>
                <c:pt idx="35">
                  <c:v>25190</c:v>
                </c:pt>
                <c:pt idx="36">
                  <c:v>657</c:v>
                </c:pt>
                <c:pt idx="37">
                  <c:v>189</c:v>
                </c:pt>
                <c:pt idx="38">
                  <c:v>12766</c:v>
                </c:pt>
                <c:pt idx="39">
                  <c:v>1754</c:v>
                </c:pt>
                <c:pt idx="40">
                  <c:v>1011</c:v>
                </c:pt>
                <c:pt idx="41">
                  <c:v>4</c:v>
                </c:pt>
                <c:pt idx="42">
                  <c:v>10650</c:v>
                </c:pt>
                <c:pt idx="43">
                  <c:v>1453</c:v>
                </c:pt>
                <c:pt idx="44">
                  <c:v>146</c:v>
                </c:pt>
                <c:pt idx="45">
                  <c:v>141</c:v>
                </c:pt>
                <c:pt idx="46">
                  <c:v>881</c:v>
                </c:pt>
                <c:pt idx="47">
                  <c:v>1094</c:v>
                </c:pt>
                <c:pt idx="48">
                  <c:v>105</c:v>
                </c:pt>
                <c:pt idx="49">
                  <c:v>151</c:v>
                </c:pt>
                <c:pt idx="50">
                  <c:v>10</c:v>
                </c:pt>
                <c:pt idx="51">
                  <c:v>8</c:v>
                </c:pt>
                <c:pt idx="52">
                  <c:v>2</c:v>
                </c:pt>
                <c:pt idx="53">
                  <c:v>509</c:v>
                </c:pt>
                <c:pt idx="54">
                  <c:v>0</c:v>
                </c:pt>
                <c:pt idx="55">
                  <c:v>601</c:v>
                </c:pt>
                <c:pt idx="56">
                  <c:v>3449</c:v>
                </c:pt>
                <c:pt idx="57">
                  <c:v>1036</c:v>
                </c:pt>
                <c:pt idx="58">
                  <c:v>24</c:v>
                </c:pt>
                <c:pt idx="59">
                  <c:v>401</c:v>
                </c:pt>
                <c:pt idx="60">
                  <c:v>122</c:v>
                </c:pt>
                <c:pt idx="61">
                  <c:v>50</c:v>
                </c:pt>
                <c:pt idx="62">
                  <c:v>54</c:v>
                </c:pt>
                <c:pt idx="63">
                  <c:v>10</c:v>
                </c:pt>
                <c:pt idx="64">
                  <c:v>84</c:v>
                </c:pt>
                <c:pt idx="65">
                  <c:v>7</c:v>
                </c:pt>
                <c:pt idx="66">
                  <c:v>0</c:v>
                </c:pt>
                <c:pt idx="67">
                  <c:v>75</c:v>
                </c:pt>
                <c:pt idx="68">
                  <c:v>0</c:v>
                </c:pt>
                <c:pt idx="69">
                  <c:v>6797</c:v>
                </c:pt>
                <c:pt idx="70">
                  <c:v>20</c:v>
                </c:pt>
                <c:pt idx="71">
                  <c:v>9265</c:v>
                </c:pt>
                <c:pt idx="72">
                  <c:v>43</c:v>
                </c:pt>
                <c:pt idx="73">
                  <c:v>6336</c:v>
                </c:pt>
                <c:pt idx="74">
                  <c:v>932</c:v>
                </c:pt>
                <c:pt idx="75">
                  <c:v>186</c:v>
                </c:pt>
                <c:pt idx="76">
                  <c:v>1407</c:v>
                </c:pt>
                <c:pt idx="77">
                  <c:v>100</c:v>
                </c:pt>
                <c:pt idx="78">
                  <c:v>65</c:v>
                </c:pt>
                <c:pt idx="79">
                  <c:v>1577</c:v>
                </c:pt>
                <c:pt idx="80">
                  <c:v>311</c:v>
                </c:pt>
                <c:pt idx="81">
                  <c:v>293</c:v>
                </c:pt>
                <c:pt idx="82">
                  <c:v>75000</c:v>
                </c:pt>
                <c:pt idx="83">
                  <c:v>1</c:v>
                </c:pt>
                <c:pt idx="84">
                  <c:v>77</c:v>
                </c:pt>
                <c:pt idx="85">
                  <c:v>965</c:v>
                </c:pt>
                <c:pt idx="86">
                  <c:v>281</c:v>
                </c:pt>
                <c:pt idx="87">
                  <c:v>9</c:v>
                </c:pt>
                <c:pt idx="88">
                  <c:v>256</c:v>
                </c:pt>
                <c:pt idx="89">
                  <c:v>0</c:v>
                </c:pt>
                <c:pt idx="90">
                  <c:v>7861</c:v>
                </c:pt>
                <c:pt idx="91">
                  <c:v>146</c:v>
                </c:pt>
                <c:pt idx="92">
                  <c:v>156</c:v>
                </c:pt>
                <c:pt idx="93">
                  <c:v>6764</c:v>
                </c:pt>
                <c:pt idx="94">
                  <c:v>1164</c:v>
                </c:pt>
                <c:pt idx="95">
                  <c:v>283</c:v>
                </c:pt>
                <c:pt idx="96">
                  <c:v>136</c:v>
                </c:pt>
                <c:pt idx="97">
                  <c:v>9</c:v>
                </c:pt>
                <c:pt idx="98">
                  <c:v>27</c:v>
                </c:pt>
                <c:pt idx="99">
                  <c:v>921</c:v>
                </c:pt>
                <c:pt idx="100">
                  <c:v>162</c:v>
                </c:pt>
                <c:pt idx="101">
                  <c:v>0</c:v>
                </c:pt>
                <c:pt idx="102">
                  <c:v>517</c:v>
                </c:pt>
                <c:pt idx="103">
                  <c:v>446</c:v>
                </c:pt>
                <c:pt idx="104">
                  <c:v>83</c:v>
                </c:pt>
                <c:pt idx="105">
                  <c:v>163</c:v>
                </c:pt>
                <c:pt idx="106">
                  <c:v>8</c:v>
                </c:pt>
                <c:pt idx="107">
                  <c:v>81</c:v>
                </c:pt>
                <c:pt idx="108">
                  <c:v>2490</c:v>
                </c:pt>
                <c:pt idx="109">
                  <c:v>9</c:v>
                </c:pt>
                <c:pt idx="110">
                  <c:v>2688</c:v>
                </c:pt>
                <c:pt idx="111">
                  <c:v>2580</c:v>
                </c:pt>
                <c:pt idx="112">
                  <c:v>439</c:v>
                </c:pt>
                <c:pt idx="113">
                  <c:v>27</c:v>
                </c:pt>
                <c:pt idx="114">
                  <c:v>349</c:v>
                </c:pt>
                <c:pt idx="115">
                  <c:v>105</c:v>
                </c:pt>
                <c:pt idx="116">
                  <c:v>6</c:v>
                </c:pt>
                <c:pt idx="117">
                  <c:v>1397</c:v>
                </c:pt>
                <c:pt idx="118">
                  <c:v>30</c:v>
                </c:pt>
                <c:pt idx="119">
                  <c:v>8</c:v>
                </c:pt>
                <c:pt idx="120">
                  <c:v>32</c:v>
                </c:pt>
                <c:pt idx="121">
                  <c:v>258</c:v>
                </c:pt>
                <c:pt idx="122">
                  <c:v>3656</c:v>
                </c:pt>
                <c:pt idx="123">
                  <c:v>51933</c:v>
                </c:pt>
                <c:pt idx="124">
                  <c:v>206</c:v>
                </c:pt>
                <c:pt idx="125">
                  <c:v>4945</c:v>
                </c:pt>
                <c:pt idx="126">
                  <c:v>24496</c:v>
                </c:pt>
                <c:pt idx="127">
                  <c:v>135</c:v>
                </c:pt>
                <c:pt idx="128">
                  <c:v>12</c:v>
                </c:pt>
                <c:pt idx="129">
                  <c:v>1</c:v>
                </c:pt>
                <c:pt idx="130">
                  <c:v>48</c:v>
                </c:pt>
                <c:pt idx="131">
                  <c:v>2</c:v>
                </c:pt>
                <c:pt idx="132">
                  <c:v>241</c:v>
                </c:pt>
                <c:pt idx="133">
                  <c:v>1121</c:v>
                </c:pt>
                <c:pt idx="134">
                  <c:v>20</c:v>
                </c:pt>
                <c:pt idx="135">
                  <c:v>51</c:v>
                </c:pt>
                <c:pt idx="136">
                  <c:v>76</c:v>
                </c:pt>
                <c:pt idx="137">
                  <c:v>1189</c:v>
                </c:pt>
                <c:pt idx="138">
                  <c:v>37</c:v>
                </c:pt>
                <c:pt idx="139">
                  <c:v>1021</c:v>
                </c:pt>
                <c:pt idx="140">
                  <c:v>65</c:v>
                </c:pt>
                <c:pt idx="141">
                  <c:v>64</c:v>
                </c:pt>
                <c:pt idx="142">
                  <c:v>14529</c:v>
                </c:pt>
                <c:pt idx="143">
                  <c:v>99</c:v>
                </c:pt>
                <c:pt idx="144">
                  <c:v>521</c:v>
                </c:pt>
                <c:pt idx="145">
                  <c:v>1675</c:v>
                </c:pt>
                <c:pt idx="146">
                  <c:v>200</c:v>
                </c:pt>
                <c:pt idx="147">
                  <c:v>5967</c:v>
                </c:pt>
                <c:pt idx="148">
                  <c:v>240</c:v>
                </c:pt>
                <c:pt idx="149">
                  <c:v>3</c:v>
                </c:pt>
                <c:pt idx="150">
                  <c:v>0</c:v>
                </c:pt>
                <c:pt idx="151">
                  <c:v>0</c:v>
                </c:pt>
                <c:pt idx="152">
                  <c:v>636</c:v>
                </c:pt>
                <c:pt idx="153">
                  <c:v>3</c:v>
                </c:pt>
                <c:pt idx="154">
                  <c:v>78</c:v>
                </c:pt>
                <c:pt idx="155">
                  <c:v>49</c:v>
                </c:pt>
                <c:pt idx="156">
                  <c:v>2518</c:v>
                </c:pt>
                <c:pt idx="157">
                  <c:v>25197</c:v>
                </c:pt>
                <c:pt idx="158">
                  <c:v>16248</c:v>
                </c:pt>
                <c:pt idx="159">
                  <c:v>49</c:v>
                </c:pt>
                <c:pt idx="160">
                  <c:v>1520</c:v>
                </c:pt>
                <c:pt idx="161">
                  <c:v>67</c:v>
                </c:pt>
                <c:pt idx="162">
                  <c:v>674</c:v>
                </c:pt>
                <c:pt idx="163">
                  <c:v>489</c:v>
                </c:pt>
                <c:pt idx="164">
                  <c:v>23</c:v>
                </c:pt>
                <c:pt idx="165">
                  <c:v>135</c:v>
                </c:pt>
                <c:pt idx="166">
                  <c:v>0</c:v>
                </c:pt>
                <c:pt idx="167">
                  <c:v>78</c:v>
                </c:pt>
                <c:pt idx="168">
                  <c:v>162</c:v>
                </c:pt>
                <c:pt idx="169">
                  <c:v>1247</c:v>
                </c:pt>
                <c:pt idx="170">
                  <c:v>54</c:v>
                </c:pt>
                <c:pt idx="171">
                  <c:v>326</c:v>
                </c:pt>
                <c:pt idx="172">
                  <c:v>9994</c:v>
                </c:pt>
                <c:pt idx="173">
                  <c:v>10080</c:v>
                </c:pt>
                <c:pt idx="174">
                  <c:v>118</c:v>
                </c:pt>
                <c:pt idx="175">
                  <c:v>12</c:v>
                </c:pt>
                <c:pt idx="176">
                  <c:v>267</c:v>
                </c:pt>
                <c:pt idx="177">
                  <c:v>141</c:v>
                </c:pt>
                <c:pt idx="178">
                  <c:v>0</c:v>
                </c:pt>
                <c:pt idx="179">
                  <c:v>592</c:v>
                </c:pt>
                <c:pt idx="180">
                  <c:v>138</c:v>
                </c:pt>
                <c:pt idx="181">
                  <c:v>150</c:v>
                </c:pt>
                <c:pt idx="182">
                  <c:v>11547</c:v>
                </c:pt>
                <c:pt idx="183">
                  <c:v>196</c:v>
                </c:pt>
                <c:pt idx="184">
                  <c:v>7</c:v>
                </c:pt>
                <c:pt idx="185">
                  <c:v>0</c:v>
                </c:pt>
                <c:pt idx="186">
                  <c:v>0</c:v>
                </c:pt>
                <c:pt idx="187">
                  <c:v>20</c:v>
                </c:pt>
                <c:pt idx="188">
                  <c:v>339</c:v>
                </c:pt>
                <c:pt idx="189">
                  <c:v>47</c:v>
                </c:pt>
                <c:pt idx="190">
                  <c:v>163</c:v>
                </c:pt>
                <c:pt idx="191">
                  <c:v>0</c:v>
                </c:pt>
                <c:pt idx="192">
                  <c:v>795</c:v>
                </c:pt>
                <c:pt idx="193">
                  <c:v>194</c:v>
                </c:pt>
                <c:pt idx="194">
                  <c:v>0</c:v>
                </c:pt>
                <c:pt idx="195">
                  <c:v>4839</c:v>
                </c:pt>
                <c:pt idx="196">
                  <c:v>54</c:v>
                </c:pt>
                <c:pt idx="197">
                  <c:v>473</c:v>
                </c:pt>
                <c:pt idx="198">
                  <c:v>7</c:v>
                </c:pt>
                <c:pt idx="199">
                  <c:v>355</c:v>
                </c:pt>
                <c:pt idx="200">
                  <c:v>94</c:v>
                </c:pt>
                <c:pt idx="201">
                  <c:v>27</c:v>
                </c:pt>
                <c:pt idx="202">
                  <c:v>619</c:v>
                </c:pt>
                <c:pt idx="203">
                  <c:v>688</c:v>
                </c:pt>
                <c:pt idx="204">
                  <c:v>80</c:v>
                </c:pt>
                <c:pt idx="205">
                  <c:v>1662</c:v>
                </c:pt>
                <c:pt idx="206">
                  <c:v>0</c:v>
                </c:pt>
                <c:pt idx="207">
                  <c:v>515</c:v>
                </c:pt>
                <c:pt idx="208">
                  <c:v>1818</c:v>
                </c:pt>
                <c:pt idx="209">
                  <c:v>84</c:v>
                </c:pt>
                <c:pt idx="210">
                  <c:v>0</c:v>
                </c:pt>
                <c:pt idx="211">
                  <c:v>12650</c:v>
                </c:pt>
                <c:pt idx="212">
                  <c:v>555</c:v>
                </c:pt>
                <c:pt idx="213">
                  <c:v>0</c:v>
                </c:pt>
                <c:pt idx="214">
                  <c:v>0</c:v>
                </c:pt>
                <c:pt idx="215">
                  <c:v>200</c:v>
                </c:pt>
                <c:pt idx="216">
                  <c:v>328</c:v>
                </c:pt>
                <c:pt idx="217">
                  <c:v>79</c:v>
                </c:pt>
                <c:pt idx="218">
                  <c:v>0</c:v>
                </c:pt>
                <c:pt idx="219">
                  <c:v>36</c:v>
                </c:pt>
                <c:pt idx="220">
                  <c:v>485</c:v>
                </c:pt>
                <c:pt idx="221">
                  <c:v>1</c:v>
                </c:pt>
                <c:pt idx="222">
                  <c:v>795</c:v>
                </c:pt>
                <c:pt idx="223">
                  <c:v>250</c:v>
                </c:pt>
                <c:pt idx="224">
                  <c:v>2126</c:v>
                </c:pt>
                <c:pt idx="225">
                  <c:v>3613</c:v>
                </c:pt>
                <c:pt idx="226">
                  <c:v>439</c:v>
                </c:pt>
                <c:pt idx="227">
                  <c:v>188</c:v>
                </c:pt>
                <c:pt idx="228">
                  <c:v>878</c:v>
                </c:pt>
                <c:pt idx="229">
                  <c:v>93</c:v>
                </c:pt>
                <c:pt idx="230">
                  <c:v>1</c:v>
                </c:pt>
                <c:pt idx="231">
                  <c:v>508</c:v>
                </c:pt>
                <c:pt idx="232">
                  <c:v>505</c:v>
                </c:pt>
                <c:pt idx="233">
                  <c:v>8342</c:v>
                </c:pt>
                <c:pt idx="234">
                  <c:v>129</c:v>
                </c:pt>
                <c:pt idx="235">
                  <c:v>520</c:v>
                </c:pt>
                <c:pt idx="236">
                  <c:v>11000</c:v>
                </c:pt>
                <c:pt idx="237">
                  <c:v>80</c:v>
                </c:pt>
                <c:pt idx="238">
                  <c:v>5966</c:v>
                </c:pt>
                <c:pt idx="239">
                  <c:v>153</c:v>
                </c:pt>
                <c:pt idx="240">
                  <c:v>29</c:v>
                </c:pt>
                <c:pt idx="241">
                  <c:v>311</c:v>
                </c:pt>
                <c:pt idx="242">
                  <c:v>934</c:v>
                </c:pt>
                <c:pt idx="243">
                  <c:v>322</c:v>
                </c:pt>
                <c:pt idx="244">
                  <c:v>286</c:v>
                </c:pt>
                <c:pt idx="245">
                  <c:v>42</c:v>
                </c:pt>
                <c:pt idx="246">
                  <c:v>12</c:v>
                </c:pt>
                <c:pt idx="247">
                  <c:v>9800</c:v>
                </c:pt>
                <c:pt idx="248">
                  <c:v>0</c:v>
                </c:pt>
                <c:pt idx="249">
                  <c:v>49</c:v>
                </c:pt>
                <c:pt idx="250">
                  <c:v>37</c:v>
                </c:pt>
                <c:pt idx="251">
                  <c:v>2</c:v>
                </c:pt>
                <c:pt idx="252">
                  <c:v>554</c:v>
                </c:pt>
                <c:pt idx="253">
                  <c:v>183</c:v>
                </c:pt>
                <c:pt idx="254">
                  <c:v>10</c:v>
                </c:pt>
                <c:pt idx="255">
                  <c:v>150</c:v>
                </c:pt>
                <c:pt idx="256">
                  <c:v>5</c:v>
                </c:pt>
                <c:pt idx="257">
                  <c:v>150</c:v>
                </c:pt>
                <c:pt idx="258">
                  <c:v>617</c:v>
                </c:pt>
                <c:pt idx="259">
                  <c:v>37</c:v>
                </c:pt>
                <c:pt idx="260">
                  <c:v>238</c:v>
                </c:pt>
                <c:pt idx="261">
                  <c:v>235</c:v>
                </c:pt>
                <c:pt idx="262">
                  <c:v>83</c:v>
                </c:pt>
                <c:pt idx="263">
                  <c:v>23</c:v>
                </c:pt>
                <c:pt idx="264">
                  <c:v>173</c:v>
                </c:pt>
                <c:pt idx="265">
                  <c:v>203</c:v>
                </c:pt>
                <c:pt idx="266">
                  <c:v>105</c:v>
                </c:pt>
                <c:pt idx="267">
                  <c:v>1</c:v>
                </c:pt>
                <c:pt idx="268">
                  <c:v>0</c:v>
                </c:pt>
                <c:pt idx="269">
                  <c:v>493</c:v>
                </c:pt>
                <c:pt idx="270">
                  <c:v>41593</c:v>
                </c:pt>
                <c:pt idx="271">
                  <c:v>4</c:v>
                </c:pt>
                <c:pt idx="272">
                  <c:v>6707</c:v>
                </c:pt>
                <c:pt idx="273">
                  <c:v>2984</c:v>
                </c:pt>
                <c:pt idx="274">
                  <c:v>54</c:v>
                </c:pt>
                <c:pt idx="275">
                  <c:v>9851</c:v>
                </c:pt>
                <c:pt idx="276">
                  <c:v>35</c:v>
                </c:pt>
                <c:pt idx="277">
                  <c:v>1</c:v>
                </c:pt>
                <c:pt idx="278">
                  <c:v>12</c:v>
                </c:pt>
                <c:pt idx="279">
                  <c:v>2880</c:v>
                </c:pt>
                <c:pt idx="280">
                  <c:v>62</c:v>
                </c:pt>
                <c:pt idx="281">
                  <c:v>415</c:v>
                </c:pt>
                <c:pt idx="282">
                  <c:v>200</c:v>
                </c:pt>
                <c:pt idx="283">
                  <c:v>44</c:v>
                </c:pt>
                <c:pt idx="284">
                  <c:v>248</c:v>
                </c:pt>
                <c:pt idx="285">
                  <c:v>8830</c:v>
                </c:pt>
                <c:pt idx="286">
                  <c:v>0</c:v>
                </c:pt>
                <c:pt idx="287">
                  <c:v>48</c:v>
                </c:pt>
                <c:pt idx="288">
                  <c:v>768</c:v>
                </c:pt>
                <c:pt idx="289">
                  <c:v>80</c:v>
                </c:pt>
                <c:pt idx="290">
                  <c:v>317</c:v>
                </c:pt>
                <c:pt idx="291">
                  <c:v>8912</c:v>
                </c:pt>
                <c:pt idx="292">
                  <c:v>331</c:v>
                </c:pt>
                <c:pt idx="293">
                  <c:v>8</c:v>
                </c:pt>
                <c:pt idx="294">
                  <c:v>495</c:v>
                </c:pt>
                <c:pt idx="295">
                  <c:v>450</c:v>
                </c:pt>
                <c:pt idx="296">
                  <c:v>1709</c:v>
                </c:pt>
                <c:pt idx="297">
                  <c:v>2</c:v>
                </c:pt>
                <c:pt idx="298">
                  <c:v>193</c:v>
                </c:pt>
                <c:pt idx="299">
                  <c:v>999</c:v>
                </c:pt>
                <c:pt idx="300">
                  <c:v>4321</c:v>
                </c:pt>
                <c:pt idx="301">
                  <c:v>12545</c:v>
                </c:pt>
                <c:pt idx="302">
                  <c:v>3820</c:v>
                </c:pt>
                <c:pt idx="303">
                  <c:v>665</c:v>
                </c:pt>
                <c:pt idx="304">
                  <c:v>17624</c:v>
                </c:pt>
                <c:pt idx="305">
                  <c:v>878</c:v>
                </c:pt>
                <c:pt idx="306">
                  <c:v>10213</c:v>
                </c:pt>
                <c:pt idx="307">
                  <c:v>233</c:v>
                </c:pt>
                <c:pt idx="308">
                  <c:v>22</c:v>
                </c:pt>
                <c:pt idx="309">
                  <c:v>8</c:v>
                </c:pt>
                <c:pt idx="310">
                  <c:v>11525</c:v>
                </c:pt>
                <c:pt idx="311">
                  <c:v>55</c:v>
                </c:pt>
                <c:pt idx="312">
                  <c:v>55</c:v>
                </c:pt>
                <c:pt idx="313">
                  <c:v>854</c:v>
                </c:pt>
                <c:pt idx="314">
                  <c:v>73</c:v>
                </c:pt>
                <c:pt idx="315">
                  <c:v>181</c:v>
                </c:pt>
                <c:pt idx="316">
                  <c:v>1814</c:v>
                </c:pt>
                <c:pt idx="317">
                  <c:v>1844</c:v>
                </c:pt>
                <c:pt idx="318">
                  <c:v>187</c:v>
                </c:pt>
                <c:pt idx="319">
                  <c:v>429</c:v>
                </c:pt>
                <c:pt idx="320">
                  <c:v>50</c:v>
                </c:pt>
                <c:pt idx="321">
                  <c:v>198</c:v>
                </c:pt>
                <c:pt idx="322">
                  <c:v>839</c:v>
                </c:pt>
                <c:pt idx="323">
                  <c:v>32</c:v>
                </c:pt>
                <c:pt idx="324">
                  <c:v>0</c:v>
                </c:pt>
                <c:pt idx="325">
                  <c:v>4</c:v>
                </c:pt>
                <c:pt idx="326">
                  <c:v>9415</c:v>
                </c:pt>
                <c:pt idx="327">
                  <c:v>35</c:v>
                </c:pt>
                <c:pt idx="328">
                  <c:v>11405</c:v>
                </c:pt>
                <c:pt idx="329">
                  <c:v>159</c:v>
                </c:pt>
                <c:pt idx="330">
                  <c:v>8955</c:v>
                </c:pt>
                <c:pt idx="331">
                  <c:v>6738</c:v>
                </c:pt>
                <c:pt idx="332">
                  <c:v>96</c:v>
                </c:pt>
                <c:pt idx="333">
                  <c:v>13888</c:v>
                </c:pt>
                <c:pt idx="334">
                  <c:v>157</c:v>
                </c:pt>
                <c:pt idx="335">
                  <c:v>8520</c:v>
                </c:pt>
                <c:pt idx="336">
                  <c:v>66</c:v>
                </c:pt>
                <c:pt idx="337">
                  <c:v>2651</c:v>
                </c:pt>
                <c:pt idx="338">
                  <c:v>125</c:v>
                </c:pt>
                <c:pt idx="339">
                  <c:v>2</c:v>
                </c:pt>
                <c:pt idx="340">
                  <c:v>3854</c:v>
                </c:pt>
                <c:pt idx="341">
                  <c:v>97</c:v>
                </c:pt>
                <c:pt idx="342">
                  <c:v>11000</c:v>
                </c:pt>
                <c:pt idx="343">
                  <c:v>0</c:v>
                </c:pt>
                <c:pt idx="344">
                  <c:v>9019</c:v>
                </c:pt>
                <c:pt idx="345">
                  <c:v>560</c:v>
                </c:pt>
                <c:pt idx="346">
                  <c:v>234</c:v>
                </c:pt>
                <c:pt idx="347">
                  <c:v>78</c:v>
                </c:pt>
                <c:pt idx="348">
                  <c:v>266</c:v>
                </c:pt>
                <c:pt idx="349">
                  <c:v>250</c:v>
                </c:pt>
                <c:pt idx="350">
                  <c:v>10</c:v>
                </c:pt>
                <c:pt idx="351">
                  <c:v>207</c:v>
                </c:pt>
                <c:pt idx="352">
                  <c:v>3095</c:v>
                </c:pt>
                <c:pt idx="353">
                  <c:v>3602</c:v>
                </c:pt>
                <c:pt idx="354">
                  <c:v>0</c:v>
                </c:pt>
                <c:pt idx="355">
                  <c:v>68</c:v>
                </c:pt>
                <c:pt idx="356">
                  <c:v>1936</c:v>
                </c:pt>
                <c:pt idx="357">
                  <c:v>144</c:v>
                </c:pt>
                <c:pt idx="358">
                  <c:v>1347</c:v>
                </c:pt>
                <c:pt idx="359">
                  <c:v>183</c:v>
                </c:pt>
                <c:pt idx="360">
                  <c:v>580</c:v>
                </c:pt>
                <c:pt idx="361">
                  <c:v>0</c:v>
                </c:pt>
                <c:pt idx="362">
                  <c:v>121</c:v>
                </c:pt>
                <c:pt idx="363">
                  <c:v>378</c:v>
                </c:pt>
                <c:pt idx="364">
                  <c:v>0</c:v>
                </c:pt>
                <c:pt idx="365">
                  <c:v>7</c:v>
                </c:pt>
                <c:pt idx="366">
                  <c:v>284</c:v>
                </c:pt>
                <c:pt idx="367">
                  <c:v>17</c:v>
                </c:pt>
                <c:pt idx="368">
                  <c:v>0</c:v>
                </c:pt>
                <c:pt idx="369">
                  <c:v>65</c:v>
                </c:pt>
                <c:pt idx="370">
                  <c:v>10</c:v>
                </c:pt>
                <c:pt idx="371">
                  <c:v>61</c:v>
                </c:pt>
                <c:pt idx="372">
                  <c:v>66</c:v>
                </c:pt>
                <c:pt idx="373">
                  <c:v>1345</c:v>
                </c:pt>
                <c:pt idx="374">
                  <c:v>7</c:v>
                </c:pt>
                <c:pt idx="375">
                  <c:v>218</c:v>
                </c:pt>
                <c:pt idx="376">
                  <c:v>83</c:v>
                </c:pt>
                <c:pt idx="377">
                  <c:v>0</c:v>
                </c:pt>
                <c:pt idx="378">
                  <c:v>3122</c:v>
                </c:pt>
                <c:pt idx="379">
                  <c:v>1978</c:v>
                </c:pt>
                <c:pt idx="380">
                  <c:v>93</c:v>
                </c:pt>
                <c:pt idx="381">
                  <c:v>0</c:v>
                </c:pt>
                <c:pt idx="382">
                  <c:v>1</c:v>
                </c:pt>
                <c:pt idx="383">
                  <c:v>297</c:v>
                </c:pt>
                <c:pt idx="384">
                  <c:v>382</c:v>
                </c:pt>
                <c:pt idx="385">
                  <c:v>14</c:v>
                </c:pt>
                <c:pt idx="386">
                  <c:v>47</c:v>
                </c:pt>
                <c:pt idx="387">
                  <c:v>192</c:v>
                </c:pt>
                <c:pt idx="388">
                  <c:v>30</c:v>
                </c:pt>
                <c:pt idx="389">
                  <c:v>1</c:v>
                </c:pt>
                <c:pt idx="390">
                  <c:v>193</c:v>
                </c:pt>
                <c:pt idx="391">
                  <c:v>148</c:v>
                </c:pt>
                <c:pt idx="392">
                  <c:v>10881</c:v>
                </c:pt>
                <c:pt idx="393">
                  <c:v>1070</c:v>
                </c:pt>
                <c:pt idx="394">
                  <c:v>2458</c:v>
                </c:pt>
                <c:pt idx="395">
                  <c:v>196</c:v>
                </c:pt>
                <c:pt idx="396">
                  <c:v>4</c:v>
                </c:pt>
                <c:pt idx="397">
                  <c:v>3</c:v>
                </c:pt>
                <c:pt idx="398">
                  <c:v>7223</c:v>
                </c:pt>
                <c:pt idx="399">
                  <c:v>8</c:v>
                </c:pt>
                <c:pt idx="400">
                  <c:v>192</c:v>
                </c:pt>
                <c:pt idx="401">
                  <c:v>150</c:v>
                </c:pt>
                <c:pt idx="402">
                  <c:v>2942</c:v>
                </c:pt>
                <c:pt idx="403">
                  <c:v>152</c:v>
                </c:pt>
                <c:pt idx="404">
                  <c:v>164</c:v>
                </c:pt>
                <c:pt idx="405">
                  <c:v>32</c:v>
                </c:pt>
                <c:pt idx="406">
                  <c:v>498</c:v>
                </c:pt>
                <c:pt idx="407">
                  <c:v>24815</c:v>
                </c:pt>
                <c:pt idx="408">
                  <c:v>3</c:v>
                </c:pt>
                <c:pt idx="409">
                  <c:v>1000</c:v>
                </c:pt>
                <c:pt idx="410">
                  <c:v>1454</c:v>
                </c:pt>
                <c:pt idx="411">
                  <c:v>17</c:v>
                </c:pt>
                <c:pt idx="412">
                  <c:v>114</c:v>
                </c:pt>
                <c:pt idx="413">
                  <c:v>24443</c:v>
                </c:pt>
                <c:pt idx="414">
                  <c:v>3389</c:v>
                </c:pt>
                <c:pt idx="415">
                  <c:v>332</c:v>
                </c:pt>
                <c:pt idx="416">
                  <c:v>32</c:v>
                </c:pt>
                <c:pt idx="417">
                  <c:v>14373</c:v>
                </c:pt>
                <c:pt idx="418">
                  <c:v>335</c:v>
                </c:pt>
                <c:pt idx="419">
                  <c:v>12</c:v>
                </c:pt>
                <c:pt idx="420">
                  <c:v>0</c:v>
                </c:pt>
                <c:pt idx="421">
                  <c:v>6714</c:v>
                </c:pt>
                <c:pt idx="422">
                  <c:v>6</c:v>
                </c:pt>
                <c:pt idx="423">
                  <c:v>147</c:v>
                </c:pt>
                <c:pt idx="424">
                  <c:v>518</c:v>
                </c:pt>
                <c:pt idx="425">
                  <c:v>9575</c:v>
                </c:pt>
                <c:pt idx="426">
                  <c:v>200</c:v>
                </c:pt>
                <c:pt idx="427">
                  <c:v>934</c:v>
                </c:pt>
                <c:pt idx="428">
                  <c:v>257</c:v>
                </c:pt>
                <c:pt idx="429">
                  <c:v>1000</c:v>
                </c:pt>
                <c:pt idx="430">
                  <c:v>435</c:v>
                </c:pt>
                <c:pt idx="431">
                  <c:v>1861</c:v>
                </c:pt>
                <c:pt idx="432">
                  <c:v>150</c:v>
                </c:pt>
                <c:pt idx="433">
                  <c:v>1500</c:v>
                </c:pt>
                <c:pt idx="434">
                  <c:v>136</c:v>
                </c:pt>
                <c:pt idx="435">
                  <c:v>13934</c:v>
                </c:pt>
                <c:pt idx="436">
                  <c:v>10</c:v>
                </c:pt>
                <c:pt idx="437">
                  <c:v>545</c:v>
                </c:pt>
                <c:pt idx="438">
                  <c:v>946</c:v>
                </c:pt>
                <c:pt idx="439">
                  <c:v>556</c:v>
                </c:pt>
                <c:pt idx="440">
                  <c:v>119</c:v>
                </c:pt>
                <c:pt idx="441">
                  <c:v>770</c:v>
                </c:pt>
                <c:pt idx="442">
                  <c:v>0</c:v>
                </c:pt>
                <c:pt idx="443">
                  <c:v>124</c:v>
                </c:pt>
                <c:pt idx="444">
                  <c:v>148</c:v>
                </c:pt>
                <c:pt idx="445">
                  <c:v>2285</c:v>
                </c:pt>
                <c:pt idx="446">
                  <c:v>1346</c:v>
                </c:pt>
                <c:pt idx="447">
                  <c:v>43</c:v>
                </c:pt>
                <c:pt idx="448">
                  <c:v>242</c:v>
                </c:pt>
                <c:pt idx="449">
                  <c:v>10</c:v>
                </c:pt>
                <c:pt idx="450">
                  <c:v>5</c:v>
                </c:pt>
                <c:pt idx="451">
                  <c:v>928</c:v>
                </c:pt>
                <c:pt idx="452">
                  <c:v>0</c:v>
                </c:pt>
                <c:pt idx="453">
                  <c:v>20</c:v>
                </c:pt>
                <c:pt idx="454">
                  <c:v>8271</c:v>
                </c:pt>
                <c:pt idx="455">
                  <c:v>17</c:v>
                </c:pt>
                <c:pt idx="456">
                  <c:v>19</c:v>
                </c:pt>
                <c:pt idx="457">
                  <c:v>35</c:v>
                </c:pt>
                <c:pt idx="458">
                  <c:v>457</c:v>
                </c:pt>
                <c:pt idx="459">
                  <c:v>481</c:v>
                </c:pt>
                <c:pt idx="460">
                  <c:v>65</c:v>
                </c:pt>
                <c:pt idx="461">
                  <c:v>0</c:v>
                </c:pt>
                <c:pt idx="462">
                  <c:v>6000</c:v>
                </c:pt>
                <c:pt idx="463">
                  <c:v>5052</c:v>
                </c:pt>
                <c:pt idx="464">
                  <c:v>2459</c:v>
                </c:pt>
                <c:pt idx="465">
                  <c:v>769</c:v>
                </c:pt>
                <c:pt idx="466">
                  <c:v>41594</c:v>
                </c:pt>
                <c:pt idx="467">
                  <c:v>236</c:v>
                </c:pt>
                <c:pt idx="468">
                  <c:v>21744</c:v>
                </c:pt>
                <c:pt idx="469">
                  <c:v>65</c:v>
                </c:pt>
                <c:pt idx="470">
                  <c:v>175</c:v>
                </c:pt>
                <c:pt idx="471">
                  <c:v>2432</c:v>
                </c:pt>
                <c:pt idx="472">
                  <c:v>13</c:v>
                </c:pt>
                <c:pt idx="473">
                  <c:v>250</c:v>
                </c:pt>
                <c:pt idx="474">
                  <c:v>16</c:v>
                </c:pt>
                <c:pt idx="475">
                  <c:v>1</c:v>
                </c:pt>
                <c:pt idx="476">
                  <c:v>41597</c:v>
                </c:pt>
                <c:pt idx="477">
                  <c:v>15</c:v>
                </c:pt>
                <c:pt idx="478">
                  <c:v>345</c:v>
                </c:pt>
                <c:pt idx="479">
                  <c:v>202</c:v>
                </c:pt>
                <c:pt idx="480">
                  <c:v>77</c:v>
                </c:pt>
                <c:pt idx="481">
                  <c:v>236</c:v>
                </c:pt>
                <c:pt idx="482">
                  <c:v>12577</c:v>
                </c:pt>
                <c:pt idx="483">
                  <c:v>226</c:v>
                </c:pt>
                <c:pt idx="484">
                  <c:v>449</c:v>
                </c:pt>
                <c:pt idx="485">
                  <c:v>284</c:v>
                </c:pt>
                <c:pt idx="486">
                  <c:v>7</c:v>
                </c:pt>
                <c:pt idx="487">
                  <c:v>16716</c:v>
                </c:pt>
                <c:pt idx="488">
                  <c:v>20</c:v>
                </c:pt>
                <c:pt idx="489">
                  <c:v>94</c:v>
                </c:pt>
                <c:pt idx="490">
                  <c:v>974</c:v>
                </c:pt>
                <c:pt idx="491">
                  <c:v>606</c:v>
                </c:pt>
                <c:pt idx="492">
                  <c:v>248</c:v>
                </c:pt>
                <c:pt idx="493">
                  <c:v>256</c:v>
                </c:pt>
                <c:pt idx="494">
                  <c:v>19251</c:v>
                </c:pt>
                <c:pt idx="495">
                  <c:v>10458</c:v>
                </c:pt>
                <c:pt idx="496">
                  <c:v>5382</c:v>
                </c:pt>
                <c:pt idx="497">
                  <c:v>1002</c:v>
                </c:pt>
                <c:pt idx="498">
                  <c:v>39</c:v>
                </c:pt>
                <c:pt idx="499">
                  <c:v>0</c:v>
                </c:pt>
                <c:pt idx="500">
                  <c:v>350</c:v>
                </c:pt>
                <c:pt idx="501">
                  <c:v>172</c:v>
                </c:pt>
                <c:pt idx="502">
                  <c:v>151</c:v>
                </c:pt>
                <c:pt idx="503">
                  <c:v>6</c:v>
                </c:pt>
                <c:pt idx="504">
                  <c:v>80</c:v>
                </c:pt>
                <c:pt idx="505">
                  <c:v>38</c:v>
                </c:pt>
                <c:pt idx="506">
                  <c:v>11716</c:v>
                </c:pt>
                <c:pt idx="507">
                  <c:v>0</c:v>
                </c:pt>
                <c:pt idx="508">
                  <c:v>0</c:v>
                </c:pt>
                <c:pt idx="509">
                  <c:v>10</c:v>
                </c:pt>
                <c:pt idx="510">
                  <c:v>83</c:v>
                </c:pt>
                <c:pt idx="511">
                  <c:v>11220</c:v>
                </c:pt>
                <c:pt idx="512">
                  <c:v>69</c:v>
                </c:pt>
                <c:pt idx="513">
                  <c:v>28872</c:v>
                </c:pt>
                <c:pt idx="514">
                  <c:v>1588</c:v>
                </c:pt>
                <c:pt idx="515">
                  <c:v>0</c:v>
                </c:pt>
                <c:pt idx="516">
                  <c:v>0</c:v>
                </c:pt>
                <c:pt idx="517">
                  <c:v>823</c:v>
                </c:pt>
                <c:pt idx="518">
                  <c:v>144</c:v>
                </c:pt>
                <c:pt idx="519">
                  <c:v>170</c:v>
                </c:pt>
                <c:pt idx="520">
                  <c:v>68</c:v>
                </c:pt>
                <c:pt idx="521">
                  <c:v>4156</c:v>
                </c:pt>
                <c:pt idx="522">
                  <c:v>189</c:v>
                </c:pt>
                <c:pt idx="523">
                  <c:v>87</c:v>
                </c:pt>
                <c:pt idx="524">
                  <c:v>146</c:v>
                </c:pt>
                <c:pt idx="525">
                  <c:v>150</c:v>
                </c:pt>
                <c:pt idx="526">
                  <c:v>0</c:v>
                </c:pt>
                <c:pt idx="527">
                  <c:v>29</c:v>
                </c:pt>
                <c:pt idx="528">
                  <c:v>39</c:v>
                </c:pt>
                <c:pt idx="529">
                  <c:v>611</c:v>
                </c:pt>
                <c:pt idx="530">
                  <c:v>836</c:v>
                </c:pt>
                <c:pt idx="531">
                  <c:v>3990</c:v>
                </c:pt>
                <c:pt idx="532">
                  <c:v>968</c:v>
                </c:pt>
                <c:pt idx="533">
                  <c:v>8071</c:v>
                </c:pt>
                <c:pt idx="534">
                  <c:v>7</c:v>
                </c:pt>
                <c:pt idx="535">
                  <c:v>509</c:v>
                </c:pt>
                <c:pt idx="536">
                  <c:v>656</c:v>
                </c:pt>
                <c:pt idx="537">
                  <c:v>950</c:v>
                </c:pt>
                <c:pt idx="538">
                  <c:v>1</c:v>
                </c:pt>
                <c:pt idx="539">
                  <c:v>41595</c:v>
                </c:pt>
                <c:pt idx="540">
                  <c:v>308</c:v>
                </c:pt>
                <c:pt idx="541">
                  <c:v>6757</c:v>
                </c:pt>
                <c:pt idx="542">
                  <c:v>77</c:v>
                </c:pt>
                <c:pt idx="543">
                  <c:v>158</c:v>
                </c:pt>
                <c:pt idx="544">
                  <c:v>6688</c:v>
                </c:pt>
                <c:pt idx="545">
                  <c:v>55</c:v>
                </c:pt>
                <c:pt idx="546">
                  <c:v>0</c:v>
                </c:pt>
                <c:pt idx="547">
                  <c:v>20</c:v>
                </c:pt>
                <c:pt idx="548">
                  <c:v>26</c:v>
                </c:pt>
                <c:pt idx="549">
                  <c:v>5</c:v>
                </c:pt>
                <c:pt idx="550">
                  <c:v>36</c:v>
                </c:pt>
                <c:pt idx="551">
                  <c:v>36</c:v>
                </c:pt>
                <c:pt idx="552">
                  <c:v>150</c:v>
                </c:pt>
                <c:pt idx="553">
                  <c:v>2256</c:v>
                </c:pt>
                <c:pt idx="554">
                  <c:v>435</c:v>
                </c:pt>
                <c:pt idx="555">
                  <c:v>2</c:v>
                </c:pt>
                <c:pt idx="556">
                  <c:v>1181</c:v>
                </c:pt>
                <c:pt idx="557">
                  <c:v>74</c:v>
                </c:pt>
                <c:pt idx="558">
                  <c:v>947</c:v>
                </c:pt>
                <c:pt idx="559">
                  <c:v>1708</c:v>
                </c:pt>
                <c:pt idx="560">
                  <c:v>299</c:v>
                </c:pt>
                <c:pt idx="561">
                  <c:v>1658</c:v>
                </c:pt>
                <c:pt idx="562">
                  <c:v>3250</c:v>
                </c:pt>
                <c:pt idx="563">
                  <c:v>0</c:v>
                </c:pt>
                <c:pt idx="564">
                  <c:v>1032</c:v>
                </c:pt>
                <c:pt idx="565">
                  <c:v>20</c:v>
                </c:pt>
                <c:pt idx="566">
                  <c:v>55</c:v>
                </c:pt>
                <c:pt idx="567">
                  <c:v>37</c:v>
                </c:pt>
                <c:pt idx="568">
                  <c:v>9441</c:v>
                </c:pt>
                <c:pt idx="569">
                  <c:v>906</c:v>
                </c:pt>
                <c:pt idx="570">
                  <c:v>632</c:v>
                </c:pt>
                <c:pt idx="571">
                  <c:v>23</c:v>
                </c:pt>
                <c:pt idx="572">
                  <c:v>5</c:v>
                </c:pt>
                <c:pt idx="573">
                  <c:v>149</c:v>
                </c:pt>
                <c:pt idx="574">
                  <c:v>88</c:v>
                </c:pt>
                <c:pt idx="575">
                  <c:v>240</c:v>
                </c:pt>
                <c:pt idx="576">
                  <c:v>240</c:v>
                </c:pt>
                <c:pt idx="577">
                  <c:v>146</c:v>
                </c:pt>
                <c:pt idx="578">
                  <c:v>79</c:v>
                </c:pt>
                <c:pt idx="579">
                  <c:v>223</c:v>
                </c:pt>
                <c:pt idx="580">
                  <c:v>132</c:v>
                </c:pt>
                <c:pt idx="581">
                  <c:v>890</c:v>
                </c:pt>
                <c:pt idx="582">
                  <c:v>686</c:v>
                </c:pt>
                <c:pt idx="583">
                  <c:v>338</c:v>
                </c:pt>
                <c:pt idx="584">
                  <c:v>3939</c:v>
                </c:pt>
                <c:pt idx="585">
                  <c:v>104</c:v>
                </c:pt>
                <c:pt idx="586">
                  <c:v>99</c:v>
                </c:pt>
                <c:pt idx="587">
                  <c:v>371</c:v>
                </c:pt>
                <c:pt idx="588">
                  <c:v>889</c:v>
                </c:pt>
                <c:pt idx="589">
                  <c:v>0</c:v>
                </c:pt>
                <c:pt idx="590">
                  <c:v>934</c:v>
                </c:pt>
                <c:pt idx="591">
                  <c:v>302</c:v>
                </c:pt>
                <c:pt idx="592">
                  <c:v>117</c:v>
                </c:pt>
                <c:pt idx="593">
                  <c:v>14740</c:v>
                </c:pt>
                <c:pt idx="594">
                  <c:v>32</c:v>
                </c:pt>
                <c:pt idx="595">
                  <c:v>1962</c:v>
                </c:pt>
                <c:pt idx="596">
                  <c:v>1027</c:v>
                </c:pt>
                <c:pt idx="597">
                  <c:v>1000</c:v>
                </c:pt>
                <c:pt idx="598">
                  <c:v>2137</c:v>
                </c:pt>
                <c:pt idx="599">
                  <c:v>2</c:v>
                </c:pt>
                <c:pt idx="600">
                  <c:v>166</c:v>
                </c:pt>
                <c:pt idx="601">
                  <c:v>51851</c:v>
                </c:pt>
                <c:pt idx="602">
                  <c:v>8245</c:v>
                </c:pt>
                <c:pt idx="603">
                  <c:v>9</c:v>
                </c:pt>
                <c:pt idx="604">
                  <c:v>300</c:v>
                </c:pt>
                <c:pt idx="605">
                  <c:v>215</c:v>
                </c:pt>
                <c:pt idx="606">
                  <c:v>500</c:v>
                </c:pt>
                <c:pt idx="607">
                  <c:v>2299</c:v>
                </c:pt>
                <c:pt idx="608">
                  <c:v>188</c:v>
                </c:pt>
                <c:pt idx="609">
                  <c:v>300</c:v>
                </c:pt>
                <c:pt idx="610">
                  <c:v>1590</c:v>
                </c:pt>
                <c:pt idx="611">
                  <c:v>11</c:v>
                </c:pt>
                <c:pt idx="612">
                  <c:v>171</c:v>
                </c:pt>
                <c:pt idx="613">
                  <c:v>51</c:v>
                </c:pt>
                <c:pt idx="614">
                  <c:v>912</c:v>
                </c:pt>
                <c:pt idx="615">
                  <c:v>145</c:v>
                </c:pt>
                <c:pt idx="616">
                  <c:v>34</c:v>
                </c:pt>
                <c:pt idx="617">
                  <c:v>40</c:v>
                </c:pt>
                <c:pt idx="618">
                  <c:v>14199</c:v>
                </c:pt>
                <c:pt idx="619">
                  <c:v>120</c:v>
                </c:pt>
                <c:pt idx="620">
                  <c:v>504</c:v>
                </c:pt>
                <c:pt idx="621">
                  <c:v>5</c:v>
                </c:pt>
                <c:pt idx="622">
                  <c:v>750</c:v>
                </c:pt>
                <c:pt idx="623">
                  <c:v>1409</c:v>
                </c:pt>
                <c:pt idx="624">
                  <c:v>139</c:v>
                </c:pt>
                <c:pt idx="625">
                  <c:v>468</c:v>
                </c:pt>
                <c:pt idx="626">
                  <c:v>646</c:v>
                </c:pt>
                <c:pt idx="627">
                  <c:v>10041</c:v>
                </c:pt>
                <c:pt idx="628">
                  <c:v>162</c:v>
                </c:pt>
                <c:pt idx="629">
                  <c:v>0</c:v>
                </c:pt>
                <c:pt idx="630">
                  <c:v>441</c:v>
                </c:pt>
                <c:pt idx="631">
                  <c:v>0</c:v>
                </c:pt>
                <c:pt idx="632">
                  <c:v>6139</c:v>
                </c:pt>
                <c:pt idx="633">
                  <c:v>322</c:v>
                </c:pt>
                <c:pt idx="634">
                  <c:v>10528</c:v>
                </c:pt>
                <c:pt idx="635">
                  <c:v>118</c:v>
                </c:pt>
                <c:pt idx="636">
                  <c:v>312</c:v>
                </c:pt>
                <c:pt idx="637">
                  <c:v>22</c:v>
                </c:pt>
                <c:pt idx="638">
                  <c:v>0</c:v>
                </c:pt>
                <c:pt idx="639">
                  <c:v>30</c:v>
                </c:pt>
                <c:pt idx="640">
                  <c:v>969</c:v>
                </c:pt>
                <c:pt idx="641">
                  <c:v>32</c:v>
                </c:pt>
                <c:pt idx="642">
                  <c:v>75</c:v>
                </c:pt>
                <c:pt idx="643">
                  <c:v>58</c:v>
                </c:pt>
                <c:pt idx="644">
                  <c:v>205</c:v>
                </c:pt>
                <c:pt idx="645">
                  <c:v>679</c:v>
                </c:pt>
                <c:pt idx="646">
                  <c:v>351</c:v>
                </c:pt>
                <c:pt idx="647">
                  <c:v>365</c:v>
                </c:pt>
                <c:pt idx="648">
                  <c:v>15</c:v>
                </c:pt>
                <c:pt idx="649">
                  <c:v>267</c:v>
                </c:pt>
                <c:pt idx="650">
                  <c:v>6561</c:v>
                </c:pt>
                <c:pt idx="651">
                  <c:v>67</c:v>
                </c:pt>
                <c:pt idx="652">
                  <c:v>3438</c:v>
                </c:pt>
                <c:pt idx="653">
                  <c:v>1196</c:v>
                </c:pt>
                <c:pt idx="654">
                  <c:v>2</c:v>
                </c:pt>
                <c:pt idx="655">
                  <c:v>0</c:v>
                </c:pt>
                <c:pt idx="656">
                  <c:v>421</c:v>
                </c:pt>
                <c:pt idx="657">
                  <c:v>21</c:v>
                </c:pt>
                <c:pt idx="658">
                  <c:v>656</c:v>
                </c:pt>
                <c:pt idx="659">
                  <c:v>164</c:v>
                </c:pt>
                <c:pt idx="660">
                  <c:v>16</c:v>
                </c:pt>
                <c:pt idx="661">
                  <c:v>609</c:v>
                </c:pt>
                <c:pt idx="662">
                  <c:v>27</c:v>
                </c:pt>
                <c:pt idx="663">
                  <c:v>74</c:v>
                </c:pt>
                <c:pt idx="664">
                  <c:v>17459</c:v>
                </c:pt>
                <c:pt idx="665">
                  <c:v>568</c:v>
                </c:pt>
                <c:pt idx="666">
                  <c:v>0</c:v>
                </c:pt>
                <c:pt idx="667">
                  <c:v>0</c:v>
                </c:pt>
                <c:pt idx="668">
                  <c:v>4</c:v>
                </c:pt>
                <c:pt idx="669">
                  <c:v>62175</c:v>
                </c:pt>
                <c:pt idx="670">
                  <c:v>167</c:v>
                </c:pt>
                <c:pt idx="671">
                  <c:v>0</c:v>
                </c:pt>
                <c:pt idx="672">
                  <c:v>5</c:v>
                </c:pt>
                <c:pt idx="673">
                  <c:v>79</c:v>
                </c:pt>
                <c:pt idx="674">
                  <c:v>108</c:v>
                </c:pt>
                <c:pt idx="675">
                  <c:v>1</c:v>
                </c:pt>
                <c:pt idx="676">
                  <c:v>250</c:v>
                </c:pt>
                <c:pt idx="677">
                  <c:v>15</c:v>
                </c:pt>
                <c:pt idx="678">
                  <c:v>480</c:v>
                </c:pt>
                <c:pt idx="679">
                  <c:v>1083</c:v>
                </c:pt>
                <c:pt idx="680">
                  <c:v>368</c:v>
                </c:pt>
                <c:pt idx="681">
                  <c:v>113</c:v>
                </c:pt>
                <c:pt idx="682">
                  <c:v>2</c:v>
                </c:pt>
                <c:pt idx="683">
                  <c:v>14668</c:v>
                </c:pt>
                <c:pt idx="684">
                  <c:v>33</c:v>
                </c:pt>
                <c:pt idx="685">
                  <c:v>3069</c:v>
                </c:pt>
                <c:pt idx="686">
                  <c:v>11</c:v>
                </c:pt>
                <c:pt idx="687">
                  <c:v>19</c:v>
                </c:pt>
                <c:pt idx="688">
                  <c:v>2</c:v>
                </c:pt>
                <c:pt idx="689">
                  <c:v>983</c:v>
                </c:pt>
                <c:pt idx="690">
                  <c:v>3624</c:v>
                </c:pt>
                <c:pt idx="691">
                  <c:v>33</c:v>
                </c:pt>
                <c:pt idx="692">
                  <c:v>16192</c:v>
                </c:pt>
                <c:pt idx="693">
                  <c:v>2</c:v>
                </c:pt>
                <c:pt idx="694">
                  <c:v>6362</c:v>
                </c:pt>
                <c:pt idx="695">
                  <c:v>20</c:v>
                </c:pt>
                <c:pt idx="696">
                  <c:v>249</c:v>
                </c:pt>
                <c:pt idx="697">
                  <c:v>33</c:v>
                </c:pt>
                <c:pt idx="698">
                  <c:v>20</c:v>
                </c:pt>
                <c:pt idx="699">
                  <c:v>11</c:v>
                </c:pt>
                <c:pt idx="700">
                  <c:v>39</c:v>
                </c:pt>
                <c:pt idx="701">
                  <c:v>7</c:v>
                </c:pt>
                <c:pt idx="702">
                  <c:v>503</c:v>
                </c:pt>
                <c:pt idx="703">
                  <c:v>377</c:v>
                </c:pt>
                <c:pt idx="704">
                  <c:v>2</c:v>
                </c:pt>
                <c:pt idx="705">
                  <c:v>211</c:v>
                </c:pt>
                <c:pt idx="706">
                  <c:v>490</c:v>
                </c:pt>
                <c:pt idx="707">
                  <c:v>13</c:v>
                </c:pt>
                <c:pt idx="708">
                  <c:v>5</c:v>
                </c:pt>
                <c:pt idx="709">
                  <c:v>0</c:v>
                </c:pt>
                <c:pt idx="710">
                  <c:v>2771</c:v>
                </c:pt>
                <c:pt idx="711">
                  <c:v>2</c:v>
                </c:pt>
                <c:pt idx="712">
                  <c:v>129</c:v>
                </c:pt>
                <c:pt idx="713">
                  <c:v>1</c:v>
                </c:pt>
                <c:pt idx="714">
                  <c:v>201</c:v>
                </c:pt>
                <c:pt idx="715">
                  <c:v>1</c:v>
                </c:pt>
                <c:pt idx="716">
                  <c:v>459</c:v>
                </c:pt>
                <c:pt idx="717">
                  <c:v>12</c:v>
                </c:pt>
                <c:pt idx="718">
                  <c:v>22918</c:v>
                </c:pt>
                <c:pt idx="719">
                  <c:v>160</c:v>
                </c:pt>
                <c:pt idx="720">
                  <c:v>6827</c:v>
                </c:pt>
                <c:pt idx="721">
                  <c:v>0</c:v>
                </c:pt>
                <c:pt idx="722">
                  <c:v>313</c:v>
                </c:pt>
                <c:pt idx="723">
                  <c:v>359</c:v>
                </c:pt>
                <c:pt idx="724">
                  <c:v>665</c:v>
                </c:pt>
                <c:pt idx="725">
                  <c:v>97</c:v>
                </c:pt>
                <c:pt idx="726">
                  <c:v>2525</c:v>
                </c:pt>
                <c:pt idx="727">
                  <c:v>293</c:v>
                </c:pt>
                <c:pt idx="728">
                  <c:v>800</c:v>
                </c:pt>
                <c:pt idx="729">
                  <c:v>155</c:v>
                </c:pt>
                <c:pt idx="730">
                  <c:v>457</c:v>
                </c:pt>
                <c:pt idx="731">
                  <c:v>782</c:v>
                </c:pt>
                <c:pt idx="732">
                  <c:v>43</c:v>
                </c:pt>
                <c:pt idx="733">
                  <c:v>0</c:v>
                </c:pt>
                <c:pt idx="734">
                  <c:v>126</c:v>
                </c:pt>
                <c:pt idx="735">
                  <c:v>2</c:v>
                </c:pt>
                <c:pt idx="736">
                  <c:v>16</c:v>
                </c:pt>
                <c:pt idx="737">
                  <c:v>15</c:v>
                </c:pt>
                <c:pt idx="738">
                  <c:v>31</c:v>
                </c:pt>
                <c:pt idx="739">
                  <c:v>286</c:v>
                </c:pt>
                <c:pt idx="740">
                  <c:v>44</c:v>
                </c:pt>
                <c:pt idx="741">
                  <c:v>30</c:v>
                </c:pt>
                <c:pt idx="742">
                  <c:v>19</c:v>
                </c:pt>
                <c:pt idx="743">
                  <c:v>0</c:v>
                </c:pt>
                <c:pt idx="744">
                  <c:v>516</c:v>
                </c:pt>
                <c:pt idx="745">
                  <c:v>777</c:v>
                </c:pt>
                <c:pt idx="746">
                  <c:v>7205</c:v>
                </c:pt>
                <c:pt idx="747">
                  <c:v>134</c:v>
                </c:pt>
                <c:pt idx="748">
                  <c:v>75</c:v>
                </c:pt>
                <c:pt idx="749">
                  <c:v>122</c:v>
                </c:pt>
                <c:pt idx="750">
                  <c:v>0</c:v>
                </c:pt>
                <c:pt idx="751">
                  <c:v>1252</c:v>
                </c:pt>
                <c:pt idx="752">
                  <c:v>6795</c:v>
                </c:pt>
                <c:pt idx="753">
                  <c:v>2</c:v>
                </c:pt>
                <c:pt idx="754">
                  <c:v>559</c:v>
                </c:pt>
                <c:pt idx="755">
                  <c:v>219</c:v>
                </c:pt>
                <c:pt idx="756">
                  <c:v>3117</c:v>
                </c:pt>
                <c:pt idx="757">
                  <c:v>28</c:v>
                </c:pt>
                <c:pt idx="758">
                  <c:v>20</c:v>
                </c:pt>
                <c:pt idx="759">
                  <c:v>1989</c:v>
                </c:pt>
                <c:pt idx="760">
                  <c:v>6134</c:v>
                </c:pt>
                <c:pt idx="761">
                  <c:v>41311</c:v>
                </c:pt>
                <c:pt idx="762">
                  <c:v>69</c:v>
                </c:pt>
                <c:pt idx="763">
                  <c:v>5</c:v>
                </c:pt>
                <c:pt idx="764">
                  <c:v>27</c:v>
                </c:pt>
                <c:pt idx="765">
                  <c:v>9081</c:v>
                </c:pt>
                <c:pt idx="766">
                  <c:v>102</c:v>
                </c:pt>
                <c:pt idx="767">
                  <c:v>1667</c:v>
                </c:pt>
                <c:pt idx="768">
                  <c:v>0</c:v>
                </c:pt>
                <c:pt idx="769">
                  <c:v>4391</c:v>
                </c:pt>
                <c:pt idx="770">
                  <c:v>1209</c:v>
                </c:pt>
                <c:pt idx="771">
                  <c:v>0</c:v>
                </c:pt>
                <c:pt idx="772">
                  <c:v>10489</c:v>
                </c:pt>
                <c:pt idx="773">
                  <c:v>506</c:v>
                </c:pt>
                <c:pt idx="774">
                  <c:v>306</c:v>
                </c:pt>
                <c:pt idx="775">
                  <c:v>35</c:v>
                </c:pt>
                <c:pt idx="776">
                  <c:v>40</c:v>
                </c:pt>
                <c:pt idx="777">
                  <c:v>0</c:v>
                </c:pt>
                <c:pt idx="778">
                  <c:v>413</c:v>
                </c:pt>
                <c:pt idx="779">
                  <c:v>0</c:v>
                </c:pt>
                <c:pt idx="780">
                  <c:v>10</c:v>
                </c:pt>
                <c:pt idx="781">
                  <c:v>56</c:v>
                </c:pt>
                <c:pt idx="782">
                  <c:v>39</c:v>
                </c:pt>
                <c:pt idx="783">
                  <c:v>680</c:v>
                </c:pt>
                <c:pt idx="784">
                  <c:v>128</c:v>
                </c:pt>
                <c:pt idx="785">
                  <c:v>1380</c:v>
                </c:pt>
                <c:pt idx="786">
                  <c:v>21842</c:v>
                </c:pt>
                <c:pt idx="787">
                  <c:v>0</c:v>
                </c:pt>
                <c:pt idx="788">
                  <c:v>464</c:v>
                </c:pt>
                <c:pt idx="789">
                  <c:v>29</c:v>
                </c:pt>
                <c:pt idx="790">
                  <c:v>45</c:v>
                </c:pt>
                <c:pt idx="791">
                  <c:v>50</c:v>
                </c:pt>
                <c:pt idx="792">
                  <c:v>0</c:v>
                </c:pt>
                <c:pt idx="793">
                  <c:v>9001</c:v>
                </c:pt>
                <c:pt idx="794">
                  <c:v>486</c:v>
                </c:pt>
                <c:pt idx="795">
                  <c:v>200</c:v>
                </c:pt>
                <c:pt idx="796">
                  <c:v>6533</c:v>
                </c:pt>
                <c:pt idx="797">
                  <c:v>903</c:v>
                </c:pt>
                <c:pt idx="798">
                  <c:v>118</c:v>
                </c:pt>
                <c:pt idx="799">
                  <c:v>904</c:v>
                </c:pt>
                <c:pt idx="800">
                  <c:v>1950</c:v>
                </c:pt>
                <c:pt idx="801">
                  <c:v>250</c:v>
                </c:pt>
                <c:pt idx="802">
                  <c:v>15</c:v>
                </c:pt>
                <c:pt idx="803">
                  <c:v>152</c:v>
                </c:pt>
                <c:pt idx="804">
                  <c:v>38</c:v>
                </c:pt>
                <c:pt idx="805">
                  <c:v>12</c:v>
                </c:pt>
                <c:pt idx="806">
                  <c:v>4009</c:v>
                </c:pt>
                <c:pt idx="807">
                  <c:v>51</c:v>
                </c:pt>
                <c:pt idx="808">
                  <c:v>1441</c:v>
                </c:pt>
                <c:pt idx="809">
                  <c:v>15</c:v>
                </c:pt>
                <c:pt idx="810">
                  <c:v>95</c:v>
                </c:pt>
                <c:pt idx="811">
                  <c:v>555</c:v>
                </c:pt>
                <c:pt idx="812">
                  <c:v>20</c:v>
                </c:pt>
                <c:pt idx="813">
                  <c:v>60</c:v>
                </c:pt>
                <c:pt idx="814">
                  <c:v>0</c:v>
                </c:pt>
                <c:pt idx="815">
                  <c:v>1</c:v>
                </c:pt>
                <c:pt idx="816">
                  <c:v>0</c:v>
                </c:pt>
                <c:pt idx="817">
                  <c:v>3878</c:v>
                </c:pt>
                <c:pt idx="818">
                  <c:v>86</c:v>
                </c:pt>
                <c:pt idx="819">
                  <c:v>162</c:v>
                </c:pt>
                <c:pt idx="820">
                  <c:v>6739</c:v>
                </c:pt>
                <c:pt idx="821">
                  <c:v>10160</c:v>
                </c:pt>
                <c:pt idx="822">
                  <c:v>67</c:v>
                </c:pt>
                <c:pt idx="823">
                  <c:v>5528</c:v>
                </c:pt>
                <c:pt idx="824">
                  <c:v>3567</c:v>
                </c:pt>
                <c:pt idx="825">
                  <c:v>280</c:v>
                </c:pt>
                <c:pt idx="826">
                  <c:v>440</c:v>
                </c:pt>
                <c:pt idx="827">
                  <c:v>108</c:v>
                </c:pt>
                <c:pt idx="828">
                  <c:v>106</c:v>
                </c:pt>
                <c:pt idx="829">
                  <c:v>391</c:v>
                </c:pt>
                <c:pt idx="830">
                  <c:v>2464</c:v>
                </c:pt>
                <c:pt idx="831">
                  <c:v>124</c:v>
                </c:pt>
                <c:pt idx="832">
                  <c:v>55</c:v>
                </c:pt>
                <c:pt idx="833">
                  <c:v>1241</c:v>
                </c:pt>
                <c:pt idx="834">
                  <c:v>2341</c:v>
                </c:pt>
                <c:pt idx="835">
                  <c:v>9981</c:v>
                </c:pt>
                <c:pt idx="836">
                  <c:v>0</c:v>
                </c:pt>
                <c:pt idx="837">
                  <c:v>331</c:v>
                </c:pt>
                <c:pt idx="838">
                  <c:v>2277</c:v>
                </c:pt>
                <c:pt idx="839">
                  <c:v>559</c:v>
                </c:pt>
                <c:pt idx="840">
                  <c:v>102</c:v>
                </c:pt>
                <c:pt idx="841">
                  <c:v>111</c:v>
                </c:pt>
                <c:pt idx="842">
                  <c:v>1</c:v>
                </c:pt>
                <c:pt idx="843">
                  <c:v>43</c:v>
                </c:pt>
                <c:pt idx="844">
                  <c:v>165</c:v>
                </c:pt>
                <c:pt idx="845">
                  <c:v>976</c:v>
                </c:pt>
                <c:pt idx="846">
                  <c:v>5</c:v>
                </c:pt>
                <c:pt idx="847">
                  <c:v>0</c:v>
                </c:pt>
                <c:pt idx="848">
                  <c:v>861</c:v>
                </c:pt>
                <c:pt idx="849">
                  <c:v>35</c:v>
                </c:pt>
                <c:pt idx="850">
                  <c:v>248</c:v>
                </c:pt>
                <c:pt idx="851">
                  <c:v>510</c:v>
                </c:pt>
                <c:pt idx="852">
                  <c:v>845</c:v>
                </c:pt>
                <c:pt idx="853">
                  <c:v>364</c:v>
                </c:pt>
                <c:pt idx="854">
                  <c:v>14</c:v>
                </c:pt>
                <c:pt idx="855">
                  <c:v>39</c:v>
                </c:pt>
                <c:pt idx="856">
                  <c:v>670</c:v>
                </c:pt>
                <c:pt idx="857">
                  <c:v>89</c:v>
                </c:pt>
                <c:pt idx="858">
                  <c:v>57</c:v>
                </c:pt>
                <c:pt idx="859">
                  <c:v>35</c:v>
                </c:pt>
                <c:pt idx="860">
                  <c:v>10602</c:v>
                </c:pt>
                <c:pt idx="861">
                  <c:v>795</c:v>
                </c:pt>
                <c:pt idx="862">
                  <c:v>83</c:v>
                </c:pt>
                <c:pt idx="863">
                  <c:v>7715</c:v>
                </c:pt>
                <c:pt idx="864">
                  <c:v>0</c:v>
                </c:pt>
                <c:pt idx="865">
                  <c:v>0</c:v>
                </c:pt>
                <c:pt idx="866">
                  <c:v>472</c:v>
                </c:pt>
                <c:pt idx="867">
                  <c:v>193</c:v>
                </c:pt>
                <c:pt idx="868">
                  <c:v>500</c:v>
                </c:pt>
                <c:pt idx="869">
                  <c:v>0</c:v>
                </c:pt>
                <c:pt idx="870">
                  <c:v>9</c:v>
                </c:pt>
                <c:pt idx="871">
                  <c:v>1659</c:v>
                </c:pt>
                <c:pt idx="872">
                  <c:v>68</c:v>
                </c:pt>
                <c:pt idx="873">
                  <c:v>9995</c:v>
                </c:pt>
                <c:pt idx="874">
                  <c:v>370</c:v>
                </c:pt>
                <c:pt idx="875">
                  <c:v>41593</c:v>
                </c:pt>
                <c:pt idx="876">
                  <c:v>15</c:v>
                </c:pt>
                <c:pt idx="877">
                  <c:v>0</c:v>
                </c:pt>
                <c:pt idx="878">
                  <c:v>19</c:v>
                </c:pt>
                <c:pt idx="879">
                  <c:v>1714</c:v>
                </c:pt>
                <c:pt idx="880">
                  <c:v>921</c:v>
                </c:pt>
                <c:pt idx="881">
                  <c:v>645</c:v>
                </c:pt>
                <c:pt idx="882">
                  <c:v>1250</c:v>
                </c:pt>
                <c:pt idx="883">
                  <c:v>924</c:v>
                </c:pt>
                <c:pt idx="884">
                  <c:v>41358</c:v>
                </c:pt>
                <c:pt idx="885">
                  <c:v>4870</c:v>
                </c:pt>
                <c:pt idx="886">
                  <c:v>2089</c:v>
                </c:pt>
                <c:pt idx="887">
                  <c:v>470</c:v>
                </c:pt>
                <c:pt idx="888">
                  <c:v>1903</c:v>
                </c:pt>
                <c:pt idx="889">
                  <c:v>64</c:v>
                </c:pt>
                <c:pt idx="890">
                  <c:v>511</c:v>
                </c:pt>
                <c:pt idx="891">
                  <c:v>1</c:v>
                </c:pt>
                <c:pt idx="892">
                  <c:v>6677</c:v>
                </c:pt>
                <c:pt idx="893">
                  <c:v>6</c:v>
                </c:pt>
                <c:pt idx="894">
                  <c:v>38</c:v>
                </c:pt>
                <c:pt idx="895">
                  <c:v>2627</c:v>
                </c:pt>
                <c:pt idx="896">
                  <c:v>1647</c:v>
                </c:pt>
                <c:pt idx="897">
                  <c:v>11</c:v>
                </c:pt>
                <c:pt idx="898">
                  <c:v>0</c:v>
                </c:pt>
                <c:pt idx="899">
                  <c:v>134</c:v>
                </c:pt>
                <c:pt idx="900">
                  <c:v>373</c:v>
                </c:pt>
                <c:pt idx="901">
                  <c:v>1963</c:v>
                </c:pt>
                <c:pt idx="902">
                  <c:v>180</c:v>
                </c:pt>
                <c:pt idx="903">
                  <c:v>2480</c:v>
                </c:pt>
                <c:pt idx="904">
                  <c:v>119</c:v>
                </c:pt>
                <c:pt idx="905">
                  <c:v>257</c:v>
                </c:pt>
                <c:pt idx="906">
                  <c:v>1000</c:v>
                </c:pt>
                <c:pt idx="907">
                  <c:v>182</c:v>
                </c:pt>
                <c:pt idx="908">
                  <c:v>2243</c:v>
                </c:pt>
                <c:pt idx="909">
                  <c:v>7</c:v>
                </c:pt>
                <c:pt idx="910">
                  <c:v>2</c:v>
                </c:pt>
                <c:pt idx="911">
                  <c:v>484</c:v>
                </c:pt>
                <c:pt idx="912">
                  <c:v>2054</c:v>
                </c:pt>
                <c:pt idx="913">
                  <c:v>1</c:v>
                </c:pt>
                <c:pt idx="914">
                  <c:v>9067</c:v>
                </c:pt>
                <c:pt idx="915">
                  <c:v>273</c:v>
                </c:pt>
                <c:pt idx="916">
                  <c:v>75</c:v>
                </c:pt>
                <c:pt idx="917">
                  <c:v>159</c:v>
                </c:pt>
                <c:pt idx="918">
                  <c:v>1331</c:v>
                </c:pt>
                <c:pt idx="919">
                  <c:v>901</c:v>
                </c:pt>
                <c:pt idx="920">
                  <c:v>95</c:v>
                </c:pt>
                <c:pt idx="921">
                  <c:v>118</c:v>
                </c:pt>
                <c:pt idx="922">
                  <c:v>102</c:v>
                </c:pt>
                <c:pt idx="923">
                  <c:v>2519</c:v>
                </c:pt>
                <c:pt idx="924">
                  <c:v>10425</c:v>
                </c:pt>
                <c:pt idx="925">
                  <c:v>8530</c:v>
                </c:pt>
                <c:pt idx="926">
                  <c:v>90</c:v>
                </c:pt>
                <c:pt idx="927">
                  <c:v>748</c:v>
                </c:pt>
                <c:pt idx="928">
                  <c:v>1520</c:v>
                </c:pt>
                <c:pt idx="929">
                  <c:v>2276</c:v>
                </c:pt>
                <c:pt idx="930">
                  <c:v>4923</c:v>
                </c:pt>
                <c:pt idx="931">
                  <c:v>97</c:v>
                </c:pt>
                <c:pt idx="932">
                  <c:v>24</c:v>
                </c:pt>
                <c:pt idx="933">
                  <c:v>4206</c:v>
                </c:pt>
                <c:pt idx="934">
                  <c:v>48</c:v>
                </c:pt>
                <c:pt idx="935">
                  <c:v>21</c:v>
                </c:pt>
                <c:pt idx="936">
                  <c:v>147</c:v>
                </c:pt>
                <c:pt idx="937">
                  <c:v>196</c:v>
                </c:pt>
                <c:pt idx="938">
                  <c:v>31</c:v>
                </c:pt>
                <c:pt idx="939">
                  <c:v>89</c:v>
                </c:pt>
                <c:pt idx="940">
                  <c:v>0</c:v>
                </c:pt>
                <c:pt idx="941">
                  <c:v>211</c:v>
                </c:pt>
                <c:pt idx="942">
                  <c:v>248</c:v>
                </c:pt>
                <c:pt idx="943">
                  <c:v>6803</c:v>
                </c:pt>
                <c:pt idx="944">
                  <c:v>6802</c:v>
                </c:pt>
                <c:pt idx="945">
                  <c:v>177</c:v>
                </c:pt>
                <c:pt idx="946">
                  <c:v>6793</c:v>
                </c:pt>
                <c:pt idx="947">
                  <c:v>0</c:v>
                </c:pt>
                <c:pt idx="948">
                  <c:v>0</c:v>
                </c:pt>
                <c:pt idx="949">
                  <c:v>0</c:v>
                </c:pt>
                <c:pt idx="950">
                  <c:v>53</c:v>
                </c:pt>
                <c:pt idx="951">
                  <c:v>24</c:v>
                </c:pt>
                <c:pt idx="952">
                  <c:v>87</c:v>
                </c:pt>
                <c:pt idx="953">
                  <c:v>494</c:v>
                </c:pt>
                <c:pt idx="954">
                  <c:v>936</c:v>
                </c:pt>
                <c:pt idx="955">
                  <c:v>6837</c:v>
                </c:pt>
                <c:pt idx="956">
                  <c:v>837</c:v>
                </c:pt>
                <c:pt idx="957">
                  <c:v>931</c:v>
                </c:pt>
                <c:pt idx="958">
                  <c:v>8890</c:v>
                </c:pt>
                <c:pt idx="959">
                  <c:v>27</c:v>
                </c:pt>
                <c:pt idx="960">
                  <c:v>1</c:v>
                </c:pt>
                <c:pt idx="961">
                  <c:v>135</c:v>
                </c:pt>
                <c:pt idx="962">
                  <c:v>0</c:v>
                </c:pt>
                <c:pt idx="963">
                  <c:v>75</c:v>
                </c:pt>
                <c:pt idx="964">
                  <c:v>146</c:v>
                </c:pt>
                <c:pt idx="965">
                  <c:v>32800</c:v>
                </c:pt>
                <c:pt idx="966">
                  <c:v>133</c:v>
                </c:pt>
                <c:pt idx="967">
                  <c:v>203</c:v>
                </c:pt>
                <c:pt idx="968">
                  <c:v>6</c:v>
                </c:pt>
                <c:pt idx="969">
                  <c:v>6</c:v>
                </c:pt>
                <c:pt idx="970">
                  <c:v>38</c:v>
                </c:pt>
                <c:pt idx="971">
                  <c:v>9220</c:v>
                </c:pt>
                <c:pt idx="972">
                  <c:v>448</c:v>
                </c:pt>
                <c:pt idx="973">
                  <c:v>48</c:v>
                </c:pt>
                <c:pt idx="974">
                  <c:v>500</c:v>
                </c:pt>
                <c:pt idx="975">
                  <c:v>4</c:v>
                </c:pt>
                <c:pt idx="976">
                  <c:v>935</c:v>
                </c:pt>
                <c:pt idx="977">
                  <c:v>35</c:v>
                </c:pt>
                <c:pt idx="978">
                  <c:v>2348</c:v>
                </c:pt>
                <c:pt idx="979">
                  <c:v>82</c:v>
                </c:pt>
                <c:pt idx="980">
                  <c:v>149</c:v>
                </c:pt>
                <c:pt idx="981">
                  <c:v>0</c:v>
                </c:pt>
                <c:pt idx="982">
                  <c:v>2661</c:v>
                </c:pt>
                <c:pt idx="983">
                  <c:v>30</c:v>
                </c:pt>
                <c:pt idx="984">
                  <c:v>821</c:v>
                </c:pt>
                <c:pt idx="985">
                  <c:v>41596</c:v>
                </c:pt>
                <c:pt idx="986">
                  <c:v>106</c:v>
                </c:pt>
                <c:pt idx="987">
                  <c:v>1203</c:v>
                </c:pt>
                <c:pt idx="988">
                  <c:v>84</c:v>
                </c:pt>
                <c:pt idx="989">
                  <c:v>171</c:v>
                </c:pt>
                <c:pt idx="990">
                  <c:v>274</c:v>
                </c:pt>
                <c:pt idx="991">
                  <c:v>3475</c:v>
                </c:pt>
                <c:pt idx="992">
                  <c:v>307</c:v>
                </c:pt>
                <c:pt idx="993">
                  <c:v>512</c:v>
                </c:pt>
                <c:pt idx="994">
                  <c:v>698</c:v>
                </c:pt>
                <c:pt idx="995">
                  <c:v>893</c:v>
                </c:pt>
                <c:pt idx="996">
                  <c:v>137</c:v>
                </c:pt>
                <c:pt idx="997">
                  <c:v>5</c:v>
                </c:pt>
                <c:pt idx="998">
                  <c:v>288</c:v>
                </c:pt>
                <c:pt idx="999">
                  <c:v>580</c:v>
                </c:pt>
                <c:pt idx="1000">
                  <c:v>42</c:v>
                </c:pt>
                <c:pt idx="1001">
                  <c:v>2071</c:v>
                </c:pt>
                <c:pt idx="1002">
                  <c:v>3757</c:v>
                </c:pt>
                <c:pt idx="1003">
                  <c:v>222</c:v>
                </c:pt>
                <c:pt idx="1004">
                  <c:v>462</c:v>
                </c:pt>
                <c:pt idx="1005">
                  <c:v>3</c:v>
                </c:pt>
                <c:pt idx="1006">
                  <c:v>2435</c:v>
                </c:pt>
                <c:pt idx="1007">
                  <c:v>97</c:v>
                </c:pt>
                <c:pt idx="1008">
                  <c:v>0</c:v>
                </c:pt>
                <c:pt idx="1009">
                  <c:v>659</c:v>
                </c:pt>
                <c:pt idx="1010">
                  <c:v>9472</c:v>
                </c:pt>
                <c:pt idx="1011">
                  <c:v>5000</c:v>
                </c:pt>
                <c:pt idx="1012">
                  <c:v>2889</c:v>
                </c:pt>
                <c:pt idx="1013">
                  <c:v>145</c:v>
                </c:pt>
                <c:pt idx="1014">
                  <c:v>4103</c:v>
                </c:pt>
                <c:pt idx="1015">
                  <c:v>63</c:v>
                </c:pt>
                <c:pt idx="1016">
                  <c:v>35</c:v>
                </c:pt>
                <c:pt idx="1017">
                  <c:v>50</c:v>
                </c:pt>
                <c:pt idx="1018">
                  <c:v>4</c:v>
                </c:pt>
                <c:pt idx="1019">
                  <c:v>1121</c:v>
                </c:pt>
                <c:pt idx="1020">
                  <c:v>544</c:v>
                </c:pt>
                <c:pt idx="1021">
                  <c:v>6867</c:v>
                </c:pt>
                <c:pt idx="1022">
                  <c:v>1875</c:v>
                </c:pt>
                <c:pt idx="1023">
                  <c:v>0</c:v>
                </c:pt>
                <c:pt idx="1024">
                  <c:v>6166</c:v>
                </c:pt>
                <c:pt idx="1025">
                  <c:v>10969</c:v>
                </c:pt>
                <c:pt idx="1026">
                  <c:v>23</c:v>
                </c:pt>
                <c:pt idx="1027">
                  <c:v>180</c:v>
                </c:pt>
                <c:pt idx="1028">
                  <c:v>51</c:v>
                </c:pt>
                <c:pt idx="1029">
                  <c:v>3320</c:v>
                </c:pt>
              </c:numCache>
            </c:numRef>
          </c:xVal>
          <c:yVal>
            <c:numRef>
              <c:f>'Edited Data'!$E$2:$E$1031</c:f>
              <c:numCache>
                <c:formatCode>General</c:formatCode>
                <c:ptCount val="1030"/>
                <c:pt idx="0">
                  <c:v>43500</c:v>
                </c:pt>
                <c:pt idx="1">
                  <c:v>13594</c:v>
                </c:pt>
                <c:pt idx="2">
                  <c:v>1490</c:v>
                </c:pt>
                <c:pt idx="3">
                  <c:v>1126956</c:v>
                </c:pt>
                <c:pt idx="4">
                  <c:v>1648278</c:v>
                </c:pt>
                <c:pt idx="5">
                  <c:v>1043450</c:v>
                </c:pt>
                <c:pt idx="6">
                  <c:v>3239</c:v>
                </c:pt>
                <c:pt idx="7">
                  <c:v>20891</c:v>
                </c:pt>
                <c:pt idx="8">
                  <c:v>170584</c:v>
                </c:pt>
                <c:pt idx="9">
                  <c:v>828</c:v>
                </c:pt>
                <c:pt idx="10">
                  <c:v>212849</c:v>
                </c:pt>
                <c:pt idx="11">
                  <c:v>184435</c:v>
                </c:pt>
                <c:pt idx="12">
                  <c:v>532829</c:v>
                </c:pt>
                <c:pt idx="13">
                  <c:v>123822</c:v>
                </c:pt>
                <c:pt idx="14">
                  <c:v>868</c:v>
                </c:pt>
                <c:pt idx="15">
                  <c:v>196878</c:v>
                </c:pt>
                <c:pt idx="16">
                  <c:v>3035</c:v>
                </c:pt>
                <c:pt idx="17">
                  <c:v>1531835</c:v>
                </c:pt>
                <c:pt idx="18">
                  <c:v>114003</c:v>
                </c:pt>
                <c:pt idx="19">
                  <c:v>648112</c:v>
                </c:pt>
                <c:pt idx="20">
                  <c:v>526565</c:v>
                </c:pt>
                <c:pt idx="21">
                  <c:v>248703</c:v>
                </c:pt>
                <c:pt idx="22">
                  <c:v>33774</c:v>
                </c:pt>
                <c:pt idx="23">
                  <c:v>186668</c:v>
                </c:pt>
                <c:pt idx="24">
                  <c:v>2525589</c:v>
                </c:pt>
                <c:pt idx="25">
                  <c:v>3221</c:v>
                </c:pt>
                <c:pt idx="26">
                  <c:v>805</c:v>
                </c:pt>
                <c:pt idx="27">
                  <c:v>744960</c:v>
                </c:pt>
                <c:pt idx="28">
                  <c:v>149139</c:v>
                </c:pt>
                <c:pt idx="29">
                  <c:v>1108461</c:v>
                </c:pt>
                <c:pt idx="30">
                  <c:v>4</c:v>
                </c:pt>
                <c:pt idx="31">
                  <c:v>6034926</c:v>
                </c:pt>
                <c:pt idx="32">
                  <c:v>19726</c:v>
                </c:pt>
                <c:pt idx="33">
                  <c:v>1048175</c:v>
                </c:pt>
                <c:pt idx="34">
                  <c:v>1147881</c:v>
                </c:pt>
                <c:pt idx="35">
                  <c:v>10254787</c:v>
                </c:pt>
                <c:pt idx="36">
                  <c:v>547188</c:v>
                </c:pt>
                <c:pt idx="37">
                  <c:v>165080</c:v>
                </c:pt>
                <c:pt idx="38">
                  <c:v>5956868</c:v>
                </c:pt>
                <c:pt idx="39">
                  <c:v>1442405</c:v>
                </c:pt>
                <c:pt idx="40">
                  <c:v>830622</c:v>
                </c:pt>
                <c:pt idx="41">
                  <c:v>2408</c:v>
                </c:pt>
                <c:pt idx="42">
                  <c:v>5175160</c:v>
                </c:pt>
                <c:pt idx="43">
                  <c:v>2204523</c:v>
                </c:pt>
                <c:pt idx="44">
                  <c:v>81457</c:v>
                </c:pt>
                <c:pt idx="45">
                  <c:v>46180</c:v>
                </c:pt>
                <c:pt idx="46">
                  <c:v>1464402</c:v>
                </c:pt>
                <c:pt idx="47">
                  <c:v>133343</c:v>
                </c:pt>
                <c:pt idx="48">
                  <c:v>38313</c:v>
                </c:pt>
                <c:pt idx="49">
                  <c:v>79632</c:v>
                </c:pt>
                <c:pt idx="50">
                  <c:v>4568</c:v>
                </c:pt>
                <c:pt idx="51">
                  <c:v>16750</c:v>
                </c:pt>
                <c:pt idx="52">
                  <c:v>242</c:v>
                </c:pt>
                <c:pt idx="53">
                  <c:v>440754</c:v>
                </c:pt>
                <c:pt idx="54">
                  <c:v>1099</c:v>
                </c:pt>
                <c:pt idx="55">
                  <c:v>153623</c:v>
                </c:pt>
                <c:pt idx="56">
                  <c:v>358231</c:v>
                </c:pt>
                <c:pt idx="57">
                  <c:v>598083</c:v>
                </c:pt>
                <c:pt idx="58">
                  <c:v>7893</c:v>
                </c:pt>
                <c:pt idx="59">
                  <c:v>183641</c:v>
                </c:pt>
                <c:pt idx="60">
                  <c:v>75880</c:v>
                </c:pt>
                <c:pt idx="61">
                  <c:v>92143</c:v>
                </c:pt>
                <c:pt idx="62">
                  <c:v>21713</c:v>
                </c:pt>
                <c:pt idx="63">
                  <c:v>4726</c:v>
                </c:pt>
                <c:pt idx="64">
                  <c:v>43575</c:v>
                </c:pt>
                <c:pt idx="65">
                  <c:v>8527</c:v>
                </c:pt>
                <c:pt idx="66">
                  <c:v>4</c:v>
                </c:pt>
                <c:pt idx="67">
                  <c:v>19639</c:v>
                </c:pt>
                <c:pt idx="68">
                  <c:v>1022</c:v>
                </c:pt>
                <c:pt idx="69">
                  <c:v>712299</c:v>
                </c:pt>
                <c:pt idx="70">
                  <c:v>39194</c:v>
                </c:pt>
                <c:pt idx="71">
                  <c:v>4543908</c:v>
                </c:pt>
                <c:pt idx="72">
                  <c:v>11267</c:v>
                </c:pt>
                <c:pt idx="73">
                  <c:v>3639383</c:v>
                </c:pt>
                <c:pt idx="74">
                  <c:v>97593</c:v>
                </c:pt>
                <c:pt idx="75">
                  <c:v>106725</c:v>
                </c:pt>
                <c:pt idx="76">
                  <c:v>597438</c:v>
                </c:pt>
                <c:pt idx="77">
                  <c:v>41551</c:v>
                </c:pt>
                <c:pt idx="78">
                  <c:v>76473</c:v>
                </c:pt>
                <c:pt idx="79">
                  <c:v>1502542</c:v>
                </c:pt>
                <c:pt idx="80">
                  <c:v>155487</c:v>
                </c:pt>
                <c:pt idx="81">
                  <c:v>133320</c:v>
                </c:pt>
                <c:pt idx="82">
                  <c:v>30938595</c:v>
                </c:pt>
                <c:pt idx="83">
                  <c:v>2306</c:v>
                </c:pt>
                <c:pt idx="84">
                  <c:v>47934</c:v>
                </c:pt>
                <c:pt idx="85">
                  <c:v>546749</c:v>
                </c:pt>
                <c:pt idx="86">
                  <c:v>134513</c:v>
                </c:pt>
                <c:pt idx="87">
                  <c:v>2346</c:v>
                </c:pt>
                <c:pt idx="88">
                  <c:v>26101</c:v>
                </c:pt>
                <c:pt idx="89">
                  <c:v>968</c:v>
                </c:pt>
                <c:pt idx="90">
                  <c:v>5655681</c:v>
                </c:pt>
                <c:pt idx="91">
                  <c:v>63602</c:v>
                </c:pt>
                <c:pt idx="92">
                  <c:v>100492</c:v>
                </c:pt>
                <c:pt idx="93">
                  <c:v>708534</c:v>
                </c:pt>
                <c:pt idx="94">
                  <c:v>390360</c:v>
                </c:pt>
                <c:pt idx="95">
                  <c:v>93216</c:v>
                </c:pt>
                <c:pt idx="96">
                  <c:v>81730</c:v>
                </c:pt>
                <c:pt idx="97">
                  <c:v>4880</c:v>
                </c:pt>
                <c:pt idx="98">
                  <c:v>36121</c:v>
                </c:pt>
                <c:pt idx="99">
                  <c:v>2370901</c:v>
                </c:pt>
                <c:pt idx="100">
                  <c:v>22556</c:v>
                </c:pt>
                <c:pt idx="101">
                  <c:v>739</c:v>
                </c:pt>
                <c:pt idx="102">
                  <c:v>482282</c:v>
                </c:pt>
                <c:pt idx="103">
                  <c:v>578359</c:v>
                </c:pt>
                <c:pt idx="104">
                  <c:v>51465</c:v>
                </c:pt>
                <c:pt idx="105">
                  <c:v>42204</c:v>
                </c:pt>
                <c:pt idx="106">
                  <c:v>16856</c:v>
                </c:pt>
                <c:pt idx="107">
                  <c:v>7347</c:v>
                </c:pt>
                <c:pt idx="108">
                  <c:v>1032251</c:v>
                </c:pt>
                <c:pt idx="109">
                  <c:v>2571</c:v>
                </c:pt>
                <c:pt idx="110">
                  <c:v>2175718</c:v>
                </c:pt>
                <c:pt idx="111">
                  <c:v>907794</c:v>
                </c:pt>
                <c:pt idx="112">
                  <c:v>578106</c:v>
                </c:pt>
                <c:pt idx="113">
                  <c:v>68539</c:v>
                </c:pt>
                <c:pt idx="114">
                  <c:v>177297</c:v>
                </c:pt>
                <c:pt idx="115">
                  <c:v>53610</c:v>
                </c:pt>
                <c:pt idx="116">
                  <c:v>1810</c:v>
                </c:pt>
                <c:pt idx="117">
                  <c:v>1104696</c:v>
                </c:pt>
                <c:pt idx="118">
                  <c:v>14222</c:v>
                </c:pt>
                <c:pt idx="119">
                  <c:v>3060</c:v>
                </c:pt>
                <c:pt idx="120">
                  <c:v>3391</c:v>
                </c:pt>
                <c:pt idx="121">
                  <c:v>120598</c:v>
                </c:pt>
                <c:pt idx="122">
                  <c:v>377674</c:v>
                </c:pt>
                <c:pt idx="123">
                  <c:v>20535584</c:v>
                </c:pt>
                <c:pt idx="124">
                  <c:v>90317</c:v>
                </c:pt>
                <c:pt idx="125">
                  <c:v>1578462</c:v>
                </c:pt>
                <c:pt idx="126">
                  <c:v>2505812</c:v>
                </c:pt>
                <c:pt idx="127">
                  <c:v>72620</c:v>
                </c:pt>
                <c:pt idx="128">
                  <c:v>22787</c:v>
                </c:pt>
                <c:pt idx="129">
                  <c:v>1599</c:v>
                </c:pt>
                <c:pt idx="130">
                  <c:v>28896</c:v>
                </c:pt>
                <c:pt idx="131">
                  <c:v>663</c:v>
                </c:pt>
                <c:pt idx="132">
                  <c:v>106995</c:v>
                </c:pt>
                <c:pt idx="133">
                  <c:v>144311</c:v>
                </c:pt>
                <c:pt idx="134">
                  <c:v>27079</c:v>
                </c:pt>
                <c:pt idx="135">
                  <c:v>31717</c:v>
                </c:pt>
                <c:pt idx="136">
                  <c:v>6021</c:v>
                </c:pt>
                <c:pt idx="137">
                  <c:v>385921</c:v>
                </c:pt>
                <c:pt idx="138">
                  <c:v>26107</c:v>
                </c:pt>
                <c:pt idx="139">
                  <c:v>1481121</c:v>
                </c:pt>
                <c:pt idx="140">
                  <c:v>6608</c:v>
                </c:pt>
                <c:pt idx="141">
                  <c:v>8183</c:v>
                </c:pt>
                <c:pt idx="142">
                  <c:v>15188542</c:v>
                </c:pt>
                <c:pt idx="143">
                  <c:v>11018</c:v>
                </c:pt>
                <c:pt idx="144">
                  <c:v>67367</c:v>
                </c:pt>
                <c:pt idx="145">
                  <c:v>102632</c:v>
                </c:pt>
                <c:pt idx="146">
                  <c:v>139880</c:v>
                </c:pt>
                <c:pt idx="147">
                  <c:v>2468891</c:v>
                </c:pt>
                <c:pt idx="148">
                  <c:v>89390</c:v>
                </c:pt>
                <c:pt idx="149">
                  <c:v>2080</c:v>
                </c:pt>
                <c:pt idx="150">
                  <c:v>949</c:v>
                </c:pt>
                <c:pt idx="151">
                  <c:v>1415</c:v>
                </c:pt>
                <c:pt idx="152">
                  <c:v>233619</c:v>
                </c:pt>
                <c:pt idx="153">
                  <c:v>2061</c:v>
                </c:pt>
                <c:pt idx="154">
                  <c:v>46339</c:v>
                </c:pt>
                <c:pt idx="155">
                  <c:v>17053</c:v>
                </c:pt>
                <c:pt idx="156">
                  <c:v>1089827</c:v>
                </c:pt>
                <c:pt idx="157">
                  <c:v>10567943</c:v>
                </c:pt>
                <c:pt idx="158">
                  <c:v>1687301</c:v>
                </c:pt>
                <c:pt idx="159">
                  <c:v>33114</c:v>
                </c:pt>
                <c:pt idx="160">
                  <c:v>452486</c:v>
                </c:pt>
                <c:pt idx="161">
                  <c:v>21492</c:v>
                </c:pt>
                <c:pt idx="162">
                  <c:v>452202</c:v>
                </c:pt>
                <c:pt idx="163">
                  <c:v>58515</c:v>
                </c:pt>
                <c:pt idx="164">
                  <c:v>13396</c:v>
                </c:pt>
                <c:pt idx="165">
                  <c:v>61300</c:v>
                </c:pt>
                <c:pt idx="166">
                  <c:v>2</c:v>
                </c:pt>
                <c:pt idx="167">
                  <c:v>43702</c:v>
                </c:pt>
                <c:pt idx="168">
                  <c:v>40926</c:v>
                </c:pt>
                <c:pt idx="169">
                  <c:v>497012</c:v>
                </c:pt>
                <c:pt idx="170">
                  <c:v>49631</c:v>
                </c:pt>
                <c:pt idx="171">
                  <c:v>191347</c:v>
                </c:pt>
                <c:pt idx="172">
                  <c:v>1047486</c:v>
                </c:pt>
                <c:pt idx="173">
                  <c:v>1056373</c:v>
                </c:pt>
                <c:pt idx="174">
                  <c:v>58899</c:v>
                </c:pt>
                <c:pt idx="175">
                  <c:v>15674</c:v>
                </c:pt>
                <c:pt idx="176">
                  <c:v>114230</c:v>
                </c:pt>
                <c:pt idx="177">
                  <c:v>102981</c:v>
                </c:pt>
                <c:pt idx="178">
                  <c:v>991</c:v>
                </c:pt>
                <c:pt idx="179">
                  <c:v>326247</c:v>
                </c:pt>
                <c:pt idx="180">
                  <c:v>81675</c:v>
                </c:pt>
                <c:pt idx="181">
                  <c:v>59492</c:v>
                </c:pt>
                <c:pt idx="182">
                  <c:v>1190775</c:v>
                </c:pt>
                <c:pt idx="183">
                  <c:v>85769</c:v>
                </c:pt>
                <c:pt idx="184">
                  <c:v>4349</c:v>
                </c:pt>
                <c:pt idx="185">
                  <c:v>97</c:v>
                </c:pt>
                <c:pt idx="186">
                  <c:v>914</c:v>
                </c:pt>
                <c:pt idx="187">
                  <c:v>10444</c:v>
                </c:pt>
                <c:pt idx="188">
                  <c:v>169353</c:v>
                </c:pt>
                <c:pt idx="189">
                  <c:v>3971</c:v>
                </c:pt>
                <c:pt idx="190">
                  <c:v>65127</c:v>
                </c:pt>
                <c:pt idx="191">
                  <c:v>853</c:v>
                </c:pt>
                <c:pt idx="192">
                  <c:v>289850</c:v>
                </c:pt>
                <c:pt idx="193">
                  <c:v>97839</c:v>
                </c:pt>
                <c:pt idx="194">
                  <c:v>1692</c:v>
                </c:pt>
                <c:pt idx="195">
                  <c:v>6004664</c:v>
                </c:pt>
                <c:pt idx="196">
                  <c:v>5728</c:v>
                </c:pt>
                <c:pt idx="197">
                  <c:v>46029</c:v>
                </c:pt>
                <c:pt idx="198">
                  <c:v>4177</c:v>
                </c:pt>
                <c:pt idx="199">
                  <c:v>277349</c:v>
                </c:pt>
                <c:pt idx="200">
                  <c:v>63780</c:v>
                </c:pt>
                <c:pt idx="201">
                  <c:v>38379</c:v>
                </c:pt>
                <c:pt idx="202">
                  <c:v>115612</c:v>
                </c:pt>
                <c:pt idx="203">
                  <c:v>267089</c:v>
                </c:pt>
                <c:pt idx="204">
                  <c:v>47747</c:v>
                </c:pt>
                <c:pt idx="205">
                  <c:v>538217</c:v>
                </c:pt>
                <c:pt idx="206">
                  <c:v>1164</c:v>
                </c:pt>
                <c:pt idx="207">
                  <c:v>477921</c:v>
                </c:pt>
                <c:pt idx="208">
                  <c:v>679484</c:v>
                </c:pt>
                <c:pt idx="209">
                  <c:v>52370</c:v>
                </c:pt>
                <c:pt idx="210">
                  <c:v>698</c:v>
                </c:pt>
                <c:pt idx="211">
                  <c:v>5901671</c:v>
                </c:pt>
                <c:pt idx="212">
                  <c:v>300469</c:v>
                </c:pt>
                <c:pt idx="213">
                  <c:v>845</c:v>
                </c:pt>
                <c:pt idx="214">
                  <c:v>252</c:v>
                </c:pt>
                <c:pt idx="215">
                  <c:v>80659</c:v>
                </c:pt>
                <c:pt idx="216">
                  <c:v>120627</c:v>
                </c:pt>
                <c:pt idx="217">
                  <c:v>50202</c:v>
                </c:pt>
                <c:pt idx="218">
                  <c:v>25</c:v>
                </c:pt>
                <c:pt idx="219">
                  <c:v>21400</c:v>
                </c:pt>
                <c:pt idx="220">
                  <c:v>1042981</c:v>
                </c:pt>
                <c:pt idx="221">
                  <c:v>1875</c:v>
                </c:pt>
                <c:pt idx="222">
                  <c:v>728626</c:v>
                </c:pt>
                <c:pt idx="223">
                  <c:v>383143</c:v>
                </c:pt>
                <c:pt idx="224">
                  <c:v>972916</c:v>
                </c:pt>
                <c:pt idx="225">
                  <c:v>1521427</c:v>
                </c:pt>
                <c:pt idx="226">
                  <c:v>390100</c:v>
                </c:pt>
                <c:pt idx="227">
                  <c:v>110023</c:v>
                </c:pt>
                <c:pt idx="228">
                  <c:v>460787</c:v>
                </c:pt>
                <c:pt idx="229">
                  <c:v>62018</c:v>
                </c:pt>
                <c:pt idx="230">
                  <c:v>3058</c:v>
                </c:pt>
                <c:pt idx="231">
                  <c:v>61692</c:v>
                </c:pt>
                <c:pt idx="232">
                  <c:v>48935</c:v>
                </c:pt>
                <c:pt idx="233">
                  <c:v>3465717</c:v>
                </c:pt>
                <c:pt idx="234">
                  <c:v>50827</c:v>
                </c:pt>
                <c:pt idx="235">
                  <c:v>190223</c:v>
                </c:pt>
                <c:pt idx="236">
                  <c:v>2090493</c:v>
                </c:pt>
                <c:pt idx="237">
                  <c:v>46418</c:v>
                </c:pt>
                <c:pt idx="238">
                  <c:v>5035964</c:v>
                </c:pt>
                <c:pt idx="239">
                  <c:v>67938</c:v>
                </c:pt>
                <c:pt idx="240">
                  <c:v>30968</c:v>
                </c:pt>
                <c:pt idx="241">
                  <c:v>155433</c:v>
                </c:pt>
                <c:pt idx="242">
                  <c:v>681004</c:v>
                </c:pt>
                <c:pt idx="243">
                  <c:v>147414</c:v>
                </c:pt>
                <c:pt idx="244">
                  <c:v>74488</c:v>
                </c:pt>
                <c:pt idx="245">
                  <c:v>37242</c:v>
                </c:pt>
                <c:pt idx="246">
                  <c:v>19887</c:v>
                </c:pt>
                <c:pt idx="247">
                  <c:v>4688603</c:v>
                </c:pt>
                <c:pt idx="248">
                  <c:v>1270</c:v>
                </c:pt>
                <c:pt idx="249">
                  <c:v>51077</c:v>
                </c:pt>
                <c:pt idx="250">
                  <c:v>19699</c:v>
                </c:pt>
                <c:pt idx="251">
                  <c:v>686</c:v>
                </c:pt>
                <c:pt idx="252">
                  <c:v>1250003</c:v>
                </c:pt>
                <c:pt idx="253">
                  <c:v>106227</c:v>
                </c:pt>
                <c:pt idx="254">
                  <c:v>12485</c:v>
                </c:pt>
                <c:pt idx="255">
                  <c:v>75542</c:v>
                </c:pt>
                <c:pt idx="256">
                  <c:v>4999</c:v>
                </c:pt>
                <c:pt idx="257">
                  <c:v>74938</c:v>
                </c:pt>
                <c:pt idx="258">
                  <c:v>402580</c:v>
                </c:pt>
                <c:pt idx="259">
                  <c:v>9767</c:v>
                </c:pt>
                <c:pt idx="260">
                  <c:v>106031</c:v>
                </c:pt>
                <c:pt idx="261">
                  <c:v>256986</c:v>
                </c:pt>
                <c:pt idx="262">
                  <c:v>21726</c:v>
                </c:pt>
                <c:pt idx="263">
                  <c:v>6093</c:v>
                </c:pt>
                <c:pt idx="264">
                  <c:v>34805</c:v>
                </c:pt>
                <c:pt idx="265">
                  <c:v>148198</c:v>
                </c:pt>
                <c:pt idx="266">
                  <c:v>37176</c:v>
                </c:pt>
                <c:pt idx="267">
                  <c:v>2431</c:v>
                </c:pt>
                <c:pt idx="268">
                  <c:v>186</c:v>
                </c:pt>
                <c:pt idx="269">
                  <c:v>227452</c:v>
                </c:pt>
                <c:pt idx="270">
                  <c:v>4253082</c:v>
                </c:pt>
                <c:pt idx="271">
                  <c:v>2585</c:v>
                </c:pt>
                <c:pt idx="272">
                  <c:v>699957</c:v>
                </c:pt>
                <c:pt idx="273">
                  <c:v>2466353</c:v>
                </c:pt>
                <c:pt idx="274">
                  <c:v>32055</c:v>
                </c:pt>
                <c:pt idx="275">
                  <c:v>1023322</c:v>
                </c:pt>
                <c:pt idx="276">
                  <c:v>3958</c:v>
                </c:pt>
                <c:pt idx="277">
                  <c:v>1529</c:v>
                </c:pt>
                <c:pt idx="278">
                  <c:v>3226</c:v>
                </c:pt>
                <c:pt idx="279">
                  <c:v>2521144</c:v>
                </c:pt>
                <c:pt idx="280">
                  <c:v>25935</c:v>
                </c:pt>
                <c:pt idx="281">
                  <c:v>221127</c:v>
                </c:pt>
                <c:pt idx="282">
                  <c:v>80743</c:v>
                </c:pt>
                <c:pt idx="283">
                  <c:v>4749</c:v>
                </c:pt>
                <c:pt idx="284">
                  <c:v>201163</c:v>
                </c:pt>
                <c:pt idx="285">
                  <c:v>5171437</c:v>
                </c:pt>
                <c:pt idx="286">
                  <c:v>1260</c:v>
                </c:pt>
                <c:pt idx="287">
                  <c:v>26936</c:v>
                </c:pt>
                <c:pt idx="288">
                  <c:v>642798</c:v>
                </c:pt>
                <c:pt idx="289">
                  <c:v>49759</c:v>
                </c:pt>
                <c:pt idx="290">
                  <c:v>223113</c:v>
                </c:pt>
                <c:pt idx="291">
                  <c:v>5715017</c:v>
                </c:pt>
                <c:pt idx="292">
                  <c:v>37645</c:v>
                </c:pt>
                <c:pt idx="293">
                  <c:v>6327</c:v>
                </c:pt>
                <c:pt idx="294">
                  <c:v>55793</c:v>
                </c:pt>
                <c:pt idx="295">
                  <c:v>216640</c:v>
                </c:pt>
                <c:pt idx="296">
                  <c:v>2413342</c:v>
                </c:pt>
                <c:pt idx="297">
                  <c:v>4972</c:v>
                </c:pt>
                <c:pt idx="298">
                  <c:v>212451</c:v>
                </c:pt>
                <c:pt idx="299">
                  <c:v>2138683</c:v>
                </c:pt>
                <c:pt idx="300">
                  <c:v>3500285</c:v>
                </c:pt>
                <c:pt idx="301">
                  <c:v>5102828</c:v>
                </c:pt>
                <c:pt idx="302">
                  <c:v>4682078</c:v>
                </c:pt>
                <c:pt idx="303">
                  <c:v>288447</c:v>
                </c:pt>
                <c:pt idx="304">
                  <c:v>1828172</c:v>
                </c:pt>
                <c:pt idx="305">
                  <c:v>227745</c:v>
                </c:pt>
                <c:pt idx="306">
                  <c:v>4880359</c:v>
                </c:pt>
                <c:pt idx="307">
                  <c:v>163615</c:v>
                </c:pt>
                <c:pt idx="308">
                  <c:v>20253</c:v>
                </c:pt>
                <c:pt idx="309">
                  <c:v>809</c:v>
                </c:pt>
                <c:pt idx="310">
                  <c:v>5074769</c:v>
                </c:pt>
                <c:pt idx="311">
                  <c:v>39711</c:v>
                </c:pt>
                <c:pt idx="312">
                  <c:v>6351</c:v>
                </c:pt>
                <c:pt idx="313">
                  <c:v>291046</c:v>
                </c:pt>
                <c:pt idx="314">
                  <c:v>24396</c:v>
                </c:pt>
                <c:pt idx="315">
                  <c:v>99517</c:v>
                </c:pt>
                <c:pt idx="316">
                  <c:v>1423438</c:v>
                </c:pt>
                <c:pt idx="317">
                  <c:v>1102311</c:v>
                </c:pt>
                <c:pt idx="318">
                  <c:v>313786</c:v>
                </c:pt>
                <c:pt idx="319">
                  <c:v>165984</c:v>
                </c:pt>
                <c:pt idx="320">
                  <c:v>78283</c:v>
                </c:pt>
                <c:pt idx="321">
                  <c:v>83409</c:v>
                </c:pt>
                <c:pt idx="322">
                  <c:v>388109</c:v>
                </c:pt>
                <c:pt idx="323">
                  <c:v>60216</c:v>
                </c:pt>
                <c:pt idx="324">
                  <c:v>873</c:v>
                </c:pt>
                <c:pt idx="325">
                  <c:v>1292</c:v>
                </c:pt>
                <c:pt idx="326">
                  <c:v>3966272</c:v>
                </c:pt>
                <c:pt idx="327">
                  <c:v>10511</c:v>
                </c:pt>
                <c:pt idx="328">
                  <c:v>1174983</c:v>
                </c:pt>
                <c:pt idx="329">
                  <c:v>94273</c:v>
                </c:pt>
                <c:pt idx="330">
                  <c:v>4180641</c:v>
                </c:pt>
                <c:pt idx="331">
                  <c:v>3271006</c:v>
                </c:pt>
                <c:pt idx="332">
                  <c:v>70759</c:v>
                </c:pt>
                <c:pt idx="333">
                  <c:v>10533180</c:v>
                </c:pt>
                <c:pt idx="334">
                  <c:v>43413</c:v>
                </c:pt>
                <c:pt idx="335">
                  <c:v>3618973</c:v>
                </c:pt>
                <c:pt idx="336">
                  <c:v>11927</c:v>
                </c:pt>
                <c:pt idx="337">
                  <c:v>392656</c:v>
                </c:pt>
                <c:pt idx="338">
                  <c:v>13346</c:v>
                </c:pt>
                <c:pt idx="339">
                  <c:v>687</c:v>
                </c:pt>
                <c:pt idx="340">
                  <c:v>4419764</c:v>
                </c:pt>
                <c:pt idx="341">
                  <c:v>41537</c:v>
                </c:pt>
                <c:pt idx="342">
                  <c:v>2600565</c:v>
                </c:pt>
                <c:pt idx="343">
                  <c:v>1549</c:v>
                </c:pt>
                <c:pt idx="344">
                  <c:v>7106231</c:v>
                </c:pt>
                <c:pt idx="345">
                  <c:v>281284</c:v>
                </c:pt>
                <c:pt idx="346">
                  <c:v>54741</c:v>
                </c:pt>
                <c:pt idx="347">
                  <c:v>28945</c:v>
                </c:pt>
                <c:pt idx="348">
                  <c:v>122397</c:v>
                </c:pt>
                <c:pt idx="349">
                  <c:v>34537</c:v>
                </c:pt>
                <c:pt idx="350">
                  <c:v>6213</c:v>
                </c:pt>
                <c:pt idx="351">
                  <c:v>142616</c:v>
                </c:pt>
                <c:pt idx="352">
                  <c:v>321934</c:v>
                </c:pt>
                <c:pt idx="353">
                  <c:v>3546652</c:v>
                </c:pt>
                <c:pt idx="354">
                  <c:v>1502</c:v>
                </c:pt>
                <c:pt idx="355">
                  <c:v>18203</c:v>
                </c:pt>
                <c:pt idx="356">
                  <c:v>282255</c:v>
                </c:pt>
                <c:pt idx="357">
                  <c:v>111397</c:v>
                </c:pt>
                <c:pt idx="358">
                  <c:v>557754</c:v>
                </c:pt>
                <c:pt idx="359">
                  <c:v>89547</c:v>
                </c:pt>
                <c:pt idx="360">
                  <c:v>70587</c:v>
                </c:pt>
                <c:pt idx="361">
                  <c:v>1237</c:v>
                </c:pt>
                <c:pt idx="362">
                  <c:v>60783</c:v>
                </c:pt>
                <c:pt idx="363">
                  <c:v>938242</c:v>
                </c:pt>
                <c:pt idx="364">
                  <c:v>687</c:v>
                </c:pt>
                <c:pt idx="365">
                  <c:v>9750</c:v>
                </c:pt>
                <c:pt idx="366">
                  <c:v>121994</c:v>
                </c:pt>
                <c:pt idx="367">
                  <c:v>6798</c:v>
                </c:pt>
                <c:pt idx="368">
                  <c:v>111</c:v>
                </c:pt>
                <c:pt idx="369">
                  <c:v>66940</c:v>
                </c:pt>
                <c:pt idx="370">
                  <c:v>20315</c:v>
                </c:pt>
                <c:pt idx="371">
                  <c:v>15978</c:v>
                </c:pt>
                <c:pt idx="372">
                  <c:v>48420</c:v>
                </c:pt>
                <c:pt idx="373">
                  <c:v>1096925</c:v>
                </c:pt>
                <c:pt idx="374">
                  <c:v>3283</c:v>
                </c:pt>
                <c:pt idx="375">
                  <c:v>37223</c:v>
                </c:pt>
                <c:pt idx="376">
                  <c:v>31976</c:v>
                </c:pt>
                <c:pt idx="377">
                  <c:v>866</c:v>
                </c:pt>
                <c:pt idx="378">
                  <c:v>324365</c:v>
                </c:pt>
                <c:pt idx="379">
                  <c:v>288474</c:v>
                </c:pt>
                <c:pt idx="380">
                  <c:v>45395</c:v>
                </c:pt>
                <c:pt idx="381">
                  <c:v>1135</c:v>
                </c:pt>
                <c:pt idx="382">
                  <c:v>2266</c:v>
                </c:pt>
                <c:pt idx="383">
                  <c:v>84551</c:v>
                </c:pt>
                <c:pt idx="384">
                  <c:v>42215</c:v>
                </c:pt>
                <c:pt idx="385">
                  <c:v>17037</c:v>
                </c:pt>
                <c:pt idx="386">
                  <c:v>16213</c:v>
                </c:pt>
                <c:pt idx="387">
                  <c:v>104354</c:v>
                </c:pt>
                <c:pt idx="388">
                  <c:v>2840</c:v>
                </c:pt>
                <c:pt idx="389">
                  <c:v>1222</c:v>
                </c:pt>
                <c:pt idx="390">
                  <c:v>207833</c:v>
                </c:pt>
                <c:pt idx="391">
                  <c:v>87263</c:v>
                </c:pt>
                <c:pt idx="392">
                  <c:v>5286887</c:v>
                </c:pt>
                <c:pt idx="393">
                  <c:v>508517</c:v>
                </c:pt>
                <c:pt idx="394">
                  <c:v>254425</c:v>
                </c:pt>
                <c:pt idx="395">
                  <c:v>108352</c:v>
                </c:pt>
                <c:pt idx="396">
                  <c:v>1091</c:v>
                </c:pt>
                <c:pt idx="397">
                  <c:v>838</c:v>
                </c:pt>
                <c:pt idx="398">
                  <c:v>757469</c:v>
                </c:pt>
                <c:pt idx="399">
                  <c:v>2237</c:v>
                </c:pt>
                <c:pt idx="400">
                  <c:v>284623</c:v>
                </c:pt>
                <c:pt idx="401">
                  <c:v>59551</c:v>
                </c:pt>
                <c:pt idx="402">
                  <c:v>1211779</c:v>
                </c:pt>
                <c:pt idx="403">
                  <c:v>34308</c:v>
                </c:pt>
                <c:pt idx="404">
                  <c:v>96409</c:v>
                </c:pt>
                <c:pt idx="405">
                  <c:v>34883</c:v>
                </c:pt>
                <c:pt idx="406">
                  <c:v>48361</c:v>
                </c:pt>
                <c:pt idx="407">
                  <c:v>30809047</c:v>
                </c:pt>
                <c:pt idx="408">
                  <c:v>2269</c:v>
                </c:pt>
                <c:pt idx="409">
                  <c:v>874977</c:v>
                </c:pt>
                <c:pt idx="410">
                  <c:v>540287</c:v>
                </c:pt>
                <c:pt idx="411">
                  <c:v>4643</c:v>
                </c:pt>
                <c:pt idx="412">
                  <c:v>76907</c:v>
                </c:pt>
                <c:pt idx="413">
                  <c:v>2499263</c:v>
                </c:pt>
                <c:pt idx="414">
                  <c:v>2308621</c:v>
                </c:pt>
                <c:pt idx="415">
                  <c:v>163150</c:v>
                </c:pt>
                <c:pt idx="416">
                  <c:v>19589</c:v>
                </c:pt>
                <c:pt idx="417">
                  <c:v>1478306</c:v>
                </c:pt>
                <c:pt idx="418">
                  <c:v>172282</c:v>
                </c:pt>
                <c:pt idx="419">
                  <c:v>21642</c:v>
                </c:pt>
                <c:pt idx="420">
                  <c:v>885</c:v>
                </c:pt>
                <c:pt idx="421">
                  <c:v>700721</c:v>
                </c:pt>
                <c:pt idx="422">
                  <c:v>2567</c:v>
                </c:pt>
                <c:pt idx="423">
                  <c:v>87829</c:v>
                </c:pt>
                <c:pt idx="424">
                  <c:v>132315</c:v>
                </c:pt>
                <c:pt idx="425">
                  <c:v>2920520</c:v>
                </c:pt>
                <c:pt idx="426">
                  <c:v>81239</c:v>
                </c:pt>
                <c:pt idx="427">
                  <c:v>125337</c:v>
                </c:pt>
                <c:pt idx="428">
                  <c:v>201877</c:v>
                </c:pt>
                <c:pt idx="429">
                  <c:v>282995</c:v>
                </c:pt>
                <c:pt idx="430">
                  <c:v>190974</c:v>
                </c:pt>
                <c:pt idx="431">
                  <c:v>794747</c:v>
                </c:pt>
                <c:pt idx="432">
                  <c:v>70154</c:v>
                </c:pt>
                <c:pt idx="433">
                  <c:v>2124833</c:v>
                </c:pt>
                <c:pt idx="434">
                  <c:v>15330</c:v>
                </c:pt>
                <c:pt idx="435">
                  <c:v>1447769</c:v>
                </c:pt>
                <c:pt idx="436">
                  <c:v>20871</c:v>
                </c:pt>
                <c:pt idx="437">
                  <c:v>430733</c:v>
                </c:pt>
                <c:pt idx="438">
                  <c:v>114803</c:v>
                </c:pt>
                <c:pt idx="439">
                  <c:v>131968</c:v>
                </c:pt>
                <c:pt idx="440">
                  <c:v>54238</c:v>
                </c:pt>
                <c:pt idx="441">
                  <c:v>962871</c:v>
                </c:pt>
                <c:pt idx="442">
                  <c:v>1540</c:v>
                </c:pt>
                <c:pt idx="443">
                  <c:v>305110</c:v>
                </c:pt>
                <c:pt idx="444">
                  <c:v>83043</c:v>
                </c:pt>
                <c:pt idx="445">
                  <c:v>238784</c:v>
                </c:pt>
                <c:pt idx="446">
                  <c:v>524194</c:v>
                </c:pt>
                <c:pt idx="447">
                  <c:v>36291</c:v>
                </c:pt>
                <c:pt idx="448">
                  <c:v>63121</c:v>
                </c:pt>
                <c:pt idx="449">
                  <c:v>4823</c:v>
                </c:pt>
                <c:pt idx="450">
                  <c:v>2079</c:v>
                </c:pt>
                <c:pt idx="451">
                  <c:v>463124</c:v>
                </c:pt>
                <c:pt idx="452">
                  <c:v>1390</c:v>
                </c:pt>
                <c:pt idx="453">
                  <c:v>9572</c:v>
                </c:pt>
                <c:pt idx="454">
                  <c:v>7299287</c:v>
                </c:pt>
                <c:pt idx="455">
                  <c:v>4640</c:v>
                </c:pt>
                <c:pt idx="456">
                  <c:v>22409</c:v>
                </c:pt>
                <c:pt idx="457">
                  <c:v>12972</c:v>
                </c:pt>
                <c:pt idx="458">
                  <c:v>181242</c:v>
                </c:pt>
                <c:pt idx="459">
                  <c:v>183518</c:v>
                </c:pt>
                <c:pt idx="460">
                  <c:v>6959</c:v>
                </c:pt>
                <c:pt idx="461">
                  <c:v>1420</c:v>
                </c:pt>
                <c:pt idx="462">
                  <c:v>5902786</c:v>
                </c:pt>
                <c:pt idx="463">
                  <c:v>1468823</c:v>
                </c:pt>
                <c:pt idx="464">
                  <c:v>1379408</c:v>
                </c:pt>
                <c:pt idx="465">
                  <c:v>270787</c:v>
                </c:pt>
                <c:pt idx="466">
                  <c:v>16740852</c:v>
                </c:pt>
                <c:pt idx="467">
                  <c:v>88170</c:v>
                </c:pt>
                <c:pt idx="468">
                  <c:v>2228902</c:v>
                </c:pt>
                <c:pt idx="469">
                  <c:v>35988</c:v>
                </c:pt>
                <c:pt idx="470">
                  <c:v>122497</c:v>
                </c:pt>
                <c:pt idx="471">
                  <c:v>1985290</c:v>
                </c:pt>
                <c:pt idx="472">
                  <c:v>25765</c:v>
                </c:pt>
                <c:pt idx="473">
                  <c:v>390111</c:v>
                </c:pt>
                <c:pt idx="474">
                  <c:v>7064</c:v>
                </c:pt>
                <c:pt idx="475">
                  <c:v>2522</c:v>
                </c:pt>
                <c:pt idx="476">
                  <c:v>4358396</c:v>
                </c:pt>
                <c:pt idx="477">
                  <c:v>7266</c:v>
                </c:pt>
                <c:pt idx="478">
                  <c:v>239971</c:v>
                </c:pt>
                <c:pt idx="479">
                  <c:v>52603</c:v>
                </c:pt>
                <c:pt idx="480">
                  <c:v>18117</c:v>
                </c:pt>
                <c:pt idx="481">
                  <c:v>165600</c:v>
                </c:pt>
                <c:pt idx="482">
                  <c:v>1296931</c:v>
                </c:pt>
                <c:pt idx="483">
                  <c:v>145787</c:v>
                </c:pt>
                <c:pt idx="484">
                  <c:v>373577</c:v>
                </c:pt>
                <c:pt idx="485">
                  <c:v>135025</c:v>
                </c:pt>
                <c:pt idx="486">
                  <c:v>11573</c:v>
                </c:pt>
                <c:pt idx="487">
                  <c:v>1734889</c:v>
                </c:pt>
                <c:pt idx="488">
                  <c:v>23745</c:v>
                </c:pt>
                <c:pt idx="489">
                  <c:v>40578</c:v>
                </c:pt>
                <c:pt idx="490">
                  <c:v>458105</c:v>
                </c:pt>
                <c:pt idx="491">
                  <c:v>582637</c:v>
                </c:pt>
                <c:pt idx="492">
                  <c:v>77358</c:v>
                </c:pt>
                <c:pt idx="493">
                  <c:v>51171</c:v>
                </c:pt>
                <c:pt idx="494">
                  <c:v>1976054</c:v>
                </c:pt>
                <c:pt idx="495">
                  <c:v>5082340</c:v>
                </c:pt>
                <c:pt idx="496">
                  <c:v>1123773</c:v>
                </c:pt>
                <c:pt idx="497">
                  <c:v>714927</c:v>
                </c:pt>
                <c:pt idx="498">
                  <c:v>22278</c:v>
                </c:pt>
                <c:pt idx="499">
                  <c:v>1117</c:v>
                </c:pt>
                <c:pt idx="500">
                  <c:v>763826</c:v>
                </c:pt>
                <c:pt idx="501">
                  <c:v>75032</c:v>
                </c:pt>
                <c:pt idx="502">
                  <c:v>280451</c:v>
                </c:pt>
                <c:pt idx="503">
                  <c:v>1583</c:v>
                </c:pt>
                <c:pt idx="504">
                  <c:v>139223</c:v>
                </c:pt>
                <c:pt idx="505">
                  <c:v>17834</c:v>
                </c:pt>
                <c:pt idx="506">
                  <c:v>1209373</c:v>
                </c:pt>
                <c:pt idx="507">
                  <c:v>277</c:v>
                </c:pt>
                <c:pt idx="508">
                  <c:v>905</c:v>
                </c:pt>
                <c:pt idx="509">
                  <c:v>17995</c:v>
                </c:pt>
                <c:pt idx="510">
                  <c:v>48647</c:v>
                </c:pt>
                <c:pt idx="511">
                  <c:v>1154903</c:v>
                </c:pt>
                <c:pt idx="512">
                  <c:v>99969</c:v>
                </c:pt>
                <c:pt idx="513">
                  <c:v>2967735</c:v>
                </c:pt>
                <c:pt idx="514">
                  <c:v>675371</c:v>
                </c:pt>
                <c:pt idx="515">
                  <c:v>4</c:v>
                </c:pt>
                <c:pt idx="516">
                  <c:v>905</c:v>
                </c:pt>
                <c:pt idx="517">
                  <c:v>198435</c:v>
                </c:pt>
                <c:pt idx="518">
                  <c:v>61017</c:v>
                </c:pt>
                <c:pt idx="519">
                  <c:v>380925</c:v>
                </c:pt>
                <c:pt idx="520">
                  <c:v>30289</c:v>
                </c:pt>
                <c:pt idx="521">
                  <c:v>2657857</c:v>
                </c:pt>
                <c:pt idx="522">
                  <c:v>79886</c:v>
                </c:pt>
                <c:pt idx="523">
                  <c:v>94493</c:v>
                </c:pt>
                <c:pt idx="524">
                  <c:v>69601</c:v>
                </c:pt>
                <c:pt idx="525">
                  <c:v>59502</c:v>
                </c:pt>
                <c:pt idx="526">
                  <c:v>1358</c:v>
                </c:pt>
                <c:pt idx="527">
                  <c:v>7656</c:v>
                </c:pt>
                <c:pt idx="528">
                  <c:v>46442</c:v>
                </c:pt>
                <c:pt idx="529">
                  <c:v>957511</c:v>
                </c:pt>
                <c:pt idx="530">
                  <c:v>1752751</c:v>
                </c:pt>
                <c:pt idx="531">
                  <c:v>555995</c:v>
                </c:pt>
                <c:pt idx="532">
                  <c:v>596670</c:v>
                </c:pt>
                <c:pt idx="533">
                  <c:v>7693731</c:v>
                </c:pt>
                <c:pt idx="534">
                  <c:v>2096</c:v>
                </c:pt>
                <c:pt idx="535">
                  <c:v>204643</c:v>
                </c:pt>
                <c:pt idx="536">
                  <c:v>285825</c:v>
                </c:pt>
                <c:pt idx="537">
                  <c:v>528911</c:v>
                </c:pt>
                <c:pt idx="538">
                  <c:v>2671</c:v>
                </c:pt>
                <c:pt idx="539">
                  <c:v>25112803</c:v>
                </c:pt>
                <c:pt idx="540">
                  <c:v>185127</c:v>
                </c:pt>
                <c:pt idx="541">
                  <c:v>708330</c:v>
                </c:pt>
                <c:pt idx="542">
                  <c:v>48012</c:v>
                </c:pt>
                <c:pt idx="543">
                  <c:v>86275</c:v>
                </c:pt>
                <c:pt idx="544">
                  <c:v>697997</c:v>
                </c:pt>
                <c:pt idx="545">
                  <c:v>37088</c:v>
                </c:pt>
                <c:pt idx="546">
                  <c:v>974</c:v>
                </c:pt>
                <c:pt idx="547">
                  <c:v>34825</c:v>
                </c:pt>
                <c:pt idx="548">
                  <c:v>72473</c:v>
                </c:pt>
                <c:pt idx="549">
                  <c:v>1471</c:v>
                </c:pt>
                <c:pt idx="550">
                  <c:v>28668</c:v>
                </c:pt>
                <c:pt idx="551">
                  <c:v>5541</c:v>
                </c:pt>
                <c:pt idx="552">
                  <c:v>59456</c:v>
                </c:pt>
                <c:pt idx="553">
                  <c:v>1111114</c:v>
                </c:pt>
                <c:pt idx="554">
                  <c:v>396017</c:v>
                </c:pt>
                <c:pt idx="555">
                  <c:v>758</c:v>
                </c:pt>
                <c:pt idx="556">
                  <c:v>153514</c:v>
                </c:pt>
                <c:pt idx="557">
                  <c:v>21299</c:v>
                </c:pt>
                <c:pt idx="558">
                  <c:v>454466</c:v>
                </c:pt>
                <c:pt idx="559">
                  <c:v>2266414</c:v>
                </c:pt>
                <c:pt idx="560">
                  <c:v>34071</c:v>
                </c:pt>
                <c:pt idx="561">
                  <c:v>1333773</c:v>
                </c:pt>
                <c:pt idx="562">
                  <c:v>1647552</c:v>
                </c:pt>
                <c:pt idx="563">
                  <c:v>431</c:v>
                </c:pt>
                <c:pt idx="564">
                  <c:v>385323</c:v>
                </c:pt>
                <c:pt idx="565">
                  <c:v>20033</c:v>
                </c:pt>
                <c:pt idx="566">
                  <c:v>30460</c:v>
                </c:pt>
                <c:pt idx="567">
                  <c:v>9774</c:v>
                </c:pt>
                <c:pt idx="568">
                  <c:v>990344</c:v>
                </c:pt>
                <c:pt idx="569">
                  <c:v>2687667</c:v>
                </c:pt>
                <c:pt idx="570">
                  <c:v>326928</c:v>
                </c:pt>
                <c:pt idx="571">
                  <c:v>3684</c:v>
                </c:pt>
                <c:pt idx="572">
                  <c:v>1353</c:v>
                </c:pt>
                <c:pt idx="573">
                  <c:v>69962</c:v>
                </c:pt>
                <c:pt idx="574">
                  <c:v>54874</c:v>
                </c:pt>
                <c:pt idx="575">
                  <c:v>67738</c:v>
                </c:pt>
                <c:pt idx="576">
                  <c:v>87492</c:v>
                </c:pt>
                <c:pt idx="577">
                  <c:v>61409</c:v>
                </c:pt>
                <c:pt idx="578">
                  <c:v>38113</c:v>
                </c:pt>
                <c:pt idx="579">
                  <c:v>131249</c:v>
                </c:pt>
                <c:pt idx="580">
                  <c:v>47165</c:v>
                </c:pt>
                <c:pt idx="581">
                  <c:v>1180523</c:v>
                </c:pt>
                <c:pt idx="582">
                  <c:v>171467</c:v>
                </c:pt>
                <c:pt idx="583">
                  <c:v>164430</c:v>
                </c:pt>
                <c:pt idx="584">
                  <c:v>1260020</c:v>
                </c:pt>
                <c:pt idx="585">
                  <c:v>48546</c:v>
                </c:pt>
                <c:pt idx="586">
                  <c:v>34730</c:v>
                </c:pt>
                <c:pt idx="587">
                  <c:v>306422</c:v>
                </c:pt>
                <c:pt idx="588">
                  <c:v>824258</c:v>
                </c:pt>
                <c:pt idx="589">
                  <c:v>1</c:v>
                </c:pt>
                <c:pt idx="590">
                  <c:v>465849</c:v>
                </c:pt>
                <c:pt idx="591">
                  <c:v>30507</c:v>
                </c:pt>
                <c:pt idx="592">
                  <c:v>12906</c:v>
                </c:pt>
                <c:pt idx="593">
                  <c:v>31647818</c:v>
                </c:pt>
                <c:pt idx="594">
                  <c:v>21777</c:v>
                </c:pt>
                <c:pt idx="595">
                  <c:v>4923534</c:v>
                </c:pt>
                <c:pt idx="596">
                  <c:v>915936</c:v>
                </c:pt>
                <c:pt idx="597">
                  <c:v>625476</c:v>
                </c:pt>
                <c:pt idx="598">
                  <c:v>936465</c:v>
                </c:pt>
                <c:pt idx="599">
                  <c:v>4554</c:v>
                </c:pt>
                <c:pt idx="600">
                  <c:v>110595</c:v>
                </c:pt>
                <c:pt idx="601">
                  <c:v>44379131</c:v>
                </c:pt>
                <c:pt idx="602">
                  <c:v>6213184</c:v>
                </c:pt>
                <c:pt idx="603">
                  <c:v>4768</c:v>
                </c:pt>
                <c:pt idx="604">
                  <c:v>259406</c:v>
                </c:pt>
                <c:pt idx="605">
                  <c:v>93418</c:v>
                </c:pt>
                <c:pt idx="606">
                  <c:v>488923</c:v>
                </c:pt>
                <c:pt idx="607">
                  <c:v>1233314</c:v>
                </c:pt>
                <c:pt idx="608">
                  <c:v>155378</c:v>
                </c:pt>
                <c:pt idx="609">
                  <c:v>156211</c:v>
                </c:pt>
                <c:pt idx="610">
                  <c:v>776720</c:v>
                </c:pt>
                <c:pt idx="611">
                  <c:v>12268</c:v>
                </c:pt>
                <c:pt idx="612">
                  <c:v>376188</c:v>
                </c:pt>
                <c:pt idx="613">
                  <c:v>4865</c:v>
                </c:pt>
                <c:pt idx="614">
                  <c:v>589126</c:v>
                </c:pt>
                <c:pt idx="615">
                  <c:v>69172</c:v>
                </c:pt>
                <c:pt idx="616">
                  <c:v>34193</c:v>
                </c:pt>
                <c:pt idx="617">
                  <c:v>62508</c:v>
                </c:pt>
                <c:pt idx="618">
                  <c:v>6628695</c:v>
                </c:pt>
                <c:pt idx="619">
                  <c:v>67642</c:v>
                </c:pt>
                <c:pt idx="620">
                  <c:v>230550</c:v>
                </c:pt>
                <c:pt idx="621">
                  <c:v>3160</c:v>
                </c:pt>
                <c:pt idx="622">
                  <c:v>327183</c:v>
                </c:pt>
                <c:pt idx="623">
                  <c:v>882485</c:v>
                </c:pt>
                <c:pt idx="624">
                  <c:v>63338</c:v>
                </c:pt>
                <c:pt idx="625">
                  <c:v>267392</c:v>
                </c:pt>
                <c:pt idx="626">
                  <c:v>446249</c:v>
                </c:pt>
                <c:pt idx="627">
                  <c:v>1046968</c:v>
                </c:pt>
                <c:pt idx="628">
                  <c:v>39444</c:v>
                </c:pt>
                <c:pt idx="629">
                  <c:v>1</c:v>
                </c:pt>
                <c:pt idx="630">
                  <c:v>248354</c:v>
                </c:pt>
                <c:pt idx="631">
                  <c:v>1364</c:v>
                </c:pt>
                <c:pt idx="632">
                  <c:v>644117</c:v>
                </c:pt>
                <c:pt idx="633">
                  <c:v>113241</c:v>
                </c:pt>
                <c:pt idx="634">
                  <c:v>5115931</c:v>
                </c:pt>
                <c:pt idx="635">
                  <c:v>59210</c:v>
                </c:pt>
                <c:pt idx="636">
                  <c:v>156049</c:v>
                </c:pt>
                <c:pt idx="637">
                  <c:v>43626</c:v>
                </c:pt>
                <c:pt idx="638">
                  <c:v>132</c:v>
                </c:pt>
                <c:pt idx="639">
                  <c:v>8375</c:v>
                </c:pt>
                <c:pt idx="640">
                  <c:v>552607</c:v>
                </c:pt>
                <c:pt idx="641">
                  <c:v>18408</c:v>
                </c:pt>
                <c:pt idx="642">
                  <c:v>27143</c:v>
                </c:pt>
                <c:pt idx="643">
                  <c:v>18431</c:v>
                </c:pt>
                <c:pt idx="644">
                  <c:v>104187</c:v>
                </c:pt>
                <c:pt idx="645">
                  <c:v>267808</c:v>
                </c:pt>
                <c:pt idx="646">
                  <c:v>173703</c:v>
                </c:pt>
                <c:pt idx="647">
                  <c:v>193664</c:v>
                </c:pt>
                <c:pt idx="648">
                  <c:v>16521</c:v>
                </c:pt>
                <c:pt idx="649">
                  <c:v>187808</c:v>
                </c:pt>
                <c:pt idx="650">
                  <c:v>2157702</c:v>
                </c:pt>
                <c:pt idx="651">
                  <c:v>17640</c:v>
                </c:pt>
                <c:pt idx="652">
                  <c:v>357130</c:v>
                </c:pt>
                <c:pt idx="653">
                  <c:v>698217</c:v>
                </c:pt>
                <c:pt idx="654">
                  <c:v>669</c:v>
                </c:pt>
                <c:pt idx="655">
                  <c:v>431</c:v>
                </c:pt>
                <c:pt idx="656">
                  <c:v>191520</c:v>
                </c:pt>
                <c:pt idx="657">
                  <c:v>10817</c:v>
                </c:pt>
                <c:pt idx="658">
                  <c:v>360229</c:v>
                </c:pt>
                <c:pt idx="659">
                  <c:v>97949</c:v>
                </c:pt>
                <c:pt idx="660">
                  <c:v>30171</c:v>
                </c:pt>
                <c:pt idx="661">
                  <c:v>398439</c:v>
                </c:pt>
                <c:pt idx="662">
                  <c:v>12134</c:v>
                </c:pt>
                <c:pt idx="663">
                  <c:v>32463</c:v>
                </c:pt>
                <c:pt idx="664">
                  <c:v>1811479</c:v>
                </c:pt>
                <c:pt idx="665">
                  <c:v>285368</c:v>
                </c:pt>
                <c:pt idx="666">
                  <c:v>1115</c:v>
                </c:pt>
                <c:pt idx="667">
                  <c:v>1</c:v>
                </c:pt>
                <c:pt idx="668">
                  <c:v>7665</c:v>
                </c:pt>
                <c:pt idx="669">
                  <c:v>6087352</c:v>
                </c:pt>
                <c:pt idx="670">
                  <c:v>161893</c:v>
                </c:pt>
                <c:pt idx="671">
                  <c:v>1086</c:v>
                </c:pt>
                <c:pt idx="672">
                  <c:v>519</c:v>
                </c:pt>
                <c:pt idx="673">
                  <c:v>44534</c:v>
                </c:pt>
                <c:pt idx="674">
                  <c:v>28111</c:v>
                </c:pt>
                <c:pt idx="675">
                  <c:v>3250</c:v>
                </c:pt>
                <c:pt idx="676">
                  <c:v>101489</c:v>
                </c:pt>
                <c:pt idx="677">
                  <c:v>11819</c:v>
                </c:pt>
                <c:pt idx="678">
                  <c:v>271929</c:v>
                </c:pt>
                <c:pt idx="679">
                  <c:v>597228</c:v>
                </c:pt>
                <c:pt idx="680">
                  <c:v>411519</c:v>
                </c:pt>
                <c:pt idx="681">
                  <c:v>88643</c:v>
                </c:pt>
                <c:pt idx="682">
                  <c:v>4570</c:v>
                </c:pt>
                <c:pt idx="683">
                  <c:v>9877070</c:v>
                </c:pt>
                <c:pt idx="684">
                  <c:v>59307</c:v>
                </c:pt>
                <c:pt idx="685">
                  <c:v>2067537</c:v>
                </c:pt>
                <c:pt idx="686">
                  <c:v>1150</c:v>
                </c:pt>
                <c:pt idx="687">
                  <c:v>13496</c:v>
                </c:pt>
                <c:pt idx="688">
                  <c:v>663</c:v>
                </c:pt>
                <c:pt idx="689">
                  <c:v>402347</c:v>
                </c:pt>
                <c:pt idx="690">
                  <c:v>2530554</c:v>
                </c:pt>
                <c:pt idx="691">
                  <c:v>15528</c:v>
                </c:pt>
                <c:pt idx="692">
                  <c:v>1681141</c:v>
                </c:pt>
                <c:pt idx="693">
                  <c:v>3535</c:v>
                </c:pt>
                <c:pt idx="694">
                  <c:v>4342495</c:v>
                </c:pt>
                <c:pt idx="695">
                  <c:v>5544</c:v>
                </c:pt>
                <c:pt idx="696">
                  <c:v>386457</c:v>
                </c:pt>
                <c:pt idx="697">
                  <c:v>57795</c:v>
                </c:pt>
                <c:pt idx="698">
                  <c:v>16329</c:v>
                </c:pt>
                <c:pt idx="699">
                  <c:v>22041</c:v>
                </c:pt>
                <c:pt idx="700">
                  <c:v>64804</c:v>
                </c:pt>
                <c:pt idx="701">
                  <c:v>3914</c:v>
                </c:pt>
                <c:pt idx="702">
                  <c:v>280257</c:v>
                </c:pt>
                <c:pt idx="703">
                  <c:v>161299</c:v>
                </c:pt>
                <c:pt idx="704">
                  <c:v>653</c:v>
                </c:pt>
                <c:pt idx="705">
                  <c:v>124783</c:v>
                </c:pt>
                <c:pt idx="706">
                  <c:v>1001158</c:v>
                </c:pt>
                <c:pt idx="707">
                  <c:v>3543</c:v>
                </c:pt>
                <c:pt idx="708">
                  <c:v>3329</c:v>
                </c:pt>
                <c:pt idx="709">
                  <c:v>1316</c:v>
                </c:pt>
                <c:pt idx="710">
                  <c:v>419584</c:v>
                </c:pt>
                <c:pt idx="711">
                  <c:v>2107</c:v>
                </c:pt>
                <c:pt idx="712">
                  <c:v>66953</c:v>
                </c:pt>
                <c:pt idx="713">
                  <c:v>2965</c:v>
                </c:pt>
                <c:pt idx="714">
                  <c:v>146456</c:v>
                </c:pt>
                <c:pt idx="715">
                  <c:v>1937</c:v>
                </c:pt>
                <c:pt idx="716">
                  <c:v>188523</c:v>
                </c:pt>
                <c:pt idx="717">
                  <c:v>30753</c:v>
                </c:pt>
                <c:pt idx="718">
                  <c:v>10806135</c:v>
                </c:pt>
                <c:pt idx="719">
                  <c:v>94422</c:v>
                </c:pt>
                <c:pt idx="720">
                  <c:v>715661</c:v>
                </c:pt>
                <c:pt idx="721">
                  <c:v>442</c:v>
                </c:pt>
                <c:pt idx="722">
                  <c:v>156788</c:v>
                </c:pt>
                <c:pt idx="723">
                  <c:v>121625</c:v>
                </c:pt>
                <c:pt idx="724">
                  <c:v>69173</c:v>
                </c:pt>
                <c:pt idx="725">
                  <c:v>9549</c:v>
                </c:pt>
                <c:pt idx="726">
                  <c:v>2096106</c:v>
                </c:pt>
                <c:pt idx="727">
                  <c:v>246311</c:v>
                </c:pt>
                <c:pt idx="728">
                  <c:v>98222</c:v>
                </c:pt>
                <c:pt idx="729">
                  <c:v>15927</c:v>
                </c:pt>
                <c:pt idx="730">
                  <c:v>55170</c:v>
                </c:pt>
                <c:pt idx="731">
                  <c:v>644742</c:v>
                </c:pt>
                <c:pt idx="732">
                  <c:v>31568</c:v>
                </c:pt>
                <c:pt idx="733">
                  <c:v>1216</c:v>
                </c:pt>
                <c:pt idx="734">
                  <c:v>59622</c:v>
                </c:pt>
                <c:pt idx="735">
                  <c:v>1249</c:v>
                </c:pt>
                <c:pt idx="736">
                  <c:v>34979</c:v>
                </c:pt>
                <c:pt idx="737">
                  <c:v>29751</c:v>
                </c:pt>
                <c:pt idx="738">
                  <c:v>8050</c:v>
                </c:pt>
                <c:pt idx="739">
                  <c:v>74465</c:v>
                </c:pt>
                <c:pt idx="740">
                  <c:v>24274</c:v>
                </c:pt>
                <c:pt idx="741">
                  <c:v>27551</c:v>
                </c:pt>
                <c:pt idx="742">
                  <c:v>13848</c:v>
                </c:pt>
                <c:pt idx="743">
                  <c:v>132</c:v>
                </c:pt>
                <c:pt idx="744">
                  <c:v>294340</c:v>
                </c:pt>
                <c:pt idx="745">
                  <c:v>4009551</c:v>
                </c:pt>
                <c:pt idx="746">
                  <c:v>2118974</c:v>
                </c:pt>
                <c:pt idx="747">
                  <c:v>46653</c:v>
                </c:pt>
                <c:pt idx="748">
                  <c:v>17413</c:v>
                </c:pt>
                <c:pt idx="749">
                  <c:v>56539</c:v>
                </c:pt>
                <c:pt idx="750">
                  <c:v>119</c:v>
                </c:pt>
                <c:pt idx="751">
                  <c:v>1691085</c:v>
                </c:pt>
                <c:pt idx="752">
                  <c:v>712102</c:v>
                </c:pt>
                <c:pt idx="753">
                  <c:v>1509</c:v>
                </c:pt>
                <c:pt idx="754">
                  <c:v>211940</c:v>
                </c:pt>
                <c:pt idx="755">
                  <c:v>148175</c:v>
                </c:pt>
                <c:pt idx="756">
                  <c:v>1223546</c:v>
                </c:pt>
                <c:pt idx="757">
                  <c:v>7387</c:v>
                </c:pt>
                <c:pt idx="758">
                  <c:v>6925</c:v>
                </c:pt>
                <c:pt idx="759">
                  <c:v>1649468</c:v>
                </c:pt>
                <c:pt idx="760">
                  <c:v>643397</c:v>
                </c:pt>
                <c:pt idx="761">
                  <c:v>35258995</c:v>
                </c:pt>
                <c:pt idx="762">
                  <c:v>39278</c:v>
                </c:pt>
                <c:pt idx="763">
                  <c:v>460</c:v>
                </c:pt>
                <c:pt idx="764">
                  <c:v>20600</c:v>
                </c:pt>
                <c:pt idx="765">
                  <c:v>4453524</c:v>
                </c:pt>
                <c:pt idx="766">
                  <c:v>47792</c:v>
                </c:pt>
                <c:pt idx="767">
                  <c:v>4214904</c:v>
                </c:pt>
                <c:pt idx="768">
                  <c:v>588</c:v>
                </c:pt>
                <c:pt idx="769">
                  <c:v>453663</c:v>
                </c:pt>
                <c:pt idx="770">
                  <c:v>1004908</c:v>
                </c:pt>
                <c:pt idx="771">
                  <c:v>510</c:v>
                </c:pt>
                <c:pt idx="772">
                  <c:v>5097032</c:v>
                </c:pt>
                <c:pt idx="773">
                  <c:v>209772</c:v>
                </c:pt>
                <c:pt idx="774">
                  <c:v>281621</c:v>
                </c:pt>
                <c:pt idx="775">
                  <c:v>16126</c:v>
                </c:pt>
                <c:pt idx="776">
                  <c:v>18027</c:v>
                </c:pt>
                <c:pt idx="777">
                  <c:v>1120</c:v>
                </c:pt>
                <c:pt idx="778">
                  <c:v>163330</c:v>
                </c:pt>
                <c:pt idx="779">
                  <c:v>870</c:v>
                </c:pt>
                <c:pt idx="780">
                  <c:v>3980</c:v>
                </c:pt>
                <c:pt idx="781">
                  <c:v>26747</c:v>
                </c:pt>
                <c:pt idx="782">
                  <c:v>52200</c:v>
                </c:pt>
                <c:pt idx="783">
                  <c:v>623521</c:v>
                </c:pt>
                <c:pt idx="784">
                  <c:v>125843</c:v>
                </c:pt>
                <c:pt idx="785">
                  <c:v>1274647</c:v>
                </c:pt>
                <c:pt idx="786">
                  <c:v>10303977</c:v>
                </c:pt>
                <c:pt idx="787">
                  <c:v>678</c:v>
                </c:pt>
                <c:pt idx="788">
                  <c:v>194987</c:v>
                </c:pt>
                <c:pt idx="789">
                  <c:v>47085</c:v>
                </c:pt>
                <c:pt idx="790">
                  <c:v>8551</c:v>
                </c:pt>
                <c:pt idx="791">
                  <c:v>29885</c:v>
                </c:pt>
                <c:pt idx="792">
                  <c:v>756</c:v>
                </c:pt>
                <c:pt idx="793">
                  <c:v>4882150</c:v>
                </c:pt>
                <c:pt idx="794">
                  <c:v>142420</c:v>
                </c:pt>
                <c:pt idx="795">
                  <c:v>73915</c:v>
                </c:pt>
                <c:pt idx="796">
                  <c:v>5494186</c:v>
                </c:pt>
                <c:pt idx="797">
                  <c:v>1329713</c:v>
                </c:pt>
                <c:pt idx="798">
                  <c:v>54483</c:v>
                </c:pt>
                <c:pt idx="799">
                  <c:v>722777</c:v>
                </c:pt>
                <c:pt idx="800">
                  <c:v>1654988</c:v>
                </c:pt>
                <c:pt idx="801">
                  <c:v>147967</c:v>
                </c:pt>
                <c:pt idx="802">
                  <c:v>11956</c:v>
                </c:pt>
                <c:pt idx="803">
                  <c:v>39576</c:v>
                </c:pt>
                <c:pt idx="804">
                  <c:v>26719</c:v>
                </c:pt>
                <c:pt idx="805">
                  <c:v>5978</c:v>
                </c:pt>
                <c:pt idx="806">
                  <c:v>1794419</c:v>
                </c:pt>
                <c:pt idx="807">
                  <c:v>57532</c:v>
                </c:pt>
                <c:pt idx="808">
                  <c:v>606461</c:v>
                </c:pt>
                <c:pt idx="809">
                  <c:v>7702</c:v>
                </c:pt>
                <c:pt idx="810">
                  <c:v>38880</c:v>
                </c:pt>
                <c:pt idx="811">
                  <c:v>104673</c:v>
                </c:pt>
                <c:pt idx="812">
                  <c:v>5283</c:v>
                </c:pt>
                <c:pt idx="813">
                  <c:v>20934</c:v>
                </c:pt>
                <c:pt idx="814">
                  <c:v>685</c:v>
                </c:pt>
                <c:pt idx="815">
                  <c:v>1780</c:v>
                </c:pt>
                <c:pt idx="816">
                  <c:v>1679</c:v>
                </c:pt>
                <c:pt idx="817">
                  <c:v>402900</c:v>
                </c:pt>
                <c:pt idx="818">
                  <c:v>9831</c:v>
                </c:pt>
                <c:pt idx="819">
                  <c:v>37706</c:v>
                </c:pt>
                <c:pt idx="820">
                  <c:v>3272098</c:v>
                </c:pt>
                <c:pt idx="821">
                  <c:v>1059420</c:v>
                </c:pt>
                <c:pt idx="822">
                  <c:v>17648</c:v>
                </c:pt>
                <c:pt idx="823">
                  <c:v>2256156</c:v>
                </c:pt>
                <c:pt idx="824">
                  <c:v>1562768</c:v>
                </c:pt>
                <c:pt idx="825">
                  <c:v>28413</c:v>
                </c:pt>
                <c:pt idx="826">
                  <c:v>579461</c:v>
                </c:pt>
                <c:pt idx="827">
                  <c:v>79247</c:v>
                </c:pt>
                <c:pt idx="828">
                  <c:v>27753</c:v>
                </c:pt>
                <c:pt idx="829">
                  <c:v>205568</c:v>
                </c:pt>
                <c:pt idx="830">
                  <c:v>1195439</c:v>
                </c:pt>
                <c:pt idx="831">
                  <c:v>64825</c:v>
                </c:pt>
                <c:pt idx="832">
                  <c:v>31440</c:v>
                </c:pt>
                <c:pt idx="833">
                  <c:v>609145</c:v>
                </c:pt>
                <c:pt idx="834">
                  <c:v>1135282</c:v>
                </c:pt>
                <c:pt idx="835">
                  <c:v>1036908</c:v>
                </c:pt>
                <c:pt idx="836">
                  <c:v>69</c:v>
                </c:pt>
                <c:pt idx="837">
                  <c:v>182661</c:v>
                </c:pt>
                <c:pt idx="838">
                  <c:v>237856</c:v>
                </c:pt>
                <c:pt idx="839">
                  <c:v>1305194</c:v>
                </c:pt>
                <c:pt idx="840">
                  <c:v>103517</c:v>
                </c:pt>
                <c:pt idx="841">
                  <c:v>64790</c:v>
                </c:pt>
                <c:pt idx="842">
                  <c:v>3159</c:v>
                </c:pt>
                <c:pt idx="843">
                  <c:v>17408</c:v>
                </c:pt>
                <c:pt idx="844">
                  <c:v>115326</c:v>
                </c:pt>
                <c:pt idx="845">
                  <c:v>468582</c:v>
                </c:pt>
                <c:pt idx="846">
                  <c:v>6557</c:v>
                </c:pt>
                <c:pt idx="847">
                  <c:v>68</c:v>
                </c:pt>
                <c:pt idx="848">
                  <c:v>648695</c:v>
                </c:pt>
                <c:pt idx="849">
                  <c:v>17360</c:v>
                </c:pt>
                <c:pt idx="850">
                  <c:v>197575</c:v>
                </c:pt>
                <c:pt idx="851">
                  <c:v>76037</c:v>
                </c:pt>
                <c:pt idx="852">
                  <c:v>300782</c:v>
                </c:pt>
                <c:pt idx="853">
                  <c:v>150290</c:v>
                </c:pt>
                <c:pt idx="854">
                  <c:v>2460</c:v>
                </c:pt>
                <c:pt idx="855">
                  <c:v>21919</c:v>
                </c:pt>
                <c:pt idx="856">
                  <c:v>369006</c:v>
                </c:pt>
                <c:pt idx="857">
                  <c:v>56876</c:v>
                </c:pt>
                <c:pt idx="858">
                  <c:v>31549</c:v>
                </c:pt>
                <c:pt idx="859">
                  <c:v>3177</c:v>
                </c:pt>
                <c:pt idx="860">
                  <c:v>5866385</c:v>
                </c:pt>
                <c:pt idx="861">
                  <c:v>424676</c:v>
                </c:pt>
                <c:pt idx="862">
                  <c:v>71447</c:v>
                </c:pt>
                <c:pt idx="863">
                  <c:v>6461915</c:v>
                </c:pt>
                <c:pt idx="864">
                  <c:v>119</c:v>
                </c:pt>
                <c:pt idx="865">
                  <c:v>611</c:v>
                </c:pt>
                <c:pt idx="866">
                  <c:v>200405</c:v>
                </c:pt>
                <c:pt idx="867">
                  <c:v>50287</c:v>
                </c:pt>
                <c:pt idx="868">
                  <c:v>299661</c:v>
                </c:pt>
                <c:pt idx="869">
                  <c:v>1507</c:v>
                </c:pt>
                <c:pt idx="870">
                  <c:v>5801</c:v>
                </c:pt>
                <c:pt idx="871">
                  <c:v>771645</c:v>
                </c:pt>
                <c:pt idx="872">
                  <c:v>17815</c:v>
                </c:pt>
                <c:pt idx="873">
                  <c:v>1047599</c:v>
                </c:pt>
                <c:pt idx="874">
                  <c:v>221329</c:v>
                </c:pt>
                <c:pt idx="875">
                  <c:v>38143192</c:v>
                </c:pt>
                <c:pt idx="876">
                  <c:v>11708</c:v>
                </c:pt>
                <c:pt idx="877">
                  <c:v>808</c:v>
                </c:pt>
                <c:pt idx="878">
                  <c:v>9438</c:v>
                </c:pt>
                <c:pt idx="879">
                  <c:v>637774</c:v>
                </c:pt>
                <c:pt idx="880">
                  <c:v>599726</c:v>
                </c:pt>
                <c:pt idx="881">
                  <c:v>260139</c:v>
                </c:pt>
                <c:pt idx="882">
                  <c:v>512483</c:v>
                </c:pt>
                <c:pt idx="883">
                  <c:v>806803</c:v>
                </c:pt>
                <c:pt idx="884">
                  <c:v>16181645</c:v>
                </c:pt>
                <c:pt idx="885">
                  <c:v>1609764</c:v>
                </c:pt>
                <c:pt idx="886">
                  <c:v>784901</c:v>
                </c:pt>
                <c:pt idx="887">
                  <c:v>264341</c:v>
                </c:pt>
                <c:pt idx="888">
                  <c:v>776680</c:v>
                </c:pt>
                <c:pt idx="889">
                  <c:v>23729</c:v>
                </c:pt>
                <c:pt idx="890">
                  <c:v>197166</c:v>
                </c:pt>
                <c:pt idx="891">
                  <c:v>1943</c:v>
                </c:pt>
                <c:pt idx="892">
                  <c:v>4461645</c:v>
                </c:pt>
                <c:pt idx="893">
                  <c:v>1661</c:v>
                </c:pt>
                <c:pt idx="894">
                  <c:v>62427</c:v>
                </c:pt>
                <c:pt idx="895">
                  <c:v>3096331</c:v>
                </c:pt>
                <c:pt idx="896">
                  <c:v>608480</c:v>
                </c:pt>
                <c:pt idx="897">
                  <c:v>28401</c:v>
                </c:pt>
                <c:pt idx="898">
                  <c:v>340</c:v>
                </c:pt>
                <c:pt idx="899">
                  <c:v>13262</c:v>
                </c:pt>
                <c:pt idx="900">
                  <c:v>325599</c:v>
                </c:pt>
                <c:pt idx="901">
                  <c:v>792413</c:v>
                </c:pt>
                <c:pt idx="902">
                  <c:v>81738</c:v>
                </c:pt>
                <c:pt idx="903">
                  <c:v>1202958</c:v>
                </c:pt>
                <c:pt idx="904">
                  <c:v>59653</c:v>
                </c:pt>
                <c:pt idx="905">
                  <c:v>130516</c:v>
                </c:pt>
                <c:pt idx="906">
                  <c:v>2260677</c:v>
                </c:pt>
                <c:pt idx="907">
                  <c:v>79850</c:v>
                </c:pt>
                <c:pt idx="908">
                  <c:v>1104630</c:v>
                </c:pt>
                <c:pt idx="909">
                  <c:v>4427</c:v>
                </c:pt>
                <c:pt idx="910">
                  <c:v>940</c:v>
                </c:pt>
                <c:pt idx="911">
                  <c:v>237386</c:v>
                </c:pt>
                <c:pt idx="912">
                  <c:v>724236</c:v>
                </c:pt>
                <c:pt idx="913">
                  <c:v>2345</c:v>
                </c:pt>
                <c:pt idx="914">
                  <c:v>950949</c:v>
                </c:pt>
                <c:pt idx="915">
                  <c:v>190207</c:v>
                </c:pt>
                <c:pt idx="916">
                  <c:v>18614</c:v>
                </c:pt>
                <c:pt idx="917">
                  <c:v>167528</c:v>
                </c:pt>
                <c:pt idx="918">
                  <c:v>3508182</c:v>
                </c:pt>
                <c:pt idx="919">
                  <c:v>2648430</c:v>
                </c:pt>
                <c:pt idx="920">
                  <c:v>253887</c:v>
                </c:pt>
                <c:pt idx="921">
                  <c:v>57157</c:v>
                </c:pt>
                <c:pt idx="922">
                  <c:v>109517</c:v>
                </c:pt>
                <c:pt idx="923">
                  <c:v>1206350</c:v>
                </c:pt>
                <c:pt idx="924">
                  <c:v>1086939</c:v>
                </c:pt>
                <c:pt idx="925">
                  <c:v>3695658</c:v>
                </c:pt>
                <c:pt idx="926">
                  <c:v>41151</c:v>
                </c:pt>
                <c:pt idx="927">
                  <c:v>226673</c:v>
                </c:pt>
                <c:pt idx="928">
                  <c:v>577538</c:v>
                </c:pt>
                <c:pt idx="929">
                  <c:v>237819</c:v>
                </c:pt>
                <c:pt idx="930">
                  <c:v>4582752</c:v>
                </c:pt>
                <c:pt idx="931">
                  <c:v>42438</c:v>
                </c:pt>
                <c:pt idx="932">
                  <c:v>45941</c:v>
                </c:pt>
                <c:pt idx="933">
                  <c:v>3709433</c:v>
                </c:pt>
                <c:pt idx="934">
                  <c:v>29578</c:v>
                </c:pt>
                <c:pt idx="935">
                  <c:v>20882</c:v>
                </c:pt>
                <c:pt idx="936">
                  <c:v>308299</c:v>
                </c:pt>
                <c:pt idx="937">
                  <c:v>88817</c:v>
                </c:pt>
                <c:pt idx="938">
                  <c:v>55612</c:v>
                </c:pt>
                <c:pt idx="939">
                  <c:v>50282</c:v>
                </c:pt>
                <c:pt idx="940">
                  <c:v>735</c:v>
                </c:pt>
                <c:pt idx="941">
                  <c:v>92116</c:v>
                </c:pt>
                <c:pt idx="942">
                  <c:v>68559</c:v>
                </c:pt>
                <c:pt idx="943">
                  <c:v>713112</c:v>
                </c:pt>
                <c:pt idx="944">
                  <c:v>712815</c:v>
                </c:pt>
                <c:pt idx="945">
                  <c:v>161470</c:v>
                </c:pt>
                <c:pt idx="946">
                  <c:v>711581</c:v>
                </c:pt>
                <c:pt idx="947">
                  <c:v>750</c:v>
                </c:pt>
                <c:pt idx="948">
                  <c:v>982</c:v>
                </c:pt>
                <c:pt idx="949">
                  <c:v>11</c:v>
                </c:pt>
                <c:pt idx="950">
                  <c:v>19480</c:v>
                </c:pt>
                <c:pt idx="951">
                  <c:v>15769</c:v>
                </c:pt>
                <c:pt idx="952">
                  <c:v>91581</c:v>
                </c:pt>
                <c:pt idx="953">
                  <c:v>282465</c:v>
                </c:pt>
                <c:pt idx="954">
                  <c:v>466961</c:v>
                </c:pt>
                <c:pt idx="955">
                  <c:v>716267</c:v>
                </c:pt>
                <c:pt idx="956">
                  <c:v>94631</c:v>
                </c:pt>
                <c:pt idx="957">
                  <c:v>97524</c:v>
                </c:pt>
                <c:pt idx="958">
                  <c:v>8623060</c:v>
                </c:pt>
                <c:pt idx="959">
                  <c:v>27500</c:v>
                </c:pt>
                <c:pt idx="960">
                  <c:v>1859</c:v>
                </c:pt>
                <c:pt idx="961">
                  <c:v>64732</c:v>
                </c:pt>
                <c:pt idx="962">
                  <c:v>1334</c:v>
                </c:pt>
                <c:pt idx="963">
                  <c:v>41890</c:v>
                </c:pt>
                <c:pt idx="964">
                  <c:v>15768</c:v>
                </c:pt>
                <c:pt idx="965">
                  <c:v>3366238</c:v>
                </c:pt>
                <c:pt idx="966">
                  <c:v>99999</c:v>
                </c:pt>
                <c:pt idx="967">
                  <c:v>146917</c:v>
                </c:pt>
                <c:pt idx="968">
                  <c:v>643</c:v>
                </c:pt>
                <c:pt idx="969">
                  <c:v>2758</c:v>
                </c:pt>
                <c:pt idx="970">
                  <c:v>19116</c:v>
                </c:pt>
                <c:pt idx="971">
                  <c:v>4414401</c:v>
                </c:pt>
                <c:pt idx="972">
                  <c:v>56298</c:v>
                </c:pt>
                <c:pt idx="973">
                  <c:v>16596</c:v>
                </c:pt>
                <c:pt idx="974">
                  <c:v>320696</c:v>
                </c:pt>
                <c:pt idx="975">
                  <c:v>7237</c:v>
                </c:pt>
                <c:pt idx="976">
                  <c:v>97854</c:v>
                </c:pt>
                <c:pt idx="977">
                  <c:v>9331</c:v>
                </c:pt>
                <c:pt idx="978">
                  <c:v>2015621</c:v>
                </c:pt>
                <c:pt idx="979">
                  <c:v>52468</c:v>
                </c:pt>
                <c:pt idx="980">
                  <c:v>73321</c:v>
                </c:pt>
                <c:pt idx="981">
                  <c:v>1147</c:v>
                </c:pt>
                <c:pt idx="982">
                  <c:v>395247</c:v>
                </c:pt>
                <c:pt idx="983">
                  <c:v>4301</c:v>
                </c:pt>
                <c:pt idx="984">
                  <c:v>679146</c:v>
                </c:pt>
                <c:pt idx="985">
                  <c:v>4356040</c:v>
                </c:pt>
                <c:pt idx="986">
                  <c:v>36905</c:v>
                </c:pt>
                <c:pt idx="987">
                  <c:v>967517</c:v>
                </c:pt>
                <c:pt idx="988">
                  <c:v>52390</c:v>
                </c:pt>
                <c:pt idx="989">
                  <c:v>418233</c:v>
                </c:pt>
                <c:pt idx="990">
                  <c:v>303183</c:v>
                </c:pt>
                <c:pt idx="991">
                  <c:v>359037</c:v>
                </c:pt>
                <c:pt idx="992">
                  <c:v>210862</c:v>
                </c:pt>
                <c:pt idx="993">
                  <c:v>654868</c:v>
                </c:pt>
                <c:pt idx="994">
                  <c:v>87630</c:v>
                </c:pt>
                <c:pt idx="995">
                  <c:v>685838</c:v>
                </c:pt>
                <c:pt idx="996">
                  <c:v>59602</c:v>
                </c:pt>
                <c:pt idx="997">
                  <c:v>2473</c:v>
                </c:pt>
                <c:pt idx="998">
                  <c:v>142569</c:v>
                </c:pt>
                <c:pt idx="999">
                  <c:v>330353</c:v>
                </c:pt>
                <c:pt idx="1000">
                  <c:v>36442</c:v>
                </c:pt>
                <c:pt idx="1001">
                  <c:v>601747</c:v>
                </c:pt>
                <c:pt idx="1002">
                  <c:v>1195732</c:v>
                </c:pt>
                <c:pt idx="1003">
                  <c:v>1087795</c:v>
                </c:pt>
                <c:pt idx="1004">
                  <c:v>410885</c:v>
                </c:pt>
                <c:pt idx="1005">
                  <c:v>1816</c:v>
                </c:pt>
                <c:pt idx="1006">
                  <c:v>4186900</c:v>
                </c:pt>
                <c:pt idx="1007">
                  <c:v>43551</c:v>
                </c:pt>
                <c:pt idx="1008">
                  <c:v>1654</c:v>
                </c:pt>
                <c:pt idx="1009">
                  <c:v>68883</c:v>
                </c:pt>
                <c:pt idx="1010">
                  <c:v>4532245</c:v>
                </c:pt>
                <c:pt idx="1011">
                  <c:v>7793725</c:v>
                </c:pt>
                <c:pt idx="1012">
                  <c:v>1274876</c:v>
                </c:pt>
                <c:pt idx="1013">
                  <c:v>91604</c:v>
                </c:pt>
                <c:pt idx="1014">
                  <c:v>1018289</c:v>
                </c:pt>
                <c:pt idx="1015">
                  <c:v>23214</c:v>
                </c:pt>
                <c:pt idx="1016">
                  <c:v>15425</c:v>
                </c:pt>
                <c:pt idx="1017">
                  <c:v>22156</c:v>
                </c:pt>
                <c:pt idx="1018">
                  <c:v>445</c:v>
                </c:pt>
                <c:pt idx="1019">
                  <c:v>287613</c:v>
                </c:pt>
                <c:pt idx="1020">
                  <c:v>289795</c:v>
                </c:pt>
                <c:pt idx="1021">
                  <c:v>3333495</c:v>
                </c:pt>
                <c:pt idx="1022">
                  <c:v>3584820</c:v>
                </c:pt>
                <c:pt idx="1023">
                  <c:v>978</c:v>
                </c:pt>
                <c:pt idx="1024">
                  <c:v>5914157</c:v>
                </c:pt>
                <c:pt idx="1025">
                  <c:v>5329960</c:v>
                </c:pt>
                <c:pt idx="1026">
                  <c:v>13587</c:v>
                </c:pt>
                <c:pt idx="1027">
                  <c:v>66549</c:v>
                </c:pt>
                <c:pt idx="1028">
                  <c:v>17666</c:v>
                </c:pt>
                <c:pt idx="1029">
                  <c:v>1121298</c:v>
                </c:pt>
              </c:numCache>
            </c:numRef>
          </c:yVal>
          <c:smooth val="0"/>
          <c:extLst>
            <c:ext xmlns:c16="http://schemas.microsoft.com/office/drawing/2014/chart" uri="{C3380CC4-5D6E-409C-BE32-E72D297353CC}">
              <c16:uniqueId val="{00000000-9366-694B-BDFA-7D3A38D4B2E3}"/>
            </c:ext>
          </c:extLst>
        </c:ser>
        <c:dLbls>
          <c:showLegendKey val="0"/>
          <c:showVal val="0"/>
          <c:showCatName val="0"/>
          <c:showSerName val="0"/>
          <c:showPercent val="0"/>
          <c:showBubbleSize val="0"/>
        </c:dLbls>
        <c:axId val="1234412544"/>
        <c:axId val="1253152048"/>
      </c:scatterChart>
      <c:valAx>
        <c:axId val="123441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152048"/>
        <c:crosses val="autoZero"/>
        <c:crossBetween val="midCat"/>
      </c:valAx>
      <c:valAx>
        <c:axId val="1253152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12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[McCarren Mini Project 2 Final.xlsx]country - bar!PivotTable4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 bar'!$B$3</c:f>
              <c:strCache>
                <c:ptCount val="1"/>
                <c:pt idx="0">
                  <c:v>Total</c:v>
                </c:pt>
              </c:strCache>
            </c:strRef>
          </c:tx>
          <c:spPr>
            <a:solidFill>
              <a:schemeClr val="accent1"/>
            </a:solidFill>
            <a:ln>
              <a:noFill/>
            </a:ln>
            <a:effectLst/>
          </c:spPr>
          <c:invertIfNegative val="0"/>
          <c:cat>
            <c:strRef>
              <c:f>'country - bar'!$A$4:$A$15</c:f>
              <c:strCache>
                <c:ptCount val="11"/>
                <c:pt idx="0">
                  <c:v>US</c:v>
                </c:pt>
                <c:pt idx="1">
                  <c:v>Ireland</c:v>
                </c:pt>
                <c:pt idx="2">
                  <c:v>Denmark</c:v>
                </c:pt>
                <c:pt idx="3">
                  <c:v>UK</c:v>
                </c:pt>
                <c:pt idx="4">
                  <c:v>Australia</c:v>
                </c:pt>
                <c:pt idx="5">
                  <c:v>Norway</c:v>
                </c:pt>
                <c:pt idx="6">
                  <c:v>Sweden</c:v>
                </c:pt>
                <c:pt idx="7">
                  <c:v>Canada</c:v>
                </c:pt>
                <c:pt idx="8">
                  <c:v>France</c:v>
                </c:pt>
                <c:pt idx="9">
                  <c:v>Switzerland</c:v>
                </c:pt>
                <c:pt idx="10">
                  <c:v>Germany</c:v>
                </c:pt>
              </c:strCache>
            </c:strRef>
          </c:cat>
          <c:val>
            <c:numRef>
              <c:f>'country - bar'!$B$4:$B$15</c:f>
              <c:numCache>
                <c:formatCode>General</c:formatCode>
                <c:ptCount val="11"/>
                <c:pt idx="0">
                  <c:v>859710100</c:v>
                </c:pt>
                <c:pt idx="1">
                  <c:v>3565977</c:v>
                </c:pt>
                <c:pt idx="2">
                  <c:v>3966001</c:v>
                </c:pt>
                <c:pt idx="3">
                  <c:v>10098976</c:v>
                </c:pt>
                <c:pt idx="4">
                  <c:v>42534971</c:v>
                </c:pt>
                <c:pt idx="5">
                  <c:v>7036434</c:v>
                </c:pt>
                <c:pt idx="6">
                  <c:v>1511886</c:v>
                </c:pt>
                <c:pt idx="7">
                  <c:v>24453521</c:v>
                </c:pt>
                <c:pt idx="8">
                  <c:v>2134574</c:v>
                </c:pt>
                <c:pt idx="9">
                  <c:v>28397</c:v>
                </c:pt>
                <c:pt idx="10">
                  <c:v>26870829</c:v>
                </c:pt>
              </c:numCache>
            </c:numRef>
          </c:val>
          <c:extLst>
            <c:ext xmlns:c16="http://schemas.microsoft.com/office/drawing/2014/chart" uri="{C3380CC4-5D6E-409C-BE32-E72D297353CC}">
              <c16:uniqueId val="{00000000-5EB1-9C48-93A3-8FC95AC6F3C6}"/>
            </c:ext>
          </c:extLst>
        </c:ser>
        <c:dLbls>
          <c:showLegendKey val="0"/>
          <c:showVal val="0"/>
          <c:showCatName val="0"/>
          <c:showSerName val="0"/>
          <c:showPercent val="0"/>
          <c:showBubbleSize val="0"/>
        </c:dLbls>
        <c:gapWidth val="219"/>
        <c:overlap val="-27"/>
        <c:axId val="1277298576"/>
        <c:axId val="1275822592"/>
      </c:barChart>
      <c:catAx>
        <c:axId val="12772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22592"/>
        <c:crosses val="autoZero"/>
        <c:auto val="1"/>
        <c:lblAlgn val="ctr"/>
        <c:lblOffset val="100"/>
        <c:noMultiLvlLbl val="0"/>
      </c:catAx>
      <c:valAx>
        <c:axId val="1275822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Impressions</a:t>
            </a:r>
            <a:r>
              <a:rPr lang="en-US" baseline="0"/>
              <a:t> by non-US </a:t>
            </a: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'country - bar'!$A$37:$A$46</c:f>
              <c:strCache>
                <c:ptCount val="10"/>
                <c:pt idx="0">
                  <c:v>Ireland</c:v>
                </c:pt>
                <c:pt idx="1">
                  <c:v>Denmark</c:v>
                </c:pt>
                <c:pt idx="2">
                  <c:v>UK</c:v>
                </c:pt>
                <c:pt idx="3">
                  <c:v>Australia</c:v>
                </c:pt>
                <c:pt idx="4">
                  <c:v>Norway</c:v>
                </c:pt>
                <c:pt idx="5">
                  <c:v>Sweden</c:v>
                </c:pt>
                <c:pt idx="6">
                  <c:v>Canada</c:v>
                </c:pt>
                <c:pt idx="7">
                  <c:v>France</c:v>
                </c:pt>
                <c:pt idx="8">
                  <c:v>Switzerland</c:v>
                </c:pt>
                <c:pt idx="9">
                  <c:v>Germany</c:v>
                </c:pt>
              </c:strCache>
            </c:strRef>
          </c:cat>
          <c:val>
            <c:numRef>
              <c:f>'country - bar'!$B$37:$B$46</c:f>
              <c:numCache>
                <c:formatCode>General</c:formatCode>
                <c:ptCount val="10"/>
                <c:pt idx="0">
                  <c:v>3565977</c:v>
                </c:pt>
                <c:pt idx="1">
                  <c:v>3966001</c:v>
                </c:pt>
                <c:pt idx="2">
                  <c:v>10098976</c:v>
                </c:pt>
                <c:pt idx="3">
                  <c:v>42534971</c:v>
                </c:pt>
                <c:pt idx="4">
                  <c:v>7036434</c:v>
                </c:pt>
                <c:pt idx="5">
                  <c:v>1511886</c:v>
                </c:pt>
                <c:pt idx="6">
                  <c:v>24453521</c:v>
                </c:pt>
                <c:pt idx="7">
                  <c:v>2134574</c:v>
                </c:pt>
                <c:pt idx="8">
                  <c:v>28397</c:v>
                </c:pt>
                <c:pt idx="9">
                  <c:v>26870829</c:v>
                </c:pt>
              </c:numCache>
            </c:numRef>
          </c:val>
          <c:extLst>
            <c:ext xmlns:c16="http://schemas.microsoft.com/office/drawing/2014/chart" uri="{C3380CC4-5D6E-409C-BE32-E72D297353CC}">
              <c16:uniqueId val="{00000000-59F5-B542-9528-54FC977C66F0}"/>
            </c:ext>
          </c:extLst>
        </c:ser>
        <c:dLbls>
          <c:showLegendKey val="0"/>
          <c:showVal val="0"/>
          <c:showCatName val="0"/>
          <c:showSerName val="0"/>
          <c:showPercent val="0"/>
          <c:showBubbleSize val="0"/>
        </c:dLbls>
        <c:gapWidth val="219"/>
        <c:overlap val="-27"/>
        <c:axId val="1300525104"/>
        <c:axId val="1306129360"/>
      </c:barChart>
      <c:catAx>
        <c:axId val="13005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9360"/>
        <c:crosses val="autoZero"/>
        <c:auto val="1"/>
        <c:lblAlgn val="ctr"/>
        <c:lblOffset val="100"/>
        <c:noMultiLvlLbl val="0"/>
      </c:catAx>
      <c:valAx>
        <c:axId val="130612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Impressions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2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'Edited Data'!$BL$1</c:f>
              <c:strCache>
                <c:ptCount val="1"/>
                <c:pt idx="0">
                  <c:v>Duration</c:v>
                </c:pt>
              </c:strCache>
            </c:strRef>
          </c:tx>
          <c:spPr>
            <a:ln w="19050" cap="rnd">
              <a:noFill/>
              <a:round/>
            </a:ln>
            <a:effectLst/>
          </c:spPr>
          <c:marker>
            <c:symbol val="circle"/>
            <c:size val="5"/>
            <c:spPr>
              <a:solidFill>
                <a:schemeClr val="accent1"/>
              </a:solidFill>
              <a:ln w="9525">
                <a:solidFill>
                  <a:schemeClr val="accent1"/>
                </a:solidFill>
              </a:ln>
              <a:effectLst/>
            </c:spPr>
          </c:marker>
          <c:xVal>
            <c:numRef>
              <c:f>'Edited Data'!$BI$2:$BI$1031</c:f>
              <c:numCache>
                <c:formatCode>General</c:formatCode>
                <c:ptCount val="1030"/>
                <c:pt idx="0">
                  <c:v>43500</c:v>
                </c:pt>
                <c:pt idx="1">
                  <c:v>13594</c:v>
                </c:pt>
                <c:pt idx="2">
                  <c:v>1490</c:v>
                </c:pt>
                <c:pt idx="3">
                  <c:v>1126956</c:v>
                </c:pt>
                <c:pt idx="4">
                  <c:v>1648278</c:v>
                </c:pt>
                <c:pt idx="5">
                  <c:v>1043450</c:v>
                </c:pt>
                <c:pt idx="6">
                  <c:v>3239</c:v>
                </c:pt>
                <c:pt idx="7">
                  <c:v>20891</c:v>
                </c:pt>
                <c:pt idx="8">
                  <c:v>170584</c:v>
                </c:pt>
                <c:pt idx="9">
                  <c:v>828</c:v>
                </c:pt>
                <c:pt idx="10">
                  <c:v>212849</c:v>
                </c:pt>
                <c:pt idx="11">
                  <c:v>184435</c:v>
                </c:pt>
                <c:pt idx="12">
                  <c:v>532829</c:v>
                </c:pt>
                <c:pt idx="13">
                  <c:v>123822</c:v>
                </c:pt>
                <c:pt idx="14">
                  <c:v>868</c:v>
                </c:pt>
                <c:pt idx="15">
                  <c:v>196878</c:v>
                </c:pt>
                <c:pt idx="16">
                  <c:v>3035</c:v>
                </c:pt>
                <c:pt idx="17">
                  <c:v>1531835</c:v>
                </c:pt>
                <c:pt idx="18">
                  <c:v>114003</c:v>
                </c:pt>
                <c:pt idx="19">
                  <c:v>648112</c:v>
                </c:pt>
                <c:pt idx="20">
                  <c:v>526565</c:v>
                </c:pt>
                <c:pt idx="21">
                  <c:v>248703</c:v>
                </c:pt>
                <c:pt idx="22">
                  <c:v>33774</c:v>
                </c:pt>
                <c:pt idx="23">
                  <c:v>186668</c:v>
                </c:pt>
                <c:pt idx="24">
                  <c:v>2525589</c:v>
                </c:pt>
                <c:pt idx="25">
                  <c:v>3221</c:v>
                </c:pt>
                <c:pt idx="26">
                  <c:v>805</c:v>
                </c:pt>
                <c:pt idx="27">
                  <c:v>744960</c:v>
                </c:pt>
                <c:pt idx="28">
                  <c:v>149139</c:v>
                </c:pt>
                <c:pt idx="29">
                  <c:v>1108461</c:v>
                </c:pt>
                <c:pt idx="30">
                  <c:v>4</c:v>
                </c:pt>
                <c:pt idx="31">
                  <c:v>6034926</c:v>
                </c:pt>
                <c:pt idx="32">
                  <c:v>19726</c:v>
                </c:pt>
                <c:pt idx="33">
                  <c:v>1048175</c:v>
                </c:pt>
                <c:pt idx="34">
                  <c:v>1147881</c:v>
                </c:pt>
                <c:pt idx="35">
                  <c:v>10254787</c:v>
                </c:pt>
                <c:pt idx="36">
                  <c:v>547188</c:v>
                </c:pt>
                <c:pt idx="37">
                  <c:v>165080</c:v>
                </c:pt>
                <c:pt idx="38">
                  <c:v>5956868</c:v>
                </c:pt>
                <c:pt idx="39">
                  <c:v>1442405</c:v>
                </c:pt>
                <c:pt idx="40">
                  <c:v>830622</c:v>
                </c:pt>
                <c:pt idx="41">
                  <c:v>2408</c:v>
                </c:pt>
                <c:pt idx="42">
                  <c:v>5175160</c:v>
                </c:pt>
                <c:pt idx="43">
                  <c:v>2204523</c:v>
                </c:pt>
                <c:pt idx="44">
                  <c:v>81457</c:v>
                </c:pt>
                <c:pt idx="45">
                  <c:v>46180</c:v>
                </c:pt>
                <c:pt idx="46">
                  <c:v>1464402</c:v>
                </c:pt>
                <c:pt idx="47">
                  <c:v>133343</c:v>
                </c:pt>
                <c:pt idx="48">
                  <c:v>38313</c:v>
                </c:pt>
                <c:pt idx="49">
                  <c:v>79632</c:v>
                </c:pt>
                <c:pt idx="50">
                  <c:v>4568</c:v>
                </c:pt>
                <c:pt idx="51">
                  <c:v>16750</c:v>
                </c:pt>
                <c:pt idx="52">
                  <c:v>242</c:v>
                </c:pt>
                <c:pt idx="53">
                  <c:v>440754</c:v>
                </c:pt>
                <c:pt idx="54">
                  <c:v>1099</c:v>
                </c:pt>
                <c:pt idx="55">
                  <c:v>153623</c:v>
                </c:pt>
                <c:pt idx="56">
                  <c:v>358231</c:v>
                </c:pt>
                <c:pt idx="57">
                  <c:v>598083</c:v>
                </c:pt>
                <c:pt idx="58">
                  <c:v>7893</c:v>
                </c:pt>
                <c:pt idx="59">
                  <c:v>183641</c:v>
                </c:pt>
                <c:pt idx="60">
                  <c:v>75880</c:v>
                </c:pt>
                <c:pt idx="61">
                  <c:v>92143</c:v>
                </c:pt>
                <c:pt idx="62">
                  <c:v>21713</c:v>
                </c:pt>
                <c:pt idx="63">
                  <c:v>4726</c:v>
                </c:pt>
                <c:pt idx="64">
                  <c:v>43575</c:v>
                </c:pt>
                <c:pt idx="65">
                  <c:v>8527</c:v>
                </c:pt>
                <c:pt idx="66">
                  <c:v>4</c:v>
                </c:pt>
                <c:pt idx="67">
                  <c:v>19639</c:v>
                </c:pt>
                <c:pt idx="68">
                  <c:v>1022</c:v>
                </c:pt>
                <c:pt idx="69">
                  <c:v>712299</c:v>
                </c:pt>
                <c:pt idx="70">
                  <c:v>39194</c:v>
                </c:pt>
                <c:pt idx="71">
                  <c:v>4543908</c:v>
                </c:pt>
                <c:pt idx="72">
                  <c:v>11267</c:v>
                </c:pt>
                <c:pt idx="73">
                  <c:v>3639383</c:v>
                </c:pt>
                <c:pt idx="74">
                  <c:v>97593</c:v>
                </c:pt>
                <c:pt idx="75">
                  <c:v>106725</c:v>
                </c:pt>
                <c:pt idx="76">
                  <c:v>597438</c:v>
                </c:pt>
                <c:pt idx="77">
                  <c:v>41551</c:v>
                </c:pt>
                <c:pt idx="78">
                  <c:v>76473</c:v>
                </c:pt>
                <c:pt idx="79">
                  <c:v>1502542</c:v>
                </c:pt>
                <c:pt idx="80">
                  <c:v>155487</c:v>
                </c:pt>
                <c:pt idx="81">
                  <c:v>133320</c:v>
                </c:pt>
                <c:pt idx="82">
                  <c:v>30938595</c:v>
                </c:pt>
                <c:pt idx="83">
                  <c:v>2306</c:v>
                </c:pt>
                <c:pt idx="84">
                  <c:v>47934</c:v>
                </c:pt>
                <c:pt idx="85">
                  <c:v>546749</c:v>
                </c:pt>
                <c:pt idx="86">
                  <c:v>134513</c:v>
                </c:pt>
                <c:pt idx="87">
                  <c:v>2346</c:v>
                </c:pt>
                <c:pt idx="88">
                  <c:v>26101</c:v>
                </c:pt>
                <c:pt idx="89">
                  <c:v>968</c:v>
                </c:pt>
                <c:pt idx="90">
                  <c:v>5655681</c:v>
                </c:pt>
                <c:pt idx="91">
                  <c:v>63602</c:v>
                </c:pt>
                <c:pt idx="92">
                  <c:v>100492</c:v>
                </c:pt>
                <c:pt idx="93">
                  <c:v>708534</c:v>
                </c:pt>
                <c:pt idx="94">
                  <c:v>390360</c:v>
                </c:pt>
                <c:pt idx="95">
                  <c:v>93216</c:v>
                </c:pt>
                <c:pt idx="96">
                  <c:v>81730</c:v>
                </c:pt>
                <c:pt idx="97">
                  <c:v>4880</c:v>
                </c:pt>
                <c:pt idx="98">
                  <c:v>36121</c:v>
                </c:pt>
                <c:pt idx="99">
                  <c:v>2370901</c:v>
                </c:pt>
                <c:pt idx="100">
                  <c:v>22556</c:v>
                </c:pt>
                <c:pt idx="101">
                  <c:v>739</c:v>
                </c:pt>
                <c:pt idx="102">
                  <c:v>482282</c:v>
                </c:pt>
                <c:pt idx="103">
                  <c:v>578359</c:v>
                </c:pt>
                <c:pt idx="104">
                  <c:v>51465</c:v>
                </c:pt>
                <c:pt idx="105">
                  <c:v>42204</c:v>
                </c:pt>
                <c:pt idx="106">
                  <c:v>16856</c:v>
                </c:pt>
                <c:pt idx="107">
                  <c:v>7347</c:v>
                </c:pt>
                <c:pt idx="108">
                  <c:v>1032251</c:v>
                </c:pt>
                <c:pt idx="109">
                  <c:v>2571</c:v>
                </c:pt>
                <c:pt idx="110">
                  <c:v>2175718</c:v>
                </c:pt>
                <c:pt idx="111">
                  <c:v>907794</c:v>
                </c:pt>
                <c:pt idx="112">
                  <c:v>578106</c:v>
                </c:pt>
                <c:pt idx="113">
                  <c:v>68539</c:v>
                </c:pt>
                <c:pt idx="114">
                  <c:v>177297</c:v>
                </c:pt>
                <c:pt idx="115">
                  <c:v>53610</c:v>
                </c:pt>
                <c:pt idx="116">
                  <c:v>1810</c:v>
                </c:pt>
                <c:pt idx="117">
                  <c:v>1104696</c:v>
                </c:pt>
                <c:pt idx="118">
                  <c:v>14222</c:v>
                </c:pt>
                <c:pt idx="119">
                  <c:v>3060</c:v>
                </c:pt>
                <c:pt idx="120">
                  <c:v>3391</c:v>
                </c:pt>
                <c:pt idx="121">
                  <c:v>120598</c:v>
                </c:pt>
                <c:pt idx="122">
                  <c:v>377674</c:v>
                </c:pt>
                <c:pt idx="123">
                  <c:v>20535584</c:v>
                </c:pt>
                <c:pt idx="124">
                  <c:v>90317</c:v>
                </c:pt>
                <c:pt idx="125">
                  <c:v>1578462</c:v>
                </c:pt>
                <c:pt idx="126">
                  <c:v>2505812</c:v>
                </c:pt>
                <c:pt idx="127">
                  <c:v>72620</c:v>
                </c:pt>
                <c:pt idx="128">
                  <c:v>22787</c:v>
                </c:pt>
                <c:pt idx="129">
                  <c:v>1599</c:v>
                </c:pt>
                <c:pt idx="130">
                  <c:v>28896</c:v>
                </c:pt>
                <c:pt idx="131">
                  <c:v>663</c:v>
                </c:pt>
                <c:pt idx="132">
                  <c:v>106995</c:v>
                </c:pt>
                <c:pt idx="133">
                  <c:v>144311</c:v>
                </c:pt>
                <c:pt idx="134">
                  <c:v>27079</c:v>
                </c:pt>
                <c:pt idx="135">
                  <c:v>31717</c:v>
                </c:pt>
                <c:pt idx="136">
                  <c:v>6021</c:v>
                </c:pt>
                <c:pt idx="137">
                  <c:v>385921</c:v>
                </c:pt>
                <c:pt idx="138">
                  <c:v>26107</c:v>
                </c:pt>
                <c:pt idx="139">
                  <c:v>1481121</c:v>
                </c:pt>
                <c:pt idx="140">
                  <c:v>6608</c:v>
                </c:pt>
                <c:pt idx="141">
                  <c:v>8183</c:v>
                </c:pt>
                <c:pt idx="142">
                  <c:v>15188542</c:v>
                </c:pt>
                <c:pt idx="143">
                  <c:v>11018</c:v>
                </c:pt>
                <c:pt idx="144">
                  <c:v>67367</c:v>
                </c:pt>
                <c:pt idx="145">
                  <c:v>102632</c:v>
                </c:pt>
                <c:pt idx="146">
                  <c:v>139880</c:v>
                </c:pt>
                <c:pt idx="147">
                  <c:v>2468891</c:v>
                </c:pt>
                <c:pt idx="148">
                  <c:v>89390</c:v>
                </c:pt>
                <c:pt idx="149">
                  <c:v>2080</c:v>
                </c:pt>
                <c:pt idx="150">
                  <c:v>949</c:v>
                </c:pt>
                <c:pt idx="151">
                  <c:v>1415</c:v>
                </c:pt>
                <c:pt idx="152">
                  <c:v>233619</c:v>
                </c:pt>
                <c:pt idx="153">
                  <c:v>2061</c:v>
                </c:pt>
                <c:pt idx="154">
                  <c:v>46339</c:v>
                </c:pt>
                <c:pt idx="155">
                  <c:v>17053</c:v>
                </c:pt>
                <c:pt idx="156">
                  <c:v>1089827</c:v>
                </c:pt>
                <c:pt idx="157">
                  <c:v>10567943</c:v>
                </c:pt>
                <c:pt idx="158">
                  <c:v>1687301</c:v>
                </c:pt>
                <c:pt idx="159">
                  <c:v>33114</c:v>
                </c:pt>
                <c:pt idx="160">
                  <c:v>452486</c:v>
                </c:pt>
                <c:pt idx="161">
                  <c:v>21492</c:v>
                </c:pt>
                <c:pt idx="162">
                  <c:v>452202</c:v>
                </c:pt>
                <c:pt idx="163">
                  <c:v>58515</c:v>
                </c:pt>
                <c:pt idx="164">
                  <c:v>13396</c:v>
                </c:pt>
                <c:pt idx="165">
                  <c:v>61300</c:v>
                </c:pt>
                <c:pt idx="166">
                  <c:v>2</c:v>
                </c:pt>
                <c:pt idx="167">
                  <c:v>43702</c:v>
                </c:pt>
                <c:pt idx="168">
                  <c:v>40926</c:v>
                </c:pt>
                <c:pt idx="169">
                  <c:v>497012</c:v>
                </c:pt>
                <c:pt idx="170">
                  <c:v>49631</c:v>
                </c:pt>
                <c:pt idx="171">
                  <c:v>191347</c:v>
                </c:pt>
                <c:pt idx="172">
                  <c:v>1047486</c:v>
                </c:pt>
                <c:pt idx="173">
                  <c:v>1056373</c:v>
                </c:pt>
                <c:pt idx="174">
                  <c:v>58899</c:v>
                </c:pt>
                <c:pt idx="175">
                  <c:v>15674</c:v>
                </c:pt>
                <c:pt idx="176">
                  <c:v>114230</c:v>
                </c:pt>
                <c:pt idx="177">
                  <c:v>102981</c:v>
                </c:pt>
                <c:pt idx="178">
                  <c:v>991</c:v>
                </c:pt>
                <c:pt idx="179">
                  <c:v>326247</c:v>
                </c:pt>
                <c:pt idx="180">
                  <c:v>81675</c:v>
                </c:pt>
                <c:pt idx="181">
                  <c:v>59492</c:v>
                </c:pt>
                <c:pt idx="182">
                  <c:v>1190775</c:v>
                </c:pt>
                <c:pt idx="183">
                  <c:v>85769</c:v>
                </c:pt>
                <c:pt idx="184">
                  <c:v>4349</c:v>
                </c:pt>
                <c:pt idx="185">
                  <c:v>97</c:v>
                </c:pt>
                <c:pt idx="186">
                  <c:v>914</c:v>
                </c:pt>
                <c:pt idx="187">
                  <c:v>10444</c:v>
                </c:pt>
                <c:pt idx="188">
                  <c:v>169353</c:v>
                </c:pt>
                <c:pt idx="189">
                  <c:v>3971</c:v>
                </c:pt>
                <c:pt idx="190">
                  <c:v>65127</c:v>
                </c:pt>
                <c:pt idx="191">
                  <c:v>853</c:v>
                </c:pt>
                <c:pt idx="192">
                  <c:v>289850</c:v>
                </c:pt>
                <c:pt idx="193">
                  <c:v>97839</c:v>
                </c:pt>
                <c:pt idx="194">
                  <c:v>1692</c:v>
                </c:pt>
                <c:pt idx="195">
                  <c:v>6004664</c:v>
                </c:pt>
                <c:pt idx="196">
                  <c:v>5728</c:v>
                </c:pt>
                <c:pt idx="197">
                  <c:v>46029</c:v>
                </c:pt>
                <c:pt idx="198">
                  <c:v>4177</c:v>
                </c:pt>
                <c:pt idx="199">
                  <c:v>277349</c:v>
                </c:pt>
                <c:pt idx="200">
                  <c:v>63780</c:v>
                </c:pt>
                <c:pt idx="201">
                  <c:v>38379</c:v>
                </c:pt>
                <c:pt idx="202">
                  <c:v>115612</c:v>
                </c:pt>
                <c:pt idx="203">
                  <c:v>267089</c:v>
                </c:pt>
                <c:pt idx="204">
                  <c:v>47747</c:v>
                </c:pt>
                <c:pt idx="205">
                  <c:v>538217</c:v>
                </c:pt>
                <c:pt idx="206">
                  <c:v>1164</c:v>
                </c:pt>
                <c:pt idx="207">
                  <c:v>477921</c:v>
                </c:pt>
                <c:pt idx="208">
                  <c:v>679484</c:v>
                </c:pt>
                <c:pt idx="209">
                  <c:v>52370</c:v>
                </c:pt>
                <c:pt idx="210">
                  <c:v>698</c:v>
                </c:pt>
                <c:pt idx="211">
                  <c:v>5901671</c:v>
                </c:pt>
                <c:pt idx="212">
                  <c:v>300469</c:v>
                </c:pt>
                <c:pt idx="213">
                  <c:v>845</c:v>
                </c:pt>
                <c:pt idx="214">
                  <c:v>252</c:v>
                </c:pt>
                <c:pt idx="215">
                  <c:v>80659</c:v>
                </c:pt>
                <c:pt idx="216">
                  <c:v>120627</c:v>
                </c:pt>
                <c:pt idx="217">
                  <c:v>50202</c:v>
                </c:pt>
                <c:pt idx="218">
                  <c:v>25</c:v>
                </c:pt>
                <c:pt idx="219">
                  <c:v>21400</c:v>
                </c:pt>
                <c:pt idx="220">
                  <c:v>1042981</c:v>
                </c:pt>
                <c:pt idx="221">
                  <c:v>1875</c:v>
                </c:pt>
                <c:pt idx="222">
                  <c:v>728626</c:v>
                </c:pt>
                <c:pt idx="223">
                  <c:v>383143</c:v>
                </c:pt>
                <c:pt idx="224">
                  <c:v>972916</c:v>
                </c:pt>
                <c:pt idx="225">
                  <c:v>1521427</c:v>
                </c:pt>
                <c:pt idx="226">
                  <c:v>390100</c:v>
                </c:pt>
                <c:pt idx="227">
                  <c:v>110023</c:v>
                </c:pt>
                <c:pt idx="228">
                  <c:v>460787</c:v>
                </c:pt>
                <c:pt idx="229">
                  <c:v>62018</c:v>
                </c:pt>
                <c:pt idx="230">
                  <c:v>3058</c:v>
                </c:pt>
                <c:pt idx="231">
                  <c:v>61692</c:v>
                </c:pt>
                <c:pt idx="232">
                  <c:v>48935</c:v>
                </c:pt>
                <c:pt idx="233">
                  <c:v>3465717</c:v>
                </c:pt>
                <c:pt idx="234">
                  <c:v>50827</c:v>
                </c:pt>
                <c:pt idx="235">
                  <c:v>190223</c:v>
                </c:pt>
                <c:pt idx="236">
                  <c:v>2090493</c:v>
                </c:pt>
                <c:pt idx="237">
                  <c:v>46418</c:v>
                </c:pt>
                <c:pt idx="238">
                  <c:v>5035964</c:v>
                </c:pt>
                <c:pt idx="239">
                  <c:v>67938</c:v>
                </c:pt>
                <c:pt idx="240">
                  <c:v>30968</c:v>
                </c:pt>
                <c:pt idx="241">
                  <c:v>155433</c:v>
                </c:pt>
                <c:pt idx="242">
                  <c:v>681004</c:v>
                </c:pt>
                <c:pt idx="243">
                  <c:v>147414</c:v>
                </c:pt>
                <c:pt idx="244">
                  <c:v>74488</c:v>
                </c:pt>
                <c:pt idx="245">
                  <c:v>37242</c:v>
                </c:pt>
                <c:pt idx="246">
                  <c:v>19887</c:v>
                </c:pt>
                <c:pt idx="247">
                  <c:v>4688603</c:v>
                </c:pt>
                <c:pt idx="248">
                  <c:v>1270</c:v>
                </c:pt>
                <c:pt idx="249">
                  <c:v>51077</c:v>
                </c:pt>
                <c:pt idx="250">
                  <c:v>19699</c:v>
                </c:pt>
                <c:pt idx="251">
                  <c:v>686</c:v>
                </c:pt>
                <c:pt idx="252">
                  <c:v>1250003</c:v>
                </c:pt>
                <c:pt idx="253">
                  <c:v>106227</c:v>
                </c:pt>
                <c:pt idx="254">
                  <c:v>12485</c:v>
                </c:pt>
                <c:pt idx="255">
                  <c:v>75542</c:v>
                </c:pt>
                <c:pt idx="256">
                  <c:v>4999</c:v>
                </c:pt>
                <c:pt idx="257">
                  <c:v>74938</c:v>
                </c:pt>
                <c:pt idx="258">
                  <c:v>402580</c:v>
                </c:pt>
                <c:pt idx="259">
                  <c:v>9767</c:v>
                </c:pt>
                <c:pt idx="260">
                  <c:v>106031</c:v>
                </c:pt>
                <c:pt idx="261">
                  <c:v>256986</c:v>
                </c:pt>
                <c:pt idx="262">
                  <c:v>21726</c:v>
                </c:pt>
                <c:pt idx="263">
                  <c:v>6093</c:v>
                </c:pt>
                <c:pt idx="264">
                  <c:v>34805</c:v>
                </c:pt>
                <c:pt idx="265">
                  <c:v>148198</c:v>
                </c:pt>
                <c:pt idx="266">
                  <c:v>37176</c:v>
                </c:pt>
                <c:pt idx="267">
                  <c:v>2431</c:v>
                </c:pt>
                <c:pt idx="268">
                  <c:v>186</c:v>
                </c:pt>
                <c:pt idx="269">
                  <c:v>227452</c:v>
                </c:pt>
                <c:pt idx="270">
                  <c:v>4253082</c:v>
                </c:pt>
                <c:pt idx="271">
                  <c:v>2585</c:v>
                </c:pt>
                <c:pt idx="272">
                  <c:v>699957</c:v>
                </c:pt>
                <c:pt idx="273">
                  <c:v>2466353</c:v>
                </c:pt>
                <c:pt idx="274">
                  <c:v>32055</c:v>
                </c:pt>
                <c:pt idx="275">
                  <c:v>1023322</c:v>
                </c:pt>
                <c:pt idx="276">
                  <c:v>3958</c:v>
                </c:pt>
                <c:pt idx="277">
                  <c:v>1529</c:v>
                </c:pt>
                <c:pt idx="278">
                  <c:v>3226</c:v>
                </c:pt>
                <c:pt idx="279">
                  <c:v>2521144</c:v>
                </c:pt>
                <c:pt idx="280">
                  <c:v>25935</c:v>
                </c:pt>
                <c:pt idx="281">
                  <c:v>221127</c:v>
                </c:pt>
                <c:pt idx="282">
                  <c:v>80743</c:v>
                </c:pt>
                <c:pt idx="283">
                  <c:v>4749</c:v>
                </c:pt>
                <c:pt idx="284">
                  <c:v>201163</c:v>
                </c:pt>
                <c:pt idx="285">
                  <c:v>5171437</c:v>
                </c:pt>
                <c:pt idx="286">
                  <c:v>1260</c:v>
                </c:pt>
                <c:pt idx="287">
                  <c:v>26936</c:v>
                </c:pt>
                <c:pt idx="288">
                  <c:v>642798</c:v>
                </c:pt>
                <c:pt idx="289">
                  <c:v>49759</c:v>
                </c:pt>
                <c:pt idx="290">
                  <c:v>223113</c:v>
                </c:pt>
                <c:pt idx="291">
                  <c:v>5715017</c:v>
                </c:pt>
                <c:pt idx="292">
                  <c:v>37645</c:v>
                </c:pt>
                <c:pt idx="293">
                  <c:v>6327</c:v>
                </c:pt>
                <c:pt idx="294">
                  <c:v>55793</c:v>
                </c:pt>
                <c:pt idx="295">
                  <c:v>216640</c:v>
                </c:pt>
                <c:pt idx="296">
                  <c:v>2413342</c:v>
                </c:pt>
                <c:pt idx="297">
                  <c:v>4972</c:v>
                </c:pt>
                <c:pt idx="298">
                  <c:v>212451</c:v>
                </c:pt>
                <c:pt idx="299">
                  <c:v>2138683</c:v>
                </c:pt>
                <c:pt idx="300">
                  <c:v>3500285</c:v>
                </c:pt>
                <c:pt idx="301">
                  <c:v>5102828</c:v>
                </c:pt>
                <c:pt idx="302">
                  <c:v>4682078</c:v>
                </c:pt>
                <c:pt idx="303">
                  <c:v>288447</c:v>
                </c:pt>
                <c:pt idx="304">
                  <c:v>1828172</c:v>
                </c:pt>
                <c:pt idx="305">
                  <c:v>227745</c:v>
                </c:pt>
                <c:pt idx="306">
                  <c:v>4880359</c:v>
                </c:pt>
                <c:pt idx="307">
                  <c:v>163615</c:v>
                </c:pt>
                <c:pt idx="308">
                  <c:v>20253</c:v>
                </c:pt>
                <c:pt idx="309">
                  <c:v>809</c:v>
                </c:pt>
                <c:pt idx="310">
                  <c:v>5074769</c:v>
                </c:pt>
                <c:pt idx="311">
                  <c:v>39711</c:v>
                </c:pt>
                <c:pt idx="312">
                  <c:v>6351</c:v>
                </c:pt>
                <c:pt idx="313">
                  <c:v>291046</c:v>
                </c:pt>
                <c:pt idx="314">
                  <c:v>24396</c:v>
                </c:pt>
                <c:pt idx="315">
                  <c:v>99517</c:v>
                </c:pt>
                <c:pt idx="316">
                  <c:v>1423438</c:v>
                </c:pt>
                <c:pt idx="317">
                  <c:v>1102311</c:v>
                </c:pt>
                <c:pt idx="318">
                  <c:v>313786</c:v>
                </c:pt>
                <c:pt idx="319">
                  <c:v>165984</c:v>
                </c:pt>
                <c:pt idx="320">
                  <c:v>78283</c:v>
                </c:pt>
                <c:pt idx="321">
                  <c:v>83409</c:v>
                </c:pt>
                <c:pt idx="322">
                  <c:v>388109</c:v>
                </c:pt>
                <c:pt idx="323">
                  <c:v>60216</c:v>
                </c:pt>
                <c:pt idx="324">
                  <c:v>873</c:v>
                </c:pt>
                <c:pt idx="325">
                  <c:v>1292</c:v>
                </c:pt>
                <c:pt idx="326">
                  <c:v>3966272</c:v>
                </c:pt>
                <c:pt idx="327">
                  <c:v>10511</c:v>
                </c:pt>
                <c:pt idx="328">
                  <c:v>1174983</c:v>
                </c:pt>
                <c:pt idx="329">
                  <c:v>94273</c:v>
                </c:pt>
                <c:pt idx="330">
                  <c:v>4180641</c:v>
                </c:pt>
                <c:pt idx="331">
                  <c:v>3271006</c:v>
                </c:pt>
                <c:pt idx="332">
                  <c:v>70759</c:v>
                </c:pt>
                <c:pt idx="333">
                  <c:v>10533180</c:v>
                </c:pt>
                <c:pt idx="334">
                  <c:v>43413</c:v>
                </c:pt>
                <c:pt idx="335">
                  <c:v>3618973</c:v>
                </c:pt>
                <c:pt idx="336">
                  <c:v>11927</c:v>
                </c:pt>
                <c:pt idx="337">
                  <c:v>392656</c:v>
                </c:pt>
                <c:pt idx="338">
                  <c:v>13346</c:v>
                </c:pt>
                <c:pt idx="339">
                  <c:v>687</c:v>
                </c:pt>
                <c:pt idx="340">
                  <c:v>4419764</c:v>
                </c:pt>
                <c:pt idx="341">
                  <c:v>41537</c:v>
                </c:pt>
                <c:pt idx="342">
                  <c:v>2600565</c:v>
                </c:pt>
                <c:pt idx="343">
                  <c:v>1549</c:v>
                </c:pt>
                <c:pt idx="344">
                  <c:v>7106231</c:v>
                </c:pt>
                <c:pt idx="345">
                  <c:v>281284</c:v>
                </c:pt>
                <c:pt idx="346">
                  <c:v>54741</c:v>
                </c:pt>
                <c:pt idx="347">
                  <c:v>28945</c:v>
                </c:pt>
                <c:pt idx="348">
                  <c:v>122397</c:v>
                </c:pt>
                <c:pt idx="349">
                  <c:v>34537</c:v>
                </c:pt>
                <c:pt idx="350">
                  <c:v>6213</c:v>
                </c:pt>
                <c:pt idx="351">
                  <c:v>142616</c:v>
                </c:pt>
                <c:pt idx="352">
                  <c:v>321934</c:v>
                </c:pt>
                <c:pt idx="353">
                  <c:v>3546652</c:v>
                </c:pt>
                <c:pt idx="354">
                  <c:v>1502</c:v>
                </c:pt>
                <c:pt idx="355">
                  <c:v>18203</c:v>
                </c:pt>
                <c:pt idx="356">
                  <c:v>282255</c:v>
                </c:pt>
                <c:pt idx="357">
                  <c:v>111397</c:v>
                </c:pt>
                <c:pt idx="358">
                  <c:v>557754</c:v>
                </c:pt>
                <c:pt idx="359">
                  <c:v>89547</c:v>
                </c:pt>
                <c:pt idx="360">
                  <c:v>70587</c:v>
                </c:pt>
                <c:pt idx="361">
                  <c:v>1237</c:v>
                </c:pt>
                <c:pt idx="362">
                  <c:v>60783</c:v>
                </c:pt>
                <c:pt idx="363">
                  <c:v>938242</c:v>
                </c:pt>
                <c:pt idx="364">
                  <c:v>687</c:v>
                </c:pt>
                <c:pt idx="365">
                  <c:v>9750</c:v>
                </c:pt>
                <c:pt idx="366">
                  <c:v>121994</c:v>
                </c:pt>
                <c:pt idx="367">
                  <c:v>6798</c:v>
                </c:pt>
                <c:pt idx="368">
                  <c:v>111</c:v>
                </c:pt>
                <c:pt idx="369">
                  <c:v>66940</c:v>
                </c:pt>
                <c:pt idx="370">
                  <c:v>20315</c:v>
                </c:pt>
                <c:pt idx="371">
                  <c:v>15978</c:v>
                </c:pt>
                <c:pt idx="372">
                  <c:v>48420</c:v>
                </c:pt>
                <c:pt idx="373">
                  <c:v>1096925</c:v>
                </c:pt>
                <c:pt idx="374">
                  <c:v>3283</c:v>
                </c:pt>
                <c:pt idx="375">
                  <c:v>37223</c:v>
                </c:pt>
                <c:pt idx="376">
                  <c:v>31976</c:v>
                </c:pt>
                <c:pt idx="377">
                  <c:v>866</c:v>
                </c:pt>
                <c:pt idx="378">
                  <c:v>324365</c:v>
                </c:pt>
                <c:pt idx="379">
                  <c:v>288474</c:v>
                </c:pt>
                <c:pt idx="380">
                  <c:v>45395</c:v>
                </c:pt>
                <c:pt idx="381">
                  <c:v>1135</c:v>
                </c:pt>
                <c:pt idx="382">
                  <c:v>2266</c:v>
                </c:pt>
                <c:pt idx="383">
                  <c:v>84551</c:v>
                </c:pt>
                <c:pt idx="384">
                  <c:v>42215</c:v>
                </c:pt>
                <c:pt idx="385">
                  <c:v>17037</c:v>
                </c:pt>
                <c:pt idx="386">
                  <c:v>16213</c:v>
                </c:pt>
                <c:pt idx="387">
                  <c:v>104354</c:v>
                </c:pt>
                <c:pt idx="388">
                  <c:v>2840</c:v>
                </c:pt>
                <c:pt idx="389">
                  <c:v>1222</c:v>
                </c:pt>
                <c:pt idx="390">
                  <c:v>207833</c:v>
                </c:pt>
                <c:pt idx="391">
                  <c:v>87263</c:v>
                </c:pt>
                <c:pt idx="392">
                  <c:v>5286887</c:v>
                </c:pt>
                <c:pt idx="393">
                  <c:v>508517</c:v>
                </c:pt>
                <c:pt idx="394">
                  <c:v>254425</c:v>
                </c:pt>
                <c:pt idx="395">
                  <c:v>108352</c:v>
                </c:pt>
                <c:pt idx="396">
                  <c:v>1091</c:v>
                </c:pt>
                <c:pt idx="397">
                  <c:v>838</c:v>
                </c:pt>
                <c:pt idx="398">
                  <c:v>757469</c:v>
                </c:pt>
                <c:pt idx="399">
                  <c:v>2237</c:v>
                </c:pt>
                <c:pt idx="400">
                  <c:v>284623</c:v>
                </c:pt>
                <c:pt idx="401">
                  <c:v>59551</c:v>
                </c:pt>
                <c:pt idx="402">
                  <c:v>1211779</c:v>
                </c:pt>
                <c:pt idx="403">
                  <c:v>34308</c:v>
                </c:pt>
                <c:pt idx="404">
                  <c:v>96409</c:v>
                </c:pt>
                <c:pt idx="405">
                  <c:v>34883</c:v>
                </c:pt>
                <c:pt idx="406">
                  <c:v>48361</c:v>
                </c:pt>
                <c:pt idx="407">
                  <c:v>30809047</c:v>
                </c:pt>
                <c:pt idx="408">
                  <c:v>2269</c:v>
                </c:pt>
                <c:pt idx="409">
                  <c:v>874977</c:v>
                </c:pt>
                <c:pt idx="410">
                  <c:v>540287</c:v>
                </c:pt>
                <c:pt idx="411">
                  <c:v>4643</c:v>
                </c:pt>
                <c:pt idx="412">
                  <c:v>76907</c:v>
                </c:pt>
                <c:pt idx="413">
                  <c:v>2499263</c:v>
                </c:pt>
                <c:pt idx="414">
                  <c:v>2308621</c:v>
                </c:pt>
                <c:pt idx="415">
                  <c:v>163150</c:v>
                </c:pt>
                <c:pt idx="416">
                  <c:v>19589</c:v>
                </c:pt>
                <c:pt idx="417">
                  <c:v>1478306</c:v>
                </c:pt>
                <c:pt idx="418">
                  <c:v>172282</c:v>
                </c:pt>
                <c:pt idx="419">
                  <c:v>21642</c:v>
                </c:pt>
                <c:pt idx="420">
                  <c:v>885</c:v>
                </c:pt>
                <c:pt idx="421">
                  <c:v>700721</c:v>
                </c:pt>
                <c:pt idx="422">
                  <c:v>2567</c:v>
                </c:pt>
                <c:pt idx="423">
                  <c:v>87829</c:v>
                </c:pt>
                <c:pt idx="424">
                  <c:v>132315</c:v>
                </c:pt>
                <c:pt idx="425">
                  <c:v>2920520</c:v>
                </c:pt>
                <c:pt idx="426">
                  <c:v>81239</c:v>
                </c:pt>
                <c:pt idx="427">
                  <c:v>125337</c:v>
                </c:pt>
                <c:pt idx="428">
                  <c:v>201877</c:v>
                </c:pt>
                <c:pt idx="429">
                  <c:v>282995</c:v>
                </c:pt>
                <c:pt idx="430">
                  <c:v>190974</c:v>
                </c:pt>
                <c:pt idx="431">
                  <c:v>794747</c:v>
                </c:pt>
                <c:pt idx="432">
                  <c:v>70154</c:v>
                </c:pt>
                <c:pt idx="433">
                  <c:v>2124833</c:v>
                </c:pt>
                <c:pt idx="434">
                  <c:v>15330</c:v>
                </c:pt>
                <c:pt idx="435">
                  <c:v>1447769</c:v>
                </c:pt>
                <c:pt idx="436">
                  <c:v>20871</c:v>
                </c:pt>
                <c:pt idx="437">
                  <c:v>430733</c:v>
                </c:pt>
                <c:pt idx="438">
                  <c:v>114803</c:v>
                </c:pt>
                <c:pt idx="439">
                  <c:v>131968</c:v>
                </c:pt>
                <c:pt idx="440">
                  <c:v>54238</c:v>
                </c:pt>
                <c:pt idx="441">
                  <c:v>962871</c:v>
                </c:pt>
                <c:pt idx="442">
                  <c:v>1540</c:v>
                </c:pt>
                <c:pt idx="443">
                  <c:v>305110</c:v>
                </c:pt>
                <c:pt idx="444">
                  <c:v>83043</c:v>
                </c:pt>
                <c:pt idx="445">
                  <c:v>238784</c:v>
                </c:pt>
                <c:pt idx="446">
                  <c:v>524194</c:v>
                </c:pt>
                <c:pt idx="447">
                  <c:v>36291</c:v>
                </c:pt>
                <c:pt idx="448">
                  <c:v>63121</c:v>
                </c:pt>
                <c:pt idx="449">
                  <c:v>4823</c:v>
                </c:pt>
                <c:pt idx="450">
                  <c:v>2079</c:v>
                </c:pt>
                <c:pt idx="451">
                  <c:v>463124</c:v>
                </c:pt>
                <c:pt idx="452">
                  <c:v>1390</c:v>
                </c:pt>
                <c:pt idx="453">
                  <c:v>9572</c:v>
                </c:pt>
                <c:pt idx="454">
                  <c:v>7299287</c:v>
                </c:pt>
                <c:pt idx="455">
                  <c:v>4640</c:v>
                </c:pt>
                <c:pt idx="456">
                  <c:v>22409</c:v>
                </c:pt>
                <c:pt idx="457">
                  <c:v>12972</c:v>
                </c:pt>
                <c:pt idx="458">
                  <c:v>181242</c:v>
                </c:pt>
                <c:pt idx="459">
                  <c:v>183518</c:v>
                </c:pt>
                <c:pt idx="460">
                  <c:v>6959</c:v>
                </c:pt>
                <c:pt idx="461">
                  <c:v>1420</c:v>
                </c:pt>
                <c:pt idx="462">
                  <c:v>5902786</c:v>
                </c:pt>
                <c:pt idx="463">
                  <c:v>1468823</c:v>
                </c:pt>
                <c:pt idx="464">
                  <c:v>1379408</c:v>
                </c:pt>
                <c:pt idx="465">
                  <c:v>270787</c:v>
                </c:pt>
                <c:pt idx="466">
                  <c:v>16740852</c:v>
                </c:pt>
                <c:pt idx="467">
                  <c:v>88170</c:v>
                </c:pt>
                <c:pt idx="468">
                  <c:v>2228902</c:v>
                </c:pt>
                <c:pt idx="469">
                  <c:v>35988</c:v>
                </c:pt>
                <c:pt idx="470">
                  <c:v>122497</c:v>
                </c:pt>
                <c:pt idx="471">
                  <c:v>1985290</c:v>
                </c:pt>
                <c:pt idx="472">
                  <c:v>25765</c:v>
                </c:pt>
                <c:pt idx="473">
                  <c:v>390111</c:v>
                </c:pt>
                <c:pt idx="474">
                  <c:v>7064</c:v>
                </c:pt>
                <c:pt idx="475">
                  <c:v>2522</c:v>
                </c:pt>
                <c:pt idx="476">
                  <c:v>4358396</c:v>
                </c:pt>
                <c:pt idx="477">
                  <c:v>7266</c:v>
                </c:pt>
                <c:pt idx="478">
                  <c:v>239971</c:v>
                </c:pt>
                <c:pt idx="479">
                  <c:v>52603</c:v>
                </c:pt>
                <c:pt idx="480">
                  <c:v>18117</c:v>
                </c:pt>
                <c:pt idx="481">
                  <c:v>165600</c:v>
                </c:pt>
                <c:pt idx="482">
                  <c:v>1296931</c:v>
                </c:pt>
                <c:pt idx="483">
                  <c:v>145787</c:v>
                </c:pt>
                <c:pt idx="484">
                  <c:v>373577</c:v>
                </c:pt>
                <c:pt idx="485">
                  <c:v>135025</c:v>
                </c:pt>
                <c:pt idx="486">
                  <c:v>11573</c:v>
                </c:pt>
                <c:pt idx="487">
                  <c:v>1734889</c:v>
                </c:pt>
                <c:pt idx="488">
                  <c:v>23745</c:v>
                </c:pt>
                <c:pt idx="489">
                  <c:v>40578</c:v>
                </c:pt>
                <c:pt idx="490">
                  <c:v>458105</c:v>
                </c:pt>
                <c:pt idx="491">
                  <c:v>582637</c:v>
                </c:pt>
                <c:pt idx="492">
                  <c:v>77358</c:v>
                </c:pt>
                <c:pt idx="493">
                  <c:v>51171</c:v>
                </c:pt>
                <c:pt idx="494">
                  <c:v>1976054</c:v>
                </c:pt>
                <c:pt idx="495">
                  <c:v>5082340</c:v>
                </c:pt>
                <c:pt idx="496">
                  <c:v>1123773</c:v>
                </c:pt>
                <c:pt idx="497">
                  <c:v>714927</c:v>
                </c:pt>
                <c:pt idx="498">
                  <c:v>22278</c:v>
                </c:pt>
                <c:pt idx="499">
                  <c:v>1117</c:v>
                </c:pt>
                <c:pt idx="500">
                  <c:v>763826</c:v>
                </c:pt>
                <c:pt idx="501">
                  <c:v>75032</c:v>
                </c:pt>
                <c:pt idx="502">
                  <c:v>280451</c:v>
                </c:pt>
                <c:pt idx="503">
                  <c:v>1583</c:v>
                </c:pt>
                <c:pt idx="504">
                  <c:v>139223</c:v>
                </c:pt>
                <c:pt idx="505">
                  <c:v>17834</c:v>
                </c:pt>
                <c:pt idx="506">
                  <c:v>1209373</c:v>
                </c:pt>
                <c:pt idx="507">
                  <c:v>277</c:v>
                </c:pt>
                <c:pt idx="508">
                  <c:v>905</c:v>
                </c:pt>
                <c:pt idx="509">
                  <c:v>17995</c:v>
                </c:pt>
                <c:pt idx="510">
                  <c:v>48647</c:v>
                </c:pt>
                <c:pt idx="511">
                  <c:v>1154903</c:v>
                </c:pt>
                <c:pt idx="512">
                  <c:v>99969</c:v>
                </c:pt>
                <c:pt idx="513">
                  <c:v>2967735</c:v>
                </c:pt>
                <c:pt idx="514">
                  <c:v>675371</c:v>
                </c:pt>
                <c:pt idx="515">
                  <c:v>4</c:v>
                </c:pt>
                <c:pt idx="516">
                  <c:v>905</c:v>
                </c:pt>
                <c:pt idx="517">
                  <c:v>198435</c:v>
                </c:pt>
                <c:pt idx="518">
                  <c:v>61017</c:v>
                </c:pt>
                <c:pt idx="519">
                  <c:v>380925</c:v>
                </c:pt>
                <c:pt idx="520">
                  <c:v>30289</c:v>
                </c:pt>
                <c:pt idx="521">
                  <c:v>2657857</c:v>
                </c:pt>
                <c:pt idx="522">
                  <c:v>79886</c:v>
                </c:pt>
                <c:pt idx="523">
                  <c:v>94493</c:v>
                </c:pt>
                <c:pt idx="524">
                  <c:v>69601</c:v>
                </c:pt>
                <c:pt idx="525">
                  <c:v>59502</c:v>
                </c:pt>
                <c:pt idx="526">
                  <c:v>1358</c:v>
                </c:pt>
                <c:pt idx="527">
                  <c:v>7656</c:v>
                </c:pt>
                <c:pt idx="528">
                  <c:v>46442</c:v>
                </c:pt>
                <c:pt idx="529">
                  <c:v>957511</c:v>
                </c:pt>
                <c:pt idx="530">
                  <c:v>1752751</c:v>
                </c:pt>
                <c:pt idx="531">
                  <c:v>555995</c:v>
                </c:pt>
                <c:pt idx="532">
                  <c:v>596670</c:v>
                </c:pt>
                <c:pt idx="533">
                  <c:v>7693731</c:v>
                </c:pt>
                <c:pt idx="534">
                  <c:v>2096</c:v>
                </c:pt>
                <c:pt idx="535">
                  <c:v>204643</c:v>
                </c:pt>
                <c:pt idx="536">
                  <c:v>285825</c:v>
                </c:pt>
                <c:pt idx="537">
                  <c:v>528911</c:v>
                </c:pt>
                <c:pt idx="538">
                  <c:v>2671</c:v>
                </c:pt>
                <c:pt idx="539">
                  <c:v>25112803</c:v>
                </c:pt>
                <c:pt idx="540">
                  <c:v>185127</c:v>
                </c:pt>
                <c:pt idx="541">
                  <c:v>708330</c:v>
                </c:pt>
                <c:pt idx="542">
                  <c:v>48012</c:v>
                </c:pt>
                <c:pt idx="543">
                  <c:v>86275</c:v>
                </c:pt>
                <c:pt idx="544">
                  <c:v>697997</c:v>
                </c:pt>
                <c:pt idx="545">
                  <c:v>37088</c:v>
                </c:pt>
                <c:pt idx="546">
                  <c:v>974</c:v>
                </c:pt>
                <c:pt idx="547">
                  <c:v>34825</c:v>
                </c:pt>
                <c:pt idx="548">
                  <c:v>72473</c:v>
                </c:pt>
                <c:pt idx="549">
                  <c:v>1471</c:v>
                </c:pt>
                <c:pt idx="550">
                  <c:v>28668</c:v>
                </c:pt>
                <c:pt idx="551">
                  <c:v>5541</c:v>
                </c:pt>
                <c:pt idx="552">
                  <c:v>59456</c:v>
                </c:pt>
                <c:pt idx="553">
                  <c:v>1111114</c:v>
                </c:pt>
                <c:pt idx="554">
                  <c:v>396017</c:v>
                </c:pt>
                <c:pt idx="555">
                  <c:v>758</c:v>
                </c:pt>
                <c:pt idx="556">
                  <c:v>153514</c:v>
                </c:pt>
                <c:pt idx="557">
                  <c:v>21299</c:v>
                </c:pt>
                <c:pt idx="558">
                  <c:v>454466</c:v>
                </c:pt>
                <c:pt idx="559">
                  <c:v>2266414</c:v>
                </c:pt>
                <c:pt idx="560">
                  <c:v>34071</c:v>
                </c:pt>
                <c:pt idx="561">
                  <c:v>1333773</c:v>
                </c:pt>
                <c:pt idx="562">
                  <c:v>1647552</c:v>
                </c:pt>
                <c:pt idx="563">
                  <c:v>431</c:v>
                </c:pt>
                <c:pt idx="564">
                  <c:v>385323</c:v>
                </c:pt>
                <c:pt idx="565">
                  <c:v>20033</c:v>
                </c:pt>
                <c:pt idx="566">
                  <c:v>30460</c:v>
                </c:pt>
                <c:pt idx="567">
                  <c:v>9774</c:v>
                </c:pt>
                <c:pt idx="568">
                  <c:v>990344</c:v>
                </c:pt>
                <c:pt idx="569">
                  <c:v>2687667</c:v>
                </c:pt>
                <c:pt idx="570">
                  <c:v>326928</c:v>
                </c:pt>
                <c:pt idx="571">
                  <c:v>3684</c:v>
                </c:pt>
                <c:pt idx="572">
                  <c:v>1353</c:v>
                </c:pt>
                <c:pt idx="573">
                  <c:v>69962</c:v>
                </c:pt>
                <c:pt idx="574">
                  <c:v>54874</c:v>
                </c:pt>
                <c:pt idx="575">
                  <c:v>67738</c:v>
                </c:pt>
                <c:pt idx="576">
                  <c:v>87492</c:v>
                </c:pt>
                <c:pt idx="577">
                  <c:v>61409</c:v>
                </c:pt>
                <c:pt idx="578">
                  <c:v>38113</c:v>
                </c:pt>
                <c:pt idx="579">
                  <c:v>131249</c:v>
                </c:pt>
                <c:pt idx="580">
                  <c:v>47165</c:v>
                </c:pt>
                <c:pt idx="581">
                  <c:v>1180523</c:v>
                </c:pt>
                <c:pt idx="582">
                  <c:v>171467</c:v>
                </c:pt>
                <c:pt idx="583">
                  <c:v>164430</c:v>
                </c:pt>
                <c:pt idx="584">
                  <c:v>1260020</c:v>
                </c:pt>
                <c:pt idx="585">
                  <c:v>48546</c:v>
                </c:pt>
                <c:pt idx="586">
                  <c:v>34730</c:v>
                </c:pt>
                <c:pt idx="587">
                  <c:v>306422</c:v>
                </c:pt>
                <c:pt idx="588">
                  <c:v>824258</c:v>
                </c:pt>
                <c:pt idx="589">
                  <c:v>1</c:v>
                </c:pt>
                <c:pt idx="590">
                  <c:v>465849</c:v>
                </c:pt>
                <c:pt idx="591">
                  <c:v>30507</c:v>
                </c:pt>
                <c:pt idx="592">
                  <c:v>12906</c:v>
                </c:pt>
                <c:pt idx="593">
                  <c:v>31647818</c:v>
                </c:pt>
                <c:pt idx="594">
                  <c:v>21777</c:v>
                </c:pt>
                <c:pt idx="595">
                  <c:v>4923534</c:v>
                </c:pt>
                <c:pt idx="596">
                  <c:v>915936</c:v>
                </c:pt>
                <c:pt idx="597">
                  <c:v>625476</c:v>
                </c:pt>
                <c:pt idx="598">
                  <c:v>936465</c:v>
                </c:pt>
                <c:pt idx="599">
                  <c:v>4554</c:v>
                </c:pt>
                <c:pt idx="600">
                  <c:v>110595</c:v>
                </c:pt>
                <c:pt idx="601">
                  <c:v>44379131</c:v>
                </c:pt>
                <c:pt idx="602">
                  <c:v>6213184</c:v>
                </c:pt>
                <c:pt idx="603">
                  <c:v>4768</c:v>
                </c:pt>
                <c:pt idx="604">
                  <c:v>259406</c:v>
                </c:pt>
                <c:pt idx="605">
                  <c:v>93418</c:v>
                </c:pt>
                <c:pt idx="606">
                  <c:v>488923</c:v>
                </c:pt>
                <c:pt idx="607">
                  <c:v>1233314</c:v>
                </c:pt>
                <c:pt idx="608">
                  <c:v>155378</c:v>
                </c:pt>
                <c:pt idx="609">
                  <c:v>156211</c:v>
                </c:pt>
                <c:pt idx="610">
                  <c:v>776720</c:v>
                </c:pt>
                <c:pt idx="611">
                  <c:v>12268</c:v>
                </c:pt>
                <c:pt idx="612">
                  <c:v>376188</c:v>
                </c:pt>
                <c:pt idx="613">
                  <c:v>4865</c:v>
                </c:pt>
                <c:pt idx="614">
                  <c:v>589126</c:v>
                </c:pt>
                <c:pt idx="615">
                  <c:v>69172</c:v>
                </c:pt>
                <c:pt idx="616">
                  <c:v>34193</c:v>
                </c:pt>
                <c:pt idx="617">
                  <c:v>62508</c:v>
                </c:pt>
                <c:pt idx="618">
                  <c:v>6628695</c:v>
                </c:pt>
                <c:pt idx="619">
                  <c:v>67642</c:v>
                </c:pt>
                <c:pt idx="620">
                  <c:v>230550</c:v>
                </c:pt>
                <c:pt idx="621">
                  <c:v>3160</c:v>
                </c:pt>
                <c:pt idx="622">
                  <c:v>327183</c:v>
                </c:pt>
                <c:pt idx="623">
                  <c:v>882485</c:v>
                </c:pt>
                <c:pt idx="624">
                  <c:v>63338</c:v>
                </c:pt>
                <c:pt idx="625">
                  <c:v>267392</c:v>
                </c:pt>
                <c:pt idx="626">
                  <c:v>446249</c:v>
                </c:pt>
                <c:pt idx="627">
                  <c:v>1046968</c:v>
                </c:pt>
                <c:pt idx="628">
                  <c:v>39444</c:v>
                </c:pt>
                <c:pt idx="629">
                  <c:v>1</c:v>
                </c:pt>
                <c:pt idx="630">
                  <c:v>248354</c:v>
                </c:pt>
                <c:pt idx="631">
                  <c:v>1364</c:v>
                </c:pt>
                <c:pt idx="632">
                  <c:v>644117</c:v>
                </c:pt>
                <c:pt idx="633">
                  <c:v>113241</c:v>
                </c:pt>
                <c:pt idx="634">
                  <c:v>5115931</c:v>
                </c:pt>
                <c:pt idx="635">
                  <c:v>59210</c:v>
                </c:pt>
                <c:pt idx="636">
                  <c:v>156049</c:v>
                </c:pt>
                <c:pt idx="637">
                  <c:v>43626</c:v>
                </c:pt>
                <c:pt idx="638">
                  <c:v>132</c:v>
                </c:pt>
                <c:pt idx="639">
                  <c:v>8375</c:v>
                </c:pt>
                <c:pt idx="640">
                  <c:v>552607</c:v>
                </c:pt>
                <c:pt idx="641">
                  <c:v>18408</c:v>
                </c:pt>
                <c:pt idx="642">
                  <c:v>27143</c:v>
                </c:pt>
                <c:pt idx="643">
                  <c:v>18431</c:v>
                </c:pt>
                <c:pt idx="644">
                  <c:v>104187</c:v>
                </c:pt>
                <c:pt idx="645">
                  <c:v>267808</c:v>
                </c:pt>
                <c:pt idx="646">
                  <c:v>173703</c:v>
                </c:pt>
                <c:pt idx="647">
                  <c:v>193664</c:v>
                </c:pt>
                <c:pt idx="648">
                  <c:v>16521</c:v>
                </c:pt>
                <c:pt idx="649">
                  <c:v>187808</c:v>
                </c:pt>
                <c:pt idx="650">
                  <c:v>2157702</c:v>
                </c:pt>
                <c:pt idx="651">
                  <c:v>17640</c:v>
                </c:pt>
                <c:pt idx="652">
                  <c:v>357130</c:v>
                </c:pt>
                <c:pt idx="653">
                  <c:v>698217</c:v>
                </c:pt>
                <c:pt idx="654">
                  <c:v>669</c:v>
                </c:pt>
                <c:pt idx="655">
                  <c:v>431</c:v>
                </c:pt>
                <c:pt idx="656">
                  <c:v>191520</c:v>
                </c:pt>
                <c:pt idx="657">
                  <c:v>10817</c:v>
                </c:pt>
                <c:pt idx="658">
                  <c:v>360229</c:v>
                </c:pt>
                <c:pt idx="659">
                  <c:v>97949</c:v>
                </c:pt>
                <c:pt idx="660">
                  <c:v>30171</c:v>
                </c:pt>
                <c:pt idx="661">
                  <c:v>398439</c:v>
                </c:pt>
                <c:pt idx="662">
                  <c:v>12134</c:v>
                </c:pt>
                <c:pt idx="663">
                  <c:v>32463</c:v>
                </c:pt>
                <c:pt idx="664">
                  <c:v>1811479</c:v>
                </c:pt>
                <c:pt idx="665">
                  <c:v>285368</c:v>
                </c:pt>
                <c:pt idx="666">
                  <c:v>1115</c:v>
                </c:pt>
                <c:pt idx="667">
                  <c:v>1</c:v>
                </c:pt>
                <c:pt idx="668">
                  <c:v>7665</c:v>
                </c:pt>
                <c:pt idx="669">
                  <c:v>6087352</c:v>
                </c:pt>
                <c:pt idx="670">
                  <c:v>161893</c:v>
                </c:pt>
                <c:pt idx="671">
                  <c:v>1086</c:v>
                </c:pt>
                <c:pt idx="672">
                  <c:v>519</c:v>
                </c:pt>
                <c:pt idx="673">
                  <c:v>44534</c:v>
                </c:pt>
                <c:pt idx="674">
                  <c:v>28111</c:v>
                </c:pt>
                <c:pt idx="675">
                  <c:v>3250</c:v>
                </c:pt>
                <c:pt idx="676">
                  <c:v>101489</c:v>
                </c:pt>
                <c:pt idx="677">
                  <c:v>11819</c:v>
                </c:pt>
                <c:pt idx="678">
                  <c:v>271929</c:v>
                </c:pt>
                <c:pt idx="679">
                  <c:v>597228</c:v>
                </c:pt>
                <c:pt idx="680">
                  <c:v>411519</c:v>
                </c:pt>
                <c:pt idx="681">
                  <c:v>88643</c:v>
                </c:pt>
                <c:pt idx="682">
                  <c:v>4570</c:v>
                </c:pt>
                <c:pt idx="683">
                  <c:v>9877070</c:v>
                </c:pt>
                <c:pt idx="684">
                  <c:v>59307</c:v>
                </c:pt>
                <c:pt idx="685">
                  <c:v>2067537</c:v>
                </c:pt>
                <c:pt idx="686">
                  <c:v>1150</c:v>
                </c:pt>
                <c:pt idx="687">
                  <c:v>13496</c:v>
                </c:pt>
                <c:pt idx="688">
                  <c:v>663</c:v>
                </c:pt>
                <c:pt idx="689">
                  <c:v>402347</c:v>
                </c:pt>
                <c:pt idx="690">
                  <c:v>2530554</c:v>
                </c:pt>
                <c:pt idx="691">
                  <c:v>15528</c:v>
                </c:pt>
                <c:pt idx="692">
                  <c:v>1681141</c:v>
                </c:pt>
                <c:pt idx="693">
                  <c:v>3535</c:v>
                </c:pt>
                <c:pt idx="694">
                  <c:v>4342495</c:v>
                </c:pt>
                <c:pt idx="695">
                  <c:v>5544</c:v>
                </c:pt>
                <c:pt idx="696">
                  <c:v>386457</c:v>
                </c:pt>
                <c:pt idx="697">
                  <c:v>57795</c:v>
                </c:pt>
                <c:pt idx="698">
                  <c:v>16329</c:v>
                </c:pt>
                <c:pt idx="699">
                  <c:v>22041</c:v>
                </c:pt>
                <c:pt idx="700">
                  <c:v>64804</c:v>
                </c:pt>
                <c:pt idx="701">
                  <c:v>3914</c:v>
                </c:pt>
                <c:pt idx="702">
                  <c:v>280257</c:v>
                </c:pt>
                <c:pt idx="703">
                  <c:v>161299</c:v>
                </c:pt>
                <c:pt idx="704">
                  <c:v>653</c:v>
                </c:pt>
                <c:pt idx="705">
                  <c:v>124783</c:v>
                </c:pt>
                <c:pt idx="706">
                  <c:v>1001158</c:v>
                </c:pt>
                <c:pt idx="707">
                  <c:v>3543</c:v>
                </c:pt>
                <c:pt idx="708">
                  <c:v>3329</c:v>
                </c:pt>
                <c:pt idx="709">
                  <c:v>1316</c:v>
                </c:pt>
                <c:pt idx="710">
                  <c:v>419584</c:v>
                </c:pt>
                <c:pt idx="711">
                  <c:v>2107</c:v>
                </c:pt>
                <c:pt idx="712">
                  <c:v>66953</c:v>
                </c:pt>
                <c:pt idx="713">
                  <c:v>2965</c:v>
                </c:pt>
                <c:pt idx="714">
                  <c:v>146456</c:v>
                </c:pt>
                <c:pt idx="715">
                  <c:v>1937</c:v>
                </c:pt>
                <c:pt idx="716">
                  <c:v>188523</c:v>
                </c:pt>
                <c:pt idx="717">
                  <c:v>30753</c:v>
                </c:pt>
                <c:pt idx="718">
                  <c:v>10806135</c:v>
                </c:pt>
                <c:pt idx="719">
                  <c:v>94422</c:v>
                </c:pt>
                <c:pt idx="720">
                  <c:v>715661</c:v>
                </c:pt>
                <c:pt idx="721">
                  <c:v>442</c:v>
                </c:pt>
                <c:pt idx="722">
                  <c:v>156788</c:v>
                </c:pt>
                <c:pt idx="723">
                  <c:v>121625</c:v>
                </c:pt>
                <c:pt idx="724">
                  <c:v>69173</c:v>
                </c:pt>
                <c:pt idx="725">
                  <c:v>9549</c:v>
                </c:pt>
                <c:pt idx="726">
                  <c:v>2096106</c:v>
                </c:pt>
                <c:pt idx="727">
                  <c:v>246311</c:v>
                </c:pt>
                <c:pt idx="728">
                  <c:v>98222</c:v>
                </c:pt>
                <c:pt idx="729">
                  <c:v>15927</c:v>
                </c:pt>
                <c:pt idx="730">
                  <c:v>55170</c:v>
                </c:pt>
                <c:pt idx="731">
                  <c:v>644742</c:v>
                </c:pt>
                <c:pt idx="732">
                  <c:v>31568</c:v>
                </c:pt>
                <c:pt idx="733">
                  <c:v>1216</c:v>
                </c:pt>
                <c:pt idx="734">
                  <c:v>59622</c:v>
                </c:pt>
                <c:pt idx="735">
                  <c:v>1249</c:v>
                </c:pt>
                <c:pt idx="736">
                  <c:v>34979</c:v>
                </c:pt>
                <c:pt idx="737">
                  <c:v>29751</c:v>
                </c:pt>
                <c:pt idx="738">
                  <c:v>8050</c:v>
                </c:pt>
                <c:pt idx="739">
                  <c:v>74465</c:v>
                </c:pt>
                <c:pt idx="740">
                  <c:v>24274</c:v>
                </c:pt>
                <c:pt idx="741">
                  <c:v>27551</c:v>
                </c:pt>
                <c:pt idx="742">
                  <c:v>13848</c:v>
                </c:pt>
                <c:pt idx="743">
                  <c:v>132</c:v>
                </c:pt>
                <c:pt idx="744">
                  <c:v>294340</c:v>
                </c:pt>
                <c:pt idx="745">
                  <c:v>4009551</c:v>
                </c:pt>
                <c:pt idx="746">
                  <c:v>2118974</c:v>
                </c:pt>
                <c:pt idx="747">
                  <c:v>46653</c:v>
                </c:pt>
                <c:pt idx="748">
                  <c:v>17413</c:v>
                </c:pt>
                <c:pt idx="749">
                  <c:v>56539</c:v>
                </c:pt>
                <c:pt idx="750">
                  <c:v>119</c:v>
                </c:pt>
                <c:pt idx="751">
                  <c:v>1691085</c:v>
                </c:pt>
                <c:pt idx="752">
                  <c:v>712102</c:v>
                </c:pt>
                <c:pt idx="753">
                  <c:v>1509</c:v>
                </c:pt>
                <c:pt idx="754">
                  <c:v>211940</c:v>
                </c:pt>
                <c:pt idx="755">
                  <c:v>148175</c:v>
                </c:pt>
                <c:pt idx="756">
                  <c:v>1223546</c:v>
                </c:pt>
                <c:pt idx="757">
                  <c:v>7387</c:v>
                </c:pt>
                <c:pt idx="758">
                  <c:v>6925</c:v>
                </c:pt>
                <c:pt idx="759">
                  <c:v>1649468</c:v>
                </c:pt>
                <c:pt idx="760">
                  <c:v>643397</c:v>
                </c:pt>
                <c:pt idx="761">
                  <c:v>35258995</c:v>
                </c:pt>
                <c:pt idx="762">
                  <c:v>39278</c:v>
                </c:pt>
                <c:pt idx="763">
                  <c:v>460</c:v>
                </c:pt>
                <c:pt idx="764">
                  <c:v>20600</c:v>
                </c:pt>
                <c:pt idx="765">
                  <c:v>4453524</c:v>
                </c:pt>
                <c:pt idx="766">
                  <c:v>47792</c:v>
                </c:pt>
                <c:pt idx="767">
                  <c:v>4214904</c:v>
                </c:pt>
                <c:pt idx="768">
                  <c:v>588</c:v>
                </c:pt>
                <c:pt idx="769">
                  <c:v>453663</c:v>
                </c:pt>
                <c:pt idx="770">
                  <c:v>1004908</c:v>
                </c:pt>
                <c:pt idx="771">
                  <c:v>510</c:v>
                </c:pt>
                <c:pt idx="772">
                  <c:v>5097032</c:v>
                </c:pt>
                <c:pt idx="773">
                  <c:v>209772</c:v>
                </c:pt>
                <c:pt idx="774">
                  <c:v>281621</c:v>
                </c:pt>
                <c:pt idx="775">
                  <c:v>16126</c:v>
                </c:pt>
                <c:pt idx="776">
                  <c:v>18027</c:v>
                </c:pt>
                <c:pt idx="777">
                  <c:v>1120</c:v>
                </c:pt>
                <c:pt idx="778">
                  <c:v>163330</c:v>
                </c:pt>
                <c:pt idx="779">
                  <c:v>870</c:v>
                </c:pt>
                <c:pt idx="780">
                  <c:v>3980</c:v>
                </c:pt>
                <c:pt idx="781">
                  <c:v>26747</c:v>
                </c:pt>
                <c:pt idx="782">
                  <c:v>52200</c:v>
                </c:pt>
                <c:pt idx="783">
                  <c:v>623521</c:v>
                </c:pt>
                <c:pt idx="784">
                  <c:v>125843</c:v>
                </c:pt>
                <c:pt idx="785">
                  <c:v>1274647</c:v>
                </c:pt>
                <c:pt idx="786">
                  <c:v>10303977</c:v>
                </c:pt>
                <c:pt idx="787">
                  <c:v>678</c:v>
                </c:pt>
                <c:pt idx="788">
                  <c:v>194987</c:v>
                </c:pt>
                <c:pt idx="789">
                  <c:v>47085</c:v>
                </c:pt>
                <c:pt idx="790">
                  <c:v>8551</c:v>
                </c:pt>
                <c:pt idx="791">
                  <c:v>29885</c:v>
                </c:pt>
                <c:pt idx="792">
                  <c:v>756</c:v>
                </c:pt>
                <c:pt idx="793">
                  <c:v>4882150</c:v>
                </c:pt>
                <c:pt idx="794">
                  <c:v>142420</c:v>
                </c:pt>
                <c:pt idx="795">
                  <c:v>73915</c:v>
                </c:pt>
                <c:pt idx="796">
                  <c:v>5494186</c:v>
                </c:pt>
                <c:pt idx="797">
                  <c:v>1329713</c:v>
                </c:pt>
                <c:pt idx="798">
                  <c:v>54483</c:v>
                </c:pt>
                <c:pt idx="799">
                  <c:v>722777</c:v>
                </c:pt>
                <c:pt idx="800">
                  <c:v>1654988</c:v>
                </c:pt>
                <c:pt idx="801">
                  <c:v>147967</c:v>
                </c:pt>
                <c:pt idx="802">
                  <c:v>11956</c:v>
                </c:pt>
                <c:pt idx="803">
                  <c:v>39576</c:v>
                </c:pt>
                <c:pt idx="804">
                  <c:v>26719</c:v>
                </c:pt>
                <c:pt idx="805">
                  <c:v>5978</c:v>
                </c:pt>
                <c:pt idx="806">
                  <c:v>1794419</c:v>
                </c:pt>
                <c:pt idx="807">
                  <c:v>57532</c:v>
                </c:pt>
                <c:pt idx="808">
                  <c:v>606461</c:v>
                </c:pt>
                <c:pt idx="809">
                  <c:v>7702</c:v>
                </c:pt>
                <c:pt idx="810">
                  <c:v>38880</c:v>
                </c:pt>
                <c:pt idx="811">
                  <c:v>104673</c:v>
                </c:pt>
                <c:pt idx="812">
                  <c:v>5283</c:v>
                </c:pt>
                <c:pt idx="813">
                  <c:v>20934</c:v>
                </c:pt>
                <c:pt idx="814">
                  <c:v>685</c:v>
                </c:pt>
                <c:pt idx="815">
                  <c:v>1780</c:v>
                </c:pt>
                <c:pt idx="816">
                  <c:v>1679</c:v>
                </c:pt>
                <c:pt idx="817">
                  <c:v>402900</c:v>
                </c:pt>
                <c:pt idx="818">
                  <c:v>9831</c:v>
                </c:pt>
                <c:pt idx="819">
                  <c:v>37706</c:v>
                </c:pt>
                <c:pt idx="820">
                  <c:v>3272098</c:v>
                </c:pt>
                <c:pt idx="821">
                  <c:v>1059420</c:v>
                </c:pt>
                <c:pt idx="822">
                  <c:v>17648</c:v>
                </c:pt>
                <c:pt idx="823">
                  <c:v>2256156</c:v>
                </c:pt>
                <c:pt idx="824">
                  <c:v>1562768</c:v>
                </c:pt>
                <c:pt idx="825">
                  <c:v>28413</c:v>
                </c:pt>
                <c:pt idx="826">
                  <c:v>579461</c:v>
                </c:pt>
                <c:pt idx="827">
                  <c:v>79247</c:v>
                </c:pt>
                <c:pt idx="828">
                  <c:v>27753</c:v>
                </c:pt>
                <c:pt idx="829">
                  <c:v>205568</c:v>
                </c:pt>
                <c:pt idx="830">
                  <c:v>1195439</c:v>
                </c:pt>
                <c:pt idx="831">
                  <c:v>64825</c:v>
                </c:pt>
                <c:pt idx="832">
                  <c:v>31440</c:v>
                </c:pt>
                <c:pt idx="833">
                  <c:v>609145</c:v>
                </c:pt>
                <c:pt idx="834">
                  <c:v>1135282</c:v>
                </c:pt>
                <c:pt idx="835">
                  <c:v>1036908</c:v>
                </c:pt>
                <c:pt idx="836">
                  <c:v>69</c:v>
                </c:pt>
                <c:pt idx="837">
                  <c:v>182661</c:v>
                </c:pt>
                <c:pt idx="838">
                  <c:v>237856</c:v>
                </c:pt>
                <c:pt idx="839">
                  <c:v>1305194</c:v>
                </c:pt>
                <c:pt idx="840">
                  <c:v>103517</c:v>
                </c:pt>
                <c:pt idx="841">
                  <c:v>64790</c:v>
                </c:pt>
                <c:pt idx="842">
                  <c:v>3159</c:v>
                </c:pt>
                <c:pt idx="843">
                  <c:v>17408</c:v>
                </c:pt>
                <c:pt idx="844">
                  <c:v>115326</c:v>
                </c:pt>
                <c:pt idx="845">
                  <c:v>468582</c:v>
                </c:pt>
                <c:pt idx="846">
                  <c:v>6557</c:v>
                </c:pt>
                <c:pt idx="847">
                  <c:v>68</c:v>
                </c:pt>
                <c:pt idx="848">
                  <c:v>648695</c:v>
                </c:pt>
                <c:pt idx="849">
                  <c:v>17360</c:v>
                </c:pt>
                <c:pt idx="850">
                  <c:v>197575</c:v>
                </c:pt>
                <c:pt idx="851">
                  <c:v>76037</c:v>
                </c:pt>
                <c:pt idx="852">
                  <c:v>300782</c:v>
                </c:pt>
                <c:pt idx="853">
                  <c:v>150290</c:v>
                </c:pt>
                <c:pt idx="854">
                  <c:v>2460</c:v>
                </c:pt>
                <c:pt idx="855">
                  <c:v>21919</c:v>
                </c:pt>
                <c:pt idx="856">
                  <c:v>369006</c:v>
                </c:pt>
                <c:pt idx="857">
                  <c:v>56876</c:v>
                </c:pt>
                <c:pt idx="858">
                  <c:v>31549</c:v>
                </c:pt>
                <c:pt idx="859">
                  <c:v>3177</c:v>
                </c:pt>
                <c:pt idx="860">
                  <c:v>5866385</c:v>
                </c:pt>
                <c:pt idx="861">
                  <c:v>424676</c:v>
                </c:pt>
                <c:pt idx="862">
                  <c:v>71447</c:v>
                </c:pt>
                <c:pt idx="863">
                  <c:v>6461915</c:v>
                </c:pt>
                <c:pt idx="864">
                  <c:v>119</c:v>
                </c:pt>
                <c:pt idx="865">
                  <c:v>611</c:v>
                </c:pt>
                <c:pt idx="866">
                  <c:v>200405</c:v>
                </c:pt>
                <c:pt idx="867">
                  <c:v>50287</c:v>
                </c:pt>
                <c:pt idx="868">
                  <c:v>299661</c:v>
                </c:pt>
                <c:pt idx="869">
                  <c:v>1507</c:v>
                </c:pt>
                <c:pt idx="870">
                  <c:v>5801</c:v>
                </c:pt>
                <c:pt idx="871">
                  <c:v>771645</c:v>
                </c:pt>
                <c:pt idx="872">
                  <c:v>17815</c:v>
                </c:pt>
                <c:pt idx="873">
                  <c:v>1047599</c:v>
                </c:pt>
                <c:pt idx="874">
                  <c:v>221329</c:v>
                </c:pt>
                <c:pt idx="875">
                  <c:v>38143192</c:v>
                </c:pt>
                <c:pt idx="876">
                  <c:v>11708</c:v>
                </c:pt>
                <c:pt idx="877">
                  <c:v>808</c:v>
                </c:pt>
                <c:pt idx="878">
                  <c:v>9438</c:v>
                </c:pt>
                <c:pt idx="879">
                  <c:v>637774</c:v>
                </c:pt>
                <c:pt idx="880">
                  <c:v>599726</c:v>
                </c:pt>
                <c:pt idx="881">
                  <c:v>260139</c:v>
                </c:pt>
                <c:pt idx="882">
                  <c:v>512483</c:v>
                </c:pt>
                <c:pt idx="883">
                  <c:v>806803</c:v>
                </c:pt>
                <c:pt idx="884">
                  <c:v>16181645</c:v>
                </c:pt>
                <c:pt idx="885">
                  <c:v>1609764</c:v>
                </c:pt>
                <c:pt idx="886">
                  <c:v>784901</c:v>
                </c:pt>
                <c:pt idx="887">
                  <c:v>264341</c:v>
                </c:pt>
                <c:pt idx="888">
                  <c:v>776680</c:v>
                </c:pt>
                <c:pt idx="889">
                  <c:v>23729</c:v>
                </c:pt>
                <c:pt idx="890">
                  <c:v>197166</c:v>
                </c:pt>
                <c:pt idx="891">
                  <c:v>1943</c:v>
                </c:pt>
                <c:pt idx="892">
                  <c:v>4461645</c:v>
                </c:pt>
                <c:pt idx="893">
                  <c:v>1661</c:v>
                </c:pt>
                <c:pt idx="894">
                  <c:v>62427</c:v>
                </c:pt>
                <c:pt idx="895">
                  <c:v>3096331</c:v>
                </c:pt>
                <c:pt idx="896">
                  <c:v>608480</c:v>
                </c:pt>
                <c:pt idx="897">
                  <c:v>28401</c:v>
                </c:pt>
                <c:pt idx="898">
                  <c:v>340</c:v>
                </c:pt>
                <c:pt idx="899">
                  <c:v>13262</c:v>
                </c:pt>
                <c:pt idx="900">
                  <c:v>325599</c:v>
                </c:pt>
                <c:pt idx="901">
                  <c:v>792413</c:v>
                </c:pt>
                <c:pt idx="902">
                  <c:v>81738</c:v>
                </c:pt>
                <c:pt idx="903">
                  <c:v>1202958</c:v>
                </c:pt>
                <c:pt idx="904">
                  <c:v>59653</c:v>
                </c:pt>
                <c:pt idx="905">
                  <c:v>130516</c:v>
                </c:pt>
                <c:pt idx="906">
                  <c:v>2260677</c:v>
                </c:pt>
                <c:pt idx="907">
                  <c:v>79850</c:v>
                </c:pt>
                <c:pt idx="908">
                  <c:v>1104630</c:v>
                </c:pt>
                <c:pt idx="909">
                  <c:v>4427</c:v>
                </c:pt>
                <c:pt idx="910">
                  <c:v>940</c:v>
                </c:pt>
                <c:pt idx="911">
                  <c:v>237386</c:v>
                </c:pt>
                <c:pt idx="912">
                  <c:v>724236</c:v>
                </c:pt>
                <c:pt idx="913">
                  <c:v>2345</c:v>
                </c:pt>
                <c:pt idx="914">
                  <c:v>950949</c:v>
                </c:pt>
                <c:pt idx="915">
                  <c:v>190207</c:v>
                </c:pt>
                <c:pt idx="916">
                  <c:v>18614</c:v>
                </c:pt>
                <c:pt idx="917">
                  <c:v>167528</c:v>
                </c:pt>
                <c:pt idx="918">
                  <c:v>3508182</c:v>
                </c:pt>
                <c:pt idx="919">
                  <c:v>2648430</c:v>
                </c:pt>
                <c:pt idx="920">
                  <c:v>253887</c:v>
                </c:pt>
                <c:pt idx="921">
                  <c:v>57157</c:v>
                </c:pt>
                <c:pt idx="922">
                  <c:v>109517</c:v>
                </c:pt>
                <c:pt idx="923">
                  <c:v>1206350</c:v>
                </c:pt>
                <c:pt idx="924">
                  <c:v>1086939</c:v>
                </c:pt>
                <c:pt idx="925">
                  <c:v>3695658</c:v>
                </c:pt>
                <c:pt idx="926">
                  <c:v>41151</c:v>
                </c:pt>
                <c:pt idx="927">
                  <c:v>226673</c:v>
                </c:pt>
                <c:pt idx="928">
                  <c:v>577538</c:v>
                </c:pt>
                <c:pt idx="929">
                  <c:v>237819</c:v>
                </c:pt>
                <c:pt idx="930">
                  <c:v>4582752</c:v>
                </c:pt>
                <c:pt idx="931">
                  <c:v>42438</c:v>
                </c:pt>
                <c:pt idx="932">
                  <c:v>45941</c:v>
                </c:pt>
                <c:pt idx="933">
                  <c:v>3709433</c:v>
                </c:pt>
                <c:pt idx="934">
                  <c:v>29578</c:v>
                </c:pt>
                <c:pt idx="935">
                  <c:v>20882</c:v>
                </c:pt>
                <c:pt idx="936">
                  <c:v>308299</c:v>
                </c:pt>
                <c:pt idx="937">
                  <c:v>88817</c:v>
                </c:pt>
                <c:pt idx="938">
                  <c:v>55612</c:v>
                </c:pt>
                <c:pt idx="939">
                  <c:v>50282</c:v>
                </c:pt>
                <c:pt idx="940">
                  <c:v>735</c:v>
                </c:pt>
                <c:pt idx="941">
                  <c:v>92116</c:v>
                </c:pt>
                <c:pt idx="942">
                  <c:v>68559</c:v>
                </c:pt>
                <c:pt idx="943">
                  <c:v>713112</c:v>
                </c:pt>
                <c:pt idx="944">
                  <c:v>712815</c:v>
                </c:pt>
                <c:pt idx="945">
                  <c:v>161470</c:v>
                </c:pt>
                <c:pt idx="946">
                  <c:v>711581</c:v>
                </c:pt>
                <c:pt idx="947">
                  <c:v>750</c:v>
                </c:pt>
                <c:pt idx="948">
                  <c:v>982</c:v>
                </c:pt>
                <c:pt idx="949">
                  <c:v>11</c:v>
                </c:pt>
                <c:pt idx="950">
                  <c:v>19480</c:v>
                </c:pt>
                <c:pt idx="951">
                  <c:v>15769</c:v>
                </c:pt>
                <c:pt idx="952">
                  <c:v>91581</c:v>
                </c:pt>
                <c:pt idx="953">
                  <c:v>282465</c:v>
                </c:pt>
                <c:pt idx="954">
                  <c:v>466961</c:v>
                </c:pt>
                <c:pt idx="955">
                  <c:v>716267</c:v>
                </c:pt>
                <c:pt idx="956">
                  <c:v>94631</c:v>
                </c:pt>
                <c:pt idx="957">
                  <c:v>97524</c:v>
                </c:pt>
                <c:pt idx="958">
                  <c:v>8623060</c:v>
                </c:pt>
                <c:pt idx="959">
                  <c:v>27500</c:v>
                </c:pt>
                <c:pt idx="960">
                  <c:v>1859</c:v>
                </c:pt>
                <c:pt idx="961">
                  <c:v>64732</c:v>
                </c:pt>
                <c:pt idx="962">
                  <c:v>1334</c:v>
                </c:pt>
                <c:pt idx="963">
                  <c:v>41890</c:v>
                </c:pt>
                <c:pt idx="964">
                  <c:v>15768</c:v>
                </c:pt>
                <c:pt idx="965">
                  <c:v>3366238</c:v>
                </c:pt>
                <c:pt idx="966">
                  <c:v>99999</c:v>
                </c:pt>
                <c:pt idx="967">
                  <c:v>146917</c:v>
                </c:pt>
                <c:pt idx="968">
                  <c:v>643</c:v>
                </c:pt>
                <c:pt idx="969">
                  <c:v>2758</c:v>
                </c:pt>
                <c:pt idx="970">
                  <c:v>19116</c:v>
                </c:pt>
                <c:pt idx="971">
                  <c:v>4414401</c:v>
                </c:pt>
                <c:pt idx="972">
                  <c:v>56298</c:v>
                </c:pt>
                <c:pt idx="973">
                  <c:v>16596</c:v>
                </c:pt>
                <c:pt idx="974">
                  <c:v>320696</c:v>
                </c:pt>
                <c:pt idx="975">
                  <c:v>7237</c:v>
                </c:pt>
                <c:pt idx="976">
                  <c:v>97854</c:v>
                </c:pt>
                <c:pt idx="977">
                  <c:v>9331</c:v>
                </c:pt>
                <c:pt idx="978">
                  <c:v>2015621</c:v>
                </c:pt>
                <c:pt idx="979">
                  <c:v>52468</c:v>
                </c:pt>
                <c:pt idx="980">
                  <c:v>73321</c:v>
                </c:pt>
                <c:pt idx="981">
                  <c:v>1147</c:v>
                </c:pt>
                <c:pt idx="982">
                  <c:v>395247</c:v>
                </c:pt>
                <c:pt idx="983">
                  <c:v>4301</c:v>
                </c:pt>
                <c:pt idx="984">
                  <c:v>679146</c:v>
                </c:pt>
                <c:pt idx="985">
                  <c:v>4356040</c:v>
                </c:pt>
                <c:pt idx="986">
                  <c:v>36905</c:v>
                </c:pt>
                <c:pt idx="987">
                  <c:v>967517</c:v>
                </c:pt>
                <c:pt idx="988">
                  <c:v>52390</c:v>
                </c:pt>
                <c:pt idx="989">
                  <c:v>418233</c:v>
                </c:pt>
                <c:pt idx="990">
                  <c:v>303183</c:v>
                </c:pt>
                <c:pt idx="991">
                  <c:v>359037</c:v>
                </c:pt>
                <c:pt idx="992">
                  <c:v>210862</c:v>
                </c:pt>
                <c:pt idx="993">
                  <c:v>654868</c:v>
                </c:pt>
                <c:pt idx="994">
                  <c:v>87630</c:v>
                </c:pt>
                <c:pt idx="995">
                  <c:v>685838</c:v>
                </c:pt>
                <c:pt idx="996">
                  <c:v>59602</c:v>
                </c:pt>
                <c:pt idx="997">
                  <c:v>2473</c:v>
                </c:pt>
                <c:pt idx="998">
                  <c:v>142569</c:v>
                </c:pt>
                <c:pt idx="999">
                  <c:v>330353</c:v>
                </c:pt>
                <c:pt idx="1000">
                  <c:v>36442</c:v>
                </c:pt>
                <c:pt idx="1001">
                  <c:v>601747</c:v>
                </c:pt>
                <c:pt idx="1002">
                  <c:v>1195732</c:v>
                </c:pt>
                <c:pt idx="1003">
                  <c:v>1087795</c:v>
                </c:pt>
                <c:pt idx="1004">
                  <c:v>410885</c:v>
                </c:pt>
                <c:pt idx="1005">
                  <c:v>1816</c:v>
                </c:pt>
                <c:pt idx="1006">
                  <c:v>4186900</c:v>
                </c:pt>
                <c:pt idx="1007">
                  <c:v>43551</c:v>
                </c:pt>
                <c:pt idx="1008">
                  <c:v>1654</c:v>
                </c:pt>
                <c:pt idx="1009">
                  <c:v>68883</c:v>
                </c:pt>
                <c:pt idx="1010">
                  <c:v>4532245</c:v>
                </c:pt>
                <c:pt idx="1011">
                  <c:v>7793725</c:v>
                </c:pt>
                <c:pt idx="1012">
                  <c:v>1274876</c:v>
                </c:pt>
                <c:pt idx="1013">
                  <c:v>91604</c:v>
                </c:pt>
                <c:pt idx="1014">
                  <c:v>1018289</c:v>
                </c:pt>
                <c:pt idx="1015">
                  <c:v>23214</c:v>
                </c:pt>
                <c:pt idx="1016">
                  <c:v>15425</c:v>
                </c:pt>
                <c:pt idx="1017">
                  <c:v>22156</c:v>
                </c:pt>
                <c:pt idx="1018">
                  <c:v>445</c:v>
                </c:pt>
                <c:pt idx="1019">
                  <c:v>287613</c:v>
                </c:pt>
                <c:pt idx="1020">
                  <c:v>289795</c:v>
                </c:pt>
                <c:pt idx="1021">
                  <c:v>3333495</c:v>
                </c:pt>
                <c:pt idx="1022">
                  <c:v>3584820</c:v>
                </c:pt>
                <c:pt idx="1023">
                  <c:v>978</c:v>
                </c:pt>
                <c:pt idx="1024">
                  <c:v>5914157</c:v>
                </c:pt>
                <c:pt idx="1025">
                  <c:v>5329960</c:v>
                </c:pt>
                <c:pt idx="1026">
                  <c:v>13587</c:v>
                </c:pt>
                <c:pt idx="1027">
                  <c:v>66549</c:v>
                </c:pt>
                <c:pt idx="1028">
                  <c:v>17666</c:v>
                </c:pt>
                <c:pt idx="1029">
                  <c:v>1121298</c:v>
                </c:pt>
              </c:numCache>
            </c:numRef>
          </c:xVal>
          <c:yVal>
            <c:numRef>
              <c:f>'Edited Data'!$BL$2:$BL$1031</c:f>
              <c:numCache>
                <c:formatCode>General</c:formatCode>
                <c:ptCount val="1030"/>
                <c:pt idx="0">
                  <c:v>4</c:v>
                </c:pt>
                <c:pt idx="1">
                  <c:v>-29</c:v>
                </c:pt>
                <c:pt idx="2">
                  <c:v>10</c:v>
                </c:pt>
                <c:pt idx="3">
                  <c:v>24</c:v>
                </c:pt>
                <c:pt idx="4">
                  <c:v>42</c:v>
                </c:pt>
                <c:pt idx="5">
                  <c:v>28</c:v>
                </c:pt>
                <c:pt idx="6">
                  <c:v>-29</c:v>
                </c:pt>
                <c:pt idx="7">
                  <c:v>-29</c:v>
                </c:pt>
                <c:pt idx="8">
                  <c:v>40</c:v>
                </c:pt>
                <c:pt idx="9">
                  <c:v>10</c:v>
                </c:pt>
                <c:pt idx="10">
                  <c:v>31</c:v>
                </c:pt>
                <c:pt idx="11">
                  <c:v>40</c:v>
                </c:pt>
                <c:pt idx="12">
                  <c:v>3</c:v>
                </c:pt>
                <c:pt idx="13">
                  <c:v>12</c:v>
                </c:pt>
                <c:pt idx="14">
                  <c:v>10</c:v>
                </c:pt>
                <c:pt idx="15">
                  <c:v>5</c:v>
                </c:pt>
                <c:pt idx="16">
                  <c:v>10</c:v>
                </c:pt>
                <c:pt idx="17">
                  <c:v>26</c:v>
                </c:pt>
                <c:pt idx="18">
                  <c:v>35</c:v>
                </c:pt>
                <c:pt idx="19">
                  <c:v>-11</c:v>
                </c:pt>
                <c:pt idx="20">
                  <c:v>4</c:v>
                </c:pt>
                <c:pt idx="21">
                  <c:v>2</c:v>
                </c:pt>
                <c:pt idx="22">
                  <c:v>41</c:v>
                </c:pt>
                <c:pt idx="23">
                  <c:v>31</c:v>
                </c:pt>
                <c:pt idx="24">
                  <c:v>6</c:v>
                </c:pt>
                <c:pt idx="25">
                  <c:v>10</c:v>
                </c:pt>
                <c:pt idx="26">
                  <c:v>10</c:v>
                </c:pt>
                <c:pt idx="27">
                  <c:v>26</c:v>
                </c:pt>
                <c:pt idx="28">
                  <c:v>10</c:v>
                </c:pt>
                <c:pt idx="29">
                  <c:v>29</c:v>
                </c:pt>
                <c:pt idx="30">
                  <c:v>7</c:v>
                </c:pt>
                <c:pt idx="31">
                  <c:v>8</c:v>
                </c:pt>
                <c:pt idx="32">
                  <c:v>1</c:v>
                </c:pt>
                <c:pt idx="33">
                  <c:v>10</c:v>
                </c:pt>
                <c:pt idx="34">
                  <c:v>10</c:v>
                </c:pt>
                <c:pt idx="35">
                  <c:v>14</c:v>
                </c:pt>
                <c:pt idx="36">
                  <c:v>11</c:v>
                </c:pt>
                <c:pt idx="37">
                  <c:v>31</c:v>
                </c:pt>
                <c:pt idx="38">
                  <c:v>8</c:v>
                </c:pt>
                <c:pt idx="39">
                  <c:v>84</c:v>
                </c:pt>
                <c:pt idx="40">
                  <c:v>63</c:v>
                </c:pt>
                <c:pt idx="41">
                  <c:v>7</c:v>
                </c:pt>
                <c:pt idx="42">
                  <c:v>8</c:v>
                </c:pt>
                <c:pt idx="43">
                  <c:v>-7</c:v>
                </c:pt>
                <c:pt idx="44">
                  <c:v>12</c:v>
                </c:pt>
                <c:pt idx="45">
                  <c:v>111</c:v>
                </c:pt>
                <c:pt idx="46">
                  <c:v>-23</c:v>
                </c:pt>
                <c:pt idx="47">
                  <c:v>27</c:v>
                </c:pt>
                <c:pt idx="48">
                  <c:v>23</c:v>
                </c:pt>
                <c:pt idx="49">
                  <c:v>12</c:v>
                </c:pt>
                <c:pt idx="50">
                  <c:v>9</c:v>
                </c:pt>
                <c:pt idx="51">
                  <c:v>0</c:v>
                </c:pt>
                <c:pt idx="52">
                  <c:v>3</c:v>
                </c:pt>
                <c:pt idx="53">
                  <c:v>-16</c:v>
                </c:pt>
                <c:pt idx="54">
                  <c:v>10</c:v>
                </c:pt>
                <c:pt idx="55">
                  <c:v>32</c:v>
                </c:pt>
                <c:pt idx="56">
                  <c:v>10</c:v>
                </c:pt>
                <c:pt idx="57">
                  <c:v>29</c:v>
                </c:pt>
                <c:pt idx="58">
                  <c:v>3</c:v>
                </c:pt>
                <c:pt idx="59">
                  <c:v>343</c:v>
                </c:pt>
                <c:pt idx="60">
                  <c:v>7</c:v>
                </c:pt>
                <c:pt idx="61">
                  <c:v>9</c:v>
                </c:pt>
                <c:pt idx="62">
                  <c:v>343</c:v>
                </c:pt>
                <c:pt idx="63">
                  <c:v>34</c:v>
                </c:pt>
                <c:pt idx="64">
                  <c:v>-22</c:v>
                </c:pt>
                <c:pt idx="65">
                  <c:v>41</c:v>
                </c:pt>
                <c:pt idx="66">
                  <c:v>10</c:v>
                </c:pt>
                <c:pt idx="67">
                  <c:v>10</c:v>
                </c:pt>
                <c:pt idx="68">
                  <c:v>10</c:v>
                </c:pt>
                <c:pt idx="69">
                  <c:v>63</c:v>
                </c:pt>
                <c:pt idx="70">
                  <c:v>1</c:v>
                </c:pt>
                <c:pt idx="71">
                  <c:v>10</c:v>
                </c:pt>
                <c:pt idx="72">
                  <c:v>10</c:v>
                </c:pt>
                <c:pt idx="73">
                  <c:v>19</c:v>
                </c:pt>
                <c:pt idx="74">
                  <c:v>12</c:v>
                </c:pt>
                <c:pt idx="75">
                  <c:v>12</c:v>
                </c:pt>
                <c:pt idx="76">
                  <c:v>29</c:v>
                </c:pt>
                <c:pt idx="77">
                  <c:v>4</c:v>
                </c:pt>
                <c:pt idx="78">
                  <c:v>41</c:v>
                </c:pt>
                <c:pt idx="79">
                  <c:v>63</c:v>
                </c:pt>
                <c:pt idx="80">
                  <c:v>26</c:v>
                </c:pt>
                <c:pt idx="81">
                  <c:v>226</c:v>
                </c:pt>
                <c:pt idx="82">
                  <c:v>3</c:v>
                </c:pt>
                <c:pt idx="83">
                  <c:v>10</c:v>
                </c:pt>
                <c:pt idx="84">
                  <c:v>7</c:v>
                </c:pt>
                <c:pt idx="85">
                  <c:v>17</c:v>
                </c:pt>
                <c:pt idx="86">
                  <c:v>226</c:v>
                </c:pt>
                <c:pt idx="87">
                  <c:v>10</c:v>
                </c:pt>
                <c:pt idx="88">
                  <c:v>4</c:v>
                </c:pt>
                <c:pt idx="89">
                  <c:v>-24</c:v>
                </c:pt>
                <c:pt idx="90">
                  <c:v>63</c:v>
                </c:pt>
                <c:pt idx="91">
                  <c:v>-5</c:v>
                </c:pt>
                <c:pt idx="92">
                  <c:v>-12</c:v>
                </c:pt>
                <c:pt idx="93">
                  <c:v>63</c:v>
                </c:pt>
                <c:pt idx="94">
                  <c:v>343</c:v>
                </c:pt>
                <c:pt idx="95">
                  <c:v>2</c:v>
                </c:pt>
                <c:pt idx="96">
                  <c:v>12</c:v>
                </c:pt>
                <c:pt idx="97">
                  <c:v>34</c:v>
                </c:pt>
                <c:pt idx="98">
                  <c:v>7</c:v>
                </c:pt>
                <c:pt idx="99">
                  <c:v>52</c:v>
                </c:pt>
                <c:pt idx="100">
                  <c:v>105</c:v>
                </c:pt>
                <c:pt idx="101">
                  <c:v>10</c:v>
                </c:pt>
                <c:pt idx="102">
                  <c:v>-11</c:v>
                </c:pt>
                <c:pt idx="103">
                  <c:v>4</c:v>
                </c:pt>
                <c:pt idx="104">
                  <c:v>7</c:v>
                </c:pt>
                <c:pt idx="105">
                  <c:v>-29</c:v>
                </c:pt>
                <c:pt idx="106">
                  <c:v>0</c:v>
                </c:pt>
                <c:pt idx="107">
                  <c:v>105</c:v>
                </c:pt>
                <c:pt idx="108">
                  <c:v>29</c:v>
                </c:pt>
                <c:pt idx="109">
                  <c:v>3</c:v>
                </c:pt>
                <c:pt idx="110">
                  <c:v>26</c:v>
                </c:pt>
                <c:pt idx="111">
                  <c:v>29</c:v>
                </c:pt>
                <c:pt idx="112">
                  <c:v>4</c:v>
                </c:pt>
                <c:pt idx="113">
                  <c:v>-29</c:v>
                </c:pt>
                <c:pt idx="114">
                  <c:v>12</c:v>
                </c:pt>
                <c:pt idx="115">
                  <c:v>32</c:v>
                </c:pt>
                <c:pt idx="116">
                  <c:v>3</c:v>
                </c:pt>
                <c:pt idx="117">
                  <c:v>63</c:v>
                </c:pt>
                <c:pt idx="118">
                  <c:v>16</c:v>
                </c:pt>
                <c:pt idx="119">
                  <c:v>-29</c:v>
                </c:pt>
                <c:pt idx="120">
                  <c:v>27</c:v>
                </c:pt>
                <c:pt idx="121">
                  <c:v>4</c:v>
                </c:pt>
                <c:pt idx="122">
                  <c:v>84</c:v>
                </c:pt>
                <c:pt idx="123">
                  <c:v>63</c:v>
                </c:pt>
                <c:pt idx="124">
                  <c:v>81</c:v>
                </c:pt>
                <c:pt idx="125">
                  <c:v>24</c:v>
                </c:pt>
                <c:pt idx="126">
                  <c:v>8</c:v>
                </c:pt>
                <c:pt idx="127">
                  <c:v>63</c:v>
                </c:pt>
                <c:pt idx="128">
                  <c:v>6</c:v>
                </c:pt>
                <c:pt idx="129">
                  <c:v>10</c:v>
                </c:pt>
                <c:pt idx="130">
                  <c:v>226</c:v>
                </c:pt>
                <c:pt idx="131">
                  <c:v>10</c:v>
                </c:pt>
                <c:pt idx="132">
                  <c:v>81</c:v>
                </c:pt>
                <c:pt idx="133">
                  <c:v>27</c:v>
                </c:pt>
                <c:pt idx="134">
                  <c:v>2</c:v>
                </c:pt>
                <c:pt idx="135">
                  <c:v>40</c:v>
                </c:pt>
                <c:pt idx="136">
                  <c:v>105</c:v>
                </c:pt>
                <c:pt idx="137">
                  <c:v>17</c:v>
                </c:pt>
                <c:pt idx="138">
                  <c:v>42</c:v>
                </c:pt>
                <c:pt idx="139">
                  <c:v>-23</c:v>
                </c:pt>
                <c:pt idx="140">
                  <c:v>27</c:v>
                </c:pt>
                <c:pt idx="141">
                  <c:v>27</c:v>
                </c:pt>
                <c:pt idx="142">
                  <c:v>-3</c:v>
                </c:pt>
                <c:pt idx="143">
                  <c:v>27</c:v>
                </c:pt>
                <c:pt idx="144">
                  <c:v>27</c:v>
                </c:pt>
                <c:pt idx="145">
                  <c:v>149</c:v>
                </c:pt>
                <c:pt idx="146">
                  <c:v>35</c:v>
                </c:pt>
                <c:pt idx="147">
                  <c:v>51</c:v>
                </c:pt>
                <c:pt idx="148">
                  <c:v>81</c:v>
                </c:pt>
                <c:pt idx="149">
                  <c:v>7</c:v>
                </c:pt>
                <c:pt idx="150">
                  <c:v>10</c:v>
                </c:pt>
                <c:pt idx="151">
                  <c:v>10</c:v>
                </c:pt>
                <c:pt idx="152">
                  <c:v>343</c:v>
                </c:pt>
                <c:pt idx="153">
                  <c:v>1</c:v>
                </c:pt>
                <c:pt idx="154">
                  <c:v>226</c:v>
                </c:pt>
                <c:pt idx="155">
                  <c:v>-7</c:v>
                </c:pt>
                <c:pt idx="156">
                  <c:v>84</c:v>
                </c:pt>
                <c:pt idx="157">
                  <c:v>14</c:v>
                </c:pt>
                <c:pt idx="158">
                  <c:v>8</c:v>
                </c:pt>
                <c:pt idx="159">
                  <c:v>7</c:v>
                </c:pt>
                <c:pt idx="160">
                  <c:v>86</c:v>
                </c:pt>
                <c:pt idx="161">
                  <c:v>111</c:v>
                </c:pt>
                <c:pt idx="162">
                  <c:v>31</c:v>
                </c:pt>
                <c:pt idx="163">
                  <c:v>27</c:v>
                </c:pt>
                <c:pt idx="164">
                  <c:v>-25</c:v>
                </c:pt>
                <c:pt idx="165">
                  <c:v>343</c:v>
                </c:pt>
                <c:pt idx="166">
                  <c:v>10</c:v>
                </c:pt>
                <c:pt idx="167">
                  <c:v>12</c:v>
                </c:pt>
                <c:pt idx="168">
                  <c:v>50</c:v>
                </c:pt>
                <c:pt idx="169">
                  <c:v>31</c:v>
                </c:pt>
                <c:pt idx="170">
                  <c:v>31</c:v>
                </c:pt>
                <c:pt idx="171">
                  <c:v>31</c:v>
                </c:pt>
                <c:pt idx="172">
                  <c:v>63</c:v>
                </c:pt>
                <c:pt idx="173">
                  <c:v>63</c:v>
                </c:pt>
                <c:pt idx="174">
                  <c:v>26</c:v>
                </c:pt>
                <c:pt idx="175">
                  <c:v>-29</c:v>
                </c:pt>
                <c:pt idx="176">
                  <c:v>226</c:v>
                </c:pt>
                <c:pt idx="177">
                  <c:v>14</c:v>
                </c:pt>
                <c:pt idx="178">
                  <c:v>10</c:v>
                </c:pt>
                <c:pt idx="179">
                  <c:v>32</c:v>
                </c:pt>
                <c:pt idx="180">
                  <c:v>12</c:v>
                </c:pt>
                <c:pt idx="181">
                  <c:v>7</c:v>
                </c:pt>
                <c:pt idx="182">
                  <c:v>8</c:v>
                </c:pt>
                <c:pt idx="183">
                  <c:v>226</c:v>
                </c:pt>
                <c:pt idx="184">
                  <c:v>9</c:v>
                </c:pt>
                <c:pt idx="185">
                  <c:v>4</c:v>
                </c:pt>
                <c:pt idx="186">
                  <c:v>10</c:v>
                </c:pt>
                <c:pt idx="187">
                  <c:v>4</c:v>
                </c:pt>
                <c:pt idx="188">
                  <c:v>26</c:v>
                </c:pt>
                <c:pt idx="189">
                  <c:v>3</c:v>
                </c:pt>
                <c:pt idx="190">
                  <c:v>-5</c:v>
                </c:pt>
                <c:pt idx="191">
                  <c:v>10</c:v>
                </c:pt>
                <c:pt idx="192">
                  <c:v>13</c:v>
                </c:pt>
                <c:pt idx="193">
                  <c:v>343</c:v>
                </c:pt>
                <c:pt idx="194">
                  <c:v>10</c:v>
                </c:pt>
                <c:pt idx="195">
                  <c:v>13</c:v>
                </c:pt>
                <c:pt idx="196">
                  <c:v>27</c:v>
                </c:pt>
                <c:pt idx="197">
                  <c:v>4</c:v>
                </c:pt>
                <c:pt idx="198">
                  <c:v>7</c:v>
                </c:pt>
                <c:pt idx="199">
                  <c:v>287</c:v>
                </c:pt>
                <c:pt idx="200">
                  <c:v>23</c:v>
                </c:pt>
                <c:pt idx="201">
                  <c:v>1</c:v>
                </c:pt>
                <c:pt idx="202">
                  <c:v>10</c:v>
                </c:pt>
                <c:pt idx="203">
                  <c:v>4</c:v>
                </c:pt>
                <c:pt idx="204">
                  <c:v>40</c:v>
                </c:pt>
                <c:pt idx="205">
                  <c:v>29</c:v>
                </c:pt>
                <c:pt idx="206">
                  <c:v>10</c:v>
                </c:pt>
                <c:pt idx="207">
                  <c:v>26</c:v>
                </c:pt>
                <c:pt idx="208">
                  <c:v>343</c:v>
                </c:pt>
                <c:pt idx="209">
                  <c:v>7</c:v>
                </c:pt>
                <c:pt idx="210">
                  <c:v>10</c:v>
                </c:pt>
                <c:pt idx="211">
                  <c:v>8</c:v>
                </c:pt>
                <c:pt idx="212">
                  <c:v>32</c:v>
                </c:pt>
                <c:pt idx="213">
                  <c:v>10</c:v>
                </c:pt>
                <c:pt idx="214">
                  <c:v>-24</c:v>
                </c:pt>
                <c:pt idx="215">
                  <c:v>26</c:v>
                </c:pt>
                <c:pt idx="216">
                  <c:v>-5</c:v>
                </c:pt>
                <c:pt idx="217">
                  <c:v>4</c:v>
                </c:pt>
                <c:pt idx="218">
                  <c:v>-16</c:v>
                </c:pt>
                <c:pt idx="219">
                  <c:v>226</c:v>
                </c:pt>
                <c:pt idx="220">
                  <c:v>45</c:v>
                </c:pt>
                <c:pt idx="221">
                  <c:v>-24</c:v>
                </c:pt>
                <c:pt idx="222">
                  <c:v>-11</c:v>
                </c:pt>
                <c:pt idx="223">
                  <c:v>9</c:v>
                </c:pt>
                <c:pt idx="224">
                  <c:v>29</c:v>
                </c:pt>
                <c:pt idx="225">
                  <c:v>51</c:v>
                </c:pt>
                <c:pt idx="226">
                  <c:v>63</c:v>
                </c:pt>
                <c:pt idx="227">
                  <c:v>226</c:v>
                </c:pt>
                <c:pt idx="228">
                  <c:v>40</c:v>
                </c:pt>
                <c:pt idx="229">
                  <c:v>-7</c:v>
                </c:pt>
                <c:pt idx="230">
                  <c:v>10</c:v>
                </c:pt>
                <c:pt idx="231">
                  <c:v>27</c:v>
                </c:pt>
                <c:pt idx="232">
                  <c:v>4</c:v>
                </c:pt>
                <c:pt idx="233">
                  <c:v>84</c:v>
                </c:pt>
                <c:pt idx="234">
                  <c:v>32</c:v>
                </c:pt>
                <c:pt idx="235">
                  <c:v>29</c:v>
                </c:pt>
                <c:pt idx="236">
                  <c:v>14</c:v>
                </c:pt>
                <c:pt idx="237">
                  <c:v>226</c:v>
                </c:pt>
                <c:pt idx="238">
                  <c:v>26</c:v>
                </c:pt>
                <c:pt idx="239">
                  <c:v>12</c:v>
                </c:pt>
                <c:pt idx="240">
                  <c:v>1</c:v>
                </c:pt>
                <c:pt idx="241">
                  <c:v>26</c:v>
                </c:pt>
                <c:pt idx="242">
                  <c:v>26</c:v>
                </c:pt>
                <c:pt idx="243">
                  <c:v>12</c:v>
                </c:pt>
                <c:pt idx="244">
                  <c:v>12</c:v>
                </c:pt>
                <c:pt idx="245">
                  <c:v>26</c:v>
                </c:pt>
                <c:pt idx="246">
                  <c:v>1</c:v>
                </c:pt>
                <c:pt idx="247">
                  <c:v>8</c:v>
                </c:pt>
                <c:pt idx="248">
                  <c:v>10</c:v>
                </c:pt>
                <c:pt idx="249">
                  <c:v>-24</c:v>
                </c:pt>
                <c:pt idx="250">
                  <c:v>16</c:v>
                </c:pt>
                <c:pt idx="251">
                  <c:v>10</c:v>
                </c:pt>
                <c:pt idx="252">
                  <c:v>52</c:v>
                </c:pt>
                <c:pt idx="253">
                  <c:v>40</c:v>
                </c:pt>
                <c:pt idx="254">
                  <c:v>1</c:v>
                </c:pt>
                <c:pt idx="255">
                  <c:v>-22</c:v>
                </c:pt>
                <c:pt idx="256">
                  <c:v>41</c:v>
                </c:pt>
                <c:pt idx="257">
                  <c:v>4</c:v>
                </c:pt>
                <c:pt idx="258">
                  <c:v>25</c:v>
                </c:pt>
                <c:pt idx="259">
                  <c:v>10</c:v>
                </c:pt>
                <c:pt idx="260">
                  <c:v>81</c:v>
                </c:pt>
                <c:pt idx="261">
                  <c:v>13</c:v>
                </c:pt>
                <c:pt idx="262">
                  <c:v>22</c:v>
                </c:pt>
                <c:pt idx="263">
                  <c:v>-1</c:v>
                </c:pt>
                <c:pt idx="264">
                  <c:v>23</c:v>
                </c:pt>
                <c:pt idx="265">
                  <c:v>31</c:v>
                </c:pt>
                <c:pt idx="266">
                  <c:v>12</c:v>
                </c:pt>
                <c:pt idx="267">
                  <c:v>10</c:v>
                </c:pt>
                <c:pt idx="268">
                  <c:v>4</c:v>
                </c:pt>
                <c:pt idx="269">
                  <c:v>12</c:v>
                </c:pt>
                <c:pt idx="270">
                  <c:v>21</c:v>
                </c:pt>
                <c:pt idx="271">
                  <c:v>12</c:v>
                </c:pt>
                <c:pt idx="272">
                  <c:v>63</c:v>
                </c:pt>
                <c:pt idx="273">
                  <c:v>63</c:v>
                </c:pt>
                <c:pt idx="274">
                  <c:v>8</c:v>
                </c:pt>
                <c:pt idx="275">
                  <c:v>10</c:v>
                </c:pt>
                <c:pt idx="276">
                  <c:v>27</c:v>
                </c:pt>
                <c:pt idx="277">
                  <c:v>10</c:v>
                </c:pt>
                <c:pt idx="278">
                  <c:v>10</c:v>
                </c:pt>
                <c:pt idx="279">
                  <c:v>63</c:v>
                </c:pt>
                <c:pt idx="280">
                  <c:v>-5</c:v>
                </c:pt>
                <c:pt idx="281">
                  <c:v>28</c:v>
                </c:pt>
                <c:pt idx="282">
                  <c:v>26</c:v>
                </c:pt>
                <c:pt idx="283">
                  <c:v>27</c:v>
                </c:pt>
                <c:pt idx="284">
                  <c:v>287</c:v>
                </c:pt>
                <c:pt idx="285">
                  <c:v>84</c:v>
                </c:pt>
                <c:pt idx="286">
                  <c:v>10</c:v>
                </c:pt>
                <c:pt idx="287">
                  <c:v>23</c:v>
                </c:pt>
                <c:pt idx="288">
                  <c:v>84</c:v>
                </c:pt>
                <c:pt idx="289">
                  <c:v>7</c:v>
                </c:pt>
                <c:pt idx="290">
                  <c:v>35</c:v>
                </c:pt>
                <c:pt idx="291">
                  <c:v>63</c:v>
                </c:pt>
                <c:pt idx="292">
                  <c:v>27</c:v>
                </c:pt>
                <c:pt idx="293">
                  <c:v>8</c:v>
                </c:pt>
                <c:pt idx="294">
                  <c:v>27</c:v>
                </c:pt>
                <c:pt idx="295">
                  <c:v>32</c:v>
                </c:pt>
                <c:pt idx="296">
                  <c:v>-23</c:v>
                </c:pt>
                <c:pt idx="297">
                  <c:v>10</c:v>
                </c:pt>
                <c:pt idx="298">
                  <c:v>24</c:v>
                </c:pt>
                <c:pt idx="299">
                  <c:v>12</c:v>
                </c:pt>
                <c:pt idx="300">
                  <c:v>63</c:v>
                </c:pt>
                <c:pt idx="301">
                  <c:v>343</c:v>
                </c:pt>
                <c:pt idx="302">
                  <c:v>-22</c:v>
                </c:pt>
                <c:pt idx="303">
                  <c:v>84</c:v>
                </c:pt>
                <c:pt idx="304">
                  <c:v>8</c:v>
                </c:pt>
                <c:pt idx="305">
                  <c:v>14</c:v>
                </c:pt>
                <c:pt idx="306">
                  <c:v>8</c:v>
                </c:pt>
                <c:pt idx="307">
                  <c:v>35</c:v>
                </c:pt>
                <c:pt idx="308">
                  <c:v>41</c:v>
                </c:pt>
                <c:pt idx="309">
                  <c:v>4</c:v>
                </c:pt>
                <c:pt idx="310">
                  <c:v>343</c:v>
                </c:pt>
                <c:pt idx="311">
                  <c:v>26</c:v>
                </c:pt>
                <c:pt idx="312">
                  <c:v>27</c:v>
                </c:pt>
                <c:pt idx="313">
                  <c:v>29</c:v>
                </c:pt>
                <c:pt idx="314">
                  <c:v>17</c:v>
                </c:pt>
                <c:pt idx="315">
                  <c:v>40</c:v>
                </c:pt>
                <c:pt idx="316">
                  <c:v>26</c:v>
                </c:pt>
                <c:pt idx="317">
                  <c:v>26</c:v>
                </c:pt>
                <c:pt idx="318">
                  <c:v>6</c:v>
                </c:pt>
                <c:pt idx="319">
                  <c:v>32</c:v>
                </c:pt>
                <c:pt idx="320">
                  <c:v>2</c:v>
                </c:pt>
                <c:pt idx="321">
                  <c:v>17</c:v>
                </c:pt>
                <c:pt idx="322">
                  <c:v>31</c:v>
                </c:pt>
                <c:pt idx="323">
                  <c:v>1</c:v>
                </c:pt>
                <c:pt idx="324">
                  <c:v>10</c:v>
                </c:pt>
                <c:pt idx="325">
                  <c:v>7</c:v>
                </c:pt>
                <c:pt idx="326">
                  <c:v>14</c:v>
                </c:pt>
                <c:pt idx="327">
                  <c:v>111</c:v>
                </c:pt>
                <c:pt idx="328">
                  <c:v>84</c:v>
                </c:pt>
                <c:pt idx="329">
                  <c:v>12</c:v>
                </c:pt>
                <c:pt idx="330">
                  <c:v>84</c:v>
                </c:pt>
                <c:pt idx="331">
                  <c:v>10</c:v>
                </c:pt>
                <c:pt idx="332">
                  <c:v>14</c:v>
                </c:pt>
                <c:pt idx="333">
                  <c:v>26</c:v>
                </c:pt>
                <c:pt idx="334">
                  <c:v>6</c:v>
                </c:pt>
                <c:pt idx="335">
                  <c:v>84</c:v>
                </c:pt>
                <c:pt idx="336">
                  <c:v>6</c:v>
                </c:pt>
                <c:pt idx="337">
                  <c:v>13</c:v>
                </c:pt>
                <c:pt idx="338">
                  <c:v>27</c:v>
                </c:pt>
                <c:pt idx="339">
                  <c:v>10</c:v>
                </c:pt>
                <c:pt idx="340">
                  <c:v>17</c:v>
                </c:pt>
                <c:pt idx="341">
                  <c:v>226</c:v>
                </c:pt>
                <c:pt idx="342">
                  <c:v>14</c:v>
                </c:pt>
                <c:pt idx="343">
                  <c:v>10</c:v>
                </c:pt>
                <c:pt idx="344">
                  <c:v>27</c:v>
                </c:pt>
                <c:pt idx="345">
                  <c:v>-2</c:v>
                </c:pt>
                <c:pt idx="346">
                  <c:v>50</c:v>
                </c:pt>
                <c:pt idx="347">
                  <c:v>-7</c:v>
                </c:pt>
                <c:pt idx="348">
                  <c:v>4</c:v>
                </c:pt>
                <c:pt idx="349">
                  <c:v>1</c:v>
                </c:pt>
                <c:pt idx="350">
                  <c:v>-12</c:v>
                </c:pt>
                <c:pt idx="351">
                  <c:v>35</c:v>
                </c:pt>
                <c:pt idx="352">
                  <c:v>6</c:v>
                </c:pt>
                <c:pt idx="353">
                  <c:v>63</c:v>
                </c:pt>
                <c:pt idx="354">
                  <c:v>10</c:v>
                </c:pt>
                <c:pt idx="355">
                  <c:v>4</c:v>
                </c:pt>
                <c:pt idx="356">
                  <c:v>13</c:v>
                </c:pt>
                <c:pt idx="357">
                  <c:v>287</c:v>
                </c:pt>
                <c:pt idx="358">
                  <c:v>343</c:v>
                </c:pt>
                <c:pt idx="359">
                  <c:v>40</c:v>
                </c:pt>
                <c:pt idx="360">
                  <c:v>27</c:v>
                </c:pt>
                <c:pt idx="361">
                  <c:v>10</c:v>
                </c:pt>
                <c:pt idx="362">
                  <c:v>26</c:v>
                </c:pt>
                <c:pt idx="363">
                  <c:v>-22</c:v>
                </c:pt>
                <c:pt idx="364">
                  <c:v>10</c:v>
                </c:pt>
                <c:pt idx="365">
                  <c:v>7</c:v>
                </c:pt>
                <c:pt idx="366">
                  <c:v>2</c:v>
                </c:pt>
                <c:pt idx="367">
                  <c:v>3</c:v>
                </c:pt>
                <c:pt idx="368">
                  <c:v>9</c:v>
                </c:pt>
                <c:pt idx="369">
                  <c:v>31</c:v>
                </c:pt>
                <c:pt idx="370">
                  <c:v>0</c:v>
                </c:pt>
                <c:pt idx="371">
                  <c:v>21</c:v>
                </c:pt>
                <c:pt idx="372">
                  <c:v>5</c:v>
                </c:pt>
                <c:pt idx="373">
                  <c:v>63</c:v>
                </c:pt>
                <c:pt idx="374">
                  <c:v>34</c:v>
                </c:pt>
                <c:pt idx="375">
                  <c:v>105</c:v>
                </c:pt>
                <c:pt idx="376">
                  <c:v>8</c:v>
                </c:pt>
                <c:pt idx="377">
                  <c:v>10</c:v>
                </c:pt>
                <c:pt idx="378">
                  <c:v>10</c:v>
                </c:pt>
                <c:pt idx="379">
                  <c:v>13</c:v>
                </c:pt>
                <c:pt idx="380">
                  <c:v>343</c:v>
                </c:pt>
                <c:pt idx="381">
                  <c:v>10</c:v>
                </c:pt>
                <c:pt idx="382">
                  <c:v>10</c:v>
                </c:pt>
                <c:pt idx="383">
                  <c:v>13</c:v>
                </c:pt>
                <c:pt idx="384">
                  <c:v>27</c:v>
                </c:pt>
                <c:pt idx="385">
                  <c:v>0</c:v>
                </c:pt>
                <c:pt idx="386">
                  <c:v>12</c:v>
                </c:pt>
                <c:pt idx="387">
                  <c:v>40</c:v>
                </c:pt>
                <c:pt idx="388">
                  <c:v>27</c:v>
                </c:pt>
                <c:pt idx="389">
                  <c:v>7</c:v>
                </c:pt>
                <c:pt idx="390">
                  <c:v>24</c:v>
                </c:pt>
                <c:pt idx="391">
                  <c:v>12</c:v>
                </c:pt>
                <c:pt idx="392">
                  <c:v>8</c:v>
                </c:pt>
                <c:pt idx="393">
                  <c:v>86</c:v>
                </c:pt>
                <c:pt idx="394">
                  <c:v>84</c:v>
                </c:pt>
                <c:pt idx="395">
                  <c:v>40</c:v>
                </c:pt>
                <c:pt idx="396">
                  <c:v>3</c:v>
                </c:pt>
                <c:pt idx="397">
                  <c:v>10</c:v>
                </c:pt>
                <c:pt idx="398">
                  <c:v>6</c:v>
                </c:pt>
                <c:pt idx="399">
                  <c:v>10</c:v>
                </c:pt>
                <c:pt idx="400">
                  <c:v>-22</c:v>
                </c:pt>
                <c:pt idx="401">
                  <c:v>7</c:v>
                </c:pt>
                <c:pt idx="402">
                  <c:v>31</c:v>
                </c:pt>
                <c:pt idx="403">
                  <c:v>6</c:v>
                </c:pt>
                <c:pt idx="404">
                  <c:v>40</c:v>
                </c:pt>
                <c:pt idx="405">
                  <c:v>41</c:v>
                </c:pt>
                <c:pt idx="406">
                  <c:v>4</c:v>
                </c:pt>
                <c:pt idx="407">
                  <c:v>-11</c:v>
                </c:pt>
                <c:pt idx="408">
                  <c:v>-12</c:v>
                </c:pt>
                <c:pt idx="409">
                  <c:v>18</c:v>
                </c:pt>
                <c:pt idx="410">
                  <c:v>343</c:v>
                </c:pt>
                <c:pt idx="411">
                  <c:v>10</c:v>
                </c:pt>
                <c:pt idx="412">
                  <c:v>23</c:v>
                </c:pt>
                <c:pt idx="413">
                  <c:v>8</c:v>
                </c:pt>
                <c:pt idx="414">
                  <c:v>17</c:v>
                </c:pt>
                <c:pt idx="415">
                  <c:v>226</c:v>
                </c:pt>
                <c:pt idx="416">
                  <c:v>226</c:v>
                </c:pt>
                <c:pt idx="417">
                  <c:v>8</c:v>
                </c:pt>
                <c:pt idx="418">
                  <c:v>63</c:v>
                </c:pt>
                <c:pt idx="419">
                  <c:v>1</c:v>
                </c:pt>
                <c:pt idx="420">
                  <c:v>10</c:v>
                </c:pt>
                <c:pt idx="421">
                  <c:v>63</c:v>
                </c:pt>
                <c:pt idx="422">
                  <c:v>-29</c:v>
                </c:pt>
                <c:pt idx="423">
                  <c:v>12</c:v>
                </c:pt>
                <c:pt idx="424">
                  <c:v>161</c:v>
                </c:pt>
                <c:pt idx="425">
                  <c:v>6</c:v>
                </c:pt>
                <c:pt idx="426">
                  <c:v>25</c:v>
                </c:pt>
                <c:pt idx="427">
                  <c:v>27</c:v>
                </c:pt>
                <c:pt idx="428">
                  <c:v>31</c:v>
                </c:pt>
                <c:pt idx="429">
                  <c:v>13</c:v>
                </c:pt>
                <c:pt idx="430">
                  <c:v>11</c:v>
                </c:pt>
                <c:pt idx="431">
                  <c:v>32</c:v>
                </c:pt>
                <c:pt idx="432">
                  <c:v>343</c:v>
                </c:pt>
                <c:pt idx="433">
                  <c:v>5</c:v>
                </c:pt>
                <c:pt idx="434">
                  <c:v>27</c:v>
                </c:pt>
                <c:pt idx="435">
                  <c:v>8</c:v>
                </c:pt>
                <c:pt idx="436">
                  <c:v>1</c:v>
                </c:pt>
                <c:pt idx="437">
                  <c:v>28</c:v>
                </c:pt>
                <c:pt idx="438">
                  <c:v>27</c:v>
                </c:pt>
                <c:pt idx="439">
                  <c:v>10</c:v>
                </c:pt>
                <c:pt idx="440">
                  <c:v>-23</c:v>
                </c:pt>
                <c:pt idx="441">
                  <c:v>-23</c:v>
                </c:pt>
                <c:pt idx="442">
                  <c:v>10</c:v>
                </c:pt>
                <c:pt idx="443">
                  <c:v>13</c:v>
                </c:pt>
                <c:pt idx="444">
                  <c:v>226</c:v>
                </c:pt>
                <c:pt idx="445">
                  <c:v>29</c:v>
                </c:pt>
                <c:pt idx="446">
                  <c:v>84</c:v>
                </c:pt>
                <c:pt idx="447">
                  <c:v>41</c:v>
                </c:pt>
                <c:pt idx="448">
                  <c:v>50</c:v>
                </c:pt>
                <c:pt idx="449">
                  <c:v>16</c:v>
                </c:pt>
                <c:pt idx="450">
                  <c:v>3</c:v>
                </c:pt>
                <c:pt idx="451">
                  <c:v>12</c:v>
                </c:pt>
                <c:pt idx="452">
                  <c:v>10</c:v>
                </c:pt>
                <c:pt idx="453">
                  <c:v>-3</c:v>
                </c:pt>
                <c:pt idx="454">
                  <c:v>63</c:v>
                </c:pt>
                <c:pt idx="455">
                  <c:v>10</c:v>
                </c:pt>
                <c:pt idx="456">
                  <c:v>1</c:v>
                </c:pt>
                <c:pt idx="457">
                  <c:v>7</c:v>
                </c:pt>
                <c:pt idx="458">
                  <c:v>32</c:v>
                </c:pt>
                <c:pt idx="459">
                  <c:v>40</c:v>
                </c:pt>
                <c:pt idx="460">
                  <c:v>27</c:v>
                </c:pt>
                <c:pt idx="461">
                  <c:v>10</c:v>
                </c:pt>
                <c:pt idx="462">
                  <c:v>6</c:v>
                </c:pt>
                <c:pt idx="463">
                  <c:v>343</c:v>
                </c:pt>
                <c:pt idx="464">
                  <c:v>29</c:v>
                </c:pt>
                <c:pt idx="465">
                  <c:v>29</c:v>
                </c:pt>
                <c:pt idx="466">
                  <c:v>21</c:v>
                </c:pt>
                <c:pt idx="467">
                  <c:v>81</c:v>
                </c:pt>
                <c:pt idx="468">
                  <c:v>8</c:v>
                </c:pt>
                <c:pt idx="469">
                  <c:v>4</c:v>
                </c:pt>
                <c:pt idx="470">
                  <c:v>35</c:v>
                </c:pt>
                <c:pt idx="471">
                  <c:v>63</c:v>
                </c:pt>
                <c:pt idx="472">
                  <c:v>1</c:v>
                </c:pt>
                <c:pt idx="473">
                  <c:v>9</c:v>
                </c:pt>
                <c:pt idx="474">
                  <c:v>-30</c:v>
                </c:pt>
                <c:pt idx="475">
                  <c:v>10</c:v>
                </c:pt>
                <c:pt idx="476">
                  <c:v>21</c:v>
                </c:pt>
                <c:pt idx="477">
                  <c:v>34</c:v>
                </c:pt>
                <c:pt idx="478">
                  <c:v>-23</c:v>
                </c:pt>
                <c:pt idx="479">
                  <c:v>10</c:v>
                </c:pt>
                <c:pt idx="480">
                  <c:v>5</c:v>
                </c:pt>
                <c:pt idx="481">
                  <c:v>35</c:v>
                </c:pt>
                <c:pt idx="482">
                  <c:v>8</c:v>
                </c:pt>
                <c:pt idx="483">
                  <c:v>-4</c:v>
                </c:pt>
                <c:pt idx="484">
                  <c:v>-7</c:v>
                </c:pt>
                <c:pt idx="485">
                  <c:v>226</c:v>
                </c:pt>
                <c:pt idx="486">
                  <c:v>1</c:v>
                </c:pt>
                <c:pt idx="487">
                  <c:v>8</c:v>
                </c:pt>
                <c:pt idx="488">
                  <c:v>41</c:v>
                </c:pt>
                <c:pt idx="489">
                  <c:v>17</c:v>
                </c:pt>
                <c:pt idx="490">
                  <c:v>63</c:v>
                </c:pt>
                <c:pt idx="491">
                  <c:v>22</c:v>
                </c:pt>
                <c:pt idx="492">
                  <c:v>3</c:v>
                </c:pt>
                <c:pt idx="493">
                  <c:v>4</c:v>
                </c:pt>
                <c:pt idx="494">
                  <c:v>8</c:v>
                </c:pt>
                <c:pt idx="495">
                  <c:v>8</c:v>
                </c:pt>
                <c:pt idx="496">
                  <c:v>24</c:v>
                </c:pt>
                <c:pt idx="497">
                  <c:v>11</c:v>
                </c:pt>
                <c:pt idx="498">
                  <c:v>226</c:v>
                </c:pt>
                <c:pt idx="499">
                  <c:v>10</c:v>
                </c:pt>
                <c:pt idx="500">
                  <c:v>3</c:v>
                </c:pt>
                <c:pt idx="501">
                  <c:v>32</c:v>
                </c:pt>
                <c:pt idx="502">
                  <c:v>-22</c:v>
                </c:pt>
                <c:pt idx="503">
                  <c:v>10</c:v>
                </c:pt>
                <c:pt idx="504">
                  <c:v>1</c:v>
                </c:pt>
                <c:pt idx="505">
                  <c:v>343</c:v>
                </c:pt>
                <c:pt idx="506">
                  <c:v>8</c:v>
                </c:pt>
                <c:pt idx="507">
                  <c:v>-24</c:v>
                </c:pt>
                <c:pt idx="508">
                  <c:v>10</c:v>
                </c:pt>
                <c:pt idx="509">
                  <c:v>-29</c:v>
                </c:pt>
                <c:pt idx="510">
                  <c:v>40</c:v>
                </c:pt>
                <c:pt idx="511">
                  <c:v>84</c:v>
                </c:pt>
                <c:pt idx="512">
                  <c:v>7</c:v>
                </c:pt>
                <c:pt idx="513">
                  <c:v>8</c:v>
                </c:pt>
                <c:pt idx="514">
                  <c:v>31</c:v>
                </c:pt>
                <c:pt idx="515">
                  <c:v>2</c:v>
                </c:pt>
                <c:pt idx="516">
                  <c:v>10</c:v>
                </c:pt>
                <c:pt idx="517">
                  <c:v>10</c:v>
                </c:pt>
                <c:pt idx="518">
                  <c:v>32</c:v>
                </c:pt>
                <c:pt idx="519">
                  <c:v>6</c:v>
                </c:pt>
                <c:pt idx="520">
                  <c:v>16</c:v>
                </c:pt>
                <c:pt idx="521">
                  <c:v>25</c:v>
                </c:pt>
                <c:pt idx="522">
                  <c:v>343</c:v>
                </c:pt>
                <c:pt idx="523">
                  <c:v>13</c:v>
                </c:pt>
                <c:pt idx="524">
                  <c:v>226</c:v>
                </c:pt>
                <c:pt idx="525">
                  <c:v>7</c:v>
                </c:pt>
                <c:pt idx="526">
                  <c:v>10</c:v>
                </c:pt>
                <c:pt idx="527">
                  <c:v>10</c:v>
                </c:pt>
                <c:pt idx="528">
                  <c:v>41</c:v>
                </c:pt>
                <c:pt idx="529">
                  <c:v>13</c:v>
                </c:pt>
                <c:pt idx="530">
                  <c:v>45</c:v>
                </c:pt>
                <c:pt idx="531">
                  <c:v>23</c:v>
                </c:pt>
                <c:pt idx="532">
                  <c:v>29</c:v>
                </c:pt>
                <c:pt idx="533">
                  <c:v>63</c:v>
                </c:pt>
                <c:pt idx="534">
                  <c:v>23</c:v>
                </c:pt>
                <c:pt idx="535">
                  <c:v>17</c:v>
                </c:pt>
                <c:pt idx="536">
                  <c:v>40</c:v>
                </c:pt>
                <c:pt idx="537">
                  <c:v>11</c:v>
                </c:pt>
                <c:pt idx="538">
                  <c:v>10</c:v>
                </c:pt>
                <c:pt idx="539">
                  <c:v>21</c:v>
                </c:pt>
                <c:pt idx="540">
                  <c:v>-29</c:v>
                </c:pt>
                <c:pt idx="541">
                  <c:v>63</c:v>
                </c:pt>
                <c:pt idx="542">
                  <c:v>7</c:v>
                </c:pt>
                <c:pt idx="543">
                  <c:v>40</c:v>
                </c:pt>
                <c:pt idx="544">
                  <c:v>63</c:v>
                </c:pt>
                <c:pt idx="545">
                  <c:v>8</c:v>
                </c:pt>
                <c:pt idx="546">
                  <c:v>10</c:v>
                </c:pt>
                <c:pt idx="547">
                  <c:v>7</c:v>
                </c:pt>
                <c:pt idx="548">
                  <c:v>-29</c:v>
                </c:pt>
                <c:pt idx="549">
                  <c:v>10</c:v>
                </c:pt>
                <c:pt idx="550">
                  <c:v>7</c:v>
                </c:pt>
                <c:pt idx="551">
                  <c:v>6</c:v>
                </c:pt>
                <c:pt idx="552">
                  <c:v>7</c:v>
                </c:pt>
                <c:pt idx="553">
                  <c:v>29</c:v>
                </c:pt>
                <c:pt idx="554">
                  <c:v>-23</c:v>
                </c:pt>
                <c:pt idx="555">
                  <c:v>10</c:v>
                </c:pt>
                <c:pt idx="556">
                  <c:v>27</c:v>
                </c:pt>
                <c:pt idx="557">
                  <c:v>6</c:v>
                </c:pt>
                <c:pt idx="558">
                  <c:v>63</c:v>
                </c:pt>
                <c:pt idx="559">
                  <c:v>12</c:v>
                </c:pt>
                <c:pt idx="560">
                  <c:v>27</c:v>
                </c:pt>
                <c:pt idx="561">
                  <c:v>28</c:v>
                </c:pt>
                <c:pt idx="562">
                  <c:v>31</c:v>
                </c:pt>
                <c:pt idx="563">
                  <c:v>25</c:v>
                </c:pt>
                <c:pt idx="564">
                  <c:v>343</c:v>
                </c:pt>
                <c:pt idx="565">
                  <c:v>1</c:v>
                </c:pt>
                <c:pt idx="566">
                  <c:v>-21</c:v>
                </c:pt>
                <c:pt idx="567">
                  <c:v>10</c:v>
                </c:pt>
                <c:pt idx="568">
                  <c:v>84</c:v>
                </c:pt>
                <c:pt idx="569">
                  <c:v>24</c:v>
                </c:pt>
                <c:pt idx="570">
                  <c:v>29</c:v>
                </c:pt>
                <c:pt idx="571">
                  <c:v>108</c:v>
                </c:pt>
                <c:pt idx="572">
                  <c:v>10</c:v>
                </c:pt>
                <c:pt idx="573">
                  <c:v>12</c:v>
                </c:pt>
                <c:pt idx="574">
                  <c:v>7</c:v>
                </c:pt>
                <c:pt idx="575">
                  <c:v>11</c:v>
                </c:pt>
                <c:pt idx="576">
                  <c:v>-6</c:v>
                </c:pt>
                <c:pt idx="577">
                  <c:v>-5</c:v>
                </c:pt>
                <c:pt idx="578">
                  <c:v>-25</c:v>
                </c:pt>
                <c:pt idx="579">
                  <c:v>226</c:v>
                </c:pt>
                <c:pt idx="580">
                  <c:v>8</c:v>
                </c:pt>
                <c:pt idx="581">
                  <c:v>-11</c:v>
                </c:pt>
                <c:pt idx="582">
                  <c:v>22</c:v>
                </c:pt>
                <c:pt idx="583">
                  <c:v>-5</c:v>
                </c:pt>
                <c:pt idx="584">
                  <c:v>24</c:v>
                </c:pt>
                <c:pt idx="585">
                  <c:v>12</c:v>
                </c:pt>
                <c:pt idx="586">
                  <c:v>8</c:v>
                </c:pt>
                <c:pt idx="587">
                  <c:v>-24</c:v>
                </c:pt>
                <c:pt idx="588">
                  <c:v>63</c:v>
                </c:pt>
                <c:pt idx="589">
                  <c:v>10</c:v>
                </c:pt>
                <c:pt idx="590">
                  <c:v>12</c:v>
                </c:pt>
                <c:pt idx="591">
                  <c:v>4</c:v>
                </c:pt>
                <c:pt idx="592">
                  <c:v>27</c:v>
                </c:pt>
                <c:pt idx="593">
                  <c:v>20</c:v>
                </c:pt>
                <c:pt idx="594">
                  <c:v>-2</c:v>
                </c:pt>
                <c:pt idx="595">
                  <c:v>45</c:v>
                </c:pt>
                <c:pt idx="596">
                  <c:v>287</c:v>
                </c:pt>
                <c:pt idx="597">
                  <c:v>-24</c:v>
                </c:pt>
                <c:pt idx="598">
                  <c:v>84</c:v>
                </c:pt>
                <c:pt idx="599">
                  <c:v>10</c:v>
                </c:pt>
                <c:pt idx="600">
                  <c:v>-28</c:v>
                </c:pt>
                <c:pt idx="601">
                  <c:v>63</c:v>
                </c:pt>
                <c:pt idx="602">
                  <c:v>63</c:v>
                </c:pt>
                <c:pt idx="603">
                  <c:v>-22</c:v>
                </c:pt>
                <c:pt idx="604">
                  <c:v>3</c:v>
                </c:pt>
                <c:pt idx="605">
                  <c:v>17</c:v>
                </c:pt>
                <c:pt idx="606">
                  <c:v>-11</c:v>
                </c:pt>
                <c:pt idx="607">
                  <c:v>-7</c:v>
                </c:pt>
                <c:pt idx="608">
                  <c:v>31</c:v>
                </c:pt>
                <c:pt idx="609">
                  <c:v>12</c:v>
                </c:pt>
                <c:pt idx="610">
                  <c:v>32</c:v>
                </c:pt>
                <c:pt idx="611">
                  <c:v>-24</c:v>
                </c:pt>
                <c:pt idx="612">
                  <c:v>6</c:v>
                </c:pt>
                <c:pt idx="613">
                  <c:v>27</c:v>
                </c:pt>
                <c:pt idx="614">
                  <c:v>26</c:v>
                </c:pt>
                <c:pt idx="615">
                  <c:v>12</c:v>
                </c:pt>
                <c:pt idx="616">
                  <c:v>41</c:v>
                </c:pt>
                <c:pt idx="617">
                  <c:v>1</c:v>
                </c:pt>
                <c:pt idx="618">
                  <c:v>8</c:v>
                </c:pt>
                <c:pt idx="619">
                  <c:v>40</c:v>
                </c:pt>
                <c:pt idx="620">
                  <c:v>4</c:v>
                </c:pt>
                <c:pt idx="621">
                  <c:v>12</c:v>
                </c:pt>
                <c:pt idx="622">
                  <c:v>31</c:v>
                </c:pt>
                <c:pt idx="623">
                  <c:v>21</c:v>
                </c:pt>
                <c:pt idx="624">
                  <c:v>32</c:v>
                </c:pt>
                <c:pt idx="625">
                  <c:v>32</c:v>
                </c:pt>
                <c:pt idx="626">
                  <c:v>-7</c:v>
                </c:pt>
                <c:pt idx="627">
                  <c:v>10</c:v>
                </c:pt>
                <c:pt idx="628">
                  <c:v>12</c:v>
                </c:pt>
                <c:pt idx="629">
                  <c:v>0</c:v>
                </c:pt>
                <c:pt idx="630">
                  <c:v>32</c:v>
                </c:pt>
                <c:pt idx="631">
                  <c:v>10</c:v>
                </c:pt>
                <c:pt idx="632">
                  <c:v>84</c:v>
                </c:pt>
                <c:pt idx="633">
                  <c:v>343</c:v>
                </c:pt>
                <c:pt idx="634">
                  <c:v>8</c:v>
                </c:pt>
                <c:pt idx="635">
                  <c:v>26</c:v>
                </c:pt>
                <c:pt idx="636">
                  <c:v>26</c:v>
                </c:pt>
                <c:pt idx="637">
                  <c:v>-29</c:v>
                </c:pt>
                <c:pt idx="638">
                  <c:v>-24</c:v>
                </c:pt>
                <c:pt idx="639">
                  <c:v>12</c:v>
                </c:pt>
                <c:pt idx="640">
                  <c:v>29</c:v>
                </c:pt>
                <c:pt idx="641">
                  <c:v>226</c:v>
                </c:pt>
                <c:pt idx="642">
                  <c:v>-5</c:v>
                </c:pt>
                <c:pt idx="643">
                  <c:v>12</c:v>
                </c:pt>
                <c:pt idx="644">
                  <c:v>40</c:v>
                </c:pt>
                <c:pt idx="645">
                  <c:v>17</c:v>
                </c:pt>
                <c:pt idx="646">
                  <c:v>32</c:v>
                </c:pt>
                <c:pt idx="647">
                  <c:v>28</c:v>
                </c:pt>
                <c:pt idx="648">
                  <c:v>7</c:v>
                </c:pt>
                <c:pt idx="649">
                  <c:v>-2</c:v>
                </c:pt>
                <c:pt idx="650">
                  <c:v>29</c:v>
                </c:pt>
                <c:pt idx="651">
                  <c:v>12</c:v>
                </c:pt>
                <c:pt idx="652">
                  <c:v>10</c:v>
                </c:pt>
                <c:pt idx="653">
                  <c:v>-29</c:v>
                </c:pt>
                <c:pt idx="654">
                  <c:v>10</c:v>
                </c:pt>
                <c:pt idx="655">
                  <c:v>7</c:v>
                </c:pt>
                <c:pt idx="656">
                  <c:v>343</c:v>
                </c:pt>
                <c:pt idx="657">
                  <c:v>34</c:v>
                </c:pt>
                <c:pt idx="658">
                  <c:v>52</c:v>
                </c:pt>
                <c:pt idx="659">
                  <c:v>21</c:v>
                </c:pt>
                <c:pt idx="660">
                  <c:v>-29</c:v>
                </c:pt>
                <c:pt idx="661">
                  <c:v>26</c:v>
                </c:pt>
                <c:pt idx="662">
                  <c:v>343</c:v>
                </c:pt>
                <c:pt idx="663">
                  <c:v>343</c:v>
                </c:pt>
                <c:pt idx="664">
                  <c:v>8</c:v>
                </c:pt>
                <c:pt idx="665">
                  <c:v>11</c:v>
                </c:pt>
                <c:pt idx="666">
                  <c:v>10</c:v>
                </c:pt>
                <c:pt idx="667">
                  <c:v>10</c:v>
                </c:pt>
                <c:pt idx="668">
                  <c:v>10</c:v>
                </c:pt>
                <c:pt idx="669">
                  <c:v>3</c:v>
                </c:pt>
                <c:pt idx="670">
                  <c:v>41</c:v>
                </c:pt>
                <c:pt idx="671">
                  <c:v>10</c:v>
                </c:pt>
                <c:pt idx="672">
                  <c:v>4</c:v>
                </c:pt>
                <c:pt idx="673">
                  <c:v>226</c:v>
                </c:pt>
                <c:pt idx="674">
                  <c:v>12</c:v>
                </c:pt>
                <c:pt idx="675">
                  <c:v>10</c:v>
                </c:pt>
                <c:pt idx="676">
                  <c:v>25</c:v>
                </c:pt>
                <c:pt idx="677">
                  <c:v>8</c:v>
                </c:pt>
                <c:pt idx="678">
                  <c:v>63</c:v>
                </c:pt>
                <c:pt idx="679">
                  <c:v>11</c:v>
                </c:pt>
                <c:pt idx="680">
                  <c:v>-23</c:v>
                </c:pt>
                <c:pt idx="681">
                  <c:v>26</c:v>
                </c:pt>
                <c:pt idx="682">
                  <c:v>10</c:v>
                </c:pt>
                <c:pt idx="683">
                  <c:v>26</c:v>
                </c:pt>
                <c:pt idx="684">
                  <c:v>1</c:v>
                </c:pt>
                <c:pt idx="685">
                  <c:v>17</c:v>
                </c:pt>
                <c:pt idx="686">
                  <c:v>3</c:v>
                </c:pt>
                <c:pt idx="687">
                  <c:v>5</c:v>
                </c:pt>
                <c:pt idx="688">
                  <c:v>10</c:v>
                </c:pt>
                <c:pt idx="689">
                  <c:v>84</c:v>
                </c:pt>
                <c:pt idx="690">
                  <c:v>41</c:v>
                </c:pt>
                <c:pt idx="691">
                  <c:v>40</c:v>
                </c:pt>
                <c:pt idx="692">
                  <c:v>8</c:v>
                </c:pt>
                <c:pt idx="693">
                  <c:v>10</c:v>
                </c:pt>
                <c:pt idx="694">
                  <c:v>26</c:v>
                </c:pt>
                <c:pt idx="695">
                  <c:v>3</c:v>
                </c:pt>
                <c:pt idx="696">
                  <c:v>9</c:v>
                </c:pt>
                <c:pt idx="697">
                  <c:v>1</c:v>
                </c:pt>
                <c:pt idx="698">
                  <c:v>7</c:v>
                </c:pt>
                <c:pt idx="699">
                  <c:v>0</c:v>
                </c:pt>
                <c:pt idx="700">
                  <c:v>1</c:v>
                </c:pt>
                <c:pt idx="701">
                  <c:v>-22</c:v>
                </c:pt>
                <c:pt idx="702">
                  <c:v>32</c:v>
                </c:pt>
                <c:pt idx="703">
                  <c:v>12</c:v>
                </c:pt>
                <c:pt idx="704">
                  <c:v>10</c:v>
                </c:pt>
                <c:pt idx="705">
                  <c:v>12</c:v>
                </c:pt>
                <c:pt idx="706">
                  <c:v>52</c:v>
                </c:pt>
                <c:pt idx="707">
                  <c:v>10</c:v>
                </c:pt>
                <c:pt idx="708">
                  <c:v>-12</c:v>
                </c:pt>
                <c:pt idx="709">
                  <c:v>10</c:v>
                </c:pt>
                <c:pt idx="710">
                  <c:v>13</c:v>
                </c:pt>
                <c:pt idx="711">
                  <c:v>-24</c:v>
                </c:pt>
                <c:pt idx="712">
                  <c:v>12</c:v>
                </c:pt>
                <c:pt idx="713">
                  <c:v>10</c:v>
                </c:pt>
                <c:pt idx="714">
                  <c:v>-2</c:v>
                </c:pt>
                <c:pt idx="715">
                  <c:v>10</c:v>
                </c:pt>
                <c:pt idx="716">
                  <c:v>4</c:v>
                </c:pt>
                <c:pt idx="717">
                  <c:v>-29</c:v>
                </c:pt>
                <c:pt idx="718">
                  <c:v>8</c:v>
                </c:pt>
                <c:pt idx="719">
                  <c:v>7</c:v>
                </c:pt>
                <c:pt idx="720">
                  <c:v>63</c:v>
                </c:pt>
                <c:pt idx="721">
                  <c:v>10</c:v>
                </c:pt>
                <c:pt idx="722">
                  <c:v>26</c:v>
                </c:pt>
                <c:pt idx="723">
                  <c:v>111</c:v>
                </c:pt>
                <c:pt idx="724">
                  <c:v>287</c:v>
                </c:pt>
                <c:pt idx="725">
                  <c:v>27</c:v>
                </c:pt>
                <c:pt idx="726">
                  <c:v>26</c:v>
                </c:pt>
                <c:pt idx="727">
                  <c:v>26</c:v>
                </c:pt>
                <c:pt idx="728">
                  <c:v>27</c:v>
                </c:pt>
                <c:pt idx="729">
                  <c:v>1</c:v>
                </c:pt>
                <c:pt idx="730">
                  <c:v>27</c:v>
                </c:pt>
                <c:pt idx="731">
                  <c:v>84</c:v>
                </c:pt>
                <c:pt idx="732">
                  <c:v>8</c:v>
                </c:pt>
                <c:pt idx="733">
                  <c:v>10</c:v>
                </c:pt>
                <c:pt idx="734">
                  <c:v>226</c:v>
                </c:pt>
                <c:pt idx="735">
                  <c:v>3</c:v>
                </c:pt>
                <c:pt idx="736">
                  <c:v>-29</c:v>
                </c:pt>
                <c:pt idx="737">
                  <c:v>1</c:v>
                </c:pt>
                <c:pt idx="738">
                  <c:v>10</c:v>
                </c:pt>
                <c:pt idx="739">
                  <c:v>12</c:v>
                </c:pt>
                <c:pt idx="740">
                  <c:v>226</c:v>
                </c:pt>
                <c:pt idx="741">
                  <c:v>41</c:v>
                </c:pt>
                <c:pt idx="742">
                  <c:v>5</c:v>
                </c:pt>
                <c:pt idx="743">
                  <c:v>1</c:v>
                </c:pt>
                <c:pt idx="744">
                  <c:v>11</c:v>
                </c:pt>
                <c:pt idx="745">
                  <c:v>16</c:v>
                </c:pt>
                <c:pt idx="746">
                  <c:v>24</c:v>
                </c:pt>
                <c:pt idx="747">
                  <c:v>8</c:v>
                </c:pt>
                <c:pt idx="748">
                  <c:v>7</c:v>
                </c:pt>
                <c:pt idx="749">
                  <c:v>12</c:v>
                </c:pt>
                <c:pt idx="750">
                  <c:v>9</c:v>
                </c:pt>
                <c:pt idx="751">
                  <c:v>74</c:v>
                </c:pt>
                <c:pt idx="752">
                  <c:v>63</c:v>
                </c:pt>
                <c:pt idx="753">
                  <c:v>-3</c:v>
                </c:pt>
                <c:pt idx="754">
                  <c:v>29</c:v>
                </c:pt>
                <c:pt idx="755">
                  <c:v>14</c:v>
                </c:pt>
                <c:pt idx="756">
                  <c:v>29</c:v>
                </c:pt>
                <c:pt idx="757">
                  <c:v>10</c:v>
                </c:pt>
                <c:pt idx="758">
                  <c:v>-7</c:v>
                </c:pt>
                <c:pt idx="759">
                  <c:v>84</c:v>
                </c:pt>
                <c:pt idx="760">
                  <c:v>84</c:v>
                </c:pt>
                <c:pt idx="761">
                  <c:v>63</c:v>
                </c:pt>
                <c:pt idx="762">
                  <c:v>226</c:v>
                </c:pt>
                <c:pt idx="763">
                  <c:v>4</c:v>
                </c:pt>
                <c:pt idx="764">
                  <c:v>8</c:v>
                </c:pt>
                <c:pt idx="765">
                  <c:v>10</c:v>
                </c:pt>
                <c:pt idx="766">
                  <c:v>12</c:v>
                </c:pt>
                <c:pt idx="767">
                  <c:v>6</c:v>
                </c:pt>
                <c:pt idx="768">
                  <c:v>10</c:v>
                </c:pt>
                <c:pt idx="769">
                  <c:v>10</c:v>
                </c:pt>
                <c:pt idx="770">
                  <c:v>-7</c:v>
                </c:pt>
                <c:pt idx="771">
                  <c:v>10</c:v>
                </c:pt>
                <c:pt idx="772">
                  <c:v>8</c:v>
                </c:pt>
                <c:pt idx="773">
                  <c:v>40</c:v>
                </c:pt>
                <c:pt idx="774">
                  <c:v>-11</c:v>
                </c:pt>
                <c:pt idx="775">
                  <c:v>343</c:v>
                </c:pt>
                <c:pt idx="776">
                  <c:v>16</c:v>
                </c:pt>
                <c:pt idx="777">
                  <c:v>10</c:v>
                </c:pt>
                <c:pt idx="778">
                  <c:v>29</c:v>
                </c:pt>
                <c:pt idx="779">
                  <c:v>10</c:v>
                </c:pt>
                <c:pt idx="780">
                  <c:v>1</c:v>
                </c:pt>
                <c:pt idx="781">
                  <c:v>343</c:v>
                </c:pt>
                <c:pt idx="782">
                  <c:v>1</c:v>
                </c:pt>
                <c:pt idx="783">
                  <c:v>63</c:v>
                </c:pt>
                <c:pt idx="784">
                  <c:v>31</c:v>
                </c:pt>
                <c:pt idx="785">
                  <c:v>63</c:v>
                </c:pt>
                <c:pt idx="786">
                  <c:v>8</c:v>
                </c:pt>
                <c:pt idx="787">
                  <c:v>-24</c:v>
                </c:pt>
                <c:pt idx="788">
                  <c:v>40</c:v>
                </c:pt>
                <c:pt idx="789">
                  <c:v>1</c:v>
                </c:pt>
                <c:pt idx="790">
                  <c:v>6</c:v>
                </c:pt>
                <c:pt idx="791">
                  <c:v>40</c:v>
                </c:pt>
                <c:pt idx="792">
                  <c:v>10</c:v>
                </c:pt>
                <c:pt idx="793">
                  <c:v>63</c:v>
                </c:pt>
                <c:pt idx="794">
                  <c:v>17</c:v>
                </c:pt>
                <c:pt idx="795">
                  <c:v>3</c:v>
                </c:pt>
                <c:pt idx="796">
                  <c:v>26</c:v>
                </c:pt>
                <c:pt idx="797">
                  <c:v>13</c:v>
                </c:pt>
                <c:pt idx="798">
                  <c:v>226</c:v>
                </c:pt>
                <c:pt idx="799">
                  <c:v>28</c:v>
                </c:pt>
                <c:pt idx="800">
                  <c:v>63</c:v>
                </c:pt>
                <c:pt idx="801">
                  <c:v>-29</c:v>
                </c:pt>
                <c:pt idx="802">
                  <c:v>41</c:v>
                </c:pt>
                <c:pt idx="803">
                  <c:v>125</c:v>
                </c:pt>
                <c:pt idx="804">
                  <c:v>8</c:v>
                </c:pt>
                <c:pt idx="805">
                  <c:v>-22</c:v>
                </c:pt>
                <c:pt idx="806">
                  <c:v>63</c:v>
                </c:pt>
                <c:pt idx="807">
                  <c:v>5</c:v>
                </c:pt>
                <c:pt idx="808">
                  <c:v>31</c:v>
                </c:pt>
                <c:pt idx="809">
                  <c:v>3</c:v>
                </c:pt>
                <c:pt idx="810">
                  <c:v>-18</c:v>
                </c:pt>
                <c:pt idx="811">
                  <c:v>-22</c:v>
                </c:pt>
                <c:pt idx="812">
                  <c:v>10</c:v>
                </c:pt>
                <c:pt idx="813">
                  <c:v>-21</c:v>
                </c:pt>
                <c:pt idx="814">
                  <c:v>10</c:v>
                </c:pt>
                <c:pt idx="815">
                  <c:v>10</c:v>
                </c:pt>
                <c:pt idx="816">
                  <c:v>10</c:v>
                </c:pt>
                <c:pt idx="817">
                  <c:v>10</c:v>
                </c:pt>
                <c:pt idx="818">
                  <c:v>27</c:v>
                </c:pt>
                <c:pt idx="819">
                  <c:v>12</c:v>
                </c:pt>
                <c:pt idx="820">
                  <c:v>10</c:v>
                </c:pt>
                <c:pt idx="821">
                  <c:v>10</c:v>
                </c:pt>
                <c:pt idx="822">
                  <c:v>12</c:v>
                </c:pt>
                <c:pt idx="823">
                  <c:v>29</c:v>
                </c:pt>
                <c:pt idx="824">
                  <c:v>-5</c:v>
                </c:pt>
                <c:pt idx="825">
                  <c:v>4</c:v>
                </c:pt>
                <c:pt idx="826">
                  <c:v>4</c:v>
                </c:pt>
                <c:pt idx="827">
                  <c:v>14</c:v>
                </c:pt>
                <c:pt idx="828">
                  <c:v>12</c:v>
                </c:pt>
                <c:pt idx="829">
                  <c:v>226</c:v>
                </c:pt>
                <c:pt idx="830">
                  <c:v>10</c:v>
                </c:pt>
                <c:pt idx="831">
                  <c:v>12</c:v>
                </c:pt>
                <c:pt idx="832">
                  <c:v>-21</c:v>
                </c:pt>
                <c:pt idx="833">
                  <c:v>27</c:v>
                </c:pt>
                <c:pt idx="834">
                  <c:v>10</c:v>
                </c:pt>
                <c:pt idx="835">
                  <c:v>10</c:v>
                </c:pt>
                <c:pt idx="836">
                  <c:v>1</c:v>
                </c:pt>
                <c:pt idx="837">
                  <c:v>63</c:v>
                </c:pt>
                <c:pt idx="838">
                  <c:v>29</c:v>
                </c:pt>
                <c:pt idx="839">
                  <c:v>45</c:v>
                </c:pt>
                <c:pt idx="840">
                  <c:v>31</c:v>
                </c:pt>
                <c:pt idx="841">
                  <c:v>12</c:v>
                </c:pt>
                <c:pt idx="842">
                  <c:v>10</c:v>
                </c:pt>
                <c:pt idx="843">
                  <c:v>-5</c:v>
                </c:pt>
                <c:pt idx="844">
                  <c:v>35</c:v>
                </c:pt>
                <c:pt idx="845">
                  <c:v>17</c:v>
                </c:pt>
                <c:pt idx="846">
                  <c:v>0</c:v>
                </c:pt>
                <c:pt idx="847">
                  <c:v>3</c:v>
                </c:pt>
                <c:pt idx="848">
                  <c:v>11</c:v>
                </c:pt>
                <c:pt idx="849">
                  <c:v>40</c:v>
                </c:pt>
                <c:pt idx="850">
                  <c:v>26</c:v>
                </c:pt>
                <c:pt idx="851">
                  <c:v>27</c:v>
                </c:pt>
                <c:pt idx="852">
                  <c:v>29</c:v>
                </c:pt>
                <c:pt idx="853">
                  <c:v>-5</c:v>
                </c:pt>
                <c:pt idx="854">
                  <c:v>6</c:v>
                </c:pt>
                <c:pt idx="855">
                  <c:v>-29</c:v>
                </c:pt>
                <c:pt idx="856">
                  <c:v>32</c:v>
                </c:pt>
                <c:pt idx="857">
                  <c:v>-25</c:v>
                </c:pt>
                <c:pt idx="858">
                  <c:v>63</c:v>
                </c:pt>
                <c:pt idx="859">
                  <c:v>3</c:v>
                </c:pt>
                <c:pt idx="860">
                  <c:v>26</c:v>
                </c:pt>
                <c:pt idx="861">
                  <c:v>40</c:v>
                </c:pt>
                <c:pt idx="862">
                  <c:v>41</c:v>
                </c:pt>
                <c:pt idx="863">
                  <c:v>63</c:v>
                </c:pt>
                <c:pt idx="864">
                  <c:v>1</c:v>
                </c:pt>
                <c:pt idx="865">
                  <c:v>4</c:v>
                </c:pt>
                <c:pt idx="866">
                  <c:v>226</c:v>
                </c:pt>
                <c:pt idx="867">
                  <c:v>10</c:v>
                </c:pt>
                <c:pt idx="868">
                  <c:v>7</c:v>
                </c:pt>
                <c:pt idx="869">
                  <c:v>10</c:v>
                </c:pt>
                <c:pt idx="870">
                  <c:v>-12</c:v>
                </c:pt>
                <c:pt idx="871">
                  <c:v>32</c:v>
                </c:pt>
                <c:pt idx="872">
                  <c:v>10</c:v>
                </c:pt>
                <c:pt idx="873">
                  <c:v>63</c:v>
                </c:pt>
                <c:pt idx="874">
                  <c:v>12</c:v>
                </c:pt>
                <c:pt idx="875">
                  <c:v>21</c:v>
                </c:pt>
                <c:pt idx="876">
                  <c:v>8</c:v>
                </c:pt>
                <c:pt idx="877">
                  <c:v>10</c:v>
                </c:pt>
                <c:pt idx="878">
                  <c:v>-22</c:v>
                </c:pt>
                <c:pt idx="879">
                  <c:v>32</c:v>
                </c:pt>
                <c:pt idx="880">
                  <c:v>31</c:v>
                </c:pt>
                <c:pt idx="881">
                  <c:v>-5</c:v>
                </c:pt>
                <c:pt idx="882">
                  <c:v>13</c:v>
                </c:pt>
                <c:pt idx="883">
                  <c:v>84</c:v>
                </c:pt>
                <c:pt idx="884">
                  <c:v>63</c:v>
                </c:pt>
                <c:pt idx="885">
                  <c:v>31</c:v>
                </c:pt>
                <c:pt idx="886">
                  <c:v>32</c:v>
                </c:pt>
                <c:pt idx="887">
                  <c:v>-29</c:v>
                </c:pt>
                <c:pt idx="888">
                  <c:v>32</c:v>
                </c:pt>
                <c:pt idx="889">
                  <c:v>-5</c:v>
                </c:pt>
                <c:pt idx="890">
                  <c:v>40</c:v>
                </c:pt>
                <c:pt idx="891">
                  <c:v>10</c:v>
                </c:pt>
                <c:pt idx="892">
                  <c:v>63</c:v>
                </c:pt>
                <c:pt idx="893">
                  <c:v>10</c:v>
                </c:pt>
                <c:pt idx="894">
                  <c:v>-18</c:v>
                </c:pt>
                <c:pt idx="895">
                  <c:v>13</c:v>
                </c:pt>
                <c:pt idx="896">
                  <c:v>28</c:v>
                </c:pt>
                <c:pt idx="897">
                  <c:v>-29</c:v>
                </c:pt>
                <c:pt idx="898">
                  <c:v>7</c:v>
                </c:pt>
                <c:pt idx="899">
                  <c:v>27</c:v>
                </c:pt>
                <c:pt idx="900">
                  <c:v>-11</c:v>
                </c:pt>
                <c:pt idx="901">
                  <c:v>84</c:v>
                </c:pt>
                <c:pt idx="902">
                  <c:v>32</c:v>
                </c:pt>
                <c:pt idx="903">
                  <c:v>10</c:v>
                </c:pt>
                <c:pt idx="904">
                  <c:v>26</c:v>
                </c:pt>
                <c:pt idx="905">
                  <c:v>32</c:v>
                </c:pt>
                <c:pt idx="906">
                  <c:v>12</c:v>
                </c:pt>
                <c:pt idx="907">
                  <c:v>12</c:v>
                </c:pt>
                <c:pt idx="908">
                  <c:v>29</c:v>
                </c:pt>
                <c:pt idx="909">
                  <c:v>7</c:v>
                </c:pt>
                <c:pt idx="910">
                  <c:v>9</c:v>
                </c:pt>
                <c:pt idx="911">
                  <c:v>-2</c:v>
                </c:pt>
                <c:pt idx="912">
                  <c:v>29</c:v>
                </c:pt>
                <c:pt idx="913">
                  <c:v>10</c:v>
                </c:pt>
                <c:pt idx="914">
                  <c:v>84</c:v>
                </c:pt>
                <c:pt idx="915">
                  <c:v>29</c:v>
                </c:pt>
                <c:pt idx="916">
                  <c:v>7</c:v>
                </c:pt>
                <c:pt idx="917">
                  <c:v>8</c:v>
                </c:pt>
                <c:pt idx="918">
                  <c:v>17</c:v>
                </c:pt>
                <c:pt idx="919">
                  <c:v>13</c:v>
                </c:pt>
                <c:pt idx="920">
                  <c:v>13</c:v>
                </c:pt>
                <c:pt idx="921">
                  <c:v>4</c:v>
                </c:pt>
                <c:pt idx="922">
                  <c:v>13</c:v>
                </c:pt>
                <c:pt idx="923">
                  <c:v>10</c:v>
                </c:pt>
                <c:pt idx="924">
                  <c:v>10</c:v>
                </c:pt>
                <c:pt idx="925">
                  <c:v>84</c:v>
                </c:pt>
                <c:pt idx="926">
                  <c:v>32</c:v>
                </c:pt>
                <c:pt idx="927">
                  <c:v>4</c:v>
                </c:pt>
                <c:pt idx="928">
                  <c:v>29</c:v>
                </c:pt>
                <c:pt idx="929">
                  <c:v>29</c:v>
                </c:pt>
                <c:pt idx="930">
                  <c:v>-11</c:v>
                </c:pt>
                <c:pt idx="931">
                  <c:v>-5</c:v>
                </c:pt>
                <c:pt idx="932">
                  <c:v>1</c:v>
                </c:pt>
                <c:pt idx="933">
                  <c:v>63</c:v>
                </c:pt>
                <c:pt idx="934">
                  <c:v>226</c:v>
                </c:pt>
                <c:pt idx="935">
                  <c:v>41</c:v>
                </c:pt>
                <c:pt idx="936">
                  <c:v>6</c:v>
                </c:pt>
                <c:pt idx="937">
                  <c:v>226</c:v>
                </c:pt>
                <c:pt idx="938">
                  <c:v>4</c:v>
                </c:pt>
                <c:pt idx="939">
                  <c:v>5</c:v>
                </c:pt>
                <c:pt idx="940">
                  <c:v>10</c:v>
                </c:pt>
                <c:pt idx="941">
                  <c:v>81</c:v>
                </c:pt>
                <c:pt idx="942">
                  <c:v>167</c:v>
                </c:pt>
                <c:pt idx="943">
                  <c:v>63</c:v>
                </c:pt>
                <c:pt idx="944">
                  <c:v>63</c:v>
                </c:pt>
                <c:pt idx="945">
                  <c:v>31</c:v>
                </c:pt>
                <c:pt idx="946">
                  <c:v>63</c:v>
                </c:pt>
                <c:pt idx="947">
                  <c:v>10</c:v>
                </c:pt>
                <c:pt idx="948">
                  <c:v>10</c:v>
                </c:pt>
                <c:pt idx="949">
                  <c:v>0</c:v>
                </c:pt>
                <c:pt idx="950">
                  <c:v>-1</c:v>
                </c:pt>
                <c:pt idx="951">
                  <c:v>34</c:v>
                </c:pt>
                <c:pt idx="952">
                  <c:v>41</c:v>
                </c:pt>
                <c:pt idx="953">
                  <c:v>32</c:v>
                </c:pt>
                <c:pt idx="954">
                  <c:v>12</c:v>
                </c:pt>
                <c:pt idx="955">
                  <c:v>63</c:v>
                </c:pt>
                <c:pt idx="956">
                  <c:v>40</c:v>
                </c:pt>
                <c:pt idx="957">
                  <c:v>12</c:v>
                </c:pt>
                <c:pt idx="958">
                  <c:v>-23</c:v>
                </c:pt>
                <c:pt idx="959">
                  <c:v>20</c:v>
                </c:pt>
                <c:pt idx="960">
                  <c:v>10</c:v>
                </c:pt>
                <c:pt idx="961">
                  <c:v>4</c:v>
                </c:pt>
                <c:pt idx="962">
                  <c:v>10</c:v>
                </c:pt>
                <c:pt idx="963">
                  <c:v>23</c:v>
                </c:pt>
                <c:pt idx="964">
                  <c:v>27</c:v>
                </c:pt>
                <c:pt idx="965">
                  <c:v>8</c:v>
                </c:pt>
                <c:pt idx="966">
                  <c:v>14</c:v>
                </c:pt>
                <c:pt idx="967">
                  <c:v>-2</c:v>
                </c:pt>
                <c:pt idx="968">
                  <c:v>4</c:v>
                </c:pt>
                <c:pt idx="969">
                  <c:v>1</c:v>
                </c:pt>
                <c:pt idx="970">
                  <c:v>343</c:v>
                </c:pt>
                <c:pt idx="971">
                  <c:v>8</c:v>
                </c:pt>
                <c:pt idx="972">
                  <c:v>27</c:v>
                </c:pt>
                <c:pt idx="973">
                  <c:v>111</c:v>
                </c:pt>
                <c:pt idx="974">
                  <c:v>11</c:v>
                </c:pt>
                <c:pt idx="975">
                  <c:v>10</c:v>
                </c:pt>
                <c:pt idx="976">
                  <c:v>12</c:v>
                </c:pt>
                <c:pt idx="977">
                  <c:v>10</c:v>
                </c:pt>
                <c:pt idx="978">
                  <c:v>63</c:v>
                </c:pt>
                <c:pt idx="979">
                  <c:v>-4</c:v>
                </c:pt>
                <c:pt idx="980">
                  <c:v>226</c:v>
                </c:pt>
                <c:pt idx="981">
                  <c:v>10</c:v>
                </c:pt>
                <c:pt idx="982">
                  <c:v>13</c:v>
                </c:pt>
                <c:pt idx="983">
                  <c:v>6</c:v>
                </c:pt>
                <c:pt idx="984">
                  <c:v>-11</c:v>
                </c:pt>
                <c:pt idx="985">
                  <c:v>21</c:v>
                </c:pt>
                <c:pt idx="986">
                  <c:v>-7</c:v>
                </c:pt>
                <c:pt idx="987">
                  <c:v>28</c:v>
                </c:pt>
                <c:pt idx="988">
                  <c:v>7</c:v>
                </c:pt>
                <c:pt idx="989">
                  <c:v>-22</c:v>
                </c:pt>
                <c:pt idx="990">
                  <c:v>5</c:v>
                </c:pt>
                <c:pt idx="991">
                  <c:v>84</c:v>
                </c:pt>
                <c:pt idx="992">
                  <c:v>29</c:v>
                </c:pt>
                <c:pt idx="993">
                  <c:v>5</c:v>
                </c:pt>
                <c:pt idx="994">
                  <c:v>27</c:v>
                </c:pt>
                <c:pt idx="995">
                  <c:v>26</c:v>
                </c:pt>
                <c:pt idx="996">
                  <c:v>28</c:v>
                </c:pt>
                <c:pt idx="997">
                  <c:v>1</c:v>
                </c:pt>
                <c:pt idx="998">
                  <c:v>-29</c:v>
                </c:pt>
                <c:pt idx="999">
                  <c:v>32</c:v>
                </c:pt>
                <c:pt idx="1000">
                  <c:v>26</c:v>
                </c:pt>
                <c:pt idx="1001">
                  <c:v>31</c:v>
                </c:pt>
                <c:pt idx="1002">
                  <c:v>31</c:v>
                </c:pt>
                <c:pt idx="1003">
                  <c:v>16</c:v>
                </c:pt>
                <c:pt idx="1004">
                  <c:v>-11</c:v>
                </c:pt>
                <c:pt idx="1005">
                  <c:v>27</c:v>
                </c:pt>
                <c:pt idx="1006">
                  <c:v>-23</c:v>
                </c:pt>
                <c:pt idx="1007">
                  <c:v>17</c:v>
                </c:pt>
                <c:pt idx="1008">
                  <c:v>10</c:v>
                </c:pt>
                <c:pt idx="1009">
                  <c:v>287</c:v>
                </c:pt>
                <c:pt idx="1010">
                  <c:v>8</c:v>
                </c:pt>
                <c:pt idx="1011">
                  <c:v>7</c:v>
                </c:pt>
                <c:pt idx="1012">
                  <c:v>63</c:v>
                </c:pt>
                <c:pt idx="1013">
                  <c:v>11</c:v>
                </c:pt>
                <c:pt idx="1014">
                  <c:v>6</c:v>
                </c:pt>
                <c:pt idx="1015">
                  <c:v>111</c:v>
                </c:pt>
                <c:pt idx="1016">
                  <c:v>7</c:v>
                </c:pt>
                <c:pt idx="1017">
                  <c:v>40</c:v>
                </c:pt>
                <c:pt idx="1018">
                  <c:v>4</c:v>
                </c:pt>
                <c:pt idx="1019">
                  <c:v>14</c:v>
                </c:pt>
                <c:pt idx="1020">
                  <c:v>32</c:v>
                </c:pt>
                <c:pt idx="1021">
                  <c:v>10</c:v>
                </c:pt>
                <c:pt idx="1022">
                  <c:v>52</c:v>
                </c:pt>
                <c:pt idx="1023">
                  <c:v>10</c:v>
                </c:pt>
                <c:pt idx="1024">
                  <c:v>23</c:v>
                </c:pt>
                <c:pt idx="1025">
                  <c:v>8</c:v>
                </c:pt>
                <c:pt idx="1026">
                  <c:v>-25</c:v>
                </c:pt>
                <c:pt idx="1027">
                  <c:v>4</c:v>
                </c:pt>
                <c:pt idx="1028">
                  <c:v>-7</c:v>
                </c:pt>
                <c:pt idx="1029">
                  <c:v>28</c:v>
                </c:pt>
              </c:numCache>
            </c:numRef>
          </c:yVal>
          <c:smooth val="0"/>
          <c:extLst>
            <c:ext xmlns:c16="http://schemas.microsoft.com/office/drawing/2014/chart" uri="{C3380CC4-5D6E-409C-BE32-E72D297353CC}">
              <c16:uniqueId val="{00000000-6C6F-1F48-99CC-82A28ACF22DD}"/>
            </c:ext>
          </c:extLst>
        </c:ser>
        <c:dLbls>
          <c:showLegendKey val="0"/>
          <c:showVal val="0"/>
          <c:showCatName val="0"/>
          <c:showSerName val="0"/>
          <c:showPercent val="0"/>
          <c:showBubbleSize val="0"/>
        </c:dLbls>
        <c:axId val="1199198432"/>
        <c:axId val="1254319088"/>
      </c:scatterChart>
      <c:valAx>
        <c:axId val="119919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319088"/>
        <c:crosses val="autoZero"/>
        <c:crossBetween val="midCat"/>
      </c:valAx>
      <c:valAx>
        <c:axId val="125431908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9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20</xdr:row>
      <xdr:rowOff>177800</xdr:rowOff>
    </xdr:from>
    <xdr:to>
      <xdr:col>6</xdr:col>
      <xdr:colOff>482600</xdr:colOff>
      <xdr:row>40</xdr:row>
      <xdr:rowOff>114300</xdr:rowOff>
    </xdr:to>
    <xdr:graphicFrame macro="">
      <xdr:nvGraphicFramePr>
        <xdr:cNvPr id="2" name="Chart 1">
          <a:extLst>
            <a:ext uri="{FF2B5EF4-FFF2-40B4-BE49-F238E27FC236}">
              <a16:creationId xmlns:a16="http://schemas.microsoft.com/office/drawing/2014/main" id="{83699AF3-8A27-DF41-8BC4-E566BCC7A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284655</xdr:colOff>
      <xdr:row>2</xdr:row>
      <xdr:rowOff>153276</xdr:rowOff>
    </xdr:from>
    <xdr:to>
      <xdr:col>14</xdr:col>
      <xdr:colOff>350346</xdr:colOff>
      <xdr:row>26</xdr:row>
      <xdr:rowOff>87587</xdr:rowOff>
    </xdr:to>
    <xdr:graphicFrame macro="">
      <xdr:nvGraphicFramePr>
        <xdr:cNvPr id="2" name="Chart 1">
          <a:extLst>
            <a:ext uri="{FF2B5EF4-FFF2-40B4-BE49-F238E27FC236}">
              <a16:creationId xmlns:a16="http://schemas.microsoft.com/office/drawing/2014/main" id="{3BBC0A71-AE89-CE4D-BFFC-6C63759C1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700690</xdr:colOff>
      <xdr:row>2</xdr:row>
      <xdr:rowOff>43793</xdr:rowOff>
    </xdr:from>
    <xdr:to>
      <xdr:col>24</xdr:col>
      <xdr:colOff>503619</xdr:colOff>
      <xdr:row>28</xdr:row>
      <xdr:rowOff>43793</xdr:rowOff>
    </xdr:to>
    <xdr:graphicFrame macro="">
      <xdr:nvGraphicFramePr>
        <xdr:cNvPr id="4" name="Chart 3">
          <a:extLst>
            <a:ext uri="{FF2B5EF4-FFF2-40B4-BE49-F238E27FC236}">
              <a16:creationId xmlns:a16="http://schemas.microsoft.com/office/drawing/2014/main" id="{435A88CD-6F9D-5346-A898-D0515936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457200</xdr:colOff>
      <xdr:row>7</xdr:row>
      <xdr:rowOff>177800</xdr:rowOff>
    </xdr:from>
    <xdr:to>
      <xdr:col>15</xdr:col>
      <xdr:colOff>76200</xdr:colOff>
      <xdr:row>21</xdr:row>
      <xdr:rowOff>76200</xdr:rowOff>
    </xdr:to>
    <xdr:graphicFrame macro="">
      <xdr:nvGraphicFramePr>
        <xdr:cNvPr id="2" name="Chart 1">
          <a:extLst>
            <a:ext uri="{FF2B5EF4-FFF2-40B4-BE49-F238E27FC236}">
              <a16:creationId xmlns:a16="http://schemas.microsoft.com/office/drawing/2014/main" id="{68E2D54A-D023-B84E-838A-BBA8EC6FB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89.237732870373" createdVersion="6" refreshedVersion="6" minRefreshableVersion="3" recordCount="1030" xr:uid="{5AEB8831-86B8-664B-89B9-AC0C3CBE82C5}">
  <cacheSource type="worksheet">
    <worksheetSource ref="BI1:BL1031" sheet="Edited Data"/>
  </cacheSource>
  <cacheFields count="4">
    <cacheField name="Impressions" numFmtId="0">
      <sharedItems containsSemiMixedTypes="0" containsString="0" containsNumber="1" containsInteger="1" minValue="1" maxValue="44379131" count="1020">
        <n v="43500"/>
        <n v="13594"/>
        <n v="1490"/>
        <n v="1126956"/>
        <n v="1648278"/>
        <n v="1043450"/>
        <n v="3239"/>
        <n v="20891"/>
        <n v="170584"/>
        <n v="828"/>
        <n v="212849"/>
        <n v="184435"/>
        <n v="532829"/>
        <n v="123822"/>
        <n v="868"/>
        <n v="196878"/>
        <n v="3035"/>
        <n v="1531835"/>
        <n v="114003"/>
        <n v="648112"/>
        <n v="526565"/>
        <n v="248703"/>
        <n v="33774"/>
        <n v="186668"/>
        <n v="2525589"/>
        <n v="3221"/>
        <n v="805"/>
        <n v="744960"/>
        <n v="149139"/>
        <n v="1108461"/>
        <n v="4"/>
        <n v="6034926"/>
        <n v="19726"/>
        <n v="1048175"/>
        <n v="1147881"/>
        <n v="10254787"/>
        <n v="547188"/>
        <n v="165080"/>
        <n v="5956868"/>
        <n v="1442405"/>
        <n v="830622"/>
        <n v="2408"/>
        <n v="5175160"/>
        <n v="2204523"/>
        <n v="81457"/>
        <n v="46180"/>
        <n v="1464402"/>
        <n v="133343"/>
        <n v="38313"/>
        <n v="79632"/>
        <n v="4568"/>
        <n v="16750"/>
        <n v="242"/>
        <n v="440754"/>
        <n v="1099"/>
        <n v="153623"/>
        <n v="358231"/>
        <n v="598083"/>
        <n v="7893"/>
        <n v="183641"/>
        <n v="75880"/>
        <n v="92143"/>
        <n v="21713"/>
        <n v="4726"/>
        <n v="43575"/>
        <n v="8527"/>
        <n v="19639"/>
        <n v="1022"/>
        <n v="712299"/>
        <n v="39194"/>
        <n v="4543908"/>
        <n v="11267"/>
        <n v="3639383"/>
        <n v="97593"/>
        <n v="106725"/>
        <n v="597438"/>
        <n v="41551"/>
        <n v="76473"/>
        <n v="1502542"/>
        <n v="155487"/>
        <n v="133320"/>
        <n v="30938595"/>
        <n v="2306"/>
        <n v="47934"/>
        <n v="546749"/>
        <n v="134513"/>
        <n v="2346"/>
        <n v="26101"/>
        <n v="968"/>
        <n v="5655681"/>
        <n v="63602"/>
        <n v="100492"/>
        <n v="708534"/>
        <n v="390360"/>
        <n v="93216"/>
        <n v="81730"/>
        <n v="4880"/>
        <n v="36121"/>
        <n v="2370901"/>
        <n v="22556"/>
        <n v="739"/>
        <n v="482282"/>
        <n v="578359"/>
        <n v="51465"/>
        <n v="42204"/>
        <n v="16856"/>
        <n v="7347"/>
        <n v="1032251"/>
        <n v="2571"/>
        <n v="2175718"/>
        <n v="907794"/>
        <n v="578106"/>
        <n v="68539"/>
        <n v="177297"/>
        <n v="53610"/>
        <n v="1810"/>
        <n v="1104696"/>
        <n v="14222"/>
        <n v="3060"/>
        <n v="3391"/>
        <n v="120598"/>
        <n v="377674"/>
        <n v="20535584"/>
        <n v="90317"/>
        <n v="1578462"/>
        <n v="2505812"/>
        <n v="72620"/>
        <n v="22787"/>
        <n v="1599"/>
        <n v="28896"/>
        <n v="663"/>
        <n v="106995"/>
        <n v="144311"/>
        <n v="27079"/>
        <n v="31717"/>
        <n v="6021"/>
        <n v="385921"/>
        <n v="26107"/>
        <n v="1481121"/>
        <n v="6608"/>
        <n v="8183"/>
        <n v="15188542"/>
        <n v="11018"/>
        <n v="67367"/>
        <n v="102632"/>
        <n v="139880"/>
        <n v="2468891"/>
        <n v="89390"/>
        <n v="2080"/>
        <n v="949"/>
        <n v="1415"/>
        <n v="233619"/>
        <n v="2061"/>
        <n v="46339"/>
        <n v="17053"/>
        <n v="1089827"/>
        <n v="10567943"/>
        <n v="1687301"/>
        <n v="33114"/>
        <n v="452486"/>
        <n v="21492"/>
        <n v="452202"/>
        <n v="58515"/>
        <n v="13396"/>
        <n v="61300"/>
        <n v="2"/>
        <n v="43702"/>
        <n v="40926"/>
        <n v="497012"/>
        <n v="49631"/>
        <n v="191347"/>
        <n v="1047486"/>
        <n v="1056373"/>
        <n v="58899"/>
        <n v="15674"/>
        <n v="114230"/>
        <n v="102981"/>
        <n v="991"/>
        <n v="326247"/>
        <n v="81675"/>
        <n v="59492"/>
        <n v="1190775"/>
        <n v="85769"/>
        <n v="4349"/>
        <n v="97"/>
        <n v="914"/>
        <n v="10444"/>
        <n v="169353"/>
        <n v="3971"/>
        <n v="65127"/>
        <n v="853"/>
        <n v="289850"/>
        <n v="97839"/>
        <n v="1692"/>
        <n v="6004664"/>
        <n v="5728"/>
        <n v="46029"/>
        <n v="4177"/>
        <n v="277349"/>
        <n v="63780"/>
        <n v="38379"/>
        <n v="115612"/>
        <n v="267089"/>
        <n v="47747"/>
        <n v="538217"/>
        <n v="1164"/>
        <n v="477921"/>
        <n v="679484"/>
        <n v="52370"/>
        <n v="698"/>
        <n v="5901671"/>
        <n v="300469"/>
        <n v="845"/>
        <n v="252"/>
        <n v="80659"/>
        <n v="120627"/>
        <n v="50202"/>
        <n v="25"/>
        <n v="21400"/>
        <n v="1042981"/>
        <n v="1875"/>
        <n v="728626"/>
        <n v="383143"/>
        <n v="972916"/>
        <n v="1521427"/>
        <n v="390100"/>
        <n v="110023"/>
        <n v="460787"/>
        <n v="62018"/>
        <n v="3058"/>
        <n v="61692"/>
        <n v="48935"/>
        <n v="3465717"/>
        <n v="50827"/>
        <n v="190223"/>
        <n v="2090493"/>
        <n v="46418"/>
        <n v="5035964"/>
        <n v="67938"/>
        <n v="30968"/>
        <n v="155433"/>
        <n v="681004"/>
        <n v="147414"/>
        <n v="74488"/>
        <n v="37242"/>
        <n v="19887"/>
        <n v="4688603"/>
        <n v="1270"/>
        <n v="51077"/>
        <n v="19699"/>
        <n v="686"/>
        <n v="1250003"/>
        <n v="106227"/>
        <n v="12485"/>
        <n v="75542"/>
        <n v="4999"/>
        <n v="74938"/>
        <n v="402580"/>
        <n v="9767"/>
        <n v="106031"/>
        <n v="256986"/>
        <n v="21726"/>
        <n v="6093"/>
        <n v="34805"/>
        <n v="148198"/>
        <n v="37176"/>
        <n v="2431"/>
        <n v="186"/>
        <n v="227452"/>
        <n v="4253082"/>
        <n v="2585"/>
        <n v="699957"/>
        <n v="2466353"/>
        <n v="32055"/>
        <n v="1023322"/>
        <n v="3958"/>
        <n v="1529"/>
        <n v="3226"/>
        <n v="2521144"/>
        <n v="25935"/>
        <n v="221127"/>
        <n v="80743"/>
        <n v="4749"/>
        <n v="201163"/>
        <n v="5171437"/>
        <n v="1260"/>
        <n v="26936"/>
        <n v="642798"/>
        <n v="49759"/>
        <n v="223113"/>
        <n v="5715017"/>
        <n v="37645"/>
        <n v="6327"/>
        <n v="55793"/>
        <n v="216640"/>
        <n v="2413342"/>
        <n v="4972"/>
        <n v="212451"/>
        <n v="2138683"/>
        <n v="3500285"/>
        <n v="5102828"/>
        <n v="4682078"/>
        <n v="288447"/>
        <n v="1828172"/>
        <n v="227745"/>
        <n v="4880359"/>
        <n v="163615"/>
        <n v="20253"/>
        <n v="809"/>
        <n v="5074769"/>
        <n v="39711"/>
        <n v="6351"/>
        <n v="291046"/>
        <n v="24396"/>
        <n v="99517"/>
        <n v="1423438"/>
        <n v="1102311"/>
        <n v="313786"/>
        <n v="165984"/>
        <n v="78283"/>
        <n v="83409"/>
        <n v="388109"/>
        <n v="60216"/>
        <n v="873"/>
        <n v="1292"/>
        <n v="3966272"/>
        <n v="10511"/>
        <n v="1174983"/>
        <n v="94273"/>
        <n v="4180641"/>
        <n v="3271006"/>
        <n v="70759"/>
        <n v="10533180"/>
        <n v="43413"/>
        <n v="3618973"/>
        <n v="11927"/>
        <n v="392656"/>
        <n v="13346"/>
        <n v="687"/>
        <n v="4419764"/>
        <n v="41537"/>
        <n v="2600565"/>
        <n v="1549"/>
        <n v="7106231"/>
        <n v="281284"/>
        <n v="54741"/>
        <n v="28945"/>
        <n v="122397"/>
        <n v="34537"/>
        <n v="6213"/>
        <n v="142616"/>
        <n v="321934"/>
        <n v="3546652"/>
        <n v="1502"/>
        <n v="18203"/>
        <n v="282255"/>
        <n v="111397"/>
        <n v="557754"/>
        <n v="89547"/>
        <n v="70587"/>
        <n v="1237"/>
        <n v="60783"/>
        <n v="938242"/>
        <n v="9750"/>
        <n v="121994"/>
        <n v="6798"/>
        <n v="111"/>
        <n v="66940"/>
        <n v="20315"/>
        <n v="15978"/>
        <n v="48420"/>
        <n v="1096925"/>
        <n v="3283"/>
        <n v="37223"/>
        <n v="31976"/>
        <n v="866"/>
        <n v="324365"/>
        <n v="288474"/>
        <n v="45395"/>
        <n v="1135"/>
        <n v="2266"/>
        <n v="84551"/>
        <n v="42215"/>
        <n v="17037"/>
        <n v="16213"/>
        <n v="104354"/>
        <n v="2840"/>
        <n v="1222"/>
        <n v="207833"/>
        <n v="87263"/>
        <n v="5286887"/>
        <n v="508517"/>
        <n v="254425"/>
        <n v="108352"/>
        <n v="1091"/>
        <n v="838"/>
        <n v="757469"/>
        <n v="2237"/>
        <n v="284623"/>
        <n v="59551"/>
        <n v="1211779"/>
        <n v="34308"/>
        <n v="96409"/>
        <n v="34883"/>
        <n v="48361"/>
        <n v="30809047"/>
        <n v="2269"/>
        <n v="874977"/>
        <n v="540287"/>
        <n v="4643"/>
        <n v="76907"/>
        <n v="2499263"/>
        <n v="2308621"/>
        <n v="163150"/>
        <n v="19589"/>
        <n v="1478306"/>
        <n v="172282"/>
        <n v="21642"/>
        <n v="885"/>
        <n v="700721"/>
        <n v="2567"/>
        <n v="87829"/>
        <n v="132315"/>
        <n v="2920520"/>
        <n v="81239"/>
        <n v="125337"/>
        <n v="201877"/>
        <n v="282995"/>
        <n v="190974"/>
        <n v="794747"/>
        <n v="70154"/>
        <n v="2124833"/>
        <n v="15330"/>
        <n v="1447769"/>
        <n v="20871"/>
        <n v="430733"/>
        <n v="114803"/>
        <n v="131968"/>
        <n v="54238"/>
        <n v="962871"/>
        <n v="1540"/>
        <n v="305110"/>
        <n v="83043"/>
        <n v="238784"/>
        <n v="524194"/>
        <n v="36291"/>
        <n v="63121"/>
        <n v="4823"/>
        <n v="2079"/>
        <n v="463124"/>
        <n v="1390"/>
        <n v="9572"/>
        <n v="7299287"/>
        <n v="4640"/>
        <n v="22409"/>
        <n v="12972"/>
        <n v="181242"/>
        <n v="183518"/>
        <n v="6959"/>
        <n v="1420"/>
        <n v="5902786"/>
        <n v="1468823"/>
        <n v="1379408"/>
        <n v="270787"/>
        <n v="16740852"/>
        <n v="88170"/>
        <n v="2228902"/>
        <n v="35988"/>
        <n v="122497"/>
        <n v="1985290"/>
        <n v="25765"/>
        <n v="390111"/>
        <n v="7064"/>
        <n v="2522"/>
        <n v="4358396"/>
        <n v="7266"/>
        <n v="239971"/>
        <n v="52603"/>
        <n v="18117"/>
        <n v="165600"/>
        <n v="1296931"/>
        <n v="145787"/>
        <n v="373577"/>
        <n v="135025"/>
        <n v="11573"/>
        <n v="1734889"/>
        <n v="23745"/>
        <n v="40578"/>
        <n v="458105"/>
        <n v="582637"/>
        <n v="77358"/>
        <n v="51171"/>
        <n v="1976054"/>
        <n v="5082340"/>
        <n v="1123773"/>
        <n v="714927"/>
        <n v="22278"/>
        <n v="1117"/>
        <n v="763826"/>
        <n v="75032"/>
        <n v="280451"/>
        <n v="1583"/>
        <n v="139223"/>
        <n v="17834"/>
        <n v="1209373"/>
        <n v="277"/>
        <n v="905"/>
        <n v="17995"/>
        <n v="48647"/>
        <n v="1154903"/>
        <n v="99969"/>
        <n v="2967735"/>
        <n v="675371"/>
        <n v="198435"/>
        <n v="61017"/>
        <n v="380925"/>
        <n v="30289"/>
        <n v="2657857"/>
        <n v="79886"/>
        <n v="94493"/>
        <n v="69601"/>
        <n v="59502"/>
        <n v="1358"/>
        <n v="7656"/>
        <n v="46442"/>
        <n v="957511"/>
        <n v="1752751"/>
        <n v="555995"/>
        <n v="596670"/>
        <n v="7693731"/>
        <n v="2096"/>
        <n v="204643"/>
        <n v="285825"/>
        <n v="528911"/>
        <n v="2671"/>
        <n v="25112803"/>
        <n v="185127"/>
        <n v="708330"/>
        <n v="48012"/>
        <n v="86275"/>
        <n v="697997"/>
        <n v="37088"/>
        <n v="974"/>
        <n v="34825"/>
        <n v="72473"/>
        <n v="1471"/>
        <n v="28668"/>
        <n v="5541"/>
        <n v="59456"/>
        <n v="1111114"/>
        <n v="396017"/>
        <n v="758"/>
        <n v="153514"/>
        <n v="21299"/>
        <n v="454466"/>
        <n v="2266414"/>
        <n v="34071"/>
        <n v="1333773"/>
        <n v="1647552"/>
        <n v="431"/>
        <n v="385323"/>
        <n v="20033"/>
        <n v="30460"/>
        <n v="9774"/>
        <n v="990344"/>
        <n v="2687667"/>
        <n v="326928"/>
        <n v="3684"/>
        <n v="1353"/>
        <n v="69962"/>
        <n v="54874"/>
        <n v="67738"/>
        <n v="87492"/>
        <n v="61409"/>
        <n v="38113"/>
        <n v="131249"/>
        <n v="47165"/>
        <n v="1180523"/>
        <n v="171467"/>
        <n v="164430"/>
        <n v="1260020"/>
        <n v="48546"/>
        <n v="34730"/>
        <n v="306422"/>
        <n v="824258"/>
        <n v="1"/>
        <n v="465849"/>
        <n v="30507"/>
        <n v="12906"/>
        <n v="31647818"/>
        <n v="21777"/>
        <n v="4923534"/>
        <n v="915936"/>
        <n v="625476"/>
        <n v="936465"/>
        <n v="4554"/>
        <n v="110595"/>
        <n v="44379131"/>
        <n v="6213184"/>
        <n v="4768"/>
        <n v="259406"/>
        <n v="93418"/>
        <n v="488923"/>
        <n v="1233314"/>
        <n v="155378"/>
        <n v="156211"/>
        <n v="776720"/>
        <n v="12268"/>
        <n v="376188"/>
        <n v="4865"/>
        <n v="589126"/>
        <n v="69172"/>
        <n v="34193"/>
        <n v="62508"/>
        <n v="6628695"/>
        <n v="67642"/>
        <n v="230550"/>
        <n v="3160"/>
        <n v="327183"/>
        <n v="882485"/>
        <n v="63338"/>
        <n v="267392"/>
        <n v="446249"/>
        <n v="1046968"/>
        <n v="39444"/>
        <n v="248354"/>
        <n v="1364"/>
        <n v="644117"/>
        <n v="113241"/>
        <n v="5115931"/>
        <n v="59210"/>
        <n v="156049"/>
        <n v="43626"/>
        <n v="132"/>
        <n v="8375"/>
        <n v="552607"/>
        <n v="18408"/>
        <n v="27143"/>
        <n v="18431"/>
        <n v="104187"/>
        <n v="267808"/>
        <n v="173703"/>
        <n v="193664"/>
        <n v="16521"/>
        <n v="187808"/>
        <n v="2157702"/>
        <n v="17640"/>
        <n v="357130"/>
        <n v="698217"/>
        <n v="669"/>
        <n v="191520"/>
        <n v="10817"/>
        <n v="360229"/>
        <n v="97949"/>
        <n v="30171"/>
        <n v="398439"/>
        <n v="12134"/>
        <n v="32463"/>
        <n v="1811479"/>
        <n v="285368"/>
        <n v="1115"/>
        <n v="7665"/>
        <n v="6087352"/>
        <n v="161893"/>
        <n v="1086"/>
        <n v="519"/>
        <n v="44534"/>
        <n v="28111"/>
        <n v="3250"/>
        <n v="101489"/>
        <n v="11819"/>
        <n v="271929"/>
        <n v="597228"/>
        <n v="411519"/>
        <n v="88643"/>
        <n v="4570"/>
        <n v="9877070"/>
        <n v="59307"/>
        <n v="2067537"/>
        <n v="1150"/>
        <n v="13496"/>
        <n v="402347"/>
        <n v="2530554"/>
        <n v="15528"/>
        <n v="1681141"/>
        <n v="3535"/>
        <n v="4342495"/>
        <n v="5544"/>
        <n v="386457"/>
        <n v="57795"/>
        <n v="16329"/>
        <n v="22041"/>
        <n v="64804"/>
        <n v="3914"/>
        <n v="280257"/>
        <n v="161299"/>
        <n v="653"/>
        <n v="124783"/>
        <n v="1001158"/>
        <n v="3543"/>
        <n v="3329"/>
        <n v="1316"/>
        <n v="419584"/>
        <n v="2107"/>
        <n v="66953"/>
        <n v="2965"/>
        <n v="146456"/>
        <n v="1937"/>
        <n v="188523"/>
        <n v="30753"/>
        <n v="10806135"/>
        <n v="94422"/>
        <n v="715661"/>
        <n v="442"/>
        <n v="156788"/>
        <n v="121625"/>
        <n v="69173"/>
        <n v="9549"/>
        <n v="2096106"/>
        <n v="246311"/>
        <n v="98222"/>
        <n v="15927"/>
        <n v="55170"/>
        <n v="644742"/>
        <n v="31568"/>
        <n v="1216"/>
        <n v="59622"/>
        <n v="1249"/>
        <n v="34979"/>
        <n v="29751"/>
        <n v="8050"/>
        <n v="74465"/>
        <n v="24274"/>
        <n v="27551"/>
        <n v="13848"/>
        <n v="294340"/>
        <n v="4009551"/>
        <n v="2118974"/>
        <n v="46653"/>
        <n v="17413"/>
        <n v="56539"/>
        <n v="119"/>
        <n v="1691085"/>
        <n v="712102"/>
        <n v="1509"/>
        <n v="211940"/>
        <n v="148175"/>
        <n v="1223546"/>
        <n v="7387"/>
        <n v="6925"/>
        <n v="1649468"/>
        <n v="643397"/>
        <n v="35258995"/>
        <n v="39278"/>
        <n v="460"/>
        <n v="20600"/>
        <n v="4453524"/>
        <n v="47792"/>
        <n v="4214904"/>
        <n v="588"/>
        <n v="453663"/>
        <n v="1004908"/>
        <n v="510"/>
        <n v="5097032"/>
        <n v="209772"/>
        <n v="281621"/>
        <n v="16126"/>
        <n v="18027"/>
        <n v="1120"/>
        <n v="163330"/>
        <n v="870"/>
        <n v="3980"/>
        <n v="26747"/>
        <n v="52200"/>
        <n v="623521"/>
        <n v="125843"/>
        <n v="1274647"/>
        <n v="10303977"/>
        <n v="678"/>
        <n v="194987"/>
        <n v="47085"/>
        <n v="8551"/>
        <n v="29885"/>
        <n v="756"/>
        <n v="4882150"/>
        <n v="142420"/>
        <n v="73915"/>
        <n v="5494186"/>
        <n v="1329713"/>
        <n v="54483"/>
        <n v="722777"/>
        <n v="1654988"/>
        <n v="147967"/>
        <n v="11956"/>
        <n v="39576"/>
        <n v="26719"/>
        <n v="5978"/>
        <n v="1794419"/>
        <n v="57532"/>
        <n v="606461"/>
        <n v="7702"/>
        <n v="38880"/>
        <n v="104673"/>
        <n v="5283"/>
        <n v="20934"/>
        <n v="685"/>
        <n v="1780"/>
        <n v="1679"/>
        <n v="402900"/>
        <n v="9831"/>
        <n v="37706"/>
        <n v="3272098"/>
        <n v="1059420"/>
        <n v="17648"/>
        <n v="2256156"/>
        <n v="1562768"/>
        <n v="28413"/>
        <n v="579461"/>
        <n v="79247"/>
        <n v="27753"/>
        <n v="205568"/>
        <n v="1195439"/>
        <n v="64825"/>
        <n v="31440"/>
        <n v="609145"/>
        <n v="1135282"/>
        <n v="1036908"/>
        <n v="69"/>
        <n v="182661"/>
        <n v="237856"/>
        <n v="1305194"/>
        <n v="103517"/>
        <n v="64790"/>
        <n v="3159"/>
        <n v="17408"/>
        <n v="115326"/>
        <n v="468582"/>
        <n v="6557"/>
        <n v="68"/>
        <n v="648695"/>
        <n v="17360"/>
        <n v="197575"/>
        <n v="76037"/>
        <n v="300782"/>
        <n v="150290"/>
        <n v="2460"/>
        <n v="21919"/>
        <n v="369006"/>
        <n v="56876"/>
        <n v="31549"/>
        <n v="3177"/>
        <n v="5866385"/>
        <n v="424676"/>
        <n v="71447"/>
        <n v="6461915"/>
        <n v="611"/>
        <n v="200405"/>
        <n v="50287"/>
        <n v="299661"/>
        <n v="1507"/>
        <n v="5801"/>
        <n v="771645"/>
        <n v="17815"/>
        <n v="1047599"/>
        <n v="221329"/>
        <n v="38143192"/>
        <n v="11708"/>
        <n v="808"/>
        <n v="9438"/>
        <n v="637774"/>
        <n v="599726"/>
        <n v="260139"/>
        <n v="512483"/>
        <n v="806803"/>
        <n v="16181645"/>
        <n v="1609764"/>
        <n v="784901"/>
        <n v="264341"/>
        <n v="776680"/>
        <n v="23729"/>
        <n v="197166"/>
        <n v="1943"/>
        <n v="4461645"/>
        <n v="1661"/>
        <n v="62427"/>
        <n v="3096331"/>
        <n v="608480"/>
        <n v="28401"/>
        <n v="340"/>
        <n v="13262"/>
        <n v="325599"/>
        <n v="792413"/>
        <n v="81738"/>
        <n v="1202958"/>
        <n v="59653"/>
        <n v="130516"/>
        <n v="2260677"/>
        <n v="79850"/>
        <n v="1104630"/>
        <n v="4427"/>
        <n v="940"/>
        <n v="237386"/>
        <n v="724236"/>
        <n v="2345"/>
        <n v="950949"/>
        <n v="190207"/>
        <n v="18614"/>
        <n v="167528"/>
        <n v="3508182"/>
        <n v="2648430"/>
        <n v="253887"/>
        <n v="57157"/>
        <n v="109517"/>
        <n v="1206350"/>
        <n v="1086939"/>
        <n v="3695658"/>
        <n v="41151"/>
        <n v="226673"/>
        <n v="577538"/>
        <n v="237819"/>
        <n v="4582752"/>
        <n v="42438"/>
        <n v="45941"/>
        <n v="3709433"/>
        <n v="29578"/>
        <n v="20882"/>
        <n v="308299"/>
        <n v="88817"/>
        <n v="55612"/>
        <n v="50282"/>
        <n v="735"/>
        <n v="92116"/>
        <n v="68559"/>
        <n v="713112"/>
        <n v="712815"/>
        <n v="161470"/>
        <n v="711581"/>
        <n v="750"/>
        <n v="982"/>
        <n v="11"/>
        <n v="19480"/>
        <n v="15769"/>
        <n v="91581"/>
        <n v="282465"/>
        <n v="466961"/>
        <n v="716267"/>
        <n v="94631"/>
        <n v="97524"/>
        <n v="8623060"/>
        <n v="27500"/>
        <n v="1859"/>
        <n v="64732"/>
        <n v="1334"/>
        <n v="41890"/>
        <n v="15768"/>
        <n v="3366238"/>
        <n v="99999"/>
        <n v="146917"/>
        <n v="643"/>
        <n v="2758"/>
        <n v="19116"/>
        <n v="4414401"/>
        <n v="56298"/>
        <n v="16596"/>
        <n v="320696"/>
        <n v="7237"/>
        <n v="97854"/>
        <n v="9331"/>
        <n v="2015621"/>
        <n v="52468"/>
        <n v="73321"/>
        <n v="1147"/>
        <n v="395247"/>
        <n v="4301"/>
        <n v="679146"/>
        <n v="4356040"/>
        <n v="36905"/>
        <n v="967517"/>
        <n v="52390"/>
        <n v="418233"/>
        <n v="303183"/>
        <n v="359037"/>
        <n v="210862"/>
        <n v="654868"/>
        <n v="87630"/>
        <n v="685838"/>
        <n v="59602"/>
        <n v="2473"/>
        <n v="142569"/>
        <n v="330353"/>
        <n v="36442"/>
        <n v="601747"/>
        <n v="1195732"/>
        <n v="1087795"/>
        <n v="410885"/>
        <n v="1816"/>
        <n v="4186900"/>
        <n v="43551"/>
        <n v="1654"/>
        <n v="68883"/>
        <n v="4532245"/>
        <n v="7793725"/>
        <n v="1274876"/>
        <n v="91604"/>
        <n v="1018289"/>
        <n v="23214"/>
        <n v="15425"/>
        <n v="22156"/>
        <n v="445"/>
        <n v="287613"/>
        <n v="289795"/>
        <n v="3333495"/>
        <n v="3584820"/>
        <n v="978"/>
        <n v="5914157"/>
        <n v="5329960"/>
        <n v="13587"/>
        <n v="66549"/>
        <n v="17666"/>
        <n v="1121298"/>
      </sharedItems>
    </cacheField>
    <cacheField name="Spend" numFmtId="0">
      <sharedItems containsSemiMixedTypes="0" containsString="0" containsNumber="1" containsInteger="1" minValue="0" maxValue="75000"/>
    </cacheField>
    <cacheField name="Country number" numFmtId="0">
      <sharedItems containsSemiMixedTypes="0" containsString="0" containsNumber="1" containsInteger="1" minValue="1" maxValue="12" count="11">
        <n v="2"/>
        <n v="3"/>
        <n v="1"/>
        <n v="12"/>
        <n v="4"/>
        <n v="5"/>
        <n v="6"/>
        <n v="8"/>
        <n v="7"/>
        <n v="10"/>
        <n v="11"/>
      </sharedItems>
    </cacheField>
    <cacheField name="Duration" numFmtId="0">
      <sharedItems containsSemiMixedTypes="0" containsString="0" containsNumber="1" containsInteger="1" minValue="-30" maxValue="3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0">
  <r>
    <x v="0"/>
    <n v="22"/>
    <x v="0"/>
    <n v="4"/>
  </r>
  <r>
    <x v="1"/>
    <n v="22"/>
    <x v="1"/>
    <n v="-29"/>
  </r>
  <r>
    <x v="2"/>
    <n v="0"/>
    <x v="0"/>
    <n v="10"/>
  </r>
  <r>
    <x v="3"/>
    <n v="2950"/>
    <x v="2"/>
    <n v="24"/>
  </r>
  <r>
    <x v="4"/>
    <n v="2500"/>
    <x v="3"/>
    <n v="42"/>
  </r>
  <r>
    <x v="5"/>
    <n v="1295"/>
    <x v="3"/>
    <n v="28"/>
  </r>
  <r>
    <x v="6"/>
    <n v="8"/>
    <x v="2"/>
    <n v="-29"/>
  </r>
  <r>
    <x v="7"/>
    <n v="33"/>
    <x v="1"/>
    <n v="-29"/>
  </r>
  <r>
    <x v="8"/>
    <n v="503"/>
    <x v="2"/>
    <n v="40"/>
  </r>
  <r>
    <x v="9"/>
    <n v="0"/>
    <x v="0"/>
    <n v="10"/>
  </r>
  <r>
    <x v="10"/>
    <n v="292"/>
    <x v="2"/>
    <n v="31"/>
  </r>
  <r>
    <x v="11"/>
    <n v="493"/>
    <x v="2"/>
    <n v="40"/>
  </r>
  <r>
    <x v="12"/>
    <n v="1230"/>
    <x v="2"/>
    <n v="3"/>
  </r>
  <r>
    <x v="13"/>
    <n v="325"/>
    <x v="2"/>
    <n v="12"/>
  </r>
  <r>
    <x v="14"/>
    <n v="0"/>
    <x v="0"/>
    <n v="10"/>
  </r>
  <r>
    <x v="15"/>
    <n v="319"/>
    <x v="2"/>
    <n v="5"/>
  </r>
  <r>
    <x v="16"/>
    <n v="1"/>
    <x v="0"/>
    <n v="10"/>
  </r>
  <r>
    <x v="17"/>
    <n v="1856"/>
    <x v="2"/>
    <n v="26"/>
  </r>
  <r>
    <x v="18"/>
    <n v="163"/>
    <x v="2"/>
    <n v="35"/>
  </r>
  <r>
    <x v="19"/>
    <n v="491"/>
    <x v="2"/>
    <n v="-11"/>
  </r>
  <r>
    <x v="20"/>
    <n v="418"/>
    <x v="0"/>
    <n v="4"/>
  </r>
  <r>
    <x v="21"/>
    <n v="275"/>
    <x v="2"/>
    <n v="2"/>
  </r>
  <r>
    <x v="22"/>
    <n v="43"/>
    <x v="4"/>
    <n v="41"/>
  </r>
  <r>
    <x v="23"/>
    <n v="368"/>
    <x v="2"/>
    <n v="31"/>
  </r>
  <r>
    <x v="24"/>
    <n v="1000"/>
    <x v="2"/>
    <n v="6"/>
  </r>
  <r>
    <x v="25"/>
    <n v="1"/>
    <x v="0"/>
    <n v="10"/>
  </r>
  <r>
    <x v="26"/>
    <n v="0"/>
    <x v="0"/>
    <n v="10"/>
  </r>
  <r>
    <x v="27"/>
    <n v="819"/>
    <x v="2"/>
    <n v="26"/>
  </r>
  <r>
    <x v="28"/>
    <n v="170"/>
    <x v="2"/>
    <n v="10"/>
  </r>
  <r>
    <x v="29"/>
    <n v="2251"/>
    <x v="2"/>
    <n v="29"/>
  </r>
  <r>
    <x v="30"/>
    <n v="0"/>
    <x v="2"/>
    <n v="7"/>
  </r>
  <r>
    <x v="31"/>
    <n v="12935"/>
    <x v="2"/>
    <n v="8"/>
  </r>
  <r>
    <x v="32"/>
    <n v="2"/>
    <x v="2"/>
    <n v="1"/>
  </r>
  <r>
    <x v="33"/>
    <n v="10088"/>
    <x v="2"/>
    <n v="10"/>
  </r>
  <r>
    <x v="34"/>
    <n v="2367"/>
    <x v="2"/>
    <n v="10"/>
  </r>
  <r>
    <x v="35"/>
    <n v="25190"/>
    <x v="5"/>
    <n v="14"/>
  </r>
  <r>
    <x v="36"/>
    <n v="657"/>
    <x v="1"/>
    <n v="11"/>
  </r>
  <r>
    <x v="37"/>
    <n v="189"/>
    <x v="2"/>
    <n v="31"/>
  </r>
  <r>
    <x v="38"/>
    <n v="12766"/>
    <x v="2"/>
    <n v="8"/>
  </r>
  <r>
    <x v="39"/>
    <n v="1754"/>
    <x v="2"/>
    <n v="84"/>
  </r>
  <r>
    <x v="40"/>
    <n v="1011"/>
    <x v="2"/>
    <n v="63"/>
  </r>
  <r>
    <x v="41"/>
    <n v="4"/>
    <x v="2"/>
    <n v="7"/>
  </r>
  <r>
    <x v="42"/>
    <n v="10650"/>
    <x v="2"/>
    <n v="8"/>
  </r>
  <r>
    <x v="43"/>
    <n v="1453"/>
    <x v="2"/>
    <n v="-7"/>
  </r>
  <r>
    <x v="44"/>
    <n v="146"/>
    <x v="2"/>
    <n v="12"/>
  </r>
  <r>
    <x v="45"/>
    <n v="141"/>
    <x v="2"/>
    <n v="111"/>
  </r>
  <r>
    <x v="46"/>
    <n v="881"/>
    <x v="2"/>
    <n v="-23"/>
  </r>
  <r>
    <x v="47"/>
    <n v="1094"/>
    <x v="2"/>
    <n v="27"/>
  </r>
  <r>
    <x v="48"/>
    <n v="105"/>
    <x v="2"/>
    <n v="23"/>
  </r>
  <r>
    <x v="49"/>
    <n v="151"/>
    <x v="2"/>
    <n v="12"/>
  </r>
  <r>
    <x v="50"/>
    <n v="10"/>
    <x v="2"/>
    <n v="9"/>
  </r>
  <r>
    <x v="51"/>
    <n v="8"/>
    <x v="0"/>
    <n v="0"/>
  </r>
  <r>
    <x v="52"/>
    <n v="2"/>
    <x v="5"/>
    <n v="3"/>
  </r>
  <r>
    <x v="53"/>
    <n v="509"/>
    <x v="2"/>
    <n v="-16"/>
  </r>
  <r>
    <x v="54"/>
    <n v="0"/>
    <x v="0"/>
    <n v="10"/>
  </r>
  <r>
    <x v="55"/>
    <n v="601"/>
    <x v="6"/>
    <n v="32"/>
  </r>
  <r>
    <x v="56"/>
    <n v="3449"/>
    <x v="2"/>
    <n v="10"/>
  </r>
  <r>
    <x v="57"/>
    <n v="1036"/>
    <x v="2"/>
    <n v="29"/>
  </r>
  <r>
    <x v="58"/>
    <n v="24"/>
    <x v="2"/>
    <n v="3"/>
  </r>
  <r>
    <x v="59"/>
    <n v="401"/>
    <x v="3"/>
    <n v="343"/>
  </r>
  <r>
    <x v="60"/>
    <n v="122"/>
    <x v="2"/>
    <n v="7"/>
  </r>
  <r>
    <x v="61"/>
    <n v="50"/>
    <x v="0"/>
    <n v="9"/>
  </r>
  <r>
    <x v="62"/>
    <n v="54"/>
    <x v="3"/>
    <n v="343"/>
  </r>
  <r>
    <x v="63"/>
    <n v="10"/>
    <x v="3"/>
    <n v="34"/>
  </r>
  <r>
    <x v="64"/>
    <n v="84"/>
    <x v="1"/>
    <n v="-22"/>
  </r>
  <r>
    <x v="65"/>
    <n v="7"/>
    <x v="4"/>
    <n v="41"/>
  </r>
  <r>
    <x v="30"/>
    <n v="0"/>
    <x v="2"/>
    <n v="10"/>
  </r>
  <r>
    <x v="66"/>
    <n v="75"/>
    <x v="2"/>
    <n v="10"/>
  </r>
  <r>
    <x v="67"/>
    <n v="0"/>
    <x v="0"/>
    <n v="10"/>
  </r>
  <r>
    <x v="68"/>
    <n v="6797"/>
    <x v="2"/>
    <n v="63"/>
  </r>
  <r>
    <x v="69"/>
    <n v="20"/>
    <x v="0"/>
    <n v="1"/>
  </r>
  <r>
    <x v="70"/>
    <n v="9265"/>
    <x v="2"/>
    <n v="10"/>
  </r>
  <r>
    <x v="71"/>
    <n v="43"/>
    <x v="2"/>
    <n v="10"/>
  </r>
  <r>
    <x v="72"/>
    <n v="6336"/>
    <x v="2"/>
    <n v="19"/>
  </r>
  <r>
    <x v="73"/>
    <n v="932"/>
    <x v="2"/>
    <n v="12"/>
  </r>
  <r>
    <x v="74"/>
    <n v="186"/>
    <x v="2"/>
    <n v="12"/>
  </r>
  <r>
    <x v="75"/>
    <n v="1407"/>
    <x v="2"/>
    <n v="29"/>
  </r>
  <r>
    <x v="76"/>
    <n v="100"/>
    <x v="2"/>
    <n v="4"/>
  </r>
  <r>
    <x v="77"/>
    <n v="65"/>
    <x v="4"/>
    <n v="41"/>
  </r>
  <r>
    <x v="78"/>
    <n v="1577"/>
    <x v="2"/>
    <n v="63"/>
  </r>
  <r>
    <x v="79"/>
    <n v="311"/>
    <x v="2"/>
    <n v="26"/>
  </r>
  <r>
    <x v="80"/>
    <n v="293"/>
    <x v="2"/>
    <n v="226"/>
  </r>
  <r>
    <x v="81"/>
    <n v="75000"/>
    <x v="2"/>
    <n v="3"/>
  </r>
  <r>
    <x v="82"/>
    <n v="1"/>
    <x v="0"/>
    <n v="10"/>
  </r>
  <r>
    <x v="83"/>
    <n v="77"/>
    <x v="2"/>
    <n v="7"/>
  </r>
  <r>
    <x v="84"/>
    <n v="965"/>
    <x v="2"/>
    <n v="17"/>
  </r>
  <r>
    <x v="85"/>
    <n v="281"/>
    <x v="2"/>
    <n v="226"/>
  </r>
  <r>
    <x v="86"/>
    <n v="9"/>
    <x v="2"/>
    <n v="10"/>
  </r>
  <r>
    <x v="87"/>
    <n v="256"/>
    <x v="2"/>
    <n v="4"/>
  </r>
  <r>
    <x v="88"/>
    <n v="0"/>
    <x v="2"/>
    <n v="-24"/>
  </r>
  <r>
    <x v="89"/>
    <n v="7861"/>
    <x v="2"/>
    <n v="63"/>
  </r>
  <r>
    <x v="90"/>
    <n v="146"/>
    <x v="3"/>
    <n v="-5"/>
  </r>
  <r>
    <x v="91"/>
    <n v="156"/>
    <x v="2"/>
    <n v="-12"/>
  </r>
  <r>
    <x v="92"/>
    <n v="6764"/>
    <x v="2"/>
    <n v="63"/>
  </r>
  <r>
    <x v="93"/>
    <n v="1164"/>
    <x v="3"/>
    <n v="343"/>
  </r>
  <r>
    <x v="94"/>
    <n v="283"/>
    <x v="2"/>
    <n v="2"/>
  </r>
  <r>
    <x v="95"/>
    <n v="136"/>
    <x v="2"/>
    <n v="12"/>
  </r>
  <r>
    <x v="96"/>
    <n v="9"/>
    <x v="3"/>
    <n v="34"/>
  </r>
  <r>
    <x v="97"/>
    <n v="27"/>
    <x v="4"/>
    <n v="7"/>
  </r>
  <r>
    <x v="98"/>
    <n v="921"/>
    <x v="7"/>
    <n v="52"/>
  </r>
  <r>
    <x v="99"/>
    <n v="162"/>
    <x v="2"/>
    <n v="105"/>
  </r>
  <r>
    <x v="100"/>
    <n v="0"/>
    <x v="0"/>
    <n v="10"/>
  </r>
  <r>
    <x v="101"/>
    <n v="517"/>
    <x v="2"/>
    <n v="-11"/>
  </r>
  <r>
    <x v="102"/>
    <n v="446"/>
    <x v="0"/>
    <n v="4"/>
  </r>
  <r>
    <x v="103"/>
    <n v="83"/>
    <x v="2"/>
    <n v="7"/>
  </r>
  <r>
    <x v="104"/>
    <n v="163"/>
    <x v="2"/>
    <n v="-29"/>
  </r>
  <r>
    <x v="105"/>
    <n v="8"/>
    <x v="0"/>
    <n v="0"/>
  </r>
  <r>
    <x v="106"/>
    <n v="81"/>
    <x v="2"/>
    <n v="105"/>
  </r>
  <r>
    <x v="107"/>
    <n v="2490"/>
    <x v="2"/>
    <n v="29"/>
  </r>
  <r>
    <x v="108"/>
    <n v="9"/>
    <x v="2"/>
    <n v="3"/>
  </r>
  <r>
    <x v="109"/>
    <n v="2688"/>
    <x v="2"/>
    <n v="26"/>
  </r>
  <r>
    <x v="110"/>
    <n v="2580"/>
    <x v="2"/>
    <n v="29"/>
  </r>
  <r>
    <x v="111"/>
    <n v="439"/>
    <x v="0"/>
    <n v="4"/>
  </r>
  <r>
    <x v="112"/>
    <n v="27"/>
    <x v="2"/>
    <n v="-29"/>
  </r>
  <r>
    <x v="113"/>
    <n v="349"/>
    <x v="2"/>
    <n v="12"/>
  </r>
  <r>
    <x v="114"/>
    <n v="105"/>
    <x v="2"/>
    <n v="32"/>
  </r>
  <r>
    <x v="115"/>
    <n v="6"/>
    <x v="2"/>
    <n v="3"/>
  </r>
  <r>
    <x v="116"/>
    <n v="1397"/>
    <x v="2"/>
    <n v="63"/>
  </r>
  <r>
    <x v="117"/>
    <n v="30"/>
    <x v="2"/>
    <n v="16"/>
  </r>
  <r>
    <x v="118"/>
    <n v="8"/>
    <x v="2"/>
    <n v="-29"/>
  </r>
  <r>
    <x v="119"/>
    <n v="32"/>
    <x v="2"/>
    <n v="27"/>
  </r>
  <r>
    <x v="120"/>
    <n v="258"/>
    <x v="8"/>
    <n v="4"/>
  </r>
  <r>
    <x v="121"/>
    <n v="3656"/>
    <x v="2"/>
    <n v="84"/>
  </r>
  <r>
    <x v="122"/>
    <n v="51933"/>
    <x v="2"/>
    <n v="63"/>
  </r>
  <r>
    <x v="123"/>
    <n v="206"/>
    <x v="2"/>
    <n v="81"/>
  </r>
  <r>
    <x v="124"/>
    <n v="4945"/>
    <x v="2"/>
    <n v="24"/>
  </r>
  <r>
    <x v="125"/>
    <n v="24496"/>
    <x v="2"/>
    <n v="8"/>
  </r>
  <r>
    <x v="126"/>
    <n v="135"/>
    <x v="2"/>
    <n v="63"/>
  </r>
  <r>
    <x v="127"/>
    <n v="12"/>
    <x v="9"/>
    <n v="6"/>
  </r>
  <r>
    <x v="128"/>
    <n v="1"/>
    <x v="0"/>
    <n v="10"/>
  </r>
  <r>
    <x v="129"/>
    <n v="48"/>
    <x v="2"/>
    <n v="226"/>
  </r>
  <r>
    <x v="130"/>
    <n v="2"/>
    <x v="2"/>
    <n v="10"/>
  </r>
  <r>
    <x v="131"/>
    <n v="241"/>
    <x v="2"/>
    <n v="81"/>
  </r>
  <r>
    <x v="132"/>
    <n v="1121"/>
    <x v="2"/>
    <n v="27"/>
  </r>
  <r>
    <x v="133"/>
    <n v="20"/>
    <x v="2"/>
    <n v="2"/>
  </r>
  <r>
    <x v="134"/>
    <n v="51"/>
    <x v="2"/>
    <n v="40"/>
  </r>
  <r>
    <x v="135"/>
    <n v="76"/>
    <x v="2"/>
    <n v="105"/>
  </r>
  <r>
    <x v="136"/>
    <n v="1189"/>
    <x v="6"/>
    <n v="17"/>
  </r>
  <r>
    <x v="137"/>
    <n v="37"/>
    <x v="4"/>
    <n v="42"/>
  </r>
  <r>
    <x v="138"/>
    <n v="1021"/>
    <x v="2"/>
    <n v="-23"/>
  </r>
  <r>
    <x v="139"/>
    <n v="65"/>
    <x v="2"/>
    <n v="27"/>
  </r>
  <r>
    <x v="140"/>
    <n v="64"/>
    <x v="2"/>
    <n v="27"/>
  </r>
  <r>
    <x v="141"/>
    <n v="14529"/>
    <x v="2"/>
    <n v="-3"/>
  </r>
  <r>
    <x v="142"/>
    <n v="99"/>
    <x v="2"/>
    <n v="27"/>
  </r>
  <r>
    <x v="143"/>
    <n v="521"/>
    <x v="2"/>
    <n v="27"/>
  </r>
  <r>
    <x v="144"/>
    <n v="1675"/>
    <x v="2"/>
    <n v="149"/>
  </r>
  <r>
    <x v="145"/>
    <n v="200"/>
    <x v="2"/>
    <n v="35"/>
  </r>
  <r>
    <x v="146"/>
    <n v="5967"/>
    <x v="2"/>
    <n v="51"/>
  </r>
  <r>
    <x v="147"/>
    <n v="240"/>
    <x v="2"/>
    <n v="81"/>
  </r>
  <r>
    <x v="148"/>
    <n v="3"/>
    <x v="2"/>
    <n v="7"/>
  </r>
  <r>
    <x v="149"/>
    <n v="0"/>
    <x v="0"/>
    <n v="10"/>
  </r>
  <r>
    <x v="150"/>
    <n v="0"/>
    <x v="0"/>
    <n v="10"/>
  </r>
  <r>
    <x v="151"/>
    <n v="636"/>
    <x v="3"/>
    <n v="343"/>
  </r>
  <r>
    <x v="152"/>
    <n v="3"/>
    <x v="2"/>
    <n v="1"/>
  </r>
  <r>
    <x v="153"/>
    <n v="78"/>
    <x v="2"/>
    <n v="226"/>
  </r>
  <r>
    <x v="154"/>
    <n v="49"/>
    <x v="2"/>
    <n v="-7"/>
  </r>
  <r>
    <x v="155"/>
    <n v="2518"/>
    <x v="2"/>
    <n v="84"/>
  </r>
  <r>
    <x v="156"/>
    <n v="25197"/>
    <x v="5"/>
    <n v="14"/>
  </r>
  <r>
    <x v="157"/>
    <n v="16248"/>
    <x v="2"/>
    <n v="8"/>
  </r>
  <r>
    <x v="158"/>
    <n v="49"/>
    <x v="2"/>
    <n v="7"/>
  </r>
  <r>
    <x v="159"/>
    <n v="1520"/>
    <x v="2"/>
    <n v="86"/>
  </r>
  <r>
    <x v="160"/>
    <n v="67"/>
    <x v="2"/>
    <n v="111"/>
  </r>
  <r>
    <x v="161"/>
    <n v="674"/>
    <x v="2"/>
    <n v="31"/>
  </r>
  <r>
    <x v="162"/>
    <n v="489"/>
    <x v="2"/>
    <n v="27"/>
  </r>
  <r>
    <x v="163"/>
    <n v="23"/>
    <x v="2"/>
    <n v="-25"/>
  </r>
  <r>
    <x v="164"/>
    <n v="135"/>
    <x v="3"/>
    <n v="343"/>
  </r>
  <r>
    <x v="165"/>
    <n v="0"/>
    <x v="2"/>
    <n v="10"/>
  </r>
  <r>
    <x v="166"/>
    <n v="78"/>
    <x v="2"/>
    <n v="12"/>
  </r>
  <r>
    <x v="167"/>
    <n v="162"/>
    <x v="6"/>
    <n v="50"/>
  </r>
  <r>
    <x v="168"/>
    <n v="1247"/>
    <x v="2"/>
    <n v="31"/>
  </r>
  <r>
    <x v="169"/>
    <n v="54"/>
    <x v="2"/>
    <n v="31"/>
  </r>
  <r>
    <x v="170"/>
    <n v="326"/>
    <x v="2"/>
    <n v="31"/>
  </r>
  <r>
    <x v="171"/>
    <n v="9994"/>
    <x v="2"/>
    <n v="63"/>
  </r>
  <r>
    <x v="172"/>
    <n v="10080"/>
    <x v="2"/>
    <n v="63"/>
  </r>
  <r>
    <x v="173"/>
    <n v="118"/>
    <x v="2"/>
    <n v="26"/>
  </r>
  <r>
    <x v="174"/>
    <n v="12"/>
    <x v="2"/>
    <n v="-29"/>
  </r>
  <r>
    <x v="175"/>
    <n v="267"/>
    <x v="2"/>
    <n v="226"/>
  </r>
  <r>
    <x v="176"/>
    <n v="141"/>
    <x v="8"/>
    <n v="14"/>
  </r>
  <r>
    <x v="177"/>
    <n v="0"/>
    <x v="0"/>
    <n v="10"/>
  </r>
  <r>
    <x v="178"/>
    <n v="592"/>
    <x v="2"/>
    <n v="32"/>
  </r>
  <r>
    <x v="179"/>
    <n v="138"/>
    <x v="2"/>
    <n v="12"/>
  </r>
  <r>
    <x v="180"/>
    <n v="150"/>
    <x v="2"/>
    <n v="7"/>
  </r>
  <r>
    <x v="181"/>
    <n v="11547"/>
    <x v="2"/>
    <n v="8"/>
  </r>
  <r>
    <x v="182"/>
    <n v="196"/>
    <x v="2"/>
    <n v="226"/>
  </r>
  <r>
    <x v="183"/>
    <n v="7"/>
    <x v="2"/>
    <n v="9"/>
  </r>
  <r>
    <x v="184"/>
    <n v="0"/>
    <x v="2"/>
    <n v="4"/>
  </r>
  <r>
    <x v="185"/>
    <n v="0"/>
    <x v="0"/>
    <n v="10"/>
  </r>
  <r>
    <x v="186"/>
    <n v="20"/>
    <x v="2"/>
    <n v="4"/>
  </r>
  <r>
    <x v="187"/>
    <n v="339"/>
    <x v="2"/>
    <n v="26"/>
  </r>
  <r>
    <x v="188"/>
    <n v="47"/>
    <x v="5"/>
    <n v="3"/>
  </r>
  <r>
    <x v="189"/>
    <n v="163"/>
    <x v="3"/>
    <n v="-5"/>
  </r>
  <r>
    <x v="190"/>
    <n v="0"/>
    <x v="0"/>
    <n v="10"/>
  </r>
  <r>
    <x v="191"/>
    <n v="795"/>
    <x v="2"/>
    <n v="13"/>
  </r>
  <r>
    <x v="192"/>
    <n v="194"/>
    <x v="3"/>
    <n v="343"/>
  </r>
  <r>
    <x v="193"/>
    <n v="0"/>
    <x v="0"/>
    <n v="10"/>
  </r>
  <r>
    <x v="194"/>
    <n v="4839"/>
    <x v="2"/>
    <n v="13"/>
  </r>
  <r>
    <x v="195"/>
    <n v="54"/>
    <x v="2"/>
    <n v="27"/>
  </r>
  <r>
    <x v="196"/>
    <n v="473"/>
    <x v="2"/>
    <n v="4"/>
  </r>
  <r>
    <x v="197"/>
    <n v="7"/>
    <x v="2"/>
    <n v="7"/>
  </r>
  <r>
    <x v="198"/>
    <n v="355"/>
    <x v="2"/>
    <n v="287"/>
  </r>
  <r>
    <x v="199"/>
    <n v="94"/>
    <x v="2"/>
    <n v="23"/>
  </r>
  <r>
    <x v="200"/>
    <n v="27"/>
    <x v="0"/>
    <n v="1"/>
  </r>
  <r>
    <x v="201"/>
    <n v="619"/>
    <x v="6"/>
    <n v="10"/>
  </r>
  <r>
    <x v="202"/>
    <n v="688"/>
    <x v="8"/>
    <n v="4"/>
  </r>
  <r>
    <x v="203"/>
    <n v="80"/>
    <x v="2"/>
    <n v="40"/>
  </r>
  <r>
    <x v="204"/>
    <n v="1662"/>
    <x v="2"/>
    <n v="29"/>
  </r>
  <r>
    <x v="205"/>
    <n v="0"/>
    <x v="0"/>
    <n v="10"/>
  </r>
  <r>
    <x v="206"/>
    <n v="515"/>
    <x v="2"/>
    <n v="26"/>
  </r>
  <r>
    <x v="207"/>
    <n v="1818"/>
    <x v="3"/>
    <n v="343"/>
  </r>
  <r>
    <x v="208"/>
    <n v="84"/>
    <x v="2"/>
    <n v="7"/>
  </r>
  <r>
    <x v="209"/>
    <n v="0"/>
    <x v="0"/>
    <n v="10"/>
  </r>
  <r>
    <x v="210"/>
    <n v="12650"/>
    <x v="2"/>
    <n v="8"/>
  </r>
  <r>
    <x v="211"/>
    <n v="555"/>
    <x v="2"/>
    <n v="32"/>
  </r>
  <r>
    <x v="212"/>
    <n v="0"/>
    <x v="0"/>
    <n v="10"/>
  </r>
  <r>
    <x v="213"/>
    <n v="0"/>
    <x v="2"/>
    <n v="-24"/>
  </r>
  <r>
    <x v="214"/>
    <n v="200"/>
    <x v="2"/>
    <n v="26"/>
  </r>
  <r>
    <x v="215"/>
    <n v="328"/>
    <x v="3"/>
    <n v="-5"/>
  </r>
  <r>
    <x v="216"/>
    <n v="79"/>
    <x v="2"/>
    <n v="4"/>
  </r>
  <r>
    <x v="217"/>
    <n v="0"/>
    <x v="2"/>
    <n v="-16"/>
  </r>
  <r>
    <x v="218"/>
    <n v="36"/>
    <x v="2"/>
    <n v="226"/>
  </r>
  <r>
    <x v="219"/>
    <n v="485"/>
    <x v="7"/>
    <n v="45"/>
  </r>
  <r>
    <x v="220"/>
    <n v="1"/>
    <x v="2"/>
    <n v="-24"/>
  </r>
  <r>
    <x v="221"/>
    <n v="795"/>
    <x v="2"/>
    <n v="-11"/>
  </r>
  <r>
    <x v="222"/>
    <n v="250"/>
    <x v="2"/>
    <n v="9"/>
  </r>
  <r>
    <x v="223"/>
    <n v="2126"/>
    <x v="2"/>
    <n v="29"/>
  </r>
  <r>
    <x v="224"/>
    <n v="3613"/>
    <x v="2"/>
    <n v="51"/>
  </r>
  <r>
    <x v="225"/>
    <n v="439"/>
    <x v="2"/>
    <n v="63"/>
  </r>
  <r>
    <x v="226"/>
    <n v="188"/>
    <x v="2"/>
    <n v="226"/>
  </r>
  <r>
    <x v="227"/>
    <n v="878"/>
    <x v="2"/>
    <n v="40"/>
  </r>
  <r>
    <x v="228"/>
    <n v="93"/>
    <x v="2"/>
    <n v="-7"/>
  </r>
  <r>
    <x v="229"/>
    <n v="1"/>
    <x v="0"/>
    <n v="10"/>
  </r>
  <r>
    <x v="230"/>
    <n v="508"/>
    <x v="2"/>
    <n v="27"/>
  </r>
  <r>
    <x v="231"/>
    <n v="505"/>
    <x v="2"/>
    <n v="4"/>
  </r>
  <r>
    <x v="232"/>
    <n v="8342"/>
    <x v="2"/>
    <n v="84"/>
  </r>
  <r>
    <x v="233"/>
    <n v="129"/>
    <x v="2"/>
    <n v="32"/>
  </r>
  <r>
    <x v="234"/>
    <n v="520"/>
    <x v="2"/>
    <n v="29"/>
  </r>
  <r>
    <x v="235"/>
    <n v="11000"/>
    <x v="2"/>
    <n v="14"/>
  </r>
  <r>
    <x v="236"/>
    <n v="80"/>
    <x v="2"/>
    <n v="226"/>
  </r>
  <r>
    <x v="237"/>
    <n v="5966"/>
    <x v="5"/>
    <n v="26"/>
  </r>
  <r>
    <x v="238"/>
    <n v="153"/>
    <x v="2"/>
    <n v="12"/>
  </r>
  <r>
    <x v="239"/>
    <n v="29"/>
    <x v="0"/>
    <n v="1"/>
  </r>
  <r>
    <x v="240"/>
    <n v="311"/>
    <x v="2"/>
    <n v="26"/>
  </r>
  <r>
    <x v="241"/>
    <n v="934"/>
    <x v="2"/>
    <n v="26"/>
  </r>
  <r>
    <x v="242"/>
    <n v="322"/>
    <x v="2"/>
    <n v="12"/>
  </r>
  <r>
    <x v="243"/>
    <n v="286"/>
    <x v="2"/>
    <n v="12"/>
  </r>
  <r>
    <x v="244"/>
    <n v="42"/>
    <x v="2"/>
    <n v="26"/>
  </r>
  <r>
    <x v="245"/>
    <n v="12"/>
    <x v="0"/>
    <n v="1"/>
  </r>
  <r>
    <x v="246"/>
    <n v="9800"/>
    <x v="2"/>
    <n v="8"/>
  </r>
  <r>
    <x v="247"/>
    <n v="0"/>
    <x v="0"/>
    <n v="10"/>
  </r>
  <r>
    <x v="248"/>
    <n v="49"/>
    <x v="2"/>
    <n v="-24"/>
  </r>
  <r>
    <x v="249"/>
    <n v="37"/>
    <x v="2"/>
    <n v="16"/>
  </r>
  <r>
    <x v="250"/>
    <n v="2"/>
    <x v="2"/>
    <n v="10"/>
  </r>
  <r>
    <x v="251"/>
    <n v="554"/>
    <x v="7"/>
    <n v="52"/>
  </r>
  <r>
    <x v="252"/>
    <n v="183"/>
    <x v="2"/>
    <n v="40"/>
  </r>
  <r>
    <x v="253"/>
    <n v="10"/>
    <x v="0"/>
    <n v="1"/>
  </r>
  <r>
    <x v="254"/>
    <n v="150"/>
    <x v="1"/>
    <n v="-22"/>
  </r>
  <r>
    <x v="255"/>
    <n v="5"/>
    <x v="4"/>
    <n v="41"/>
  </r>
  <r>
    <x v="256"/>
    <n v="150"/>
    <x v="8"/>
    <n v="4"/>
  </r>
  <r>
    <x v="257"/>
    <n v="617"/>
    <x v="2"/>
    <n v="25"/>
  </r>
  <r>
    <x v="258"/>
    <n v="37"/>
    <x v="2"/>
    <n v="10"/>
  </r>
  <r>
    <x v="259"/>
    <n v="238"/>
    <x v="2"/>
    <n v="81"/>
  </r>
  <r>
    <x v="260"/>
    <n v="235"/>
    <x v="2"/>
    <n v="13"/>
  </r>
  <r>
    <x v="261"/>
    <n v="83"/>
    <x v="2"/>
    <n v="22"/>
  </r>
  <r>
    <x v="262"/>
    <n v="23"/>
    <x v="2"/>
    <n v="-1"/>
  </r>
  <r>
    <x v="263"/>
    <n v="173"/>
    <x v="8"/>
    <n v="23"/>
  </r>
  <r>
    <x v="264"/>
    <n v="203"/>
    <x v="2"/>
    <n v="31"/>
  </r>
  <r>
    <x v="265"/>
    <n v="105"/>
    <x v="5"/>
    <n v="12"/>
  </r>
  <r>
    <x v="266"/>
    <n v="1"/>
    <x v="0"/>
    <n v="10"/>
  </r>
  <r>
    <x v="267"/>
    <n v="0"/>
    <x v="0"/>
    <n v="4"/>
  </r>
  <r>
    <x v="268"/>
    <n v="493"/>
    <x v="2"/>
    <n v="12"/>
  </r>
  <r>
    <x v="269"/>
    <n v="41593"/>
    <x v="2"/>
    <n v="21"/>
  </r>
  <r>
    <x v="270"/>
    <n v="4"/>
    <x v="2"/>
    <n v="12"/>
  </r>
  <r>
    <x v="271"/>
    <n v="6707"/>
    <x v="2"/>
    <n v="63"/>
  </r>
  <r>
    <x v="272"/>
    <n v="2984"/>
    <x v="2"/>
    <n v="63"/>
  </r>
  <r>
    <x v="273"/>
    <n v="54"/>
    <x v="4"/>
    <n v="8"/>
  </r>
  <r>
    <x v="274"/>
    <n v="9851"/>
    <x v="2"/>
    <n v="10"/>
  </r>
  <r>
    <x v="275"/>
    <n v="35"/>
    <x v="2"/>
    <n v="27"/>
  </r>
  <r>
    <x v="276"/>
    <n v="1"/>
    <x v="0"/>
    <n v="10"/>
  </r>
  <r>
    <x v="277"/>
    <n v="12"/>
    <x v="2"/>
    <n v="10"/>
  </r>
  <r>
    <x v="278"/>
    <n v="2880"/>
    <x v="2"/>
    <n v="63"/>
  </r>
  <r>
    <x v="279"/>
    <n v="62"/>
    <x v="3"/>
    <n v="-5"/>
  </r>
  <r>
    <x v="280"/>
    <n v="415"/>
    <x v="2"/>
    <n v="28"/>
  </r>
  <r>
    <x v="281"/>
    <n v="200"/>
    <x v="2"/>
    <n v="26"/>
  </r>
  <r>
    <x v="282"/>
    <n v="44"/>
    <x v="2"/>
    <n v="27"/>
  </r>
  <r>
    <x v="283"/>
    <n v="248"/>
    <x v="2"/>
    <n v="287"/>
  </r>
  <r>
    <x v="284"/>
    <n v="8830"/>
    <x v="2"/>
    <n v="84"/>
  </r>
  <r>
    <x v="285"/>
    <n v="0"/>
    <x v="0"/>
    <n v="10"/>
  </r>
  <r>
    <x v="286"/>
    <n v="48"/>
    <x v="2"/>
    <n v="23"/>
  </r>
  <r>
    <x v="287"/>
    <n v="768"/>
    <x v="2"/>
    <n v="84"/>
  </r>
  <r>
    <x v="288"/>
    <n v="80"/>
    <x v="2"/>
    <n v="7"/>
  </r>
  <r>
    <x v="289"/>
    <n v="317"/>
    <x v="2"/>
    <n v="35"/>
  </r>
  <r>
    <x v="290"/>
    <n v="8912"/>
    <x v="2"/>
    <n v="63"/>
  </r>
  <r>
    <x v="291"/>
    <n v="331"/>
    <x v="2"/>
    <n v="27"/>
  </r>
  <r>
    <x v="292"/>
    <n v="8"/>
    <x v="4"/>
    <n v="8"/>
  </r>
  <r>
    <x v="293"/>
    <n v="495"/>
    <x v="2"/>
    <n v="27"/>
  </r>
  <r>
    <x v="294"/>
    <n v="450"/>
    <x v="2"/>
    <n v="32"/>
  </r>
  <r>
    <x v="295"/>
    <n v="1709"/>
    <x v="2"/>
    <n v="-23"/>
  </r>
  <r>
    <x v="296"/>
    <n v="2"/>
    <x v="0"/>
    <n v="10"/>
  </r>
  <r>
    <x v="297"/>
    <n v="193"/>
    <x v="2"/>
    <n v="24"/>
  </r>
  <r>
    <x v="298"/>
    <n v="999"/>
    <x v="6"/>
    <n v="12"/>
  </r>
  <r>
    <x v="299"/>
    <n v="4321"/>
    <x v="2"/>
    <n v="63"/>
  </r>
  <r>
    <x v="300"/>
    <n v="12545"/>
    <x v="3"/>
    <n v="343"/>
  </r>
  <r>
    <x v="301"/>
    <n v="3820"/>
    <x v="2"/>
    <n v="-22"/>
  </r>
  <r>
    <x v="302"/>
    <n v="665"/>
    <x v="2"/>
    <n v="84"/>
  </r>
  <r>
    <x v="303"/>
    <n v="17624"/>
    <x v="2"/>
    <n v="8"/>
  </r>
  <r>
    <x v="304"/>
    <n v="878"/>
    <x v="2"/>
    <n v="14"/>
  </r>
  <r>
    <x v="305"/>
    <n v="10213"/>
    <x v="2"/>
    <n v="8"/>
  </r>
  <r>
    <x v="306"/>
    <n v="233"/>
    <x v="2"/>
    <n v="35"/>
  </r>
  <r>
    <x v="307"/>
    <n v="22"/>
    <x v="4"/>
    <n v="41"/>
  </r>
  <r>
    <x v="308"/>
    <n v="8"/>
    <x v="2"/>
    <n v="4"/>
  </r>
  <r>
    <x v="309"/>
    <n v="11525"/>
    <x v="3"/>
    <n v="343"/>
  </r>
  <r>
    <x v="310"/>
    <n v="55"/>
    <x v="2"/>
    <n v="26"/>
  </r>
  <r>
    <x v="311"/>
    <n v="55"/>
    <x v="2"/>
    <n v="27"/>
  </r>
  <r>
    <x v="312"/>
    <n v="854"/>
    <x v="2"/>
    <n v="29"/>
  </r>
  <r>
    <x v="313"/>
    <n v="73"/>
    <x v="6"/>
    <n v="17"/>
  </r>
  <r>
    <x v="314"/>
    <n v="181"/>
    <x v="2"/>
    <n v="40"/>
  </r>
  <r>
    <x v="315"/>
    <n v="1814"/>
    <x v="2"/>
    <n v="26"/>
  </r>
  <r>
    <x v="316"/>
    <n v="1844"/>
    <x v="2"/>
    <n v="26"/>
  </r>
  <r>
    <x v="317"/>
    <n v="187"/>
    <x v="9"/>
    <n v="6"/>
  </r>
  <r>
    <x v="318"/>
    <n v="429"/>
    <x v="2"/>
    <n v="32"/>
  </r>
  <r>
    <x v="319"/>
    <n v="50"/>
    <x v="8"/>
    <n v="2"/>
  </r>
  <r>
    <x v="320"/>
    <n v="198"/>
    <x v="2"/>
    <n v="17"/>
  </r>
  <r>
    <x v="321"/>
    <n v="839"/>
    <x v="2"/>
    <n v="31"/>
  </r>
  <r>
    <x v="322"/>
    <n v="32"/>
    <x v="0"/>
    <n v="1"/>
  </r>
  <r>
    <x v="323"/>
    <n v="0"/>
    <x v="0"/>
    <n v="10"/>
  </r>
  <r>
    <x v="324"/>
    <n v="4"/>
    <x v="2"/>
    <n v="7"/>
  </r>
  <r>
    <x v="325"/>
    <n v="9415"/>
    <x v="5"/>
    <n v="14"/>
  </r>
  <r>
    <x v="326"/>
    <n v="35"/>
    <x v="2"/>
    <n v="111"/>
  </r>
  <r>
    <x v="327"/>
    <n v="11405"/>
    <x v="2"/>
    <n v="84"/>
  </r>
  <r>
    <x v="328"/>
    <n v="159"/>
    <x v="2"/>
    <n v="12"/>
  </r>
  <r>
    <x v="329"/>
    <n v="8955"/>
    <x v="2"/>
    <n v="84"/>
  </r>
  <r>
    <x v="330"/>
    <n v="6738"/>
    <x v="2"/>
    <n v="10"/>
  </r>
  <r>
    <x v="331"/>
    <n v="96"/>
    <x v="2"/>
    <n v="14"/>
  </r>
  <r>
    <x v="332"/>
    <n v="13888"/>
    <x v="2"/>
    <n v="26"/>
  </r>
  <r>
    <x v="333"/>
    <n v="157"/>
    <x v="9"/>
    <n v="6"/>
  </r>
  <r>
    <x v="334"/>
    <n v="8520"/>
    <x v="2"/>
    <n v="84"/>
  </r>
  <r>
    <x v="335"/>
    <n v="66"/>
    <x v="2"/>
    <n v="6"/>
  </r>
  <r>
    <x v="336"/>
    <n v="2651"/>
    <x v="4"/>
    <n v="13"/>
  </r>
  <r>
    <x v="337"/>
    <n v="125"/>
    <x v="2"/>
    <n v="27"/>
  </r>
  <r>
    <x v="338"/>
    <n v="2"/>
    <x v="2"/>
    <n v="10"/>
  </r>
  <r>
    <x v="339"/>
    <n v="3854"/>
    <x v="2"/>
    <n v="17"/>
  </r>
  <r>
    <x v="340"/>
    <n v="97"/>
    <x v="2"/>
    <n v="226"/>
  </r>
  <r>
    <x v="341"/>
    <n v="11000"/>
    <x v="2"/>
    <n v="14"/>
  </r>
  <r>
    <x v="342"/>
    <n v="0"/>
    <x v="0"/>
    <n v="10"/>
  </r>
  <r>
    <x v="343"/>
    <n v="9019"/>
    <x v="5"/>
    <n v="27"/>
  </r>
  <r>
    <x v="344"/>
    <n v="560"/>
    <x v="2"/>
    <n v="-2"/>
  </r>
  <r>
    <x v="345"/>
    <n v="234"/>
    <x v="6"/>
    <n v="50"/>
  </r>
  <r>
    <x v="346"/>
    <n v="78"/>
    <x v="2"/>
    <n v="-7"/>
  </r>
  <r>
    <x v="347"/>
    <n v="266"/>
    <x v="8"/>
    <n v="4"/>
  </r>
  <r>
    <x v="348"/>
    <n v="250"/>
    <x v="2"/>
    <n v="1"/>
  </r>
  <r>
    <x v="349"/>
    <n v="10"/>
    <x v="2"/>
    <n v="-12"/>
  </r>
  <r>
    <x v="350"/>
    <n v="207"/>
    <x v="2"/>
    <n v="35"/>
  </r>
  <r>
    <x v="351"/>
    <n v="3095"/>
    <x v="2"/>
    <n v="6"/>
  </r>
  <r>
    <x v="352"/>
    <n v="3602"/>
    <x v="2"/>
    <n v="63"/>
  </r>
  <r>
    <x v="353"/>
    <n v="0"/>
    <x v="0"/>
    <n v="10"/>
  </r>
  <r>
    <x v="354"/>
    <n v="68"/>
    <x v="2"/>
    <n v="4"/>
  </r>
  <r>
    <x v="355"/>
    <n v="1936"/>
    <x v="4"/>
    <n v="13"/>
  </r>
  <r>
    <x v="356"/>
    <n v="144"/>
    <x v="2"/>
    <n v="287"/>
  </r>
  <r>
    <x v="357"/>
    <n v="1347"/>
    <x v="3"/>
    <n v="343"/>
  </r>
  <r>
    <x v="358"/>
    <n v="183"/>
    <x v="2"/>
    <n v="40"/>
  </r>
  <r>
    <x v="359"/>
    <n v="580"/>
    <x v="2"/>
    <n v="27"/>
  </r>
  <r>
    <x v="360"/>
    <n v="0"/>
    <x v="0"/>
    <n v="10"/>
  </r>
  <r>
    <x v="361"/>
    <n v="121"/>
    <x v="2"/>
    <n v="26"/>
  </r>
  <r>
    <x v="362"/>
    <n v="378"/>
    <x v="2"/>
    <n v="-22"/>
  </r>
  <r>
    <x v="338"/>
    <n v="0"/>
    <x v="0"/>
    <n v="10"/>
  </r>
  <r>
    <x v="363"/>
    <n v="7"/>
    <x v="4"/>
    <n v="7"/>
  </r>
  <r>
    <x v="364"/>
    <n v="284"/>
    <x v="2"/>
    <n v="2"/>
  </r>
  <r>
    <x v="365"/>
    <n v="17"/>
    <x v="2"/>
    <n v="3"/>
  </r>
  <r>
    <x v="366"/>
    <n v="0"/>
    <x v="2"/>
    <n v="9"/>
  </r>
  <r>
    <x v="367"/>
    <n v="65"/>
    <x v="2"/>
    <n v="31"/>
  </r>
  <r>
    <x v="368"/>
    <n v="10"/>
    <x v="0"/>
    <n v="0"/>
  </r>
  <r>
    <x v="369"/>
    <n v="61"/>
    <x v="2"/>
    <n v="21"/>
  </r>
  <r>
    <x v="370"/>
    <n v="66"/>
    <x v="2"/>
    <n v="5"/>
  </r>
  <r>
    <x v="371"/>
    <n v="1345"/>
    <x v="2"/>
    <n v="63"/>
  </r>
  <r>
    <x v="372"/>
    <n v="7"/>
    <x v="3"/>
    <n v="34"/>
  </r>
  <r>
    <x v="373"/>
    <n v="218"/>
    <x v="2"/>
    <n v="105"/>
  </r>
  <r>
    <x v="374"/>
    <n v="83"/>
    <x v="4"/>
    <n v="8"/>
  </r>
  <r>
    <x v="375"/>
    <n v="0"/>
    <x v="0"/>
    <n v="10"/>
  </r>
  <r>
    <x v="376"/>
    <n v="3122"/>
    <x v="2"/>
    <n v="10"/>
  </r>
  <r>
    <x v="377"/>
    <n v="1978"/>
    <x v="4"/>
    <n v="13"/>
  </r>
  <r>
    <x v="378"/>
    <n v="93"/>
    <x v="3"/>
    <n v="343"/>
  </r>
  <r>
    <x v="379"/>
    <n v="0"/>
    <x v="0"/>
    <n v="10"/>
  </r>
  <r>
    <x v="380"/>
    <n v="1"/>
    <x v="0"/>
    <n v="10"/>
  </r>
  <r>
    <x v="381"/>
    <n v="297"/>
    <x v="2"/>
    <n v="13"/>
  </r>
  <r>
    <x v="382"/>
    <n v="382"/>
    <x v="2"/>
    <n v="27"/>
  </r>
  <r>
    <x v="383"/>
    <n v="14"/>
    <x v="0"/>
    <n v="0"/>
  </r>
  <r>
    <x v="384"/>
    <n v="47"/>
    <x v="5"/>
    <n v="12"/>
  </r>
  <r>
    <x v="385"/>
    <n v="192"/>
    <x v="2"/>
    <n v="40"/>
  </r>
  <r>
    <x v="386"/>
    <n v="30"/>
    <x v="2"/>
    <n v="27"/>
  </r>
  <r>
    <x v="387"/>
    <n v="1"/>
    <x v="2"/>
    <n v="7"/>
  </r>
  <r>
    <x v="388"/>
    <n v="193"/>
    <x v="2"/>
    <n v="24"/>
  </r>
  <r>
    <x v="389"/>
    <n v="148"/>
    <x v="2"/>
    <n v="12"/>
  </r>
  <r>
    <x v="390"/>
    <n v="10881"/>
    <x v="2"/>
    <n v="8"/>
  </r>
  <r>
    <x v="391"/>
    <n v="1070"/>
    <x v="2"/>
    <n v="86"/>
  </r>
  <r>
    <x v="392"/>
    <n v="2458"/>
    <x v="2"/>
    <n v="84"/>
  </r>
  <r>
    <x v="393"/>
    <n v="196"/>
    <x v="2"/>
    <n v="40"/>
  </r>
  <r>
    <x v="394"/>
    <n v="4"/>
    <x v="2"/>
    <n v="3"/>
  </r>
  <r>
    <x v="395"/>
    <n v="3"/>
    <x v="2"/>
    <n v="10"/>
  </r>
  <r>
    <x v="396"/>
    <n v="7223"/>
    <x v="2"/>
    <n v="6"/>
  </r>
  <r>
    <x v="397"/>
    <n v="8"/>
    <x v="2"/>
    <n v="10"/>
  </r>
  <r>
    <x v="398"/>
    <n v="192"/>
    <x v="2"/>
    <n v="-22"/>
  </r>
  <r>
    <x v="399"/>
    <n v="150"/>
    <x v="2"/>
    <n v="7"/>
  </r>
  <r>
    <x v="400"/>
    <n v="2942"/>
    <x v="2"/>
    <n v="31"/>
  </r>
  <r>
    <x v="401"/>
    <n v="152"/>
    <x v="9"/>
    <n v="6"/>
  </r>
  <r>
    <x v="402"/>
    <n v="164"/>
    <x v="2"/>
    <n v="40"/>
  </r>
  <r>
    <x v="403"/>
    <n v="32"/>
    <x v="4"/>
    <n v="41"/>
  </r>
  <r>
    <x v="404"/>
    <n v="498"/>
    <x v="2"/>
    <n v="4"/>
  </r>
  <r>
    <x v="405"/>
    <n v="24815"/>
    <x v="2"/>
    <n v="-11"/>
  </r>
  <r>
    <x v="406"/>
    <n v="3"/>
    <x v="2"/>
    <n v="-12"/>
  </r>
  <r>
    <x v="407"/>
    <n v="1000"/>
    <x v="3"/>
    <n v="18"/>
  </r>
  <r>
    <x v="408"/>
    <n v="1454"/>
    <x v="3"/>
    <n v="343"/>
  </r>
  <r>
    <x v="409"/>
    <n v="17"/>
    <x v="2"/>
    <n v="10"/>
  </r>
  <r>
    <x v="410"/>
    <n v="114"/>
    <x v="2"/>
    <n v="23"/>
  </r>
  <r>
    <x v="411"/>
    <n v="24443"/>
    <x v="2"/>
    <n v="8"/>
  </r>
  <r>
    <x v="412"/>
    <n v="3389"/>
    <x v="2"/>
    <n v="17"/>
  </r>
  <r>
    <x v="413"/>
    <n v="332"/>
    <x v="2"/>
    <n v="226"/>
  </r>
  <r>
    <x v="414"/>
    <n v="32"/>
    <x v="2"/>
    <n v="226"/>
  </r>
  <r>
    <x v="415"/>
    <n v="14373"/>
    <x v="2"/>
    <n v="8"/>
  </r>
  <r>
    <x v="416"/>
    <n v="335"/>
    <x v="3"/>
    <n v="63"/>
  </r>
  <r>
    <x v="417"/>
    <n v="12"/>
    <x v="0"/>
    <n v="1"/>
  </r>
  <r>
    <x v="418"/>
    <n v="0"/>
    <x v="0"/>
    <n v="10"/>
  </r>
  <r>
    <x v="419"/>
    <n v="6714"/>
    <x v="2"/>
    <n v="63"/>
  </r>
  <r>
    <x v="420"/>
    <n v="6"/>
    <x v="2"/>
    <n v="-29"/>
  </r>
  <r>
    <x v="421"/>
    <n v="147"/>
    <x v="2"/>
    <n v="12"/>
  </r>
  <r>
    <x v="422"/>
    <n v="518"/>
    <x v="2"/>
    <n v="161"/>
  </r>
  <r>
    <x v="423"/>
    <n v="9575"/>
    <x v="2"/>
    <n v="6"/>
  </r>
  <r>
    <x v="424"/>
    <n v="200"/>
    <x v="2"/>
    <n v="25"/>
  </r>
  <r>
    <x v="425"/>
    <n v="934"/>
    <x v="2"/>
    <n v="27"/>
  </r>
  <r>
    <x v="426"/>
    <n v="257"/>
    <x v="2"/>
    <n v="31"/>
  </r>
  <r>
    <x v="427"/>
    <n v="1000"/>
    <x v="2"/>
    <n v="13"/>
  </r>
  <r>
    <x v="428"/>
    <n v="435"/>
    <x v="1"/>
    <n v="11"/>
  </r>
  <r>
    <x v="429"/>
    <n v="1861"/>
    <x v="2"/>
    <n v="32"/>
  </r>
  <r>
    <x v="430"/>
    <n v="150"/>
    <x v="3"/>
    <n v="343"/>
  </r>
  <r>
    <x v="431"/>
    <n v="1500"/>
    <x v="7"/>
    <n v="5"/>
  </r>
  <r>
    <x v="432"/>
    <n v="136"/>
    <x v="2"/>
    <n v="27"/>
  </r>
  <r>
    <x v="433"/>
    <n v="13934"/>
    <x v="2"/>
    <n v="8"/>
  </r>
  <r>
    <x v="434"/>
    <n v="10"/>
    <x v="0"/>
    <n v="1"/>
  </r>
  <r>
    <x v="435"/>
    <n v="545"/>
    <x v="3"/>
    <n v="28"/>
  </r>
  <r>
    <x v="436"/>
    <n v="946"/>
    <x v="2"/>
    <n v="27"/>
  </r>
  <r>
    <x v="437"/>
    <n v="556"/>
    <x v="6"/>
    <n v="10"/>
  </r>
  <r>
    <x v="438"/>
    <n v="119"/>
    <x v="2"/>
    <n v="-23"/>
  </r>
  <r>
    <x v="439"/>
    <n v="770"/>
    <x v="2"/>
    <n v="-23"/>
  </r>
  <r>
    <x v="440"/>
    <n v="0"/>
    <x v="0"/>
    <n v="10"/>
  </r>
  <r>
    <x v="441"/>
    <n v="124"/>
    <x v="2"/>
    <n v="13"/>
  </r>
  <r>
    <x v="442"/>
    <n v="148"/>
    <x v="2"/>
    <n v="226"/>
  </r>
  <r>
    <x v="443"/>
    <n v="2285"/>
    <x v="2"/>
    <n v="29"/>
  </r>
  <r>
    <x v="444"/>
    <n v="1346"/>
    <x v="2"/>
    <n v="84"/>
  </r>
  <r>
    <x v="445"/>
    <n v="43"/>
    <x v="4"/>
    <n v="41"/>
  </r>
  <r>
    <x v="446"/>
    <n v="242"/>
    <x v="6"/>
    <n v="50"/>
  </r>
  <r>
    <x v="447"/>
    <n v="10"/>
    <x v="2"/>
    <n v="16"/>
  </r>
  <r>
    <x v="448"/>
    <n v="5"/>
    <x v="2"/>
    <n v="3"/>
  </r>
  <r>
    <x v="449"/>
    <n v="928"/>
    <x v="2"/>
    <n v="12"/>
  </r>
  <r>
    <x v="450"/>
    <n v="0"/>
    <x v="0"/>
    <n v="10"/>
  </r>
  <r>
    <x v="451"/>
    <n v="20"/>
    <x v="2"/>
    <n v="-3"/>
  </r>
  <r>
    <x v="452"/>
    <n v="8271"/>
    <x v="2"/>
    <n v="63"/>
  </r>
  <r>
    <x v="453"/>
    <n v="17"/>
    <x v="2"/>
    <n v="10"/>
  </r>
  <r>
    <x v="454"/>
    <n v="19"/>
    <x v="2"/>
    <n v="1"/>
  </r>
  <r>
    <x v="455"/>
    <n v="35"/>
    <x v="10"/>
    <n v="7"/>
  </r>
  <r>
    <x v="456"/>
    <n v="457"/>
    <x v="2"/>
    <n v="32"/>
  </r>
  <r>
    <x v="457"/>
    <n v="481"/>
    <x v="2"/>
    <n v="40"/>
  </r>
  <r>
    <x v="458"/>
    <n v="65"/>
    <x v="2"/>
    <n v="27"/>
  </r>
  <r>
    <x v="459"/>
    <n v="0"/>
    <x v="0"/>
    <n v="10"/>
  </r>
  <r>
    <x v="460"/>
    <n v="6000"/>
    <x v="2"/>
    <n v="6"/>
  </r>
  <r>
    <x v="461"/>
    <n v="5052"/>
    <x v="3"/>
    <n v="343"/>
  </r>
  <r>
    <x v="462"/>
    <n v="2459"/>
    <x v="2"/>
    <n v="29"/>
  </r>
  <r>
    <x v="463"/>
    <n v="769"/>
    <x v="2"/>
    <n v="29"/>
  </r>
  <r>
    <x v="464"/>
    <n v="41594"/>
    <x v="2"/>
    <n v="21"/>
  </r>
  <r>
    <x v="465"/>
    <n v="236"/>
    <x v="2"/>
    <n v="81"/>
  </r>
  <r>
    <x v="466"/>
    <n v="21744"/>
    <x v="2"/>
    <n v="8"/>
  </r>
  <r>
    <x v="467"/>
    <n v="65"/>
    <x v="0"/>
    <n v="4"/>
  </r>
  <r>
    <x v="468"/>
    <n v="175"/>
    <x v="2"/>
    <n v="35"/>
  </r>
  <r>
    <x v="469"/>
    <n v="2432"/>
    <x v="2"/>
    <n v="63"/>
  </r>
  <r>
    <x v="470"/>
    <n v="13"/>
    <x v="0"/>
    <n v="1"/>
  </r>
  <r>
    <x v="471"/>
    <n v="250"/>
    <x v="2"/>
    <n v="9"/>
  </r>
  <r>
    <x v="472"/>
    <n v="16"/>
    <x v="2"/>
    <n v="-30"/>
  </r>
  <r>
    <x v="473"/>
    <n v="1"/>
    <x v="0"/>
    <n v="10"/>
  </r>
  <r>
    <x v="474"/>
    <n v="41597"/>
    <x v="2"/>
    <n v="21"/>
  </r>
  <r>
    <x v="475"/>
    <n v="15"/>
    <x v="3"/>
    <n v="34"/>
  </r>
  <r>
    <x v="476"/>
    <n v="345"/>
    <x v="2"/>
    <n v="-23"/>
  </r>
  <r>
    <x v="477"/>
    <n v="202"/>
    <x v="2"/>
    <n v="10"/>
  </r>
  <r>
    <x v="478"/>
    <n v="77"/>
    <x v="2"/>
    <n v="5"/>
  </r>
  <r>
    <x v="479"/>
    <n v="236"/>
    <x v="2"/>
    <n v="35"/>
  </r>
  <r>
    <x v="480"/>
    <n v="12577"/>
    <x v="2"/>
    <n v="8"/>
  </r>
  <r>
    <x v="481"/>
    <n v="226"/>
    <x v="2"/>
    <n v="-4"/>
  </r>
  <r>
    <x v="482"/>
    <n v="449"/>
    <x v="2"/>
    <n v="-7"/>
  </r>
  <r>
    <x v="483"/>
    <n v="284"/>
    <x v="2"/>
    <n v="226"/>
  </r>
  <r>
    <x v="484"/>
    <n v="7"/>
    <x v="0"/>
    <n v="1"/>
  </r>
  <r>
    <x v="485"/>
    <n v="16716"/>
    <x v="2"/>
    <n v="8"/>
  </r>
  <r>
    <x v="486"/>
    <n v="20"/>
    <x v="4"/>
    <n v="41"/>
  </r>
  <r>
    <x v="487"/>
    <n v="94"/>
    <x v="6"/>
    <n v="17"/>
  </r>
  <r>
    <x v="488"/>
    <n v="974"/>
    <x v="2"/>
    <n v="63"/>
  </r>
  <r>
    <x v="489"/>
    <n v="606"/>
    <x v="4"/>
    <n v="22"/>
  </r>
  <r>
    <x v="490"/>
    <n v="248"/>
    <x v="2"/>
    <n v="3"/>
  </r>
  <r>
    <x v="491"/>
    <n v="256"/>
    <x v="2"/>
    <n v="4"/>
  </r>
  <r>
    <x v="492"/>
    <n v="19251"/>
    <x v="2"/>
    <n v="8"/>
  </r>
  <r>
    <x v="493"/>
    <n v="10458"/>
    <x v="2"/>
    <n v="8"/>
  </r>
  <r>
    <x v="494"/>
    <n v="5382"/>
    <x v="2"/>
    <n v="24"/>
  </r>
  <r>
    <x v="495"/>
    <n v="1002"/>
    <x v="1"/>
    <n v="11"/>
  </r>
  <r>
    <x v="496"/>
    <n v="39"/>
    <x v="2"/>
    <n v="226"/>
  </r>
  <r>
    <x v="497"/>
    <n v="0"/>
    <x v="0"/>
    <n v="10"/>
  </r>
  <r>
    <x v="498"/>
    <n v="350"/>
    <x v="2"/>
    <n v="3"/>
  </r>
  <r>
    <x v="499"/>
    <n v="172"/>
    <x v="2"/>
    <n v="32"/>
  </r>
  <r>
    <x v="500"/>
    <n v="151"/>
    <x v="2"/>
    <n v="-22"/>
  </r>
  <r>
    <x v="501"/>
    <n v="6"/>
    <x v="2"/>
    <n v="10"/>
  </r>
  <r>
    <x v="502"/>
    <n v="80"/>
    <x v="0"/>
    <n v="1"/>
  </r>
  <r>
    <x v="503"/>
    <n v="38"/>
    <x v="3"/>
    <n v="343"/>
  </r>
  <r>
    <x v="504"/>
    <n v="11716"/>
    <x v="2"/>
    <n v="8"/>
  </r>
  <r>
    <x v="505"/>
    <n v="0"/>
    <x v="2"/>
    <n v="-24"/>
  </r>
  <r>
    <x v="506"/>
    <n v="0"/>
    <x v="0"/>
    <n v="10"/>
  </r>
  <r>
    <x v="507"/>
    <n v="10"/>
    <x v="2"/>
    <n v="-29"/>
  </r>
  <r>
    <x v="508"/>
    <n v="83"/>
    <x v="2"/>
    <n v="40"/>
  </r>
  <r>
    <x v="509"/>
    <n v="11220"/>
    <x v="2"/>
    <n v="84"/>
  </r>
  <r>
    <x v="510"/>
    <n v="69"/>
    <x v="4"/>
    <n v="7"/>
  </r>
  <r>
    <x v="511"/>
    <n v="28872"/>
    <x v="2"/>
    <n v="8"/>
  </r>
  <r>
    <x v="512"/>
    <n v="1588"/>
    <x v="2"/>
    <n v="31"/>
  </r>
  <r>
    <x v="30"/>
    <n v="0"/>
    <x v="2"/>
    <n v="2"/>
  </r>
  <r>
    <x v="506"/>
    <n v="0"/>
    <x v="0"/>
    <n v="10"/>
  </r>
  <r>
    <x v="513"/>
    <n v="823"/>
    <x v="6"/>
    <n v="10"/>
  </r>
  <r>
    <x v="514"/>
    <n v="144"/>
    <x v="2"/>
    <n v="32"/>
  </r>
  <r>
    <x v="515"/>
    <n v="170"/>
    <x v="9"/>
    <n v="6"/>
  </r>
  <r>
    <x v="516"/>
    <n v="68"/>
    <x v="2"/>
    <n v="16"/>
  </r>
  <r>
    <x v="517"/>
    <n v="4156"/>
    <x v="2"/>
    <n v="25"/>
  </r>
  <r>
    <x v="518"/>
    <n v="189"/>
    <x v="3"/>
    <n v="343"/>
  </r>
  <r>
    <x v="519"/>
    <n v="87"/>
    <x v="2"/>
    <n v="13"/>
  </r>
  <r>
    <x v="520"/>
    <n v="146"/>
    <x v="2"/>
    <n v="226"/>
  </r>
  <r>
    <x v="521"/>
    <n v="150"/>
    <x v="2"/>
    <n v="7"/>
  </r>
  <r>
    <x v="522"/>
    <n v="0"/>
    <x v="0"/>
    <n v="10"/>
  </r>
  <r>
    <x v="523"/>
    <n v="29"/>
    <x v="2"/>
    <n v="10"/>
  </r>
  <r>
    <x v="524"/>
    <n v="39"/>
    <x v="4"/>
    <n v="41"/>
  </r>
  <r>
    <x v="525"/>
    <n v="611"/>
    <x v="2"/>
    <n v="13"/>
  </r>
  <r>
    <x v="526"/>
    <n v="836"/>
    <x v="7"/>
    <n v="45"/>
  </r>
  <r>
    <x v="527"/>
    <n v="3990"/>
    <x v="2"/>
    <n v="23"/>
  </r>
  <r>
    <x v="528"/>
    <n v="968"/>
    <x v="2"/>
    <n v="29"/>
  </r>
  <r>
    <x v="529"/>
    <n v="8071"/>
    <x v="2"/>
    <n v="63"/>
  </r>
  <r>
    <x v="530"/>
    <n v="7"/>
    <x v="8"/>
    <n v="23"/>
  </r>
  <r>
    <x v="531"/>
    <n v="509"/>
    <x v="2"/>
    <n v="17"/>
  </r>
  <r>
    <x v="532"/>
    <n v="656"/>
    <x v="3"/>
    <n v="40"/>
  </r>
  <r>
    <x v="533"/>
    <n v="950"/>
    <x v="1"/>
    <n v="11"/>
  </r>
  <r>
    <x v="534"/>
    <n v="1"/>
    <x v="0"/>
    <n v="10"/>
  </r>
  <r>
    <x v="535"/>
    <n v="41595"/>
    <x v="2"/>
    <n v="21"/>
  </r>
  <r>
    <x v="536"/>
    <n v="308"/>
    <x v="2"/>
    <n v="-29"/>
  </r>
  <r>
    <x v="537"/>
    <n v="6757"/>
    <x v="2"/>
    <n v="63"/>
  </r>
  <r>
    <x v="538"/>
    <n v="77"/>
    <x v="2"/>
    <n v="7"/>
  </r>
  <r>
    <x v="539"/>
    <n v="158"/>
    <x v="2"/>
    <n v="40"/>
  </r>
  <r>
    <x v="540"/>
    <n v="6688"/>
    <x v="2"/>
    <n v="63"/>
  </r>
  <r>
    <x v="541"/>
    <n v="55"/>
    <x v="4"/>
    <n v="8"/>
  </r>
  <r>
    <x v="542"/>
    <n v="0"/>
    <x v="0"/>
    <n v="10"/>
  </r>
  <r>
    <x v="543"/>
    <n v="20"/>
    <x v="4"/>
    <n v="7"/>
  </r>
  <r>
    <x v="544"/>
    <n v="26"/>
    <x v="2"/>
    <n v="-29"/>
  </r>
  <r>
    <x v="545"/>
    <n v="5"/>
    <x v="2"/>
    <n v="10"/>
  </r>
  <r>
    <x v="546"/>
    <n v="36"/>
    <x v="2"/>
    <n v="7"/>
  </r>
  <r>
    <x v="547"/>
    <n v="36"/>
    <x v="5"/>
    <n v="6"/>
  </r>
  <r>
    <x v="548"/>
    <n v="150"/>
    <x v="2"/>
    <n v="7"/>
  </r>
  <r>
    <x v="549"/>
    <n v="2256"/>
    <x v="2"/>
    <n v="29"/>
  </r>
  <r>
    <x v="550"/>
    <n v="435"/>
    <x v="2"/>
    <n v="-23"/>
  </r>
  <r>
    <x v="551"/>
    <n v="2"/>
    <x v="2"/>
    <n v="10"/>
  </r>
  <r>
    <x v="552"/>
    <n v="1181"/>
    <x v="2"/>
    <n v="27"/>
  </r>
  <r>
    <x v="553"/>
    <n v="74"/>
    <x v="2"/>
    <n v="6"/>
  </r>
  <r>
    <x v="554"/>
    <n v="947"/>
    <x v="2"/>
    <n v="63"/>
  </r>
  <r>
    <x v="555"/>
    <n v="1708"/>
    <x v="4"/>
    <n v="12"/>
  </r>
  <r>
    <x v="556"/>
    <n v="299"/>
    <x v="2"/>
    <n v="27"/>
  </r>
  <r>
    <x v="557"/>
    <n v="1658"/>
    <x v="3"/>
    <n v="28"/>
  </r>
  <r>
    <x v="558"/>
    <n v="3250"/>
    <x v="2"/>
    <n v="31"/>
  </r>
  <r>
    <x v="559"/>
    <n v="0"/>
    <x v="2"/>
    <n v="25"/>
  </r>
  <r>
    <x v="560"/>
    <n v="1032"/>
    <x v="3"/>
    <n v="343"/>
  </r>
  <r>
    <x v="561"/>
    <n v="20"/>
    <x v="2"/>
    <n v="1"/>
  </r>
  <r>
    <x v="562"/>
    <n v="55"/>
    <x v="2"/>
    <n v="-21"/>
  </r>
  <r>
    <x v="563"/>
    <n v="37"/>
    <x v="2"/>
    <n v="10"/>
  </r>
  <r>
    <x v="564"/>
    <n v="9441"/>
    <x v="2"/>
    <n v="84"/>
  </r>
  <r>
    <x v="565"/>
    <n v="906"/>
    <x v="2"/>
    <n v="24"/>
  </r>
  <r>
    <x v="566"/>
    <n v="632"/>
    <x v="2"/>
    <n v="29"/>
  </r>
  <r>
    <x v="567"/>
    <n v="23"/>
    <x v="2"/>
    <n v="108"/>
  </r>
  <r>
    <x v="568"/>
    <n v="5"/>
    <x v="2"/>
    <n v="10"/>
  </r>
  <r>
    <x v="569"/>
    <n v="149"/>
    <x v="2"/>
    <n v="12"/>
  </r>
  <r>
    <x v="570"/>
    <n v="88"/>
    <x v="2"/>
    <n v="7"/>
  </r>
  <r>
    <x v="571"/>
    <n v="240"/>
    <x v="8"/>
    <n v="11"/>
  </r>
  <r>
    <x v="572"/>
    <n v="240"/>
    <x v="2"/>
    <n v="-6"/>
  </r>
  <r>
    <x v="573"/>
    <n v="146"/>
    <x v="3"/>
    <n v="-5"/>
  </r>
  <r>
    <x v="574"/>
    <n v="79"/>
    <x v="2"/>
    <n v="-25"/>
  </r>
  <r>
    <x v="575"/>
    <n v="223"/>
    <x v="2"/>
    <n v="226"/>
  </r>
  <r>
    <x v="576"/>
    <n v="132"/>
    <x v="4"/>
    <n v="8"/>
  </r>
  <r>
    <x v="577"/>
    <n v="890"/>
    <x v="2"/>
    <n v="-11"/>
  </r>
  <r>
    <x v="578"/>
    <n v="686"/>
    <x v="2"/>
    <n v="22"/>
  </r>
  <r>
    <x v="579"/>
    <n v="338"/>
    <x v="3"/>
    <n v="-5"/>
  </r>
  <r>
    <x v="580"/>
    <n v="3939"/>
    <x v="2"/>
    <n v="24"/>
  </r>
  <r>
    <x v="581"/>
    <n v="104"/>
    <x v="2"/>
    <n v="12"/>
  </r>
  <r>
    <x v="582"/>
    <n v="99"/>
    <x v="4"/>
    <n v="8"/>
  </r>
  <r>
    <x v="583"/>
    <n v="371"/>
    <x v="2"/>
    <n v="-24"/>
  </r>
  <r>
    <x v="584"/>
    <n v="889"/>
    <x v="2"/>
    <n v="63"/>
  </r>
  <r>
    <x v="585"/>
    <n v="0"/>
    <x v="2"/>
    <n v="10"/>
  </r>
  <r>
    <x v="586"/>
    <n v="934"/>
    <x v="2"/>
    <n v="12"/>
  </r>
  <r>
    <x v="587"/>
    <n v="302"/>
    <x v="2"/>
    <n v="4"/>
  </r>
  <r>
    <x v="588"/>
    <n v="117"/>
    <x v="2"/>
    <n v="27"/>
  </r>
  <r>
    <x v="589"/>
    <n v="14740"/>
    <x v="2"/>
    <n v="20"/>
  </r>
  <r>
    <x v="590"/>
    <n v="32"/>
    <x v="2"/>
    <n v="-2"/>
  </r>
  <r>
    <x v="591"/>
    <n v="1962"/>
    <x v="7"/>
    <n v="45"/>
  </r>
  <r>
    <x v="592"/>
    <n v="1027"/>
    <x v="2"/>
    <n v="287"/>
  </r>
  <r>
    <x v="593"/>
    <n v="1000"/>
    <x v="2"/>
    <n v="-24"/>
  </r>
  <r>
    <x v="594"/>
    <n v="2137"/>
    <x v="2"/>
    <n v="84"/>
  </r>
  <r>
    <x v="595"/>
    <n v="2"/>
    <x v="0"/>
    <n v="10"/>
  </r>
  <r>
    <x v="596"/>
    <n v="166"/>
    <x v="2"/>
    <n v="-28"/>
  </r>
  <r>
    <x v="597"/>
    <n v="51851"/>
    <x v="2"/>
    <n v="63"/>
  </r>
  <r>
    <x v="598"/>
    <n v="8245"/>
    <x v="2"/>
    <n v="63"/>
  </r>
  <r>
    <x v="599"/>
    <n v="9"/>
    <x v="1"/>
    <n v="-22"/>
  </r>
  <r>
    <x v="600"/>
    <n v="300"/>
    <x v="2"/>
    <n v="3"/>
  </r>
  <r>
    <x v="601"/>
    <n v="215"/>
    <x v="2"/>
    <n v="17"/>
  </r>
  <r>
    <x v="602"/>
    <n v="500"/>
    <x v="2"/>
    <n v="-11"/>
  </r>
  <r>
    <x v="603"/>
    <n v="2299"/>
    <x v="2"/>
    <n v="-7"/>
  </r>
  <r>
    <x v="604"/>
    <n v="188"/>
    <x v="2"/>
    <n v="31"/>
  </r>
  <r>
    <x v="605"/>
    <n v="300"/>
    <x v="2"/>
    <n v="12"/>
  </r>
  <r>
    <x v="606"/>
    <n v="1590"/>
    <x v="2"/>
    <n v="32"/>
  </r>
  <r>
    <x v="607"/>
    <n v="11"/>
    <x v="2"/>
    <n v="-24"/>
  </r>
  <r>
    <x v="608"/>
    <n v="171"/>
    <x v="9"/>
    <n v="6"/>
  </r>
  <r>
    <x v="609"/>
    <n v="51"/>
    <x v="2"/>
    <n v="27"/>
  </r>
  <r>
    <x v="610"/>
    <n v="912"/>
    <x v="2"/>
    <n v="26"/>
  </r>
  <r>
    <x v="611"/>
    <n v="145"/>
    <x v="2"/>
    <n v="12"/>
  </r>
  <r>
    <x v="612"/>
    <n v="34"/>
    <x v="4"/>
    <n v="41"/>
  </r>
  <r>
    <x v="613"/>
    <n v="40"/>
    <x v="0"/>
    <n v="1"/>
  </r>
  <r>
    <x v="614"/>
    <n v="14199"/>
    <x v="2"/>
    <n v="8"/>
  </r>
  <r>
    <x v="615"/>
    <n v="120"/>
    <x v="2"/>
    <n v="40"/>
  </r>
  <r>
    <x v="616"/>
    <n v="504"/>
    <x v="8"/>
    <n v="4"/>
  </r>
  <r>
    <x v="617"/>
    <n v="5"/>
    <x v="2"/>
    <n v="12"/>
  </r>
  <r>
    <x v="618"/>
    <n v="750"/>
    <x v="2"/>
    <n v="31"/>
  </r>
  <r>
    <x v="619"/>
    <n v="1409"/>
    <x v="3"/>
    <n v="21"/>
  </r>
  <r>
    <x v="620"/>
    <n v="139"/>
    <x v="2"/>
    <n v="32"/>
  </r>
  <r>
    <x v="621"/>
    <n v="468"/>
    <x v="2"/>
    <n v="32"/>
  </r>
  <r>
    <x v="622"/>
    <n v="646"/>
    <x v="2"/>
    <n v="-7"/>
  </r>
  <r>
    <x v="623"/>
    <n v="10041"/>
    <x v="2"/>
    <n v="10"/>
  </r>
  <r>
    <x v="624"/>
    <n v="162"/>
    <x v="2"/>
    <n v="12"/>
  </r>
  <r>
    <x v="585"/>
    <n v="0"/>
    <x v="2"/>
    <n v="0"/>
  </r>
  <r>
    <x v="625"/>
    <n v="441"/>
    <x v="2"/>
    <n v="32"/>
  </r>
  <r>
    <x v="626"/>
    <n v="0"/>
    <x v="0"/>
    <n v="10"/>
  </r>
  <r>
    <x v="627"/>
    <n v="6139"/>
    <x v="2"/>
    <n v="84"/>
  </r>
  <r>
    <x v="628"/>
    <n v="322"/>
    <x v="3"/>
    <n v="343"/>
  </r>
  <r>
    <x v="629"/>
    <n v="10528"/>
    <x v="2"/>
    <n v="8"/>
  </r>
  <r>
    <x v="630"/>
    <n v="118"/>
    <x v="2"/>
    <n v="26"/>
  </r>
  <r>
    <x v="631"/>
    <n v="312"/>
    <x v="2"/>
    <n v="26"/>
  </r>
  <r>
    <x v="632"/>
    <n v="22"/>
    <x v="2"/>
    <n v="-29"/>
  </r>
  <r>
    <x v="633"/>
    <n v="0"/>
    <x v="2"/>
    <n v="-24"/>
  </r>
  <r>
    <x v="634"/>
    <n v="30"/>
    <x v="5"/>
    <n v="12"/>
  </r>
  <r>
    <x v="635"/>
    <n v="969"/>
    <x v="2"/>
    <n v="29"/>
  </r>
  <r>
    <x v="636"/>
    <n v="32"/>
    <x v="2"/>
    <n v="226"/>
  </r>
  <r>
    <x v="637"/>
    <n v="75"/>
    <x v="3"/>
    <n v="-5"/>
  </r>
  <r>
    <x v="638"/>
    <n v="58"/>
    <x v="5"/>
    <n v="12"/>
  </r>
  <r>
    <x v="639"/>
    <n v="205"/>
    <x v="2"/>
    <n v="40"/>
  </r>
  <r>
    <x v="640"/>
    <n v="679"/>
    <x v="6"/>
    <n v="17"/>
  </r>
  <r>
    <x v="641"/>
    <n v="351"/>
    <x v="2"/>
    <n v="32"/>
  </r>
  <r>
    <x v="642"/>
    <n v="365"/>
    <x v="2"/>
    <n v="28"/>
  </r>
  <r>
    <x v="643"/>
    <n v="15"/>
    <x v="2"/>
    <n v="7"/>
  </r>
  <r>
    <x v="644"/>
    <n v="267"/>
    <x v="2"/>
    <n v="-2"/>
  </r>
  <r>
    <x v="645"/>
    <n v="6561"/>
    <x v="2"/>
    <n v="29"/>
  </r>
  <r>
    <x v="646"/>
    <n v="67"/>
    <x v="2"/>
    <n v="12"/>
  </r>
  <r>
    <x v="647"/>
    <n v="3438"/>
    <x v="2"/>
    <n v="10"/>
  </r>
  <r>
    <x v="648"/>
    <n v="1196"/>
    <x v="2"/>
    <n v="-29"/>
  </r>
  <r>
    <x v="649"/>
    <n v="2"/>
    <x v="2"/>
    <n v="10"/>
  </r>
  <r>
    <x v="559"/>
    <n v="0"/>
    <x v="2"/>
    <n v="7"/>
  </r>
  <r>
    <x v="650"/>
    <n v="421"/>
    <x v="3"/>
    <n v="343"/>
  </r>
  <r>
    <x v="651"/>
    <n v="21"/>
    <x v="3"/>
    <n v="34"/>
  </r>
  <r>
    <x v="652"/>
    <n v="656"/>
    <x v="2"/>
    <n v="52"/>
  </r>
  <r>
    <x v="653"/>
    <n v="164"/>
    <x v="2"/>
    <n v="21"/>
  </r>
  <r>
    <x v="654"/>
    <n v="16"/>
    <x v="2"/>
    <n v="-29"/>
  </r>
  <r>
    <x v="655"/>
    <n v="609"/>
    <x v="2"/>
    <n v="26"/>
  </r>
  <r>
    <x v="656"/>
    <n v="27"/>
    <x v="3"/>
    <n v="343"/>
  </r>
  <r>
    <x v="657"/>
    <n v="74"/>
    <x v="3"/>
    <n v="343"/>
  </r>
  <r>
    <x v="658"/>
    <n v="17459"/>
    <x v="2"/>
    <n v="8"/>
  </r>
  <r>
    <x v="659"/>
    <n v="568"/>
    <x v="1"/>
    <n v="11"/>
  </r>
  <r>
    <x v="660"/>
    <n v="0"/>
    <x v="0"/>
    <n v="10"/>
  </r>
  <r>
    <x v="585"/>
    <n v="0"/>
    <x v="2"/>
    <n v="10"/>
  </r>
  <r>
    <x v="661"/>
    <n v="4"/>
    <x v="0"/>
    <n v="10"/>
  </r>
  <r>
    <x v="662"/>
    <n v="62175"/>
    <x v="2"/>
    <n v="3"/>
  </r>
  <r>
    <x v="663"/>
    <n v="167"/>
    <x v="4"/>
    <n v="41"/>
  </r>
  <r>
    <x v="664"/>
    <n v="0"/>
    <x v="0"/>
    <n v="10"/>
  </r>
  <r>
    <x v="665"/>
    <n v="5"/>
    <x v="2"/>
    <n v="4"/>
  </r>
  <r>
    <x v="666"/>
    <n v="79"/>
    <x v="2"/>
    <n v="226"/>
  </r>
  <r>
    <x v="667"/>
    <n v="108"/>
    <x v="2"/>
    <n v="12"/>
  </r>
  <r>
    <x v="668"/>
    <n v="1"/>
    <x v="0"/>
    <n v="10"/>
  </r>
  <r>
    <x v="669"/>
    <n v="250"/>
    <x v="2"/>
    <n v="25"/>
  </r>
  <r>
    <x v="670"/>
    <n v="15"/>
    <x v="4"/>
    <n v="8"/>
  </r>
  <r>
    <x v="671"/>
    <n v="480"/>
    <x v="3"/>
    <n v="63"/>
  </r>
  <r>
    <x v="672"/>
    <n v="1083"/>
    <x v="1"/>
    <n v="11"/>
  </r>
  <r>
    <x v="673"/>
    <n v="368"/>
    <x v="2"/>
    <n v="-23"/>
  </r>
  <r>
    <x v="674"/>
    <n v="113"/>
    <x v="2"/>
    <n v="26"/>
  </r>
  <r>
    <x v="675"/>
    <n v="2"/>
    <x v="0"/>
    <n v="10"/>
  </r>
  <r>
    <x v="676"/>
    <n v="14668"/>
    <x v="2"/>
    <n v="26"/>
  </r>
  <r>
    <x v="677"/>
    <n v="33"/>
    <x v="0"/>
    <n v="1"/>
  </r>
  <r>
    <x v="678"/>
    <n v="3069"/>
    <x v="2"/>
    <n v="17"/>
  </r>
  <r>
    <x v="679"/>
    <n v="11"/>
    <x v="5"/>
    <n v="3"/>
  </r>
  <r>
    <x v="680"/>
    <n v="19"/>
    <x v="2"/>
    <n v="5"/>
  </r>
  <r>
    <x v="130"/>
    <n v="2"/>
    <x v="2"/>
    <n v="10"/>
  </r>
  <r>
    <x v="681"/>
    <n v="983"/>
    <x v="2"/>
    <n v="84"/>
  </r>
  <r>
    <x v="682"/>
    <n v="3624"/>
    <x v="4"/>
    <n v="41"/>
  </r>
  <r>
    <x v="683"/>
    <n v="33"/>
    <x v="2"/>
    <n v="40"/>
  </r>
  <r>
    <x v="684"/>
    <n v="16192"/>
    <x v="2"/>
    <n v="8"/>
  </r>
  <r>
    <x v="685"/>
    <n v="2"/>
    <x v="0"/>
    <n v="10"/>
  </r>
  <r>
    <x v="686"/>
    <n v="6362"/>
    <x v="2"/>
    <n v="26"/>
  </r>
  <r>
    <x v="687"/>
    <n v="20"/>
    <x v="2"/>
    <n v="3"/>
  </r>
  <r>
    <x v="688"/>
    <n v="249"/>
    <x v="2"/>
    <n v="9"/>
  </r>
  <r>
    <x v="689"/>
    <n v="33"/>
    <x v="0"/>
    <n v="1"/>
  </r>
  <r>
    <x v="690"/>
    <n v="20"/>
    <x v="2"/>
    <n v="7"/>
  </r>
  <r>
    <x v="691"/>
    <n v="11"/>
    <x v="0"/>
    <n v="0"/>
  </r>
  <r>
    <x v="692"/>
    <n v="39"/>
    <x v="0"/>
    <n v="1"/>
  </r>
  <r>
    <x v="693"/>
    <n v="7"/>
    <x v="2"/>
    <n v="-22"/>
  </r>
  <r>
    <x v="694"/>
    <n v="503"/>
    <x v="2"/>
    <n v="32"/>
  </r>
  <r>
    <x v="695"/>
    <n v="377"/>
    <x v="6"/>
    <n v="12"/>
  </r>
  <r>
    <x v="696"/>
    <n v="2"/>
    <x v="2"/>
    <n v="10"/>
  </r>
  <r>
    <x v="697"/>
    <n v="211"/>
    <x v="2"/>
    <n v="12"/>
  </r>
  <r>
    <x v="698"/>
    <n v="490"/>
    <x v="7"/>
    <n v="52"/>
  </r>
  <r>
    <x v="699"/>
    <n v="13"/>
    <x v="2"/>
    <n v="10"/>
  </r>
  <r>
    <x v="700"/>
    <n v="5"/>
    <x v="2"/>
    <n v="-12"/>
  </r>
  <r>
    <x v="701"/>
    <n v="0"/>
    <x v="0"/>
    <n v="10"/>
  </r>
  <r>
    <x v="702"/>
    <n v="2771"/>
    <x v="4"/>
    <n v="13"/>
  </r>
  <r>
    <x v="703"/>
    <n v="2"/>
    <x v="2"/>
    <n v="-24"/>
  </r>
  <r>
    <x v="704"/>
    <n v="129"/>
    <x v="2"/>
    <n v="12"/>
  </r>
  <r>
    <x v="705"/>
    <n v="1"/>
    <x v="0"/>
    <n v="10"/>
  </r>
  <r>
    <x v="706"/>
    <n v="201"/>
    <x v="2"/>
    <n v="-2"/>
  </r>
  <r>
    <x v="707"/>
    <n v="1"/>
    <x v="0"/>
    <n v="10"/>
  </r>
  <r>
    <x v="708"/>
    <n v="459"/>
    <x v="8"/>
    <n v="4"/>
  </r>
  <r>
    <x v="709"/>
    <n v="12"/>
    <x v="2"/>
    <n v="-29"/>
  </r>
  <r>
    <x v="710"/>
    <n v="22918"/>
    <x v="2"/>
    <n v="8"/>
  </r>
  <r>
    <x v="711"/>
    <n v="160"/>
    <x v="6"/>
    <n v="7"/>
  </r>
  <r>
    <x v="712"/>
    <n v="6827"/>
    <x v="2"/>
    <n v="63"/>
  </r>
  <r>
    <x v="713"/>
    <n v="0"/>
    <x v="0"/>
    <n v="10"/>
  </r>
  <r>
    <x v="714"/>
    <n v="313"/>
    <x v="2"/>
    <n v="26"/>
  </r>
  <r>
    <x v="715"/>
    <n v="359"/>
    <x v="2"/>
    <n v="111"/>
  </r>
  <r>
    <x v="716"/>
    <n v="665"/>
    <x v="2"/>
    <n v="287"/>
  </r>
  <r>
    <x v="717"/>
    <n v="97"/>
    <x v="2"/>
    <n v="27"/>
  </r>
  <r>
    <x v="718"/>
    <n v="2525"/>
    <x v="2"/>
    <n v="26"/>
  </r>
  <r>
    <x v="719"/>
    <n v="293"/>
    <x v="2"/>
    <n v="26"/>
  </r>
  <r>
    <x v="720"/>
    <n v="800"/>
    <x v="2"/>
    <n v="27"/>
  </r>
  <r>
    <x v="721"/>
    <n v="155"/>
    <x v="2"/>
    <n v="1"/>
  </r>
  <r>
    <x v="722"/>
    <n v="457"/>
    <x v="2"/>
    <n v="27"/>
  </r>
  <r>
    <x v="723"/>
    <n v="782"/>
    <x v="2"/>
    <n v="84"/>
  </r>
  <r>
    <x v="724"/>
    <n v="43"/>
    <x v="4"/>
    <n v="8"/>
  </r>
  <r>
    <x v="725"/>
    <n v="0"/>
    <x v="0"/>
    <n v="10"/>
  </r>
  <r>
    <x v="726"/>
    <n v="126"/>
    <x v="2"/>
    <n v="226"/>
  </r>
  <r>
    <x v="727"/>
    <n v="2"/>
    <x v="2"/>
    <n v="3"/>
  </r>
  <r>
    <x v="728"/>
    <n v="16"/>
    <x v="2"/>
    <n v="-29"/>
  </r>
  <r>
    <x v="729"/>
    <n v="15"/>
    <x v="0"/>
    <n v="1"/>
  </r>
  <r>
    <x v="730"/>
    <n v="31"/>
    <x v="2"/>
    <n v="10"/>
  </r>
  <r>
    <x v="731"/>
    <n v="286"/>
    <x v="2"/>
    <n v="12"/>
  </r>
  <r>
    <x v="732"/>
    <n v="44"/>
    <x v="2"/>
    <n v="226"/>
  </r>
  <r>
    <x v="733"/>
    <n v="30"/>
    <x v="4"/>
    <n v="41"/>
  </r>
  <r>
    <x v="734"/>
    <n v="19"/>
    <x v="2"/>
    <n v="5"/>
  </r>
  <r>
    <x v="633"/>
    <n v="0"/>
    <x v="2"/>
    <n v="1"/>
  </r>
  <r>
    <x v="735"/>
    <n v="516"/>
    <x v="1"/>
    <n v="11"/>
  </r>
  <r>
    <x v="736"/>
    <n v="777"/>
    <x v="7"/>
    <n v="16"/>
  </r>
  <r>
    <x v="737"/>
    <n v="7205"/>
    <x v="2"/>
    <n v="24"/>
  </r>
  <r>
    <x v="738"/>
    <n v="134"/>
    <x v="4"/>
    <n v="8"/>
  </r>
  <r>
    <x v="739"/>
    <n v="75"/>
    <x v="2"/>
    <n v="7"/>
  </r>
  <r>
    <x v="740"/>
    <n v="122"/>
    <x v="2"/>
    <n v="12"/>
  </r>
  <r>
    <x v="741"/>
    <n v="0"/>
    <x v="2"/>
    <n v="9"/>
  </r>
  <r>
    <x v="742"/>
    <n v="1252"/>
    <x v="4"/>
    <n v="74"/>
  </r>
  <r>
    <x v="743"/>
    <n v="6795"/>
    <x v="2"/>
    <n v="63"/>
  </r>
  <r>
    <x v="744"/>
    <n v="2"/>
    <x v="2"/>
    <n v="-3"/>
  </r>
  <r>
    <x v="745"/>
    <n v="559"/>
    <x v="2"/>
    <n v="29"/>
  </r>
  <r>
    <x v="746"/>
    <n v="219"/>
    <x v="2"/>
    <n v="14"/>
  </r>
  <r>
    <x v="747"/>
    <n v="3117"/>
    <x v="2"/>
    <n v="29"/>
  </r>
  <r>
    <x v="748"/>
    <n v="28"/>
    <x v="2"/>
    <n v="10"/>
  </r>
  <r>
    <x v="749"/>
    <n v="20"/>
    <x v="2"/>
    <n v="-7"/>
  </r>
  <r>
    <x v="750"/>
    <n v="1989"/>
    <x v="2"/>
    <n v="84"/>
  </r>
  <r>
    <x v="751"/>
    <n v="6134"/>
    <x v="2"/>
    <n v="84"/>
  </r>
  <r>
    <x v="752"/>
    <n v="41311"/>
    <x v="2"/>
    <n v="63"/>
  </r>
  <r>
    <x v="753"/>
    <n v="69"/>
    <x v="2"/>
    <n v="226"/>
  </r>
  <r>
    <x v="754"/>
    <n v="5"/>
    <x v="2"/>
    <n v="4"/>
  </r>
  <r>
    <x v="755"/>
    <n v="27"/>
    <x v="4"/>
    <n v="8"/>
  </r>
  <r>
    <x v="756"/>
    <n v="9081"/>
    <x v="2"/>
    <n v="10"/>
  </r>
  <r>
    <x v="757"/>
    <n v="102"/>
    <x v="2"/>
    <n v="12"/>
  </r>
  <r>
    <x v="758"/>
    <n v="1667"/>
    <x v="2"/>
    <n v="6"/>
  </r>
  <r>
    <x v="759"/>
    <n v="0"/>
    <x v="0"/>
    <n v="10"/>
  </r>
  <r>
    <x v="760"/>
    <n v="4391"/>
    <x v="2"/>
    <n v="10"/>
  </r>
  <r>
    <x v="761"/>
    <n v="1209"/>
    <x v="2"/>
    <n v="-7"/>
  </r>
  <r>
    <x v="762"/>
    <n v="0"/>
    <x v="0"/>
    <n v="10"/>
  </r>
  <r>
    <x v="763"/>
    <n v="10489"/>
    <x v="2"/>
    <n v="8"/>
  </r>
  <r>
    <x v="764"/>
    <n v="506"/>
    <x v="2"/>
    <n v="40"/>
  </r>
  <r>
    <x v="765"/>
    <n v="306"/>
    <x v="2"/>
    <n v="-11"/>
  </r>
  <r>
    <x v="766"/>
    <n v="35"/>
    <x v="3"/>
    <n v="343"/>
  </r>
  <r>
    <x v="767"/>
    <n v="40"/>
    <x v="2"/>
    <n v="16"/>
  </r>
  <r>
    <x v="768"/>
    <n v="0"/>
    <x v="0"/>
    <n v="10"/>
  </r>
  <r>
    <x v="769"/>
    <n v="413"/>
    <x v="2"/>
    <n v="29"/>
  </r>
  <r>
    <x v="770"/>
    <n v="0"/>
    <x v="0"/>
    <n v="10"/>
  </r>
  <r>
    <x v="771"/>
    <n v="10"/>
    <x v="2"/>
    <n v="1"/>
  </r>
  <r>
    <x v="772"/>
    <n v="56"/>
    <x v="3"/>
    <n v="343"/>
  </r>
  <r>
    <x v="773"/>
    <n v="39"/>
    <x v="0"/>
    <n v="1"/>
  </r>
  <r>
    <x v="774"/>
    <n v="680"/>
    <x v="2"/>
    <n v="63"/>
  </r>
  <r>
    <x v="775"/>
    <n v="128"/>
    <x v="2"/>
    <n v="31"/>
  </r>
  <r>
    <x v="776"/>
    <n v="1380"/>
    <x v="2"/>
    <n v="63"/>
  </r>
  <r>
    <x v="777"/>
    <n v="21842"/>
    <x v="2"/>
    <n v="8"/>
  </r>
  <r>
    <x v="778"/>
    <n v="0"/>
    <x v="2"/>
    <n v="-24"/>
  </r>
  <r>
    <x v="779"/>
    <n v="464"/>
    <x v="2"/>
    <n v="40"/>
  </r>
  <r>
    <x v="780"/>
    <n v="29"/>
    <x v="0"/>
    <n v="1"/>
  </r>
  <r>
    <x v="781"/>
    <n v="45"/>
    <x v="5"/>
    <n v="6"/>
  </r>
  <r>
    <x v="782"/>
    <n v="50"/>
    <x v="2"/>
    <n v="40"/>
  </r>
  <r>
    <x v="783"/>
    <n v="0"/>
    <x v="0"/>
    <n v="10"/>
  </r>
  <r>
    <x v="784"/>
    <n v="9001"/>
    <x v="2"/>
    <n v="63"/>
  </r>
  <r>
    <x v="785"/>
    <n v="486"/>
    <x v="6"/>
    <n v="17"/>
  </r>
  <r>
    <x v="786"/>
    <n v="200"/>
    <x v="2"/>
    <n v="3"/>
  </r>
  <r>
    <x v="787"/>
    <n v="6533"/>
    <x v="5"/>
    <n v="26"/>
  </r>
  <r>
    <x v="788"/>
    <n v="903"/>
    <x v="2"/>
    <n v="13"/>
  </r>
  <r>
    <x v="789"/>
    <n v="118"/>
    <x v="2"/>
    <n v="226"/>
  </r>
  <r>
    <x v="790"/>
    <n v="904"/>
    <x v="3"/>
    <n v="28"/>
  </r>
  <r>
    <x v="791"/>
    <n v="1950"/>
    <x v="2"/>
    <n v="63"/>
  </r>
  <r>
    <x v="792"/>
    <n v="250"/>
    <x v="2"/>
    <n v="-29"/>
  </r>
  <r>
    <x v="793"/>
    <n v="15"/>
    <x v="4"/>
    <n v="41"/>
  </r>
  <r>
    <x v="794"/>
    <n v="152"/>
    <x v="2"/>
    <n v="125"/>
  </r>
  <r>
    <x v="795"/>
    <n v="38"/>
    <x v="4"/>
    <n v="8"/>
  </r>
  <r>
    <x v="796"/>
    <n v="12"/>
    <x v="2"/>
    <n v="-22"/>
  </r>
  <r>
    <x v="797"/>
    <n v="4009"/>
    <x v="2"/>
    <n v="63"/>
  </r>
  <r>
    <x v="798"/>
    <n v="51"/>
    <x v="2"/>
    <n v="5"/>
  </r>
  <r>
    <x v="799"/>
    <n v="1441"/>
    <x v="2"/>
    <n v="31"/>
  </r>
  <r>
    <x v="800"/>
    <n v="15"/>
    <x v="2"/>
    <n v="3"/>
  </r>
  <r>
    <x v="801"/>
    <n v="95"/>
    <x v="2"/>
    <n v="-18"/>
  </r>
  <r>
    <x v="802"/>
    <n v="555"/>
    <x v="2"/>
    <n v="-22"/>
  </r>
  <r>
    <x v="803"/>
    <n v="20"/>
    <x v="2"/>
    <n v="10"/>
  </r>
  <r>
    <x v="804"/>
    <n v="60"/>
    <x v="2"/>
    <n v="-21"/>
  </r>
  <r>
    <x v="805"/>
    <n v="0"/>
    <x v="0"/>
    <n v="10"/>
  </r>
  <r>
    <x v="806"/>
    <n v="1"/>
    <x v="0"/>
    <n v="10"/>
  </r>
  <r>
    <x v="807"/>
    <n v="0"/>
    <x v="0"/>
    <n v="10"/>
  </r>
  <r>
    <x v="808"/>
    <n v="3878"/>
    <x v="2"/>
    <n v="10"/>
  </r>
  <r>
    <x v="809"/>
    <n v="86"/>
    <x v="2"/>
    <n v="27"/>
  </r>
  <r>
    <x v="810"/>
    <n v="162"/>
    <x v="2"/>
    <n v="12"/>
  </r>
  <r>
    <x v="811"/>
    <n v="6739"/>
    <x v="2"/>
    <n v="10"/>
  </r>
  <r>
    <x v="812"/>
    <n v="10160"/>
    <x v="2"/>
    <n v="10"/>
  </r>
  <r>
    <x v="813"/>
    <n v="67"/>
    <x v="2"/>
    <n v="12"/>
  </r>
  <r>
    <x v="814"/>
    <n v="5528"/>
    <x v="2"/>
    <n v="29"/>
  </r>
  <r>
    <x v="815"/>
    <n v="3567"/>
    <x v="3"/>
    <n v="-5"/>
  </r>
  <r>
    <x v="816"/>
    <n v="280"/>
    <x v="2"/>
    <n v="4"/>
  </r>
  <r>
    <x v="817"/>
    <n v="440"/>
    <x v="0"/>
    <n v="4"/>
  </r>
  <r>
    <x v="818"/>
    <n v="108"/>
    <x v="2"/>
    <n v="14"/>
  </r>
  <r>
    <x v="819"/>
    <n v="106"/>
    <x v="2"/>
    <n v="12"/>
  </r>
  <r>
    <x v="820"/>
    <n v="391"/>
    <x v="2"/>
    <n v="226"/>
  </r>
  <r>
    <x v="821"/>
    <n v="2464"/>
    <x v="2"/>
    <n v="10"/>
  </r>
  <r>
    <x v="822"/>
    <n v="124"/>
    <x v="2"/>
    <n v="12"/>
  </r>
  <r>
    <x v="823"/>
    <n v="55"/>
    <x v="2"/>
    <n v="-21"/>
  </r>
  <r>
    <x v="824"/>
    <n v="1241"/>
    <x v="2"/>
    <n v="27"/>
  </r>
  <r>
    <x v="825"/>
    <n v="2341"/>
    <x v="2"/>
    <n v="10"/>
  </r>
  <r>
    <x v="826"/>
    <n v="9981"/>
    <x v="2"/>
    <n v="10"/>
  </r>
  <r>
    <x v="827"/>
    <n v="0"/>
    <x v="2"/>
    <n v="1"/>
  </r>
  <r>
    <x v="828"/>
    <n v="331"/>
    <x v="3"/>
    <n v="63"/>
  </r>
  <r>
    <x v="829"/>
    <n v="2277"/>
    <x v="2"/>
    <n v="29"/>
  </r>
  <r>
    <x v="830"/>
    <n v="559"/>
    <x v="7"/>
    <n v="45"/>
  </r>
  <r>
    <x v="831"/>
    <n v="102"/>
    <x v="2"/>
    <n v="31"/>
  </r>
  <r>
    <x v="832"/>
    <n v="111"/>
    <x v="2"/>
    <n v="12"/>
  </r>
  <r>
    <x v="833"/>
    <n v="1"/>
    <x v="0"/>
    <n v="10"/>
  </r>
  <r>
    <x v="834"/>
    <n v="43"/>
    <x v="3"/>
    <n v="-5"/>
  </r>
  <r>
    <x v="835"/>
    <n v="165"/>
    <x v="2"/>
    <n v="35"/>
  </r>
  <r>
    <x v="836"/>
    <n v="976"/>
    <x v="6"/>
    <n v="17"/>
  </r>
  <r>
    <x v="837"/>
    <n v="5"/>
    <x v="0"/>
    <n v="0"/>
  </r>
  <r>
    <x v="838"/>
    <n v="0"/>
    <x v="2"/>
    <n v="3"/>
  </r>
  <r>
    <x v="839"/>
    <n v="861"/>
    <x v="1"/>
    <n v="11"/>
  </r>
  <r>
    <x v="840"/>
    <n v="35"/>
    <x v="2"/>
    <n v="40"/>
  </r>
  <r>
    <x v="841"/>
    <n v="248"/>
    <x v="2"/>
    <n v="26"/>
  </r>
  <r>
    <x v="842"/>
    <n v="510"/>
    <x v="2"/>
    <n v="27"/>
  </r>
  <r>
    <x v="843"/>
    <n v="845"/>
    <x v="2"/>
    <n v="29"/>
  </r>
  <r>
    <x v="844"/>
    <n v="364"/>
    <x v="3"/>
    <n v="-5"/>
  </r>
  <r>
    <x v="845"/>
    <n v="14"/>
    <x v="5"/>
    <n v="6"/>
  </r>
  <r>
    <x v="846"/>
    <n v="39"/>
    <x v="2"/>
    <n v="-29"/>
  </r>
  <r>
    <x v="847"/>
    <n v="670"/>
    <x v="2"/>
    <n v="32"/>
  </r>
  <r>
    <x v="848"/>
    <n v="89"/>
    <x v="2"/>
    <n v="-25"/>
  </r>
  <r>
    <x v="849"/>
    <n v="57"/>
    <x v="2"/>
    <n v="63"/>
  </r>
  <r>
    <x v="850"/>
    <n v="35"/>
    <x v="5"/>
    <n v="3"/>
  </r>
  <r>
    <x v="851"/>
    <n v="10602"/>
    <x v="2"/>
    <n v="26"/>
  </r>
  <r>
    <x v="852"/>
    <n v="795"/>
    <x v="2"/>
    <n v="40"/>
  </r>
  <r>
    <x v="853"/>
    <n v="83"/>
    <x v="4"/>
    <n v="41"/>
  </r>
  <r>
    <x v="854"/>
    <n v="7715"/>
    <x v="2"/>
    <n v="63"/>
  </r>
  <r>
    <x v="741"/>
    <n v="0"/>
    <x v="2"/>
    <n v="1"/>
  </r>
  <r>
    <x v="855"/>
    <n v="0"/>
    <x v="0"/>
    <n v="4"/>
  </r>
  <r>
    <x v="856"/>
    <n v="472"/>
    <x v="2"/>
    <n v="226"/>
  </r>
  <r>
    <x v="857"/>
    <n v="193"/>
    <x v="2"/>
    <n v="10"/>
  </r>
  <r>
    <x v="858"/>
    <n v="500"/>
    <x v="2"/>
    <n v="7"/>
  </r>
  <r>
    <x v="859"/>
    <n v="0"/>
    <x v="0"/>
    <n v="10"/>
  </r>
  <r>
    <x v="860"/>
    <n v="9"/>
    <x v="2"/>
    <n v="-12"/>
  </r>
  <r>
    <x v="861"/>
    <n v="1659"/>
    <x v="2"/>
    <n v="32"/>
  </r>
  <r>
    <x v="862"/>
    <n v="68"/>
    <x v="2"/>
    <n v="10"/>
  </r>
  <r>
    <x v="863"/>
    <n v="9995"/>
    <x v="2"/>
    <n v="63"/>
  </r>
  <r>
    <x v="864"/>
    <n v="370"/>
    <x v="2"/>
    <n v="12"/>
  </r>
  <r>
    <x v="865"/>
    <n v="41593"/>
    <x v="2"/>
    <n v="21"/>
  </r>
  <r>
    <x v="866"/>
    <n v="15"/>
    <x v="4"/>
    <n v="8"/>
  </r>
  <r>
    <x v="867"/>
    <n v="0"/>
    <x v="0"/>
    <n v="10"/>
  </r>
  <r>
    <x v="868"/>
    <n v="19"/>
    <x v="2"/>
    <n v="-22"/>
  </r>
  <r>
    <x v="869"/>
    <n v="1714"/>
    <x v="2"/>
    <n v="32"/>
  </r>
  <r>
    <x v="870"/>
    <n v="921"/>
    <x v="2"/>
    <n v="31"/>
  </r>
  <r>
    <x v="871"/>
    <n v="645"/>
    <x v="3"/>
    <n v="-5"/>
  </r>
  <r>
    <x v="872"/>
    <n v="1250"/>
    <x v="2"/>
    <n v="13"/>
  </r>
  <r>
    <x v="873"/>
    <n v="924"/>
    <x v="2"/>
    <n v="84"/>
  </r>
  <r>
    <x v="874"/>
    <n v="41358"/>
    <x v="2"/>
    <n v="63"/>
  </r>
  <r>
    <x v="875"/>
    <n v="4870"/>
    <x v="2"/>
    <n v="31"/>
  </r>
  <r>
    <x v="876"/>
    <n v="2089"/>
    <x v="2"/>
    <n v="32"/>
  </r>
  <r>
    <x v="877"/>
    <n v="470"/>
    <x v="2"/>
    <n v="-29"/>
  </r>
  <r>
    <x v="878"/>
    <n v="1903"/>
    <x v="2"/>
    <n v="32"/>
  </r>
  <r>
    <x v="879"/>
    <n v="64"/>
    <x v="3"/>
    <n v="-5"/>
  </r>
  <r>
    <x v="880"/>
    <n v="511"/>
    <x v="2"/>
    <n v="40"/>
  </r>
  <r>
    <x v="881"/>
    <n v="1"/>
    <x v="0"/>
    <n v="10"/>
  </r>
  <r>
    <x v="882"/>
    <n v="6677"/>
    <x v="2"/>
    <n v="63"/>
  </r>
  <r>
    <x v="883"/>
    <n v="6"/>
    <x v="2"/>
    <n v="10"/>
  </r>
  <r>
    <x v="884"/>
    <n v="38"/>
    <x v="2"/>
    <n v="-18"/>
  </r>
  <r>
    <x v="885"/>
    <n v="2627"/>
    <x v="2"/>
    <n v="13"/>
  </r>
  <r>
    <x v="886"/>
    <n v="1647"/>
    <x v="2"/>
    <n v="28"/>
  </r>
  <r>
    <x v="887"/>
    <n v="11"/>
    <x v="2"/>
    <n v="-29"/>
  </r>
  <r>
    <x v="888"/>
    <n v="0"/>
    <x v="2"/>
    <n v="7"/>
  </r>
  <r>
    <x v="889"/>
    <n v="134"/>
    <x v="2"/>
    <n v="27"/>
  </r>
  <r>
    <x v="890"/>
    <n v="373"/>
    <x v="2"/>
    <n v="-11"/>
  </r>
  <r>
    <x v="891"/>
    <n v="1963"/>
    <x v="2"/>
    <n v="84"/>
  </r>
  <r>
    <x v="892"/>
    <n v="180"/>
    <x v="2"/>
    <n v="32"/>
  </r>
  <r>
    <x v="893"/>
    <n v="2480"/>
    <x v="2"/>
    <n v="10"/>
  </r>
  <r>
    <x v="894"/>
    <n v="119"/>
    <x v="2"/>
    <n v="26"/>
  </r>
  <r>
    <x v="895"/>
    <n v="257"/>
    <x v="2"/>
    <n v="32"/>
  </r>
  <r>
    <x v="896"/>
    <n v="1000"/>
    <x v="6"/>
    <n v="12"/>
  </r>
  <r>
    <x v="897"/>
    <n v="182"/>
    <x v="2"/>
    <n v="12"/>
  </r>
  <r>
    <x v="898"/>
    <n v="2243"/>
    <x v="2"/>
    <n v="29"/>
  </r>
  <r>
    <x v="899"/>
    <n v="7"/>
    <x v="2"/>
    <n v="7"/>
  </r>
  <r>
    <x v="900"/>
    <n v="2"/>
    <x v="2"/>
    <n v="9"/>
  </r>
  <r>
    <x v="901"/>
    <n v="484"/>
    <x v="2"/>
    <n v="-2"/>
  </r>
  <r>
    <x v="902"/>
    <n v="2054"/>
    <x v="2"/>
    <n v="29"/>
  </r>
  <r>
    <x v="903"/>
    <n v="1"/>
    <x v="0"/>
    <n v="10"/>
  </r>
  <r>
    <x v="904"/>
    <n v="9067"/>
    <x v="2"/>
    <n v="84"/>
  </r>
  <r>
    <x v="905"/>
    <n v="273"/>
    <x v="2"/>
    <n v="29"/>
  </r>
  <r>
    <x v="906"/>
    <n v="75"/>
    <x v="2"/>
    <n v="7"/>
  </r>
  <r>
    <x v="907"/>
    <n v="159"/>
    <x v="2"/>
    <n v="8"/>
  </r>
  <r>
    <x v="908"/>
    <n v="1331"/>
    <x v="2"/>
    <n v="17"/>
  </r>
  <r>
    <x v="909"/>
    <n v="901"/>
    <x v="2"/>
    <n v="13"/>
  </r>
  <r>
    <x v="910"/>
    <n v="95"/>
    <x v="2"/>
    <n v="13"/>
  </r>
  <r>
    <x v="911"/>
    <n v="118"/>
    <x v="8"/>
    <n v="4"/>
  </r>
  <r>
    <x v="912"/>
    <n v="102"/>
    <x v="2"/>
    <n v="13"/>
  </r>
  <r>
    <x v="913"/>
    <n v="2519"/>
    <x v="2"/>
    <n v="10"/>
  </r>
  <r>
    <x v="914"/>
    <n v="10425"/>
    <x v="2"/>
    <n v="10"/>
  </r>
  <r>
    <x v="915"/>
    <n v="8530"/>
    <x v="2"/>
    <n v="84"/>
  </r>
  <r>
    <x v="916"/>
    <n v="90"/>
    <x v="2"/>
    <n v="32"/>
  </r>
  <r>
    <x v="917"/>
    <n v="748"/>
    <x v="6"/>
    <n v="4"/>
  </r>
  <r>
    <x v="918"/>
    <n v="1520"/>
    <x v="2"/>
    <n v="29"/>
  </r>
  <r>
    <x v="919"/>
    <n v="2276"/>
    <x v="2"/>
    <n v="29"/>
  </r>
  <r>
    <x v="920"/>
    <n v="4923"/>
    <x v="2"/>
    <n v="-11"/>
  </r>
  <r>
    <x v="921"/>
    <n v="97"/>
    <x v="3"/>
    <n v="-5"/>
  </r>
  <r>
    <x v="922"/>
    <n v="24"/>
    <x v="0"/>
    <n v="1"/>
  </r>
  <r>
    <x v="923"/>
    <n v="4206"/>
    <x v="2"/>
    <n v="63"/>
  </r>
  <r>
    <x v="924"/>
    <n v="48"/>
    <x v="2"/>
    <n v="226"/>
  </r>
  <r>
    <x v="925"/>
    <n v="21"/>
    <x v="4"/>
    <n v="41"/>
  </r>
  <r>
    <x v="926"/>
    <n v="147"/>
    <x v="9"/>
    <n v="6"/>
  </r>
  <r>
    <x v="927"/>
    <n v="196"/>
    <x v="2"/>
    <n v="226"/>
  </r>
  <r>
    <x v="928"/>
    <n v="31"/>
    <x v="0"/>
    <n v="4"/>
  </r>
  <r>
    <x v="929"/>
    <n v="89"/>
    <x v="2"/>
    <n v="5"/>
  </r>
  <r>
    <x v="930"/>
    <n v="0"/>
    <x v="0"/>
    <n v="10"/>
  </r>
  <r>
    <x v="931"/>
    <n v="211"/>
    <x v="2"/>
    <n v="81"/>
  </r>
  <r>
    <x v="932"/>
    <n v="248"/>
    <x v="2"/>
    <n v="167"/>
  </r>
  <r>
    <x v="933"/>
    <n v="6803"/>
    <x v="2"/>
    <n v="63"/>
  </r>
  <r>
    <x v="934"/>
    <n v="6802"/>
    <x v="2"/>
    <n v="63"/>
  </r>
  <r>
    <x v="935"/>
    <n v="177"/>
    <x v="2"/>
    <n v="31"/>
  </r>
  <r>
    <x v="936"/>
    <n v="6793"/>
    <x v="2"/>
    <n v="63"/>
  </r>
  <r>
    <x v="937"/>
    <n v="0"/>
    <x v="0"/>
    <n v="10"/>
  </r>
  <r>
    <x v="938"/>
    <n v="0"/>
    <x v="0"/>
    <n v="10"/>
  </r>
  <r>
    <x v="939"/>
    <n v="0"/>
    <x v="2"/>
    <n v="0"/>
  </r>
  <r>
    <x v="940"/>
    <n v="53"/>
    <x v="2"/>
    <n v="-1"/>
  </r>
  <r>
    <x v="941"/>
    <n v="24"/>
    <x v="3"/>
    <n v="34"/>
  </r>
  <r>
    <x v="942"/>
    <n v="87"/>
    <x v="4"/>
    <n v="41"/>
  </r>
  <r>
    <x v="943"/>
    <n v="494"/>
    <x v="2"/>
    <n v="32"/>
  </r>
  <r>
    <x v="944"/>
    <n v="936"/>
    <x v="2"/>
    <n v="12"/>
  </r>
  <r>
    <x v="945"/>
    <n v="6837"/>
    <x v="2"/>
    <n v="63"/>
  </r>
  <r>
    <x v="946"/>
    <n v="837"/>
    <x v="2"/>
    <n v="40"/>
  </r>
  <r>
    <x v="947"/>
    <n v="931"/>
    <x v="2"/>
    <n v="12"/>
  </r>
  <r>
    <x v="948"/>
    <n v="8890"/>
    <x v="2"/>
    <n v="-23"/>
  </r>
  <r>
    <x v="949"/>
    <n v="27"/>
    <x v="2"/>
    <n v="20"/>
  </r>
  <r>
    <x v="950"/>
    <n v="1"/>
    <x v="0"/>
    <n v="10"/>
  </r>
  <r>
    <x v="951"/>
    <n v="135"/>
    <x v="8"/>
    <n v="4"/>
  </r>
  <r>
    <x v="952"/>
    <n v="0"/>
    <x v="0"/>
    <n v="10"/>
  </r>
  <r>
    <x v="953"/>
    <n v="75"/>
    <x v="2"/>
    <n v="23"/>
  </r>
  <r>
    <x v="954"/>
    <n v="146"/>
    <x v="2"/>
    <n v="27"/>
  </r>
  <r>
    <x v="955"/>
    <n v="32800"/>
    <x v="2"/>
    <n v="8"/>
  </r>
  <r>
    <x v="956"/>
    <n v="133"/>
    <x v="8"/>
    <n v="14"/>
  </r>
  <r>
    <x v="957"/>
    <n v="203"/>
    <x v="2"/>
    <n v="-2"/>
  </r>
  <r>
    <x v="958"/>
    <n v="6"/>
    <x v="2"/>
    <n v="4"/>
  </r>
  <r>
    <x v="959"/>
    <n v="6"/>
    <x v="2"/>
    <n v="1"/>
  </r>
  <r>
    <x v="960"/>
    <n v="38"/>
    <x v="3"/>
    <n v="343"/>
  </r>
  <r>
    <x v="961"/>
    <n v="9220"/>
    <x v="2"/>
    <n v="8"/>
  </r>
  <r>
    <x v="962"/>
    <n v="448"/>
    <x v="2"/>
    <n v="27"/>
  </r>
  <r>
    <x v="963"/>
    <n v="48"/>
    <x v="2"/>
    <n v="111"/>
  </r>
  <r>
    <x v="964"/>
    <n v="500"/>
    <x v="2"/>
    <n v="11"/>
  </r>
  <r>
    <x v="965"/>
    <n v="4"/>
    <x v="0"/>
    <n v="10"/>
  </r>
  <r>
    <x v="966"/>
    <n v="935"/>
    <x v="2"/>
    <n v="12"/>
  </r>
  <r>
    <x v="967"/>
    <n v="35"/>
    <x v="2"/>
    <n v="10"/>
  </r>
  <r>
    <x v="968"/>
    <n v="2348"/>
    <x v="2"/>
    <n v="63"/>
  </r>
  <r>
    <x v="969"/>
    <n v="82"/>
    <x v="2"/>
    <n v="-4"/>
  </r>
  <r>
    <x v="970"/>
    <n v="149"/>
    <x v="2"/>
    <n v="226"/>
  </r>
  <r>
    <x v="971"/>
    <n v="0"/>
    <x v="0"/>
    <n v="10"/>
  </r>
  <r>
    <x v="972"/>
    <n v="2661"/>
    <x v="4"/>
    <n v="13"/>
  </r>
  <r>
    <x v="973"/>
    <n v="30"/>
    <x v="5"/>
    <n v="6"/>
  </r>
  <r>
    <x v="974"/>
    <n v="821"/>
    <x v="2"/>
    <n v="-11"/>
  </r>
  <r>
    <x v="975"/>
    <n v="41596"/>
    <x v="2"/>
    <n v="21"/>
  </r>
  <r>
    <x v="976"/>
    <n v="106"/>
    <x v="2"/>
    <n v="-7"/>
  </r>
  <r>
    <x v="977"/>
    <n v="1203"/>
    <x v="3"/>
    <n v="28"/>
  </r>
  <r>
    <x v="978"/>
    <n v="84"/>
    <x v="2"/>
    <n v="7"/>
  </r>
  <r>
    <x v="979"/>
    <n v="171"/>
    <x v="2"/>
    <n v="-22"/>
  </r>
  <r>
    <x v="980"/>
    <n v="274"/>
    <x v="2"/>
    <n v="5"/>
  </r>
  <r>
    <x v="981"/>
    <n v="3475"/>
    <x v="2"/>
    <n v="84"/>
  </r>
  <r>
    <x v="982"/>
    <n v="307"/>
    <x v="2"/>
    <n v="29"/>
  </r>
  <r>
    <x v="983"/>
    <n v="512"/>
    <x v="9"/>
    <n v="5"/>
  </r>
  <r>
    <x v="984"/>
    <n v="698"/>
    <x v="2"/>
    <n v="27"/>
  </r>
  <r>
    <x v="985"/>
    <n v="893"/>
    <x v="2"/>
    <n v="26"/>
  </r>
  <r>
    <x v="986"/>
    <n v="137"/>
    <x v="2"/>
    <n v="28"/>
  </r>
  <r>
    <x v="987"/>
    <n v="5"/>
    <x v="2"/>
    <n v="1"/>
  </r>
  <r>
    <x v="988"/>
    <n v="288"/>
    <x v="2"/>
    <n v="-29"/>
  </r>
  <r>
    <x v="989"/>
    <n v="580"/>
    <x v="2"/>
    <n v="32"/>
  </r>
  <r>
    <x v="990"/>
    <n v="42"/>
    <x v="2"/>
    <n v="26"/>
  </r>
  <r>
    <x v="991"/>
    <n v="2071"/>
    <x v="2"/>
    <n v="31"/>
  </r>
  <r>
    <x v="992"/>
    <n v="3757"/>
    <x v="2"/>
    <n v="31"/>
  </r>
  <r>
    <x v="993"/>
    <n v="222"/>
    <x v="7"/>
    <n v="16"/>
  </r>
  <r>
    <x v="994"/>
    <n v="462"/>
    <x v="2"/>
    <n v="-11"/>
  </r>
  <r>
    <x v="995"/>
    <n v="3"/>
    <x v="2"/>
    <n v="27"/>
  </r>
  <r>
    <x v="996"/>
    <n v="2435"/>
    <x v="2"/>
    <n v="-23"/>
  </r>
  <r>
    <x v="997"/>
    <n v="97"/>
    <x v="2"/>
    <n v="17"/>
  </r>
  <r>
    <x v="998"/>
    <n v="0"/>
    <x v="0"/>
    <n v="10"/>
  </r>
  <r>
    <x v="999"/>
    <n v="659"/>
    <x v="2"/>
    <n v="287"/>
  </r>
  <r>
    <x v="1000"/>
    <n v="9472"/>
    <x v="2"/>
    <n v="8"/>
  </r>
  <r>
    <x v="1001"/>
    <n v="5000"/>
    <x v="2"/>
    <n v="7"/>
  </r>
  <r>
    <x v="1002"/>
    <n v="2889"/>
    <x v="2"/>
    <n v="63"/>
  </r>
  <r>
    <x v="1003"/>
    <n v="145"/>
    <x v="2"/>
    <n v="11"/>
  </r>
  <r>
    <x v="1004"/>
    <n v="4103"/>
    <x v="2"/>
    <n v="6"/>
  </r>
  <r>
    <x v="1005"/>
    <n v="63"/>
    <x v="2"/>
    <n v="111"/>
  </r>
  <r>
    <x v="1006"/>
    <n v="35"/>
    <x v="10"/>
    <n v="7"/>
  </r>
  <r>
    <x v="1007"/>
    <n v="50"/>
    <x v="2"/>
    <n v="40"/>
  </r>
  <r>
    <x v="1008"/>
    <n v="4"/>
    <x v="2"/>
    <n v="4"/>
  </r>
  <r>
    <x v="1009"/>
    <n v="1121"/>
    <x v="2"/>
    <n v="14"/>
  </r>
  <r>
    <x v="1010"/>
    <n v="544"/>
    <x v="2"/>
    <n v="32"/>
  </r>
  <r>
    <x v="1011"/>
    <n v="6867"/>
    <x v="2"/>
    <n v="10"/>
  </r>
  <r>
    <x v="1012"/>
    <n v="1875"/>
    <x v="7"/>
    <n v="52"/>
  </r>
  <r>
    <x v="1013"/>
    <n v="0"/>
    <x v="0"/>
    <n v="10"/>
  </r>
  <r>
    <x v="1014"/>
    <n v="6166"/>
    <x v="2"/>
    <n v="23"/>
  </r>
  <r>
    <x v="1015"/>
    <n v="10969"/>
    <x v="2"/>
    <n v="8"/>
  </r>
  <r>
    <x v="1016"/>
    <n v="23"/>
    <x v="2"/>
    <n v="-25"/>
  </r>
  <r>
    <x v="1017"/>
    <n v="180"/>
    <x v="6"/>
    <n v="4"/>
  </r>
  <r>
    <x v="1018"/>
    <n v="51"/>
    <x v="2"/>
    <n v="-7"/>
  </r>
  <r>
    <x v="1019"/>
    <n v="3320"/>
    <x v="2"/>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D4245-6B55-8345-9C82-6F9D532CE937}"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5" firstHeaderRow="1" firstDataRow="1" firstDataCol="1"/>
  <pivotFields count="4">
    <pivotField dataField="1" showAll="0">
      <items count="1021">
        <item x="585"/>
        <item x="165"/>
        <item x="30"/>
        <item x="939"/>
        <item x="217"/>
        <item x="838"/>
        <item x="827"/>
        <item x="184"/>
        <item x="366"/>
        <item x="741"/>
        <item x="633"/>
        <item x="267"/>
        <item x="52"/>
        <item x="213"/>
        <item x="505"/>
        <item x="888"/>
        <item x="559"/>
        <item x="713"/>
        <item x="1008"/>
        <item x="754"/>
        <item x="762"/>
        <item x="665"/>
        <item x="759"/>
        <item x="855"/>
        <item x="958"/>
        <item x="696"/>
        <item x="130"/>
        <item x="649"/>
        <item x="778"/>
        <item x="805"/>
        <item x="250"/>
        <item x="338"/>
        <item x="209"/>
        <item x="930"/>
        <item x="100"/>
        <item x="937"/>
        <item x="783"/>
        <item x="551"/>
        <item x="26"/>
        <item x="867"/>
        <item x="308"/>
        <item x="9"/>
        <item x="395"/>
        <item x="212"/>
        <item x="190"/>
        <item x="375"/>
        <item x="14"/>
        <item x="770"/>
        <item x="323"/>
        <item x="418"/>
        <item x="506"/>
        <item x="185"/>
        <item x="900"/>
        <item x="149"/>
        <item x="88"/>
        <item x="542"/>
        <item x="1013"/>
        <item x="938"/>
        <item x="177"/>
        <item x="67"/>
        <item x="664"/>
        <item x="394"/>
        <item x="54"/>
        <item x="660"/>
        <item x="497"/>
        <item x="768"/>
        <item x="379"/>
        <item x="971"/>
        <item x="679"/>
        <item x="205"/>
        <item x="725"/>
        <item x="387"/>
        <item x="360"/>
        <item x="727"/>
        <item x="285"/>
        <item x="247"/>
        <item x="324"/>
        <item x="701"/>
        <item x="952"/>
        <item x="568"/>
        <item x="522"/>
        <item x="626"/>
        <item x="450"/>
        <item x="150"/>
        <item x="459"/>
        <item x="545"/>
        <item x="2"/>
        <item x="353"/>
        <item x="859"/>
        <item x="744"/>
        <item x="276"/>
        <item x="440"/>
        <item x="342"/>
        <item x="501"/>
        <item x="128"/>
        <item x="998"/>
        <item x="883"/>
        <item x="807"/>
        <item x="193"/>
        <item x="806"/>
        <item x="115"/>
        <item x="995"/>
        <item x="950"/>
        <item x="220"/>
        <item x="707"/>
        <item x="881"/>
        <item x="152"/>
        <item x="448"/>
        <item x="148"/>
        <item x="530"/>
        <item x="703"/>
        <item x="397"/>
        <item x="380"/>
        <item x="406"/>
        <item x="82"/>
        <item x="903"/>
        <item x="86"/>
        <item x="41"/>
        <item x="266"/>
        <item x="845"/>
        <item x="987"/>
        <item x="473"/>
        <item x="420"/>
        <item x="108"/>
        <item x="270"/>
        <item x="534"/>
        <item x="959"/>
        <item x="386"/>
        <item x="705"/>
        <item x="16"/>
        <item x="229"/>
        <item x="118"/>
        <item x="833"/>
        <item x="617"/>
        <item x="850"/>
        <item x="25"/>
        <item x="277"/>
        <item x="6"/>
        <item x="668"/>
        <item x="372"/>
        <item x="700"/>
        <item x="119"/>
        <item x="685"/>
        <item x="699"/>
        <item x="567"/>
        <item x="693"/>
        <item x="275"/>
        <item x="188"/>
        <item x="771"/>
        <item x="197"/>
        <item x="973"/>
        <item x="183"/>
        <item x="899"/>
        <item x="595"/>
        <item x="50"/>
        <item x="675"/>
        <item x="453"/>
        <item x="409"/>
        <item x="63"/>
        <item x="282"/>
        <item x="599"/>
        <item x="447"/>
        <item x="609"/>
        <item x="96"/>
        <item x="296"/>
        <item x="255"/>
        <item x="803"/>
        <item x="547"/>
        <item x="687"/>
        <item x="195"/>
        <item x="860"/>
        <item x="796"/>
        <item x="135"/>
        <item x="262"/>
        <item x="349"/>
        <item x="292"/>
        <item x="311"/>
        <item x="837"/>
        <item x="139"/>
        <item x="365"/>
        <item x="749"/>
        <item x="458"/>
        <item x="472"/>
        <item x="965"/>
        <item x="475"/>
        <item x="106"/>
        <item x="748"/>
        <item x="523"/>
        <item x="661"/>
        <item x="800"/>
        <item x="58"/>
        <item x="730"/>
        <item x="140"/>
        <item x="634"/>
        <item x="65"/>
        <item x="781"/>
        <item x="967"/>
        <item x="868"/>
        <item x="717"/>
        <item x="451"/>
        <item x="363"/>
        <item x="258"/>
        <item x="563"/>
        <item x="809"/>
        <item x="186"/>
        <item x="326"/>
        <item x="651"/>
        <item x="142"/>
        <item x="71"/>
        <item x="484"/>
        <item x="866"/>
        <item x="670"/>
        <item x="335"/>
        <item x="793"/>
        <item x="656"/>
        <item x="607"/>
        <item x="253"/>
        <item x="588"/>
        <item x="455"/>
        <item x="889"/>
        <item x="337"/>
        <item x="163"/>
        <item x="680"/>
        <item x="1016"/>
        <item x="1"/>
        <item x="734"/>
        <item x="117"/>
        <item x="432"/>
        <item x="1006"/>
        <item x="683"/>
        <item x="174"/>
        <item x="954"/>
        <item x="941"/>
        <item x="721"/>
        <item x="369"/>
        <item x="766"/>
        <item x="384"/>
        <item x="690"/>
        <item x="643"/>
        <item x="963"/>
        <item x="51"/>
        <item x="105"/>
        <item x="383"/>
        <item x="154"/>
        <item x="840"/>
        <item x="834"/>
        <item x="739"/>
        <item x="646"/>
        <item x="813"/>
        <item x="1018"/>
        <item x="862"/>
        <item x="503"/>
        <item x="507"/>
        <item x="767"/>
        <item x="478"/>
        <item x="354"/>
        <item x="636"/>
        <item x="638"/>
        <item x="906"/>
        <item x="960"/>
        <item x="940"/>
        <item x="414"/>
        <item x="66"/>
        <item x="249"/>
        <item x="32"/>
        <item x="245"/>
        <item x="561"/>
        <item x="307"/>
        <item x="368"/>
        <item x="755"/>
        <item x="434"/>
        <item x="925"/>
        <item x="7"/>
        <item x="804"/>
        <item x="553"/>
        <item x="218"/>
        <item x="160"/>
        <item x="417"/>
        <item x="62"/>
        <item x="261"/>
        <item x="590"/>
        <item x="846"/>
        <item x="691"/>
        <item x="1007"/>
        <item x="496"/>
        <item x="454"/>
        <item x="99"/>
        <item x="127"/>
        <item x="1005"/>
        <item x="879"/>
        <item x="486"/>
        <item x="732"/>
        <item x="313"/>
        <item x="470"/>
        <item x="279"/>
        <item x="87"/>
        <item x="137"/>
        <item x="795"/>
        <item x="772"/>
        <item x="286"/>
        <item x="133"/>
        <item x="637"/>
        <item x="949"/>
        <item x="733"/>
        <item x="819"/>
        <item x="667"/>
        <item x="887"/>
        <item x="816"/>
        <item x="546"/>
        <item x="129"/>
        <item x="346"/>
        <item x="924"/>
        <item x="729"/>
        <item x="782"/>
        <item x="654"/>
        <item x="516"/>
        <item x="562"/>
        <item x="587"/>
        <item x="709"/>
        <item x="239"/>
        <item x="823"/>
        <item x="849"/>
        <item x="724"/>
        <item x="134"/>
        <item x="374"/>
        <item x="273"/>
        <item x="657"/>
        <item x="158"/>
        <item x="22"/>
        <item x="556"/>
        <item x="612"/>
        <item x="401"/>
        <item x="348"/>
        <item x="582"/>
        <item x="263"/>
        <item x="543"/>
        <item x="403"/>
        <item x="728"/>
        <item x="467"/>
        <item x="97"/>
        <item x="445"/>
        <item x="990"/>
        <item x="976"/>
        <item x="541"/>
        <item x="265"/>
        <item x="373"/>
        <item x="244"/>
        <item x="291"/>
        <item x="810"/>
        <item x="574"/>
        <item x="48"/>
        <item x="200"/>
        <item x="801"/>
        <item x="69"/>
        <item x="753"/>
        <item x="624"/>
        <item x="794"/>
        <item x="310"/>
        <item x="487"/>
        <item x="167"/>
        <item x="916"/>
        <item x="340"/>
        <item x="76"/>
        <item x="953"/>
        <item x="104"/>
        <item x="382"/>
        <item x="921"/>
        <item x="333"/>
        <item x="0"/>
        <item x="997"/>
        <item x="64"/>
        <item x="632"/>
        <item x="166"/>
        <item x="666"/>
        <item x="378"/>
        <item x="922"/>
        <item x="196"/>
        <item x="45"/>
        <item x="153"/>
        <item x="236"/>
        <item x="524"/>
        <item x="738"/>
        <item x="780"/>
        <item x="576"/>
        <item x="203"/>
        <item x="757"/>
        <item x="83"/>
        <item x="538"/>
        <item x="404"/>
        <item x="370"/>
        <item x="581"/>
        <item x="508"/>
        <item x="231"/>
        <item x="169"/>
        <item x="288"/>
        <item x="216"/>
        <item x="929"/>
        <item x="857"/>
        <item x="233"/>
        <item x="248"/>
        <item x="491"/>
        <item x="103"/>
        <item x="773"/>
        <item x="208"/>
        <item x="978"/>
        <item x="969"/>
        <item x="477"/>
        <item x="114"/>
        <item x="438"/>
        <item x="789"/>
        <item x="345"/>
        <item x="570"/>
        <item x="722"/>
        <item x="928"/>
        <item x="293"/>
        <item x="962"/>
        <item x="740"/>
        <item x="848"/>
        <item x="911"/>
        <item x="798"/>
        <item x="689"/>
        <item x="162"/>
        <item x="173"/>
        <item x="630"/>
        <item x="677"/>
        <item x="548"/>
        <item x="180"/>
        <item x="521"/>
        <item x="399"/>
        <item x="986"/>
        <item x="726"/>
        <item x="894"/>
        <item x="322"/>
        <item x="361"/>
        <item x="514"/>
        <item x="164"/>
        <item x="573"/>
        <item x="230"/>
        <item x="228"/>
        <item x="884"/>
        <item x="613"/>
        <item x="446"/>
        <item x="620"/>
        <item x="90"/>
        <item x="199"/>
        <item x="951"/>
        <item x="832"/>
        <item x="692"/>
        <item x="822"/>
        <item x="189"/>
        <item x="1017"/>
        <item x="367"/>
        <item x="704"/>
        <item x="143"/>
        <item x="615"/>
        <item x="571"/>
        <item x="238"/>
        <item x="112"/>
        <item x="932"/>
        <item x="999"/>
        <item x="611"/>
        <item x="716"/>
        <item x="520"/>
        <item x="569"/>
        <item x="430"/>
        <item x="359"/>
        <item x="331"/>
        <item x="853"/>
        <item x="544"/>
        <item x="126"/>
        <item x="970"/>
        <item x="786"/>
        <item x="731"/>
        <item x="243"/>
        <item x="256"/>
        <item x="499"/>
        <item x="254"/>
        <item x="60"/>
        <item x="842"/>
        <item x="77"/>
        <item x="410"/>
        <item x="490"/>
        <item x="319"/>
        <item x="818"/>
        <item x="49"/>
        <item x="897"/>
        <item x="518"/>
        <item x="214"/>
        <item x="281"/>
        <item x="424"/>
        <item x="44"/>
        <item x="179"/>
        <item x="95"/>
        <item x="892"/>
        <item x="442"/>
        <item x="320"/>
        <item x="381"/>
        <item x="182"/>
        <item x="539"/>
        <item x="389"/>
        <item x="572"/>
        <item x="984"/>
        <item x="421"/>
        <item x="465"/>
        <item x="674"/>
        <item x="927"/>
        <item x="147"/>
        <item x="358"/>
        <item x="123"/>
        <item x="942"/>
        <item x="1003"/>
        <item x="931"/>
        <item x="61"/>
        <item x="94"/>
        <item x="601"/>
        <item x="328"/>
        <item x="711"/>
        <item x="519"/>
        <item x="946"/>
        <item x="402"/>
        <item x="947"/>
        <item x="73"/>
        <item x="192"/>
        <item x="966"/>
        <item x="653"/>
        <item x="720"/>
        <item x="314"/>
        <item x="510"/>
        <item x="956"/>
        <item x="91"/>
        <item x="669"/>
        <item x="144"/>
        <item x="176"/>
        <item x="831"/>
        <item x="639"/>
        <item x="385"/>
        <item x="802"/>
        <item x="259"/>
        <item x="252"/>
        <item x="74"/>
        <item x="131"/>
        <item x="393"/>
        <item x="912"/>
        <item x="226"/>
        <item x="596"/>
        <item x="356"/>
        <item x="628"/>
        <item x="18"/>
        <item x="175"/>
        <item x="436"/>
        <item x="835"/>
        <item x="201"/>
        <item x="120"/>
        <item x="215"/>
        <item x="715"/>
        <item x="364"/>
        <item x="347"/>
        <item x="468"/>
        <item x="13"/>
        <item x="697"/>
        <item x="425"/>
        <item x="775"/>
        <item x="895"/>
        <item x="575"/>
        <item x="437"/>
        <item x="422"/>
        <item x="80"/>
        <item x="47"/>
        <item x="85"/>
        <item x="483"/>
        <item x="502"/>
        <item x="145"/>
        <item x="785"/>
        <item x="988"/>
        <item x="350"/>
        <item x="132"/>
        <item x="481"/>
        <item x="706"/>
        <item x="957"/>
        <item x="242"/>
        <item x="792"/>
        <item x="746"/>
        <item x="264"/>
        <item x="28"/>
        <item x="844"/>
        <item x="552"/>
        <item x="55"/>
        <item x="604"/>
        <item x="240"/>
        <item x="79"/>
        <item x="631"/>
        <item x="605"/>
        <item x="714"/>
        <item x="695"/>
        <item x="935"/>
        <item x="663"/>
        <item x="413"/>
        <item x="769"/>
        <item x="306"/>
        <item x="579"/>
        <item x="37"/>
        <item x="479"/>
        <item x="318"/>
        <item x="907"/>
        <item x="187"/>
        <item x="8"/>
        <item x="578"/>
        <item x="416"/>
        <item x="641"/>
        <item x="113"/>
        <item x="456"/>
        <item x="828"/>
        <item x="457"/>
        <item x="59"/>
        <item x="11"/>
        <item x="536"/>
        <item x="23"/>
        <item x="644"/>
        <item x="708"/>
        <item x="905"/>
        <item x="234"/>
        <item x="428"/>
        <item x="170"/>
        <item x="650"/>
        <item x="642"/>
        <item x="779"/>
        <item x="15"/>
        <item x="880"/>
        <item x="841"/>
        <item x="513"/>
        <item x="856"/>
        <item x="283"/>
        <item x="426"/>
        <item x="531"/>
        <item x="820"/>
        <item x="388"/>
        <item x="764"/>
        <item x="982"/>
        <item x="745"/>
        <item x="297"/>
        <item x="10"/>
        <item x="294"/>
        <item x="280"/>
        <item x="864"/>
        <item x="289"/>
        <item x="917"/>
        <item x="268"/>
        <item x="304"/>
        <item x="616"/>
        <item x="151"/>
        <item x="901"/>
        <item x="919"/>
        <item x="829"/>
        <item x="443"/>
        <item x="476"/>
        <item x="719"/>
        <item x="625"/>
        <item x="21"/>
        <item x="910"/>
        <item x="392"/>
        <item x="260"/>
        <item x="600"/>
        <item x="871"/>
        <item x="877"/>
        <item x="202"/>
        <item x="621"/>
        <item x="640"/>
        <item x="463"/>
        <item x="671"/>
        <item x="198"/>
        <item x="694"/>
        <item x="500"/>
        <item x="344"/>
        <item x="765"/>
        <item x="355"/>
        <item x="943"/>
        <item x="427"/>
        <item x="398"/>
        <item x="659"/>
        <item x="532"/>
        <item x="1009"/>
        <item x="302"/>
        <item x="377"/>
        <item x="1010"/>
        <item x="191"/>
        <item x="312"/>
        <item x="735"/>
        <item x="858"/>
        <item x="211"/>
        <item x="843"/>
        <item x="980"/>
        <item x="441"/>
        <item x="583"/>
        <item x="926"/>
        <item x="317"/>
        <item x="964"/>
        <item x="351"/>
        <item x="376"/>
        <item x="890"/>
        <item x="178"/>
        <item x="566"/>
        <item x="618"/>
        <item x="989"/>
        <item x="647"/>
        <item x="56"/>
        <item x="981"/>
        <item x="652"/>
        <item x="847"/>
        <item x="482"/>
        <item x="608"/>
        <item x="121"/>
        <item x="515"/>
        <item x="222"/>
        <item x="560"/>
        <item x="136"/>
        <item x="688"/>
        <item x="321"/>
        <item x="225"/>
        <item x="471"/>
        <item x="93"/>
        <item x="336"/>
        <item x="972"/>
        <item x="550"/>
        <item x="655"/>
        <item x="681"/>
        <item x="257"/>
        <item x="808"/>
        <item x="994"/>
        <item x="673"/>
        <item x="979"/>
        <item x="702"/>
        <item x="852"/>
        <item x="435"/>
        <item x="53"/>
        <item x="622"/>
        <item x="161"/>
        <item x="159"/>
        <item x="760"/>
        <item x="554"/>
        <item x="488"/>
        <item x="227"/>
        <item x="449"/>
        <item x="586"/>
        <item x="944"/>
        <item x="836"/>
        <item x="206"/>
        <item x="101"/>
        <item x="602"/>
        <item x="168"/>
        <item x="391"/>
        <item x="872"/>
        <item x="444"/>
        <item x="20"/>
        <item x="533"/>
        <item x="12"/>
        <item x="204"/>
        <item x="408"/>
        <item x="84"/>
        <item x="36"/>
        <item x="635"/>
        <item x="527"/>
        <item x="357"/>
        <item x="918"/>
        <item x="111"/>
        <item x="102"/>
        <item x="817"/>
        <item x="489"/>
        <item x="610"/>
        <item x="528"/>
        <item x="672"/>
        <item x="75"/>
        <item x="57"/>
        <item x="870"/>
        <item x="991"/>
        <item x="799"/>
        <item x="886"/>
        <item x="824"/>
        <item x="774"/>
        <item x="593"/>
        <item x="869"/>
        <item x="287"/>
        <item x="751"/>
        <item x="627"/>
        <item x="723"/>
        <item x="19"/>
        <item x="839"/>
        <item x="983"/>
        <item x="512"/>
        <item x="974"/>
        <item x="207"/>
        <item x="241"/>
        <item x="985"/>
        <item x="540"/>
        <item x="648"/>
        <item x="271"/>
        <item x="419"/>
        <item x="537"/>
        <item x="92"/>
        <item x="936"/>
        <item x="743"/>
        <item x="68"/>
        <item x="934"/>
        <item x="933"/>
        <item x="495"/>
        <item x="712"/>
        <item x="945"/>
        <item x="790"/>
        <item x="902"/>
        <item x="221"/>
        <item x="27"/>
        <item x="396"/>
        <item x="498"/>
        <item x="861"/>
        <item x="878"/>
        <item x="606"/>
        <item x="876"/>
        <item x="891"/>
        <item x="429"/>
        <item x="873"/>
        <item x="584"/>
        <item x="40"/>
        <item x="407"/>
        <item x="619"/>
        <item x="110"/>
        <item x="592"/>
        <item x="594"/>
        <item x="362"/>
        <item x="904"/>
        <item x="525"/>
        <item x="439"/>
        <item x="977"/>
        <item x="223"/>
        <item x="564"/>
        <item x="698"/>
        <item x="761"/>
        <item x="1004"/>
        <item x="274"/>
        <item x="107"/>
        <item x="826"/>
        <item x="219"/>
        <item x="5"/>
        <item x="623"/>
        <item x="171"/>
        <item x="863"/>
        <item x="33"/>
        <item x="172"/>
        <item x="812"/>
        <item x="914"/>
        <item x="993"/>
        <item x="155"/>
        <item x="371"/>
        <item x="316"/>
        <item x="898"/>
        <item x="116"/>
        <item x="29"/>
        <item x="549"/>
        <item x="1019"/>
        <item x="494"/>
        <item x="3"/>
        <item x="825"/>
        <item x="34"/>
        <item x="509"/>
        <item x="327"/>
        <item x="577"/>
        <item x="181"/>
        <item x="821"/>
        <item x="992"/>
        <item x="893"/>
        <item x="913"/>
        <item x="504"/>
        <item x="400"/>
        <item x="747"/>
        <item x="603"/>
        <item x="251"/>
        <item x="580"/>
        <item x="776"/>
        <item x="1002"/>
        <item x="480"/>
        <item x="830"/>
        <item x="788"/>
        <item x="557"/>
        <item x="462"/>
        <item x="315"/>
        <item x="39"/>
        <item x="433"/>
        <item x="46"/>
        <item x="461"/>
        <item x="415"/>
        <item x="138"/>
        <item x="78"/>
        <item x="224"/>
        <item x="17"/>
        <item x="815"/>
        <item x="124"/>
        <item x="875"/>
        <item x="558"/>
        <item x="4"/>
        <item x="750"/>
        <item x="791"/>
        <item x="684"/>
        <item x="157"/>
        <item x="742"/>
        <item x="485"/>
        <item x="526"/>
        <item x="797"/>
        <item x="658"/>
        <item x="303"/>
        <item x="492"/>
        <item x="469"/>
        <item x="968"/>
        <item x="678"/>
        <item x="235"/>
        <item x="718"/>
        <item x="737"/>
        <item x="431"/>
        <item x="298"/>
        <item x="645"/>
        <item x="109"/>
        <item x="43"/>
        <item x="466"/>
        <item x="814"/>
        <item x="896"/>
        <item x="555"/>
        <item x="412"/>
        <item x="98"/>
        <item x="295"/>
        <item x="272"/>
        <item x="146"/>
        <item x="411"/>
        <item x="125"/>
        <item x="278"/>
        <item x="24"/>
        <item x="682"/>
        <item x="341"/>
        <item x="909"/>
        <item x="517"/>
        <item x="565"/>
        <item x="423"/>
        <item x="511"/>
        <item x="885"/>
        <item x="330"/>
        <item x="811"/>
        <item x="1011"/>
        <item x="955"/>
        <item x="232"/>
        <item x="299"/>
        <item x="908"/>
        <item x="352"/>
        <item x="1012"/>
        <item x="334"/>
        <item x="72"/>
        <item x="915"/>
        <item x="923"/>
        <item x="325"/>
        <item x="736"/>
        <item x="329"/>
        <item x="996"/>
        <item x="758"/>
        <item x="269"/>
        <item x="686"/>
        <item x="975"/>
        <item x="474"/>
        <item x="961"/>
        <item x="339"/>
        <item x="756"/>
        <item x="882"/>
        <item x="1000"/>
        <item x="70"/>
        <item x="920"/>
        <item x="301"/>
        <item x="246"/>
        <item x="305"/>
        <item x="784"/>
        <item x="591"/>
        <item x="237"/>
        <item x="309"/>
        <item x="493"/>
        <item x="763"/>
        <item x="300"/>
        <item x="629"/>
        <item x="284"/>
        <item x="42"/>
        <item x="390"/>
        <item x="1015"/>
        <item x="787"/>
        <item x="89"/>
        <item x="290"/>
        <item x="851"/>
        <item x="210"/>
        <item x="460"/>
        <item x="1014"/>
        <item x="38"/>
        <item x="194"/>
        <item x="31"/>
        <item x="662"/>
        <item x="598"/>
        <item x="854"/>
        <item x="614"/>
        <item x="343"/>
        <item x="452"/>
        <item x="529"/>
        <item x="1001"/>
        <item x="948"/>
        <item x="676"/>
        <item x="35"/>
        <item x="777"/>
        <item x="332"/>
        <item x="156"/>
        <item x="710"/>
        <item x="141"/>
        <item x="874"/>
        <item x="464"/>
        <item x="122"/>
        <item x="535"/>
        <item x="405"/>
        <item x="81"/>
        <item x="589"/>
        <item x="752"/>
        <item x="865"/>
        <item x="597"/>
        <item t="default"/>
      </items>
    </pivotField>
    <pivotField showAll="0"/>
    <pivotField axis="axisRow" showAll="0">
      <items count="12">
        <item n="US" x="2"/>
        <item n="Ireland" x="0"/>
        <item n="Denmark" x="1"/>
        <item n="UK" x="4"/>
        <item n="Australia" x="5"/>
        <item n="Norway" x="6"/>
        <item n="Sweden" x="8"/>
        <item n="Canada" x="7"/>
        <item n="France" x="9"/>
        <item n="Switzerland" x="10"/>
        <item n="Germany" x="3"/>
        <item t="default"/>
      </items>
    </pivotField>
    <pivotField showAll="0"/>
  </pivotFields>
  <rowFields count="1">
    <field x="2"/>
  </rowFields>
  <rowItems count="12">
    <i>
      <x/>
    </i>
    <i>
      <x v="1"/>
    </i>
    <i>
      <x v="2"/>
    </i>
    <i>
      <x v="3"/>
    </i>
    <i>
      <x v="4"/>
    </i>
    <i>
      <x v="5"/>
    </i>
    <i>
      <x v="6"/>
    </i>
    <i>
      <x v="7"/>
    </i>
    <i>
      <x v="8"/>
    </i>
    <i>
      <x v="9"/>
    </i>
    <i>
      <x v="10"/>
    </i>
    <i t="grand">
      <x/>
    </i>
  </rowItems>
  <colItems count="1">
    <i/>
  </colItems>
  <dataFields count="1">
    <dataField name="Sum of Impressions"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239A-FE24-304D-91DB-1C14E94E92C4}">
  <dimension ref="A1:I18"/>
  <sheetViews>
    <sheetView tabSelected="1" workbookViewId="0">
      <selection activeCell="I26" sqref="I26"/>
    </sheetView>
  </sheetViews>
  <sheetFormatPr baseColWidth="10" defaultRowHeight="16"/>
  <cols>
    <col min="1" max="1" width="19.6640625" customWidth="1"/>
    <col min="2" max="2" width="14.1640625" customWidth="1"/>
    <col min="3" max="3" width="16.83203125" customWidth="1"/>
    <col min="5" max="6" width="17.1640625" customWidth="1"/>
    <col min="7" max="7" width="19.6640625" customWidth="1"/>
    <col min="8" max="8" width="16.1640625" customWidth="1"/>
    <col min="9" max="9" width="21.1640625" customWidth="1"/>
  </cols>
  <sheetData>
    <row r="1" spans="1:9">
      <c r="A1" t="s">
        <v>3254</v>
      </c>
    </row>
    <row r="2" spans="1:9" ht="17" thickBot="1"/>
    <row r="3" spans="1:9">
      <c r="A3" s="14" t="s">
        <v>3255</v>
      </c>
      <c r="B3" s="15"/>
      <c r="D3" t="s">
        <v>3298</v>
      </c>
    </row>
    <row r="4" spans="1:9">
      <c r="A4" s="10" t="s">
        <v>3256</v>
      </c>
      <c r="B4" s="11">
        <v>0.76369271844017361</v>
      </c>
      <c r="D4" t="s">
        <v>3304</v>
      </c>
    </row>
    <row r="5" spans="1:9">
      <c r="A5" s="10" t="s">
        <v>3257</v>
      </c>
      <c r="B5" s="11">
        <v>0.58322656819854235</v>
      </c>
      <c r="D5" t="s">
        <v>3296</v>
      </c>
    </row>
    <row r="6" spans="1:9">
      <c r="A6" s="10" t="s">
        <v>3258</v>
      </c>
      <c r="B6" s="11">
        <v>0.58282114657227635</v>
      </c>
      <c r="D6" t="s">
        <v>3297</v>
      </c>
    </row>
    <row r="7" spans="1:9">
      <c r="A7" s="10" t="s">
        <v>3259</v>
      </c>
      <c r="B7" s="11">
        <v>2124395.1271436359</v>
      </c>
      <c r="D7" t="s">
        <v>3299</v>
      </c>
    </row>
    <row r="8" spans="1:9" ht="17" thickBot="1">
      <c r="A8" s="12" t="s">
        <v>3260</v>
      </c>
      <c r="B8" s="13">
        <v>1030</v>
      </c>
      <c r="D8" t="s">
        <v>3300</v>
      </c>
    </row>
    <row r="9" spans="1:9">
      <c r="D9" t="s">
        <v>3303</v>
      </c>
    </row>
    <row r="10" spans="1:9" ht="17" thickBot="1">
      <c r="A10" t="s">
        <v>3261</v>
      </c>
    </row>
    <row r="11" spans="1:9">
      <c r="A11" s="8"/>
      <c r="B11" s="6" t="s">
        <v>3266</v>
      </c>
      <c r="C11" s="6" t="s">
        <v>3267</v>
      </c>
      <c r="D11" s="6" t="s">
        <v>3268</v>
      </c>
      <c r="E11" s="6" t="s">
        <v>3269</v>
      </c>
      <c r="F11" s="9" t="s">
        <v>3270</v>
      </c>
    </row>
    <row r="12" spans="1:9">
      <c r="A12" s="10" t="s">
        <v>3262</v>
      </c>
      <c r="B12" s="4">
        <v>1</v>
      </c>
      <c r="C12" s="4">
        <v>6492335900994586</v>
      </c>
      <c r="D12" s="4">
        <v>6492335900994586</v>
      </c>
      <c r="E12" s="4">
        <v>1438.56797569025</v>
      </c>
      <c r="F12" s="11">
        <v>1.3843051751778339E-197</v>
      </c>
    </row>
    <row r="13" spans="1:9">
      <c r="A13" s="10" t="s">
        <v>3263</v>
      </c>
      <c r="B13" s="4">
        <v>1028</v>
      </c>
      <c r="C13" s="4">
        <v>4639420186606110</v>
      </c>
      <c r="D13" s="4">
        <v>4513054656231.625</v>
      </c>
      <c r="E13" s="4"/>
      <c r="F13" s="11"/>
    </row>
    <row r="14" spans="1:9" ht="17" thickBot="1">
      <c r="A14" s="12" t="s">
        <v>3264</v>
      </c>
      <c r="B14" s="5">
        <v>1029</v>
      </c>
      <c r="C14" s="5">
        <v>1.1131756087600696E+16</v>
      </c>
      <c r="D14" s="5"/>
      <c r="E14" s="5"/>
      <c r="F14" s="13"/>
    </row>
    <row r="15" spans="1:9" ht="17" thickBot="1"/>
    <row r="16" spans="1:9">
      <c r="A16" s="8"/>
      <c r="B16" s="6" t="s">
        <v>3271</v>
      </c>
      <c r="C16" s="6" t="s">
        <v>3259</v>
      </c>
      <c r="D16" s="6" t="s">
        <v>3272</v>
      </c>
      <c r="E16" s="6" t="s">
        <v>3273</v>
      </c>
      <c r="F16" s="6" t="s">
        <v>3274</v>
      </c>
      <c r="G16" s="6" t="s">
        <v>3275</v>
      </c>
      <c r="H16" s="6" t="s">
        <v>3276</v>
      </c>
      <c r="I16" s="9" t="s">
        <v>3277</v>
      </c>
    </row>
    <row r="17" spans="1:9">
      <c r="A17" s="10" t="s">
        <v>3265</v>
      </c>
      <c r="B17" s="4">
        <v>97754.850329778157</v>
      </c>
      <c r="C17" s="4">
        <v>69931.61590017323</v>
      </c>
      <c r="D17" s="4">
        <v>1.3978634566277197</v>
      </c>
      <c r="E17" s="4">
        <v>0.16245561978256529</v>
      </c>
      <c r="F17" s="4">
        <v>-39470.163327552727</v>
      </c>
      <c r="G17" s="4">
        <v>234979.86398710904</v>
      </c>
      <c r="H17" s="4">
        <v>-39470.163327552727</v>
      </c>
      <c r="I17" s="11">
        <v>234979.86398710904</v>
      </c>
    </row>
    <row r="18" spans="1:9" ht="17" thickBot="1">
      <c r="A18" s="12" t="s">
        <v>3</v>
      </c>
      <c r="B18" s="5">
        <v>397.11114082518105</v>
      </c>
      <c r="C18" s="5">
        <v>10.470004712618612</v>
      </c>
      <c r="D18" s="5">
        <v>37.928458651654331</v>
      </c>
      <c r="E18" s="5">
        <v>1.3843051751771251E-197</v>
      </c>
      <c r="F18" s="5">
        <v>376.56611950417584</v>
      </c>
      <c r="G18" s="5">
        <v>417.65616214618626</v>
      </c>
      <c r="H18" s="5">
        <v>376.56611950417584</v>
      </c>
      <c r="I18" s="13">
        <v>417.65616214618626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26A00-980F-054D-B933-C5F9155119EB}">
  <dimension ref="A3:B46"/>
  <sheetViews>
    <sheetView zoomScale="58" workbookViewId="0">
      <selection activeCell="F48" sqref="F48"/>
    </sheetView>
  </sheetViews>
  <sheetFormatPr baseColWidth="10" defaultRowHeight="16"/>
  <cols>
    <col min="1" max="1" width="13" bestFit="1" customWidth="1"/>
    <col min="2" max="2" width="17.5" bestFit="1" customWidth="1"/>
  </cols>
  <sheetData>
    <row r="3" spans="1:2">
      <c r="A3" s="17" t="s">
        <v>3284</v>
      </c>
      <c r="B3" t="s">
        <v>3283</v>
      </c>
    </row>
    <row r="4" spans="1:2">
      <c r="A4" s="18" t="s">
        <v>97</v>
      </c>
      <c r="B4" s="16">
        <v>859710100</v>
      </c>
    </row>
    <row r="5" spans="1:2">
      <c r="A5" s="18" t="s">
        <v>3286</v>
      </c>
      <c r="B5" s="16">
        <v>3565977</v>
      </c>
    </row>
    <row r="6" spans="1:2">
      <c r="A6" s="18" t="s">
        <v>3287</v>
      </c>
      <c r="B6" s="16">
        <v>3966001</v>
      </c>
    </row>
    <row r="7" spans="1:2">
      <c r="A7" s="18" t="s">
        <v>3289</v>
      </c>
      <c r="B7" s="16">
        <v>10098976</v>
      </c>
    </row>
    <row r="8" spans="1:2">
      <c r="A8" s="18" t="s">
        <v>3290</v>
      </c>
      <c r="B8" s="16">
        <v>42534971</v>
      </c>
    </row>
    <row r="9" spans="1:2">
      <c r="A9" s="18" t="s">
        <v>3292</v>
      </c>
      <c r="B9" s="16">
        <v>7036434</v>
      </c>
    </row>
    <row r="10" spans="1:2">
      <c r="A10" s="18" t="s">
        <v>3293</v>
      </c>
      <c r="B10" s="16">
        <v>1511886</v>
      </c>
    </row>
    <row r="11" spans="1:2">
      <c r="A11" s="18" t="s">
        <v>3288</v>
      </c>
      <c r="B11" s="16">
        <v>24453521</v>
      </c>
    </row>
    <row r="12" spans="1:2">
      <c r="A12" s="18" t="s">
        <v>3294</v>
      </c>
      <c r="B12" s="16">
        <v>2134574</v>
      </c>
    </row>
    <row r="13" spans="1:2">
      <c r="A13" s="18" t="s">
        <v>3291</v>
      </c>
      <c r="B13" s="16">
        <v>28397</v>
      </c>
    </row>
    <row r="14" spans="1:2">
      <c r="A14" s="18" t="s">
        <v>3295</v>
      </c>
      <c r="B14" s="16">
        <v>26870829</v>
      </c>
    </row>
    <row r="15" spans="1:2">
      <c r="A15" s="18" t="s">
        <v>3285</v>
      </c>
      <c r="B15" s="16">
        <v>981911666</v>
      </c>
    </row>
    <row r="37" spans="1:2">
      <c r="A37" s="18" t="s">
        <v>3286</v>
      </c>
      <c r="B37" s="16">
        <v>3565977</v>
      </c>
    </row>
    <row r="38" spans="1:2">
      <c r="A38" s="18" t="s">
        <v>3287</v>
      </c>
      <c r="B38" s="16">
        <v>3966001</v>
      </c>
    </row>
    <row r="39" spans="1:2">
      <c r="A39" s="18" t="s">
        <v>3289</v>
      </c>
      <c r="B39" s="16">
        <v>10098976</v>
      </c>
    </row>
    <row r="40" spans="1:2">
      <c r="A40" s="18" t="s">
        <v>3290</v>
      </c>
      <c r="B40" s="16">
        <v>42534971</v>
      </c>
    </row>
    <row r="41" spans="1:2">
      <c r="A41" s="18" t="s">
        <v>3292</v>
      </c>
      <c r="B41" s="16">
        <v>7036434</v>
      </c>
    </row>
    <row r="42" spans="1:2">
      <c r="A42" s="18" t="s">
        <v>3293</v>
      </c>
      <c r="B42" s="16">
        <v>1511886</v>
      </c>
    </row>
    <row r="43" spans="1:2">
      <c r="A43" s="18" t="s">
        <v>3288</v>
      </c>
      <c r="B43" s="16">
        <v>24453521</v>
      </c>
    </row>
    <row r="44" spans="1:2">
      <c r="A44" s="18" t="s">
        <v>3294</v>
      </c>
      <c r="B44" s="16">
        <v>2134574</v>
      </c>
    </row>
    <row r="45" spans="1:2">
      <c r="A45" s="18" t="s">
        <v>3291</v>
      </c>
      <c r="B45" s="16">
        <v>28397</v>
      </c>
    </row>
    <row r="46" spans="1:2">
      <c r="A46" s="18" t="s">
        <v>3295</v>
      </c>
      <c r="B46" s="16">
        <v>26870829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D057D-FC63-1A48-8B72-5753C0D1F0DE}">
  <dimension ref="A1"/>
  <sheetViews>
    <sheetView workbookViewId="0"/>
  </sheetViews>
  <sheetFormatPr baseColWidth="10" defaultRowHeight="16"/>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0991A-B6F2-014B-8517-E43C262C9E44}">
  <dimension ref="A1:I19"/>
  <sheetViews>
    <sheetView workbookViewId="0">
      <selection activeCell="E26" sqref="E26"/>
    </sheetView>
  </sheetViews>
  <sheetFormatPr baseColWidth="10" defaultRowHeight="16"/>
  <cols>
    <col min="2" max="2" width="23.33203125" customWidth="1"/>
    <col min="3" max="3" width="18.6640625" customWidth="1"/>
    <col min="4" max="4" width="19.83203125" customWidth="1"/>
    <col min="5" max="5" width="22.6640625" customWidth="1"/>
    <col min="6" max="6" width="22.33203125" customWidth="1"/>
    <col min="7" max="7" width="22" customWidth="1"/>
    <col min="8" max="8" width="17.6640625" customWidth="1"/>
    <col min="9" max="9" width="18.1640625" customWidth="1"/>
  </cols>
  <sheetData>
    <row r="1" spans="1:9">
      <c r="A1" t="s">
        <v>3254</v>
      </c>
    </row>
    <row r="2" spans="1:9" ht="17" thickBot="1"/>
    <row r="3" spans="1:9">
      <c r="A3" s="7" t="s">
        <v>3255</v>
      </c>
      <c r="B3" s="7"/>
    </row>
    <row r="4" spans="1:9">
      <c r="A4" s="4" t="s">
        <v>3256</v>
      </c>
      <c r="B4" s="4">
        <v>0.76369373430486731</v>
      </c>
    </row>
    <row r="5" spans="1:9">
      <c r="A5" s="4" t="s">
        <v>3257</v>
      </c>
      <c r="B5" s="4">
        <v>0.58322811981651335</v>
      </c>
    </row>
    <row r="6" spans="1:9">
      <c r="A6" s="4" t="s">
        <v>3258</v>
      </c>
      <c r="B6" s="4">
        <v>0.58241649005958351</v>
      </c>
    </row>
    <row r="7" spans="1:9">
      <c r="A7" s="4" t="s">
        <v>3259</v>
      </c>
      <c r="B7" s="4">
        <v>2125425.1912948992</v>
      </c>
    </row>
    <row r="8" spans="1:9" ht="17" thickBot="1">
      <c r="A8" s="5" t="s">
        <v>3260</v>
      </c>
      <c r="B8" s="5">
        <v>1030</v>
      </c>
    </row>
    <row r="10" spans="1:9" ht="17" thickBot="1">
      <c r="A10" t="s">
        <v>3261</v>
      </c>
    </row>
    <row r="11" spans="1:9">
      <c r="A11" s="6"/>
      <c r="B11" s="6" t="s">
        <v>3266</v>
      </c>
      <c r="C11" s="6" t="s">
        <v>3267</v>
      </c>
      <c r="D11" s="6" t="s">
        <v>3268</v>
      </c>
      <c r="E11" s="6" t="s">
        <v>3269</v>
      </c>
      <c r="F11" s="6" t="s">
        <v>3270</v>
      </c>
    </row>
    <row r="12" spans="1:9">
      <c r="A12" s="4" t="s">
        <v>3262</v>
      </c>
      <c r="B12" s="4">
        <v>2</v>
      </c>
      <c r="C12" s="4">
        <v>6492353173227381</v>
      </c>
      <c r="D12" s="4">
        <v>3246176586613690.5</v>
      </c>
      <c r="E12" s="4">
        <v>718.58888222959808</v>
      </c>
      <c r="F12" s="4">
        <v>6.574051870493296E-196</v>
      </c>
    </row>
    <row r="13" spans="1:9">
      <c r="A13" s="4" t="s">
        <v>3263</v>
      </c>
      <c r="B13" s="4">
        <v>1027</v>
      </c>
      <c r="C13" s="4">
        <v>4639402914373315</v>
      </c>
      <c r="D13" s="4">
        <v>4517432243790.959</v>
      </c>
      <c r="E13" s="4"/>
      <c r="F13" s="4"/>
    </row>
    <row r="14" spans="1:9" ht="17" thickBot="1">
      <c r="A14" s="5" t="s">
        <v>3264</v>
      </c>
      <c r="B14" s="5">
        <v>1029</v>
      </c>
      <c r="C14" s="5">
        <v>1.1131756087600696E+16</v>
      </c>
      <c r="D14" s="5"/>
      <c r="E14" s="5"/>
      <c r="F14" s="5"/>
    </row>
    <row r="15" spans="1:9" ht="17" thickBot="1"/>
    <row r="16" spans="1:9">
      <c r="A16" s="6"/>
      <c r="B16" s="6" t="s">
        <v>3271</v>
      </c>
      <c r="C16" s="6" t="s">
        <v>3259</v>
      </c>
      <c r="D16" s="6" t="s">
        <v>3272</v>
      </c>
      <c r="E16" s="6" t="s">
        <v>3273</v>
      </c>
      <c r="F16" s="6" t="s">
        <v>3274</v>
      </c>
      <c r="G16" s="6" t="s">
        <v>3275</v>
      </c>
      <c r="H16" s="6" t="s">
        <v>3276</v>
      </c>
      <c r="I16" s="6" t="s">
        <v>3277</v>
      </c>
    </row>
    <row r="17" spans="1:9">
      <c r="A17" s="4" t="s">
        <v>3265</v>
      </c>
      <c r="B17" s="4">
        <v>99824.345649549214</v>
      </c>
      <c r="C17" s="4">
        <v>77558.454784164554</v>
      </c>
      <c r="D17" s="4">
        <v>1.2870852820282177</v>
      </c>
      <c r="E17" s="4">
        <v>0.19835456999484344</v>
      </c>
      <c r="F17" s="4">
        <v>-52366.792728269123</v>
      </c>
      <c r="G17" s="4">
        <v>252015.48402736755</v>
      </c>
      <c r="H17" s="4">
        <v>-52366.792728269123</v>
      </c>
      <c r="I17" s="4">
        <v>252015.48402736755</v>
      </c>
    </row>
    <row r="18" spans="1:9">
      <c r="A18" s="4" t="s">
        <v>3278</v>
      </c>
      <c r="B18" s="4">
        <v>397.10884180251094</v>
      </c>
      <c r="C18" s="4">
        <v>10.475147330956236</v>
      </c>
      <c r="D18" s="4">
        <v>37.909618762971647</v>
      </c>
      <c r="E18" s="4">
        <v>2.1585145552193809E-197</v>
      </c>
      <c r="F18" s="4">
        <v>376.55370566151737</v>
      </c>
      <c r="G18" s="4">
        <v>417.66397794350451</v>
      </c>
      <c r="H18" s="4">
        <v>376.55370566151737</v>
      </c>
      <c r="I18" s="4">
        <v>417.66397794350451</v>
      </c>
    </row>
    <row r="19" spans="1:9" ht="17" thickBot="1">
      <c r="A19" s="5" t="s">
        <v>3281</v>
      </c>
      <c r="B19" s="5">
        <v>-61.23415348415508</v>
      </c>
      <c r="C19" s="5">
        <v>990.29662911845674</v>
      </c>
      <c r="D19" s="5">
        <v>-6.1834153205857681E-2</v>
      </c>
      <c r="E19" s="5">
        <v>0.95070693647694737</v>
      </c>
      <c r="F19" s="5">
        <v>-2004.4700229541347</v>
      </c>
      <c r="G19" s="5">
        <v>1882.0017159858246</v>
      </c>
      <c r="H19" s="5">
        <v>-2004.4700229541347</v>
      </c>
      <c r="I19" s="5">
        <v>1882.0017159858246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8DAC-7D8C-3F4F-A9D0-C1CCF9F320A3}">
  <dimension ref="A1:I19"/>
  <sheetViews>
    <sheetView workbookViewId="0">
      <selection activeCell="D4" sqref="D4"/>
    </sheetView>
  </sheetViews>
  <sheetFormatPr baseColWidth="10" defaultRowHeight="16"/>
  <cols>
    <col min="1" max="1" width="18.6640625" customWidth="1"/>
    <col min="2" max="2" width="18.1640625" customWidth="1"/>
    <col min="3" max="3" width="21.5" customWidth="1"/>
    <col min="4" max="4" width="14.83203125" customWidth="1"/>
    <col min="5" max="5" width="16.6640625" customWidth="1"/>
    <col min="6" max="6" width="16" customWidth="1"/>
    <col min="7" max="7" width="16.83203125" customWidth="1"/>
    <col min="8" max="8" width="17.1640625" customWidth="1"/>
    <col min="9" max="9" width="18.33203125" customWidth="1"/>
  </cols>
  <sheetData>
    <row r="1" spans="1:9">
      <c r="A1" t="s">
        <v>3254</v>
      </c>
    </row>
    <row r="2" spans="1:9" ht="17" thickBot="1"/>
    <row r="3" spans="1:9">
      <c r="A3" s="14" t="s">
        <v>3255</v>
      </c>
      <c r="B3" s="15"/>
      <c r="D3" t="s">
        <v>3301</v>
      </c>
    </row>
    <row r="4" spans="1:9">
      <c r="A4" s="10" t="s">
        <v>3256</v>
      </c>
      <c r="B4" s="11">
        <v>0.76384045141853418</v>
      </c>
      <c r="D4" t="s">
        <v>3302</v>
      </c>
    </row>
    <row r="5" spans="1:9">
      <c r="A5" s="10" t="s">
        <v>3257</v>
      </c>
      <c r="B5" s="11">
        <v>0.58345223522327005</v>
      </c>
    </row>
    <row r="6" spans="1:9">
      <c r="A6" s="10" t="s">
        <v>3258</v>
      </c>
      <c r="B6" s="11">
        <v>0.58264104191309141</v>
      </c>
    </row>
    <row r="7" spans="1:9">
      <c r="A7" s="10" t="s">
        <v>3259</v>
      </c>
      <c r="B7" s="11">
        <v>2124853.6501135789</v>
      </c>
    </row>
    <row r="8" spans="1:9" ht="17" thickBot="1">
      <c r="A8" s="12" t="s">
        <v>3260</v>
      </c>
      <c r="B8" s="13">
        <v>1030</v>
      </c>
    </row>
    <row r="10" spans="1:9" ht="17" thickBot="1">
      <c r="A10" t="s">
        <v>3261</v>
      </c>
    </row>
    <row r="11" spans="1:9">
      <c r="A11" s="8"/>
      <c r="B11" s="6" t="s">
        <v>3266</v>
      </c>
      <c r="C11" s="6" t="s">
        <v>3267</v>
      </c>
      <c r="D11" s="6" t="s">
        <v>3268</v>
      </c>
      <c r="E11" s="6" t="s">
        <v>3269</v>
      </c>
      <c r="F11" s="9" t="s">
        <v>3270</v>
      </c>
    </row>
    <row r="12" spans="1:9">
      <c r="A12" s="10" t="s">
        <v>3262</v>
      </c>
      <c r="B12" s="4">
        <v>2</v>
      </c>
      <c r="C12" s="4">
        <v>6494847971270870</v>
      </c>
      <c r="D12" s="4">
        <v>3247423985635435</v>
      </c>
      <c r="E12" s="4">
        <v>719.25178364055466</v>
      </c>
      <c r="F12" s="11">
        <v>4.9874561717938609E-196</v>
      </c>
    </row>
    <row r="13" spans="1:9">
      <c r="A13" s="10" t="s">
        <v>3263</v>
      </c>
      <c r="B13" s="4">
        <v>1027</v>
      </c>
      <c r="C13" s="4">
        <v>4636908116329826</v>
      </c>
      <c r="D13" s="4">
        <v>4515003034400.999</v>
      </c>
      <c r="E13" s="4"/>
      <c r="F13" s="11"/>
    </row>
    <row r="14" spans="1:9" ht="17" thickBot="1">
      <c r="A14" s="12" t="s">
        <v>3264</v>
      </c>
      <c r="B14" s="5">
        <v>1029</v>
      </c>
      <c r="C14" s="5">
        <v>1.1131756087600696E+16</v>
      </c>
      <c r="D14" s="5"/>
      <c r="E14" s="5"/>
      <c r="F14" s="13"/>
    </row>
    <row r="15" spans="1:9" ht="17" thickBot="1"/>
    <row r="16" spans="1:9">
      <c r="A16" s="8"/>
      <c r="B16" s="6" t="s">
        <v>3271</v>
      </c>
      <c r="C16" s="6" t="s">
        <v>3259</v>
      </c>
      <c r="D16" s="6" t="s">
        <v>3272</v>
      </c>
      <c r="E16" s="6" t="s">
        <v>3273</v>
      </c>
      <c r="F16" s="6" t="s">
        <v>3274</v>
      </c>
      <c r="G16" s="6" t="s">
        <v>3275</v>
      </c>
      <c r="H16" s="6" t="s">
        <v>3276</v>
      </c>
      <c r="I16" s="9" t="s">
        <v>3277</v>
      </c>
    </row>
    <row r="17" spans="1:9">
      <c r="A17" s="10" t="s">
        <v>3265</v>
      </c>
      <c r="B17" s="4">
        <v>56767.326381452505</v>
      </c>
      <c r="C17" s="4">
        <v>88949.449802351272</v>
      </c>
      <c r="D17" s="4">
        <v>0.63819761120042284</v>
      </c>
      <c r="E17" s="4">
        <v>0.52348732811999055</v>
      </c>
      <c r="F17" s="4">
        <v>-117776.09459274181</v>
      </c>
      <c r="G17" s="4">
        <v>231310.7473556468</v>
      </c>
      <c r="H17" s="4">
        <v>-117776.09459274181</v>
      </c>
      <c r="I17" s="11">
        <v>231310.7473556468</v>
      </c>
    </row>
    <row r="18" spans="1:9">
      <c r="A18" s="10" t="s">
        <v>3</v>
      </c>
      <c r="B18" s="4">
        <v>397.78947377345298</v>
      </c>
      <c r="C18" s="4">
        <v>10.51167621444889</v>
      </c>
      <c r="D18" s="4">
        <v>37.842630010489572</v>
      </c>
      <c r="E18" s="4">
        <v>6.2259573319210439E-197</v>
      </c>
      <c r="F18" s="4">
        <v>377.16265786037155</v>
      </c>
      <c r="G18" s="4">
        <v>418.41628968653441</v>
      </c>
      <c r="H18" s="4">
        <v>377.16265786037155</v>
      </c>
      <c r="I18" s="11">
        <v>418.41628968653441</v>
      </c>
    </row>
    <row r="19" spans="1:9" ht="17" thickBot="1">
      <c r="A19" s="12" t="s">
        <v>3282</v>
      </c>
      <c r="B19" s="5">
        <v>17533.105012744873</v>
      </c>
      <c r="C19" s="5">
        <v>23505.633742752278</v>
      </c>
      <c r="D19" s="5">
        <v>0.74591075503977966</v>
      </c>
      <c r="E19" s="5">
        <v>0.45589201933143708</v>
      </c>
      <c r="F19" s="5">
        <v>-28591.449267724511</v>
      </c>
      <c r="G19" s="5">
        <v>63657.659293214252</v>
      </c>
      <c r="H19" s="5">
        <v>-28591.449267724511</v>
      </c>
      <c r="I19" s="13">
        <v>63657.659293214252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B9B21-5E1D-7140-B0D9-E38E98B5D391}">
  <dimension ref="A1:I20"/>
  <sheetViews>
    <sheetView zoomScale="75" workbookViewId="0">
      <selection activeCell="E25" sqref="E25"/>
    </sheetView>
  </sheetViews>
  <sheetFormatPr baseColWidth="10" defaultRowHeight="16"/>
  <cols>
    <col min="1" max="1" width="17" customWidth="1"/>
    <col min="2" max="2" width="18" customWidth="1"/>
    <col min="3" max="3" width="18.5" customWidth="1"/>
    <col min="4" max="4" width="12.83203125" bestFit="1" customWidth="1"/>
    <col min="5" max="5" width="16.83203125" customWidth="1"/>
    <col min="6" max="6" width="16.6640625" customWidth="1"/>
    <col min="7" max="7" width="18.6640625" customWidth="1"/>
    <col min="8" max="8" width="18.5" customWidth="1"/>
    <col min="9" max="9" width="19.6640625" customWidth="1"/>
  </cols>
  <sheetData>
    <row r="1" spans="1:9">
      <c r="A1" t="s">
        <v>3254</v>
      </c>
    </row>
    <row r="2" spans="1:9" ht="17" thickBot="1"/>
    <row r="3" spans="1:9">
      <c r="A3" s="14" t="s">
        <v>3255</v>
      </c>
      <c r="B3" s="15"/>
    </row>
    <row r="4" spans="1:9">
      <c r="A4" s="10" t="s">
        <v>3256</v>
      </c>
      <c r="B4" s="11">
        <v>0.76419938278677346</v>
      </c>
    </row>
    <row r="5" spans="1:9">
      <c r="A5" s="10" t="s">
        <v>3257</v>
      </c>
      <c r="B5" s="11">
        <v>0.58400069665168552</v>
      </c>
    </row>
    <row r="6" spans="1:9">
      <c r="A6" s="10" t="s">
        <v>3258</v>
      </c>
      <c r="B6" s="11">
        <v>0.58278432441967298</v>
      </c>
    </row>
    <row r="7" spans="1:9">
      <c r="A7" s="10" t="s">
        <v>3259</v>
      </c>
      <c r="B7" s="11">
        <v>2124488.8795892275</v>
      </c>
    </row>
    <row r="8" spans="1:9" ht="17" thickBot="1">
      <c r="A8" s="12" t="s">
        <v>3260</v>
      </c>
      <c r="B8" s="13">
        <v>1030</v>
      </c>
    </row>
    <row r="10" spans="1:9" ht="17" thickBot="1">
      <c r="A10" t="s">
        <v>3261</v>
      </c>
    </row>
    <row r="11" spans="1:9">
      <c r="A11" s="8"/>
      <c r="B11" s="6" t="s">
        <v>3266</v>
      </c>
      <c r="C11" s="6" t="s">
        <v>3267</v>
      </c>
      <c r="D11" s="6" t="s">
        <v>3268</v>
      </c>
      <c r="E11" s="6" t="s">
        <v>3269</v>
      </c>
      <c r="F11" s="9" t="s">
        <v>3270</v>
      </c>
    </row>
    <row r="12" spans="1:9">
      <c r="A12" s="10" t="s">
        <v>3262</v>
      </c>
      <c r="B12" s="4">
        <v>3</v>
      </c>
      <c r="C12" s="4">
        <v>6500953310115448</v>
      </c>
      <c r="D12" s="4">
        <v>2166984436705149.2</v>
      </c>
      <c r="E12" s="4">
        <v>480.11676136785462</v>
      </c>
      <c r="F12" s="11">
        <v>7.6885389525078692E-195</v>
      </c>
    </row>
    <row r="13" spans="1:9">
      <c r="A13" s="10" t="s">
        <v>3263</v>
      </c>
      <c r="B13" s="4">
        <v>1026</v>
      </c>
      <c r="C13" s="4">
        <v>4630802777485248</v>
      </c>
      <c r="D13" s="4">
        <v>4513452999498.292</v>
      </c>
      <c r="E13" s="4"/>
      <c r="F13" s="11"/>
    </row>
    <row r="14" spans="1:9" ht="17" thickBot="1">
      <c r="A14" s="12" t="s">
        <v>3264</v>
      </c>
      <c r="B14" s="5">
        <v>1029</v>
      </c>
      <c r="C14" s="5">
        <v>1.1131756087600696E+16</v>
      </c>
      <c r="D14" s="5"/>
      <c r="E14" s="5"/>
      <c r="F14" s="13"/>
    </row>
    <row r="15" spans="1:9" ht="17" thickBot="1"/>
    <row r="16" spans="1:9">
      <c r="A16" s="8"/>
      <c r="B16" s="6" t="s">
        <v>3271</v>
      </c>
      <c r="C16" s="6" t="s">
        <v>3259</v>
      </c>
      <c r="D16" s="6" t="s">
        <v>3272</v>
      </c>
      <c r="E16" s="6" t="s">
        <v>3273</v>
      </c>
      <c r="F16" s="6" t="s">
        <v>3274</v>
      </c>
      <c r="G16" s="6" t="s">
        <v>3275</v>
      </c>
      <c r="H16" s="6" t="s">
        <v>3276</v>
      </c>
      <c r="I16" s="9" t="s">
        <v>3277</v>
      </c>
    </row>
    <row r="17" spans="1:9">
      <c r="A17" s="10" t="s">
        <v>3265</v>
      </c>
      <c r="B17" s="4">
        <v>-1324.2068075216521</v>
      </c>
      <c r="C17" s="4">
        <v>106674.17656563372</v>
      </c>
      <c r="D17" s="4">
        <v>-1.2413564839723919E-2</v>
      </c>
      <c r="E17" s="4">
        <v>0.99009807593231458</v>
      </c>
      <c r="F17" s="4">
        <v>-210648.68448202225</v>
      </c>
      <c r="G17" s="4">
        <v>208000.27086697891</v>
      </c>
      <c r="H17" s="4">
        <v>-210648.68448202225</v>
      </c>
      <c r="I17" s="11">
        <v>208000.27086697891</v>
      </c>
    </row>
    <row r="18" spans="1:9">
      <c r="A18" s="10" t="s">
        <v>3</v>
      </c>
      <c r="B18" s="4">
        <v>398.51637063060309</v>
      </c>
      <c r="C18" s="4">
        <v>10.520065576060617</v>
      </c>
      <c r="D18" s="4">
        <v>37.881548147139313</v>
      </c>
      <c r="E18" s="4">
        <v>3.8937503764943259E-197</v>
      </c>
      <c r="F18" s="4">
        <v>377.87306873030218</v>
      </c>
      <c r="G18" s="4">
        <v>419.159672530904</v>
      </c>
      <c r="H18" s="4">
        <v>377.87306873030218</v>
      </c>
      <c r="I18" s="11">
        <v>419.159672530904</v>
      </c>
    </row>
    <row r="19" spans="1:9">
      <c r="A19" s="10" t="s">
        <v>3279</v>
      </c>
      <c r="B19" s="4">
        <v>-79.706601220609258</v>
      </c>
      <c r="C19" s="4">
        <v>989.95082879546271</v>
      </c>
      <c r="D19" s="4">
        <v>-8.0515717449919658E-2</v>
      </c>
      <c r="E19" s="19">
        <v>0.93584279823958139</v>
      </c>
      <c r="F19" s="4">
        <v>-2022.2661487372638</v>
      </c>
      <c r="G19" s="4">
        <v>1862.8529462960455</v>
      </c>
      <c r="H19" s="4">
        <v>-2022.2661487372638</v>
      </c>
      <c r="I19" s="11">
        <v>1862.8529462960455</v>
      </c>
    </row>
    <row r="20" spans="1:9" ht="17" thickBot="1">
      <c r="A20" s="12" t="s">
        <v>3282</v>
      </c>
      <c r="B20" s="5">
        <v>55665.611821993603</v>
      </c>
      <c r="C20" s="5">
        <v>40326.336242244521</v>
      </c>
      <c r="D20" s="5">
        <v>1.3803786063679193</v>
      </c>
      <c r="E20" s="5">
        <v>0.16777076466190202</v>
      </c>
      <c r="F20" s="5">
        <v>-23465.903810005868</v>
      </c>
      <c r="G20" s="5">
        <v>134797.12745399307</v>
      </c>
      <c r="H20" s="5">
        <v>-23465.903810005868</v>
      </c>
      <c r="I20" s="13">
        <v>134797.12745399307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62148-0E17-BD4A-8624-14E802725AF1}">
  <dimension ref="A1:BL1031"/>
  <sheetViews>
    <sheetView topLeftCell="B1" workbookViewId="0">
      <selection activeCell="D10" sqref="D10"/>
    </sheetView>
  </sheetViews>
  <sheetFormatPr baseColWidth="10" defaultRowHeight="16"/>
  <cols>
    <col min="10" max="10" width="16.5" customWidth="1"/>
    <col min="11" max="11" width="21.1640625" customWidth="1"/>
    <col min="12" max="12" width="24.6640625" customWidth="1"/>
    <col min="13" max="13" width="19.83203125" customWidth="1"/>
    <col min="18" max="18" width="19.5" customWidth="1"/>
    <col min="63" max="63" width="19.5" customWidth="1"/>
    <col min="64" max="64" width="16.5" customWidth="1"/>
    <col min="70" max="70" width="19.83203125" customWidth="1"/>
  </cols>
  <sheetData>
    <row r="1" spans="1:64">
      <c r="A1" t="s">
        <v>0</v>
      </c>
      <c r="B1" t="s">
        <v>1</v>
      </c>
      <c r="C1" t="s">
        <v>2</v>
      </c>
      <c r="D1" t="s">
        <v>3</v>
      </c>
      <c r="E1" t="s">
        <v>4</v>
      </c>
      <c r="F1" t="s">
        <v>5</v>
      </c>
      <c r="G1" t="s">
        <v>3197</v>
      </c>
      <c r="H1" t="s">
        <v>6</v>
      </c>
      <c r="I1" t="s">
        <v>3252</v>
      </c>
      <c r="J1" t="s">
        <v>3279</v>
      </c>
      <c r="K1" t="s">
        <v>7</v>
      </c>
      <c r="L1" t="s">
        <v>8</v>
      </c>
      <c r="M1" t="s">
        <v>9</v>
      </c>
      <c r="N1" t="s">
        <v>10</v>
      </c>
      <c r="O1" t="s">
        <v>11</v>
      </c>
      <c r="P1" t="s">
        <v>12</v>
      </c>
      <c r="Q1" t="s">
        <v>13</v>
      </c>
      <c r="R1" t="s">
        <v>3253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BG1" t="s">
        <v>3280</v>
      </c>
      <c r="BI1" t="s">
        <v>4</v>
      </c>
      <c r="BJ1" t="s">
        <v>3</v>
      </c>
      <c r="BK1" t="s">
        <v>3253</v>
      </c>
      <c r="BL1" t="s">
        <v>3279</v>
      </c>
    </row>
    <row r="2" spans="1:64">
      <c r="A2" t="s">
        <v>34</v>
      </c>
      <c r="B2" t="s">
        <v>35</v>
      </c>
      <c r="C2" t="s">
        <v>36</v>
      </c>
      <c r="D2">
        <v>22</v>
      </c>
      <c r="E2">
        <v>43500</v>
      </c>
      <c r="F2" s="3">
        <v>43847</v>
      </c>
      <c r="G2" t="s">
        <v>2927</v>
      </c>
      <c r="H2" s="3">
        <v>43851</v>
      </c>
      <c r="I2" t="s">
        <v>3198</v>
      </c>
      <c r="J2">
        <f>H2-F2</f>
        <v>4</v>
      </c>
      <c r="K2" t="s">
        <v>39</v>
      </c>
      <c r="L2" t="s">
        <v>40</v>
      </c>
      <c r="N2" t="s">
        <v>39</v>
      </c>
      <c r="P2" t="s">
        <v>41</v>
      </c>
      <c r="Q2" t="s">
        <v>42</v>
      </c>
      <c r="R2">
        <f t="shared" ref="R2:R3" si="0">IF(Q2="united states",1,IF(Q2="ireland",2,IF(Q2="denmark",3,IF(Q2="canada",8,IF(Q2="united kingdom",4,IF(Q2="australia",5,IF(Q2="norway",6,IF(Q2="sweden",7,IF(Q2="france",9,IF(Q2="switzerland",10,IF(Q2="germany",11,0)))))))))))</f>
        <v>2</v>
      </c>
      <c r="AL2" t="s">
        <v>43</v>
      </c>
      <c r="BI2">
        <v>43500</v>
      </c>
      <c r="BJ2">
        <v>22</v>
      </c>
      <c r="BK2">
        <v>2</v>
      </c>
      <c r="BL2">
        <v>4</v>
      </c>
    </row>
    <row r="3" spans="1:64">
      <c r="A3" t="s">
        <v>44</v>
      </c>
      <c r="B3" t="s">
        <v>45</v>
      </c>
      <c r="C3" t="s">
        <v>36</v>
      </c>
      <c r="D3">
        <v>22</v>
      </c>
      <c r="E3">
        <v>13594</v>
      </c>
      <c r="F3" s="3">
        <v>43886</v>
      </c>
      <c r="G3" t="s">
        <v>2928</v>
      </c>
      <c r="H3" s="3">
        <v>43857</v>
      </c>
      <c r="J3">
        <f t="shared" ref="J3:J66" si="1">H3-F3</f>
        <v>-29</v>
      </c>
      <c r="K3" t="s">
        <v>47</v>
      </c>
      <c r="L3" t="s">
        <v>48</v>
      </c>
      <c r="M3" t="s">
        <v>47</v>
      </c>
      <c r="N3" t="s">
        <v>47</v>
      </c>
      <c r="O3" t="s">
        <v>49</v>
      </c>
      <c r="P3" t="s">
        <v>50</v>
      </c>
      <c r="Q3" t="s">
        <v>51</v>
      </c>
      <c r="R3">
        <f t="shared" si="0"/>
        <v>3</v>
      </c>
      <c r="S3" t="s">
        <v>52</v>
      </c>
      <c r="AE3" t="s">
        <v>53</v>
      </c>
      <c r="AG3" t="s">
        <v>54</v>
      </c>
      <c r="AH3" t="s">
        <v>55</v>
      </c>
      <c r="AL3" t="s">
        <v>56</v>
      </c>
      <c r="BI3">
        <v>13594</v>
      </c>
      <c r="BJ3">
        <v>22</v>
      </c>
      <c r="BK3">
        <v>3</v>
      </c>
      <c r="BL3">
        <v>-29</v>
      </c>
    </row>
    <row r="4" spans="1:64">
      <c r="A4" t="s">
        <v>57</v>
      </c>
      <c r="B4" t="s">
        <v>35</v>
      </c>
      <c r="C4" t="s">
        <v>36</v>
      </c>
      <c r="D4">
        <v>0</v>
      </c>
      <c r="E4">
        <v>1490</v>
      </c>
      <c r="F4" s="3">
        <v>43847</v>
      </c>
      <c r="G4" t="s">
        <v>2929</v>
      </c>
      <c r="H4" s="3">
        <v>43857</v>
      </c>
      <c r="J4">
        <f t="shared" si="1"/>
        <v>10</v>
      </c>
      <c r="K4" t="s">
        <v>39</v>
      </c>
      <c r="L4" t="s">
        <v>40</v>
      </c>
      <c r="N4" t="s">
        <v>39</v>
      </c>
      <c r="P4" t="s">
        <v>41</v>
      </c>
      <c r="Q4" t="s">
        <v>42</v>
      </c>
      <c r="R4">
        <f>IF(Q4="united states",1,IF(Q4="ireland",2,IF(Q4="denmark",3,IF(Q4="canada",8,IF(Q4="united kingdom",4,IF(Q4="australia",5,IF(Q4="norway",6,IF(Q4="sweden",7,IF(Q4="france",9,IF(Q4="switzerland",10,IF(Q4="germany",11,0)))))))))))</f>
        <v>2</v>
      </c>
      <c r="S4" t="s">
        <v>59</v>
      </c>
      <c r="AG4" t="s">
        <v>54</v>
      </c>
      <c r="AL4" t="s">
        <v>43</v>
      </c>
      <c r="BI4">
        <v>1490</v>
      </c>
      <c r="BJ4">
        <v>0</v>
      </c>
      <c r="BK4">
        <v>2</v>
      </c>
      <c r="BL4">
        <v>10</v>
      </c>
    </row>
    <row r="5" spans="1:64">
      <c r="A5" t="s">
        <v>60</v>
      </c>
      <c r="B5" t="s">
        <v>61</v>
      </c>
      <c r="C5" t="s">
        <v>62</v>
      </c>
      <c r="D5">
        <v>2950</v>
      </c>
      <c r="E5">
        <v>1126956</v>
      </c>
      <c r="F5" s="3">
        <v>43867</v>
      </c>
      <c r="G5" t="s">
        <v>2930</v>
      </c>
      <c r="H5" s="3">
        <v>43891</v>
      </c>
      <c r="I5" t="s">
        <v>3199</v>
      </c>
      <c r="J5">
        <f t="shared" si="1"/>
        <v>24</v>
      </c>
      <c r="K5" t="s">
        <v>65</v>
      </c>
      <c r="L5" t="s">
        <v>66</v>
      </c>
      <c r="N5" t="s">
        <v>67</v>
      </c>
      <c r="O5" t="s">
        <v>49</v>
      </c>
      <c r="P5" t="s">
        <v>68</v>
      </c>
      <c r="Q5" t="s">
        <v>69</v>
      </c>
      <c r="R5">
        <f t="shared" ref="R5:R68" si="2">IF(Q5="united states",1,IF(Q5="ireland",2,IF(Q5="denmark",3,IF(Q5="canada",8,IF(Q5="united kingdom",4,IF(Q5="australia",5,IF(Q5="norway",6,IF(Q5="sweden",7,IF(Q5="france",9,IF(Q5="switzerland",10,IF(Q5="germany",11,0)))))))))))</f>
        <v>1</v>
      </c>
      <c r="AL5" t="s">
        <v>70</v>
      </c>
      <c r="BI5">
        <v>1126956</v>
      </c>
      <c r="BJ5">
        <v>2950</v>
      </c>
      <c r="BK5">
        <v>1</v>
      </c>
      <c r="BL5">
        <v>24</v>
      </c>
    </row>
    <row r="6" spans="1:64">
      <c r="A6" t="s">
        <v>71</v>
      </c>
      <c r="B6" t="s">
        <v>72</v>
      </c>
      <c r="C6" t="s">
        <v>73</v>
      </c>
      <c r="D6">
        <v>2500</v>
      </c>
      <c r="E6">
        <v>1648278</v>
      </c>
      <c r="F6" s="3">
        <v>43836</v>
      </c>
      <c r="G6" t="s">
        <v>2931</v>
      </c>
      <c r="H6" s="3">
        <v>43878</v>
      </c>
      <c r="I6" t="s">
        <v>3200</v>
      </c>
      <c r="J6">
        <f t="shared" si="1"/>
        <v>42</v>
      </c>
      <c r="K6" t="s">
        <v>76</v>
      </c>
      <c r="L6" t="s">
        <v>77</v>
      </c>
      <c r="N6" t="s">
        <v>78</v>
      </c>
      <c r="P6" t="s">
        <v>79</v>
      </c>
      <c r="Q6" t="s">
        <v>80</v>
      </c>
      <c r="R6">
        <f t="shared" si="2"/>
        <v>8</v>
      </c>
      <c r="S6" t="s">
        <v>81</v>
      </c>
      <c r="AG6" t="s">
        <v>54</v>
      </c>
      <c r="AH6" t="s">
        <v>82</v>
      </c>
      <c r="AL6" t="s">
        <v>83</v>
      </c>
      <c r="BI6">
        <v>1648278</v>
      </c>
      <c r="BJ6">
        <v>2500</v>
      </c>
      <c r="BK6">
        <v>8</v>
      </c>
      <c r="BL6">
        <v>42</v>
      </c>
    </row>
    <row r="7" spans="1:64">
      <c r="A7" t="s">
        <v>84</v>
      </c>
      <c r="B7" t="s">
        <v>85</v>
      </c>
      <c r="C7" t="s">
        <v>73</v>
      </c>
      <c r="D7">
        <v>1295</v>
      </c>
      <c r="E7">
        <v>1043450</v>
      </c>
      <c r="F7" s="3">
        <v>43879</v>
      </c>
      <c r="G7" t="s">
        <v>2932</v>
      </c>
      <c r="H7" s="3">
        <v>43907</v>
      </c>
      <c r="I7" t="s">
        <v>3201</v>
      </c>
      <c r="J7">
        <f t="shared" si="1"/>
        <v>28</v>
      </c>
      <c r="K7" t="s">
        <v>88</v>
      </c>
      <c r="L7" t="s">
        <v>89</v>
      </c>
      <c r="N7" t="s">
        <v>90</v>
      </c>
      <c r="O7" t="s">
        <v>49</v>
      </c>
      <c r="P7" t="s">
        <v>91</v>
      </c>
      <c r="Q7" t="s">
        <v>80</v>
      </c>
      <c r="R7">
        <f t="shared" si="2"/>
        <v>8</v>
      </c>
      <c r="S7" t="s">
        <v>92</v>
      </c>
      <c r="AG7" t="s">
        <v>54</v>
      </c>
      <c r="AH7" t="s">
        <v>82</v>
      </c>
      <c r="BI7">
        <v>1043450</v>
      </c>
      <c r="BJ7">
        <v>1295</v>
      </c>
      <c r="BK7">
        <v>8</v>
      </c>
      <c r="BL7">
        <v>28</v>
      </c>
    </row>
    <row r="8" spans="1:64">
      <c r="A8" t="s">
        <v>93</v>
      </c>
      <c r="B8" t="s">
        <v>94</v>
      </c>
      <c r="C8" t="s">
        <v>62</v>
      </c>
      <c r="D8">
        <v>8</v>
      </c>
      <c r="E8">
        <v>3239</v>
      </c>
      <c r="F8" s="3">
        <v>43886</v>
      </c>
      <c r="G8" t="s">
        <v>2933</v>
      </c>
      <c r="H8" s="3">
        <v>43857</v>
      </c>
      <c r="J8">
        <f t="shared" si="1"/>
        <v>-29</v>
      </c>
      <c r="K8" t="s">
        <v>96</v>
      </c>
      <c r="L8" t="s">
        <v>97</v>
      </c>
      <c r="N8" t="s">
        <v>96</v>
      </c>
      <c r="P8" t="s">
        <v>98</v>
      </c>
      <c r="Q8" t="s">
        <v>69</v>
      </c>
      <c r="R8">
        <f t="shared" si="2"/>
        <v>1</v>
      </c>
      <c r="AL8" t="s">
        <v>99</v>
      </c>
      <c r="BI8">
        <v>3239</v>
      </c>
      <c r="BJ8">
        <v>8</v>
      </c>
      <c r="BK8">
        <v>1</v>
      </c>
      <c r="BL8">
        <v>-29</v>
      </c>
    </row>
    <row r="9" spans="1:64">
      <c r="A9" t="s">
        <v>100</v>
      </c>
      <c r="B9" t="s">
        <v>101</v>
      </c>
      <c r="C9" t="s">
        <v>36</v>
      </c>
      <c r="D9">
        <v>33</v>
      </c>
      <c r="E9">
        <v>20891</v>
      </c>
      <c r="F9" s="3">
        <v>43886</v>
      </c>
      <c r="G9" t="s">
        <v>2928</v>
      </c>
      <c r="H9" s="3">
        <v>43857</v>
      </c>
      <c r="J9">
        <f t="shared" si="1"/>
        <v>-29</v>
      </c>
      <c r="K9" t="s">
        <v>47</v>
      </c>
      <c r="L9" t="s">
        <v>48</v>
      </c>
      <c r="M9" t="s">
        <v>47</v>
      </c>
      <c r="N9" t="s">
        <v>47</v>
      </c>
      <c r="O9" t="s">
        <v>49</v>
      </c>
      <c r="P9" t="s">
        <v>50</v>
      </c>
      <c r="Q9" t="s">
        <v>51</v>
      </c>
      <c r="R9">
        <f t="shared" si="2"/>
        <v>3</v>
      </c>
      <c r="S9" t="s">
        <v>52</v>
      </c>
      <c r="AE9" t="s">
        <v>53</v>
      </c>
      <c r="AG9" t="s">
        <v>54</v>
      </c>
      <c r="AH9" t="s">
        <v>55</v>
      </c>
      <c r="AL9" t="s">
        <v>102</v>
      </c>
      <c r="BI9">
        <v>20891</v>
      </c>
      <c r="BJ9">
        <v>33</v>
      </c>
      <c r="BK9">
        <v>3</v>
      </c>
      <c r="BL9">
        <v>-29</v>
      </c>
    </row>
    <row r="10" spans="1:64">
      <c r="A10" t="s">
        <v>103</v>
      </c>
      <c r="B10" t="s">
        <v>104</v>
      </c>
      <c r="C10" t="s">
        <v>62</v>
      </c>
      <c r="D10">
        <v>503</v>
      </c>
      <c r="E10">
        <v>170584</v>
      </c>
      <c r="F10" s="3">
        <v>43833</v>
      </c>
      <c r="G10" t="s">
        <v>2934</v>
      </c>
      <c r="H10" s="3">
        <v>43873</v>
      </c>
      <c r="I10" t="s">
        <v>3202</v>
      </c>
      <c r="J10">
        <f t="shared" si="1"/>
        <v>40</v>
      </c>
      <c r="K10" t="s">
        <v>107</v>
      </c>
      <c r="L10" t="s">
        <v>108</v>
      </c>
      <c r="M10" t="s">
        <v>109</v>
      </c>
      <c r="N10" t="s">
        <v>107</v>
      </c>
      <c r="P10" t="s">
        <v>110</v>
      </c>
      <c r="Q10" t="s">
        <v>69</v>
      </c>
      <c r="R10">
        <f t="shared" si="2"/>
        <v>1</v>
      </c>
      <c r="S10" t="s">
        <v>111</v>
      </c>
      <c r="AE10" t="s">
        <v>112</v>
      </c>
      <c r="AG10" t="s">
        <v>54</v>
      </c>
      <c r="AL10" t="s">
        <v>113</v>
      </c>
      <c r="BI10">
        <v>170584</v>
      </c>
      <c r="BJ10">
        <v>503</v>
      </c>
      <c r="BK10">
        <v>1</v>
      </c>
      <c r="BL10">
        <v>40</v>
      </c>
    </row>
    <row r="11" spans="1:64">
      <c r="A11" t="s">
        <v>114</v>
      </c>
      <c r="B11" t="s">
        <v>115</v>
      </c>
      <c r="C11" t="s">
        <v>36</v>
      </c>
      <c r="D11">
        <v>0</v>
      </c>
      <c r="E11">
        <v>828</v>
      </c>
      <c r="F11" s="3">
        <v>43847</v>
      </c>
      <c r="G11" t="s">
        <v>2935</v>
      </c>
      <c r="H11" s="3">
        <v>43857</v>
      </c>
      <c r="J11">
        <f t="shared" si="1"/>
        <v>10</v>
      </c>
      <c r="K11" t="s">
        <v>39</v>
      </c>
      <c r="L11" t="s">
        <v>40</v>
      </c>
      <c r="N11" t="s">
        <v>39</v>
      </c>
      <c r="P11" t="s">
        <v>41</v>
      </c>
      <c r="Q11" t="s">
        <v>42</v>
      </c>
      <c r="R11">
        <f t="shared" si="2"/>
        <v>2</v>
      </c>
      <c r="S11" t="s">
        <v>117</v>
      </c>
      <c r="AG11" t="s">
        <v>54</v>
      </c>
      <c r="AL11" t="s">
        <v>43</v>
      </c>
      <c r="BI11">
        <v>828</v>
      </c>
      <c r="BJ11">
        <v>0</v>
      </c>
      <c r="BK11">
        <v>2</v>
      </c>
      <c r="BL11">
        <v>10</v>
      </c>
    </row>
    <row r="12" spans="1:64">
      <c r="A12" t="s">
        <v>118</v>
      </c>
      <c r="B12" t="s">
        <v>119</v>
      </c>
      <c r="C12" t="s">
        <v>62</v>
      </c>
      <c r="D12">
        <v>292</v>
      </c>
      <c r="E12">
        <v>212849</v>
      </c>
      <c r="F12" s="3">
        <v>43831</v>
      </c>
      <c r="G12" t="s">
        <v>2936</v>
      </c>
      <c r="H12" s="3">
        <v>43862</v>
      </c>
      <c r="I12" t="s">
        <v>3200</v>
      </c>
      <c r="J12">
        <f t="shared" si="1"/>
        <v>31</v>
      </c>
      <c r="K12" t="s">
        <v>122</v>
      </c>
      <c r="L12" t="s">
        <v>123</v>
      </c>
      <c r="N12" t="s">
        <v>124</v>
      </c>
      <c r="P12" t="s">
        <v>125</v>
      </c>
      <c r="Q12" t="s">
        <v>69</v>
      </c>
      <c r="R12">
        <f t="shared" si="2"/>
        <v>1</v>
      </c>
      <c r="AL12" t="s">
        <v>126</v>
      </c>
      <c r="BI12">
        <v>212849</v>
      </c>
      <c r="BJ12">
        <v>292</v>
      </c>
      <c r="BK12">
        <v>1</v>
      </c>
      <c r="BL12">
        <v>31</v>
      </c>
    </row>
    <row r="13" spans="1:64">
      <c r="A13" s="1" t="s">
        <v>127</v>
      </c>
      <c r="B13" t="s">
        <v>128</v>
      </c>
      <c r="C13" t="s">
        <v>62</v>
      </c>
      <c r="D13">
        <v>493</v>
      </c>
      <c r="E13">
        <v>184435</v>
      </c>
      <c r="F13" s="3">
        <v>43833</v>
      </c>
      <c r="G13" t="s">
        <v>2934</v>
      </c>
      <c r="H13" s="3">
        <v>43873</v>
      </c>
      <c r="I13" t="s">
        <v>3202</v>
      </c>
      <c r="J13">
        <f t="shared" si="1"/>
        <v>40</v>
      </c>
      <c r="K13" t="s">
        <v>107</v>
      </c>
      <c r="L13" t="s">
        <v>108</v>
      </c>
      <c r="M13" t="s">
        <v>109</v>
      </c>
      <c r="N13" t="s">
        <v>107</v>
      </c>
      <c r="P13" t="s">
        <v>110</v>
      </c>
      <c r="Q13" t="s">
        <v>69</v>
      </c>
      <c r="R13">
        <f t="shared" si="2"/>
        <v>1</v>
      </c>
      <c r="S13" t="s">
        <v>111</v>
      </c>
      <c r="AE13" t="s">
        <v>112</v>
      </c>
      <c r="AG13" t="s">
        <v>54</v>
      </c>
      <c r="AL13" t="s">
        <v>129</v>
      </c>
      <c r="BI13">
        <v>184435</v>
      </c>
      <c r="BJ13">
        <v>493</v>
      </c>
      <c r="BK13">
        <v>1</v>
      </c>
      <c r="BL13">
        <v>40</v>
      </c>
    </row>
    <row r="14" spans="1:64">
      <c r="A14" t="s">
        <v>130</v>
      </c>
      <c r="B14" t="s">
        <v>131</v>
      </c>
      <c r="C14" t="s">
        <v>62</v>
      </c>
      <c r="D14">
        <v>1230</v>
      </c>
      <c r="E14">
        <v>532829</v>
      </c>
      <c r="F14" s="3">
        <v>43854</v>
      </c>
      <c r="G14" t="s">
        <v>2937</v>
      </c>
      <c r="H14" s="3">
        <v>43857</v>
      </c>
      <c r="J14">
        <f t="shared" si="1"/>
        <v>3</v>
      </c>
      <c r="K14" t="s">
        <v>133</v>
      </c>
      <c r="L14" t="s">
        <v>97</v>
      </c>
      <c r="N14" t="s">
        <v>133</v>
      </c>
      <c r="O14" t="s">
        <v>134</v>
      </c>
      <c r="P14" t="s">
        <v>135</v>
      </c>
      <c r="Q14" t="s">
        <v>69</v>
      </c>
      <c r="R14">
        <f t="shared" si="2"/>
        <v>1</v>
      </c>
      <c r="AL14" t="s">
        <v>136</v>
      </c>
      <c r="BI14">
        <v>532829</v>
      </c>
      <c r="BJ14">
        <v>1230</v>
      </c>
      <c r="BK14">
        <v>1</v>
      </c>
      <c r="BL14">
        <v>3</v>
      </c>
    </row>
    <row r="15" spans="1:64">
      <c r="A15" t="s">
        <v>137</v>
      </c>
      <c r="B15" t="s">
        <v>138</v>
      </c>
      <c r="C15" t="s">
        <v>62</v>
      </c>
      <c r="D15">
        <v>325</v>
      </c>
      <c r="E15">
        <v>123822</v>
      </c>
      <c r="F15" s="3">
        <v>43860</v>
      </c>
      <c r="G15" t="s">
        <v>2938</v>
      </c>
      <c r="H15" s="3">
        <v>43872</v>
      </c>
      <c r="I15" t="s">
        <v>3203</v>
      </c>
      <c r="J15">
        <f t="shared" si="1"/>
        <v>12</v>
      </c>
      <c r="K15" t="s">
        <v>141</v>
      </c>
      <c r="L15" t="s">
        <v>142</v>
      </c>
      <c r="N15" t="s">
        <v>143</v>
      </c>
      <c r="P15" t="s">
        <v>98</v>
      </c>
      <c r="Q15" t="s">
        <v>69</v>
      </c>
      <c r="R15">
        <f t="shared" si="2"/>
        <v>1</v>
      </c>
      <c r="AA15" s="2">
        <v>6.85016850568509E+129</v>
      </c>
      <c r="AG15" t="s">
        <v>54</v>
      </c>
      <c r="AI15" t="s">
        <v>144</v>
      </c>
      <c r="AL15" t="s">
        <v>145</v>
      </c>
      <c r="BI15">
        <v>123822</v>
      </c>
      <c r="BJ15">
        <v>325</v>
      </c>
      <c r="BK15">
        <v>1</v>
      </c>
      <c r="BL15">
        <v>12</v>
      </c>
    </row>
    <row r="16" spans="1:64">
      <c r="A16" t="s">
        <v>146</v>
      </c>
      <c r="B16" t="s">
        <v>147</v>
      </c>
      <c r="C16" t="s">
        <v>36</v>
      </c>
      <c r="D16">
        <v>0</v>
      </c>
      <c r="E16">
        <v>868</v>
      </c>
      <c r="F16" s="3">
        <v>43847</v>
      </c>
      <c r="G16" t="s">
        <v>2935</v>
      </c>
      <c r="H16" s="3">
        <v>43857</v>
      </c>
      <c r="J16">
        <f t="shared" si="1"/>
        <v>10</v>
      </c>
      <c r="K16" t="s">
        <v>39</v>
      </c>
      <c r="L16" t="s">
        <v>40</v>
      </c>
      <c r="N16" t="s">
        <v>39</v>
      </c>
      <c r="P16" t="s">
        <v>41</v>
      </c>
      <c r="Q16" t="s">
        <v>42</v>
      </c>
      <c r="R16">
        <f t="shared" si="2"/>
        <v>2</v>
      </c>
      <c r="S16" t="s">
        <v>148</v>
      </c>
      <c r="AG16" t="s">
        <v>54</v>
      </c>
      <c r="AL16" t="s">
        <v>43</v>
      </c>
      <c r="BI16">
        <v>868</v>
      </c>
      <c r="BJ16">
        <v>0</v>
      </c>
      <c r="BK16">
        <v>2</v>
      </c>
      <c r="BL16">
        <v>10</v>
      </c>
    </row>
    <row r="17" spans="1:64">
      <c r="A17" t="s">
        <v>149</v>
      </c>
      <c r="B17" t="s">
        <v>150</v>
      </c>
      <c r="C17" t="s">
        <v>62</v>
      </c>
      <c r="D17">
        <v>319</v>
      </c>
      <c r="E17">
        <v>196878</v>
      </c>
      <c r="F17" s="3">
        <v>43852</v>
      </c>
      <c r="G17" t="s">
        <v>2939</v>
      </c>
      <c r="H17" s="3">
        <v>43857</v>
      </c>
      <c r="J17">
        <f t="shared" si="1"/>
        <v>5</v>
      </c>
      <c r="K17" t="s">
        <v>133</v>
      </c>
      <c r="L17" t="s">
        <v>97</v>
      </c>
      <c r="N17" t="s">
        <v>133</v>
      </c>
      <c r="O17" t="s">
        <v>134</v>
      </c>
      <c r="P17" t="s">
        <v>152</v>
      </c>
      <c r="Q17" t="s">
        <v>69</v>
      </c>
      <c r="R17">
        <f t="shared" si="2"/>
        <v>1</v>
      </c>
      <c r="S17" t="s">
        <v>153</v>
      </c>
      <c r="AG17" t="s">
        <v>54</v>
      </c>
      <c r="AL17" t="s">
        <v>154</v>
      </c>
      <c r="BI17">
        <v>196878</v>
      </c>
      <c r="BJ17">
        <v>319</v>
      </c>
      <c r="BK17">
        <v>1</v>
      </c>
      <c r="BL17">
        <v>5</v>
      </c>
    </row>
    <row r="18" spans="1:64">
      <c r="A18" t="s">
        <v>155</v>
      </c>
      <c r="B18" t="s">
        <v>156</v>
      </c>
      <c r="C18" t="s">
        <v>36</v>
      </c>
      <c r="D18">
        <v>1</v>
      </c>
      <c r="E18">
        <v>3035</v>
      </c>
      <c r="F18" s="3">
        <v>43847</v>
      </c>
      <c r="G18" t="s">
        <v>2935</v>
      </c>
      <c r="H18" s="3">
        <v>43857</v>
      </c>
      <c r="J18">
        <f t="shared" si="1"/>
        <v>10</v>
      </c>
      <c r="K18" t="s">
        <v>39</v>
      </c>
      <c r="L18" t="s">
        <v>40</v>
      </c>
      <c r="N18" t="s">
        <v>39</v>
      </c>
      <c r="P18" t="s">
        <v>41</v>
      </c>
      <c r="Q18" t="s">
        <v>42</v>
      </c>
      <c r="R18">
        <f t="shared" si="2"/>
        <v>2</v>
      </c>
      <c r="S18" t="s">
        <v>148</v>
      </c>
      <c r="AG18" t="s">
        <v>54</v>
      </c>
      <c r="AL18" t="s">
        <v>43</v>
      </c>
      <c r="BI18">
        <v>3035</v>
      </c>
      <c r="BJ18">
        <v>1</v>
      </c>
      <c r="BK18">
        <v>2</v>
      </c>
      <c r="BL18">
        <v>10</v>
      </c>
    </row>
    <row r="19" spans="1:64">
      <c r="A19" t="s">
        <v>157</v>
      </c>
      <c r="B19" t="s">
        <v>158</v>
      </c>
      <c r="C19" t="s">
        <v>62</v>
      </c>
      <c r="D19">
        <v>1856</v>
      </c>
      <c r="E19">
        <v>1531835</v>
      </c>
      <c r="F19" s="3">
        <v>43836</v>
      </c>
      <c r="G19" t="s">
        <v>2940</v>
      </c>
      <c r="H19" s="3">
        <v>43862</v>
      </c>
      <c r="I19" t="s">
        <v>3199</v>
      </c>
      <c r="J19">
        <f t="shared" si="1"/>
        <v>26</v>
      </c>
      <c r="K19" t="s">
        <v>65</v>
      </c>
      <c r="L19" t="s">
        <v>66</v>
      </c>
      <c r="N19" t="s">
        <v>67</v>
      </c>
      <c r="P19" t="s">
        <v>161</v>
      </c>
      <c r="Q19" t="s">
        <v>69</v>
      </c>
      <c r="R19">
        <f t="shared" si="2"/>
        <v>1</v>
      </c>
      <c r="AL19" t="s">
        <v>162</v>
      </c>
      <c r="BI19">
        <v>1531835</v>
      </c>
      <c r="BJ19">
        <v>1856</v>
      </c>
      <c r="BK19">
        <v>1</v>
      </c>
      <c r="BL19">
        <v>26</v>
      </c>
    </row>
    <row r="20" spans="1:64">
      <c r="A20" t="s">
        <v>163</v>
      </c>
      <c r="B20" t="s">
        <v>164</v>
      </c>
      <c r="C20" t="s">
        <v>62</v>
      </c>
      <c r="D20">
        <v>163</v>
      </c>
      <c r="E20">
        <v>114003</v>
      </c>
      <c r="F20" s="3">
        <v>43853</v>
      </c>
      <c r="G20" t="s">
        <v>2941</v>
      </c>
      <c r="H20" s="3">
        <v>43888</v>
      </c>
      <c r="I20" t="s">
        <v>3204</v>
      </c>
      <c r="J20">
        <f t="shared" si="1"/>
        <v>35</v>
      </c>
      <c r="K20" t="s">
        <v>167</v>
      </c>
      <c r="L20" t="s">
        <v>97</v>
      </c>
      <c r="N20" t="s">
        <v>168</v>
      </c>
      <c r="Q20" t="s">
        <v>69</v>
      </c>
      <c r="R20">
        <f t="shared" si="2"/>
        <v>1</v>
      </c>
      <c r="S20" t="s">
        <v>169</v>
      </c>
      <c r="AA20" t="s">
        <v>170</v>
      </c>
      <c r="AE20" t="s">
        <v>171</v>
      </c>
      <c r="AG20" t="s">
        <v>54</v>
      </c>
      <c r="AL20" t="s">
        <v>172</v>
      </c>
      <c r="BI20">
        <v>114003</v>
      </c>
      <c r="BJ20">
        <v>163</v>
      </c>
      <c r="BK20">
        <v>1</v>
      </c>
      <c r="BL20">
        <v>35</v>
      </c>
    </row>
    <row r="21" spans="1:64">
      <c r="A21" t="s">
        <v>173</v>
      </c>
      <c r="B21" t="s">
        <v>174</v>
      </c>
      <c r="C21" t="s">
        <v>62</v>
      </c>
      <c r="D21">
        <v>491</v>
      </c>
      <c r="E21">
        <v>648112</v>
      </c>
      <c r="F21" s="3">
        <v>43868</v>
      </c>
      <c r="G21" t="s">
        <v>2942</v>
      </c>
      <c r="H21" s="3">
        <v>43857</v>
      </c>
      <c r="J21">
        <f t="shared" si="1"/>
        <v>-11</v>
      </c>
      <c r="K21" t="s">
        <v>176</v>
      </c>
      <c r="L21" t="s">
        <v>177</v>
      </c>
      <c r="M21" t="s">
        <v>178</v>
      </c>
      <c r="N21" t="s">
        <v>179</v>
      </c>
      <c r="P21" t="s">
        <v>98</v>
      </c>
      <c r="Q21" t="s">
        <v>69</v>
      </c>
      <c r="R21">
        <f t="shared" si="2"/>
        <v>1</v>
      </c>
      <c r="T21" t="s">
        <v>180</v>
      </c>
      <c r="AL21" t="s">
        <v>181</v>
      </c>
      <c r="BI21">
        <v>648112</v>
      </c>
      <c r="BJ21">
        <v>491</v>
      </c>
      <c r="BK21">
        <v>1</v>
      </c>
      <c r="BL21">
        <v>-11</v>
      </c>
    </row>
    <row r="22" spans="1:64">
      <c r="A22" t="s">
        <v>182</v>
      </c>
      <c r="B22" t="s">
        <v>183</v>
      </c>
      <c r="C22" t="s">
        <v>36</v>
      </c>
      <c r="D22">
        <v>418</v>
      </c>
      <c r="E22">
        <v>526565</v>
      </c>
      <c r="F22" s="3">
        <v>43865</v>
      </c>
      <c r="G22" t="s">
        <v>2943</v>
      </c>
      <c r="H22" s="3">
        <v>43869</v>
      </c>
      <c r="I22" t="s">
        <v>2943</v>
      </c>
      <c r="J22">
        <f t="shared" si="1"/>
        <v>4</v>
      </c>
      <c r="K22" t="s">
        <v>186</v>
      </c>
      <c r="L22" t="s">
        <v>187</v>
      </c>
      <c r="M22" t="s">
        <v>188</v>
      </c>
      <c r="N22" t="s">
        <v>186</v>
      </c>
      <c r="P22" t="s">
        <v>189</v>
      </c>
      <c r="Q22" t="s">
        <v>42</v>
      </c>
      <c r="R22">
        <f t="shared" si="2"/>
        <v>2</v>
      </c>
      <c r="AE22" t="s">
        <v>190</v>
      </c>
      <c r="AG22" t="s">
        <v>54</v>
      </c>
      <c r="AH22" t="s">
        <v>82</v>
      </c>
      <c r="AL22" t="s">
        <v>191</v>
      </c>
      <c r="BI22">
        <v>526565</v>
      </c>
      <c r="BJ22">
        <v>418</v>
      </c>
      <c r="BK22">
        <v>2</v>
      </c>
      <c r="BL22">
        <v>4</v>
      </c>
    </row>
    <row r="23" spans="1:64">
      <c r="A23" t="s">
        <v>192</v>
      </c>
      <c r="B23" t="s">
        <v>193</v>
      </c>
      <c r="C23" t="s">
        <v>62</v>
      </c>
      <c r="D23">
        <v>275</v>
      </c>
      <c r="E23">
        <v>248703</v>
      </c>
      <c r="F23" s="3">
        <v>43859</v>
      </c>
      <c r="G23" t="s">
        <v>2944</v>
      </c>
      <c r="H23" s="3">
        <v>43861</v>
      </c>
      <c r="I23" t="s">
        <v>3205</v>
      </c>
      <c r="J23">
        <f t="shared" si="1"/>
        <v>2</v>
      </c>
      <c r="K23" t="s">
        <v>196</v>
      </c>
      <c r="L23" t="s">
        <v>197</v>
      </c>
      <c r="N23" t="s">
        <v>67</v>
      </c>
      <c r="Q23" t="s">
        <v>69</v>
      </c>
      <c r="R23">
        <f t="shared" si="2"/>
        <v>1</v>
      </c>
      <c r="S23" t="s">
        <v>198</v>
      </c>
      <c r="AG23" t="s">
        <v>54</v>
      </c>
      <c r="AL23" t="s">
        <v>199</v>
      </c>
      <c r="BI23">
        <v>248703</v>
      </c>
      <c r="BJ23">
        <v>275</v>
      </c>
      <c r="BK23">
        <v>1</v>
      </c>
      <c r="BL23">
        <v>2</v>
      </c>
    </row>
    <row r="24" spans="1:64">
      <c r="A24" t="s">
        <v>200</v>
      </c>
      <c r="B24" t="s">
        <v>201</v>
      </c>
      <c r="C24" t="s">
        <v>202</v>
      </c>
      <c r="D24">
        <v>43</v>
      </c>
      <c r="E24">
        <v>33774</v>
      </c>
      <c r="F24" s="3">
        <v>43851</v>
      </c>
      <c r="G24" t="s">
        <v>2945</v>
      </c>
      <c r="H24" s="3">
        <v>43892</v>
      </c>
      <c r="I24" t="s">
        <v>3200</v>
      </c>
      <c r="J24">
        <f t="shared" si="1"/>
        <v>41</v>
      </c>
      <c r="K24" t="s">
        <v>205</v>
      </c>
      <c r="L24" t="s">
        <v>206</v>
      </c>
      <c r="N24" t="s">
        <v>207</v>
      </c>
      <c r="P24" t="s">
        <v>208</v>
      </c>
      <c r="Q24" t="s">
        <v>209</v>
      </c>
      <c r="R24">
        <f t="shared" si="2"/>
        <v>4</v>
      </c>
      <c r="W24" t="s">
        <v>210</v>
      </c>
      <c r="AG24" t="s">
        <v>54</v>
      </c>
      <c r="BI24">
        <v>33774</v>
      </c>
      <c r="BJ24">
        <v>43</v>
      </c>
      <c r="BK24">
        <v>4</v>
      </c>
      <c r="BL24">
        <v>41</v>
      </c>
    </row>
    <row r="25" spans="1:64">
      <c r="A25" t="s">
        <v>211</v>
      </c>
      <c r="B25" t="s">
        <v>212</v>
      </c>
      <c r="C25" t="s">
        <v>62</v>
      </c>
      <c r="D25">
        <v>368</v>
      </c>
      <c r="E25">
        <v>186668</v>
      </c>
      <c r="F25" s="3">
        <v>43831</v>
      </c>
      <c r="G25" t="s">
        <v>2936</v>
      </c>
      <c r="H25" s="3">
        <v>43862</v>
      </c>
      <c r="I25" t="s">
        <v>3200</v>
      </c>
      <c r="J25">
        <f t="shared" si="1"/>
        <v>31</v>
      </c>
      <c r="K25" t="s">
        <v>122</v>
      </c>
      <c r="L25" t="s">
        <v>123</v>
      </c>
      <c r="N25" t="s">
        <v>124</v>
      </c>
      <c r="P25" t="s">
        <v>125</v>
      </c>
      <c r="Q25" t="s">
        <v>69</v>
      </c>
      <c r="R25">
        <f t="shared" si="2"/>
        <v>1</v>
      </c>
      <c r="AE25" t="s">
        <v>213</v>
      </c>
      <c r="AL25" t="s">
        <v>214</v>
      </c>
      <c r="BI25">
        <v>186668</v>
      </c>
      <c r="BJ25">
        <v>368</v>
      </c>
      <c r="BK25">
        <v>1</v>
      </c>
      <c r="BL25">
        <v>31</v>
      </c>
    </row>
    <row r="26" spans="1:64">
      <c r="A26" t="s">
        <v>215</v>
      </c>
      <c r="B26" t="s">
        <v>216</v>
      </c>
      <c r="C26" t="s">
        <v>62</v>
      </c>
      <c r="D26">
        <v>1000</v>
      </c>
      <c r="E26">
        <v>2525589</v>
      </c>
      <c r="F26" s="3">
        <v>43855</v>
      </c>
      <c r="G26" t="s">
        <v>2946</v>
      </c>
      <c r="H26" s="3">
        <v>43861</v>
      </c>
      <c r="I26" t="s">
        <v>2946</v>
      </c>
      <c r="J26">
        <f t="shared" si="1"/>
        <v>6</v>
      </c>
      <c r="K26" t="s">
        <v>219</v>
      </c>
      <c r="L26" t="s">
        <v>220</v>
      </c>
      <c r="N26" t="s">
        <v>221</v>
      </c>
      <c r="P26" t="s">
        <v>161</v>
      </c>
      <c r="Q26" t="s">
        <v>69</v>
      </c>
      <c r="R26">
        <f t="shared" si="2"/>
        <v>1</v>
      </c>
      <c r="S26" t="s">
        <v>222</v>
      </c>
      <c r="AG26" t="s">
        <v>54</v>
      </c>
      <c r="AH26" t="s">
        <v>82</v>
      </c>
      <c r="BI26">
        <v>2525589</v>
      </c>
      <c r="BJ26">
        <v>1000</v>
      </c>
      <c r="BK26">
        <v>1</v>
      </c>
      <c r="BL26">
        <v>6</v>
      </c>
    </row>
    <row r="27" spans="1:64">
      <c r="A27" t="s">
        <v>223</v>
      </c>
      <c r="B27" t="s">
        <v>224</v>
      </c>
      <c r="C27" t="s">
        <v>36</v>
      </c>
      <c r="D27">
        <v>1</v>
      </c>
      <c r="E27">
        <v>3221</v>
      </c>
      <c r="F27" s="3">
        <v>43847</v>
      </c>
      <c r="G27" t="s">
        <v>2935</v>
      </c>
      <c r="H27" s="3">
        <v>43857</v>
      </c>
      <c r="J27">
        <f t="shared" si="1"/>
        <v>10</v>
      </c>
      <c r="K27" t="s">
        <v>39</v>
      </c>
      <c r="L27" t="s">
        <v>40</v>
      </c>
      <c r="N27" t="s">
        <v>39</v>
      </c>
      <c r="P27" t="s">
        <v>41</v>
      </c>
      <c r="Q27" t="s">
        <v>42</v>
      </c>
      <c r="R27">
        <f t="shared" si="2"/>
        <v>2</v>
      </c>
      <c r="S27" t="s">
        <v>117</v>
      </c>
      <c r="AG27" t="s">
        <v>54</v>
      </c>
      <c r="AL27" t="s">
        <v>43</v>
      </c>
      <c r="BI27">
        <v>3221</v>
      </c>
      <c r="BJ27">
        <v>1</v>
      </c>
      <c r="BK27">
        <v>2</v>
      </c>
      <c r="BL27">
        <v>10</v>
      </c>
    </row>
    <row r="28" spans="1:64">
      <c r="A28" t="s">
        <v>225</v>
      </c>
      <c r="B28" t="s">
        <v>226</v>
      </c>
      <c r="C28" t="s">
        <v>36</v>
      </c>
      <c r="D28">
        <v>0</v>
      </c>
      <c r="E28">
        <v>805</v>
      </c>
      <c r="F28" s="3">
        <v>43847</v>
      </c>
      <c r="G28" t="s">
        <v>2935</v>
      </c>
      <c r="H28" s="3">
        <v>43857</v>
      </c>
      <c r="J28">
        <f t="shared" si="1"/>
        <v>10</v>
      </c>
      <c r="K28" t="s">
        <v>39</v>
      </c>
      <c r="L28" t="s">
        <v>40</v>
      </c>
      <c r="N28" t="s">
        <v>39</v>
      </c>
      <c r="P28" t="s">
        <v>41</v>
      </c>
      <c r="Q28" t="s">
        <v>42</v>
      </c>
      <c r="R28">
        <f t="shared" si="2"/>
        <v>2</v>
      </c>
      <c r="S28" t="s">
        <v>227</v>
      </c>
      <c r="AG28" t="s">
        <v>54</v>
      </c>
      <c r="AL28" t="s">
        <v>43</v>
      </c>
      <c r="BI28">
        <v>805</v>
      </c>
      <c r="BJ28">
        <v>0</v>
      </c>
      <c r="BK28">
        <v>2</v>
      </c>
      <c r="BL28">
        <v>10</v>
      </c>
    </row>
    <row r="29" spans="1:64">
      <c r="A29" t="s">
        <v>228</v>
      </c>
      <c r="B29" t="s">
        <v>158</v>
      </c>
      <c r="C29" t="s">
        <v>62</v>
      </c>
      <c r="D29">
        <v>819</v>
      </c>
      <c r="E29">
        <v>744960</v>
      </c>
      <c r="F29" s="3">
        <v>43836</v>
      </c>
      <c r="G29" t="s">
        <v>2940</v>
      </c>
      <c r="H29" s="3">
        <v>43862</v>
      </c>
      <c r="I29" t="s">
        <v>3199</v>
      </c>
      <c r="J29">
        <f t="shared" si="1"/>
        <v>26</v>
      </c>
      <c r="K29" t="s">
        <v>65</v>
      </c>
      <c r="L29" t="s">
        <v>66</v>
      </c>
      <c r="N29" t="s">
        <v>67</v>
      </c>
      <c r="P29" t="s">
        <v>161</v>
      </c>
      <c r="Q29" t="s">
        <v>69</v>
      </c>
      <c r="R29">
        <f t="shared" si="2"/>
        <v>1</v>
      </c>
      <c r="AL29" t="s">
        <v>162</v>
      </c>
      <c r="BI29">
        <v>744960</v>
      </c>
      <c r="BJ29">
        <v>819</v>
      </c>
      <c r="BK29">
        <v>1</v>
      </c>
      <c r="BL29">
        <v>26</v>
      </c>
    </row>
    <row r="30" spans="1:64">
      <c r="A30" t="s">
        <v>229</v>
      </c>
      <c r="B30" t="s">
        <v>230</v>
      </c>
      <c r="C30" t="s">
        <v>62</v>
      </c>
      <c r="D30">
        <v>170</v>
      </c>
      <c r="E30">
        <v>149139</v>
      </c>
      <c r="F30" s="3">
        <v>43882</v>
      </c>
      <c r="G30" t="s">
        <v>2947</v>
      </c>
      <c r="H30" s="3">
        <v>43892</v>
      </c>
      <c r="I30" t="s">
        <v>2947</v>
      </c>
      <c r="J30">
        <f t="shared" si="1"/>
        <v>10</v>
      </c>
      <c r="K30" t="s">
        <v>233</v>
      </c>
      <c r="L30" t="s">
        <v>97</v>
      </c>
      <c r="M30" t="s">
        <v>233</v>
      </c>
      <c r="N30" t="s">
        <v>233</v>
      </c>
      <c r="P30" t="s">
        <v>234</v>
      </c>
      <c r="Q30" t="s">
        <v>69</v>
      </c>
      <c r="R30">
        <f t="shared" si="2"/>
        <v>1</v>
      </c>
      <c r="Y30" t="s">
        <v>235</v>
      </c>
      <c r="AC30" t="s">
        <v>236</v>
      </c>
      <c r="AE30" t="s">
        <v>237</v>
      </c>
      <c r="AG30" t="s">
        <v>54</v>
      </c>
      <c r="AH30" t="s">
        <v>82</v>
      </c>
      <c r="AL30" t="s">
        <v>238</v>
      </c>
      <c r="BI30">
        <v>149139</v>
      </c>
      <c r="BJ30">
        <v>170</v>
      </c>
      <c r="BK30">
        <v>1</v>
      </c>
      <c r="BL30">
        <v>10</v>
      </c>
    </row>
    <row r="31" spans="1:64">
      <c r="A31" t="s">
        <v>239</v>
      </c>
      <c r="B31" t="s">
        <v>240</v>
      </c>
      <c r="C31" t="s">
        <v>62</v>
      </c>
      <c r="D31">
        <v>2251</v>
      </c>
      <c r="E31">
        <v>1108461</v>
      </c>
      <c r="F31" s="3">
        <v>43862</v>
      </c>
      <c r="G31" t="s">
        <v>2948</v>
      </c>
      <c r="H31" s="3">
        <v>43891</v>
      </c>
      <c r="I31" t="s">
        <v>3200</v>
      </c>
      <c r="J31">
        <f t="shared" si="1"/>
        <v>29</v>
      </c>
      <c r="K31" t="s">
        <v>243</v>
      </c>
      <c r="L31" t="s">
        <v>244</v>
      </c>
      <c r="N31" t="s">
        <v>245</v>
      </c>
      <c r="P31" t="s">
        <v>68</v>
      </c>
      <c r="Q31" t="s">
        <v>69</v>
      </c>
      <c r="R31">
        <f t="shared" si="2"/>
        <v>1</v>
      </c>
      <c r="S31" t="s">
        <v>246</v>
      </c>
      <c r="AG31" t="s">
        <v>54</v>
      </c>
      <c r="AL31" t="s">
        <v>247</v>
      </c>
      <c r="BI31">
        <v>1108461</v>
      </c>
      <c r="BJ31">
        <v>2251</v>
      </c>
      <c r="BK31">
        <v>1</v>
      </c>
      <c r="BL31">
        <v>29</v>
      </c>
    </row>
    <row r="32" spans="1:64">
      <c r="A32" t="s">
        <v>248</v>
      </c>
      <c r="B32" t="s">
        <v>249</v>
      </c>
      <c r="C32" t="s">
        <v>62</v>
      </c>
      <c r="D32">
        <v>0</v>
      </c>
      <c r="E32">
        <v>4</v>
      </c>
      <c r="F32" s="3">
        <v>43850</v>
      </c>
      <c r="G32" t="s">
        <v>2949</v>
      </c>
      <c r="H32" s="3">
        <v>43857</v>
      </c>
      <c r="J32">
        <f t="shared" si="1"/>
        <v>7</v>
      </c>
      <c r="K32" t="s">
        <v>251</v>
      </c>
      <c r="L32" t="s">
        <v>252</v>
      </c>
      <c r="N32" t="s">
        <v>253</v>
      </c>
      <c r="P32" t="s">
        <v>254</v>
      </c>
      <c r="Q32" t="s">
        <v>69</v>
      </c>
      <c r="R32">
        <f t="shared" si="2"/>
        <v>1</v>
      </c>
      <c r="AG32" t="s">
        <v>54</v>
      </c>
      <c r="AL32" t="s">
        <v>255</v>
      </c>
      <c r="BI32">
        <v>4</v>
      </c>
      <c r="BJ32">
        <v>0</v>
      </c>
      <c r="BK32">
        <v>1</v>
      </c>
      <c r="BL32">
        <v>7</v>
      </c>
    </row>
    <row r="33" spans="1:64">
      <c r="A33" t="s">
        <v>256</v>
      </c>
      <c r="B33" t="s">
        <v>257</v>
      </c>
      <c r="C33" t="s">
        <v>62</v>
      </c>
      <c r="D33">
        <v>12935</v>
      </c>
      <c r="E33">
        <v>6034926</v>
      </c>
      <c r="F33" s="3">
        <v>43869</v>
      </c>
      <c r="G33" t="s">
        <v>2932</v>
      </c>
      <c r="H33" s="3">
        <v>43877</v>
      </c>
      <c r="I33" t="s">
        <v>3199</v>
      </c>
      <c r="J33">
        <f t="shared" si="1"/>
        <v>8</v>
      </c>
      <c r="K33" t="s">
        <v>260</v>
      </c>
      <c r="L33" t="s">
        <v>261</v>
      </c>
      <c r="M33" t="s">
        <v>262</v>
      </c>
      <c r="N33" t="s">
        <v>263</v>
      </c>
      <c r="P33" t="s">
        <v>264</v>
      </c>
      <c r="Q33" t="s">
        <v>69</v>
      </c>
      <c r="R33">
        <f t="shared" si="2"/>
        <v>1</v>
      </c>
      <c r="S33" t="s">
        <v>265</v>
      </c>
      <c r="AG33" t="s">
        <v>54</v>
      </c>
      <c r="AL33" t="s">
        <v>266</v>
      </c>
      <c r="BI33">
        <v>6034926</v>
      </c>
      <c r="BJ33">
        <v>12935</v>
      </c>
      <c r="BK33">
        <v>1</v>
      </c>
      <c r="BL33">
        <v>8</v>
      </c>
    </row>
    <row r="34" spans="1:64">
      <c r="A34" t="s">
        <v>267</v>
      </c>
      <c r="B34" t="s">
        <v>268</v>
      </c>
      <c r="C34" t="s">
        <v>62</v>
      </c>
      <c r="D34">
        <v>2</v>
      </c>
      <c r="E34">
        <v>19726</v>
      </c>
      <c r="F34" s="3">
        <v>43880</v>
      </c>
      <c r="G34" t="s">
        <v>2950</v>
      </c>
      <c r="H34" s="3">
        <v>43881</v>
      </c>
      <c r="I34" t="s">
        <v>3206</v>
      </c>
      <c r="J34">
        <f t="shared" si="1"/>
        <v>1</v>
      </c>
      <c r="K34" t="s">
        <v>271</v>
      </c>
      <c r="L34" t="s">
        <v>272</v>
      </c>
      <c r="N34" t="s">
        <v>273</v>
      </c>
      <c r="P34" t="s">
        <v>98</v>
      </c>
      <c r="Q34" t="s">
        <v>69</v>
      </c>
      <c r="R34">
        <f t="shared" si="2"/>
        <v>1</v>
      </c>
      <c r="W34" t="s">
        <v>274</v>
      </c>
      <c r="AG34" t="s">
        <v>54</v>
      </c>
      <c r="AH34" t="s">
        <v>82</v>
      </c>
      <c r="BI34">
        <v>19726</v>
      </c>
      <c r="BJ34">
        <v>2</v>
      </c>
      <c r="BK34">
        <v>1</v>
      </c>
      <c r="BL34">
        <v>1</v>
      </c>
    </row>
    <row r="35" spans="1:64">
      <c r="A35" t="s">
        <v>275</v>
      </c>
      <c r="B35" t="s">
        <v>276</v>
      </c>
      <c r="C35" t="s">
        <v>62</v>
      </c>
      <c r="D35">
        <v>10088</v>
      </c>
      <c r="E35">
        <v>1048175</v>
      </c>
      <c r="F35" s="3">
        <v>43883</v>
      </c>
      <c r="G35" t="s">
        <v>2951</v>
      </c>
      <c r="H35" s="3">
        <v>43893</v>
      </c>
      <c r="I35" t="s">
        <v>3207</v>
      </c>
      <c r="J35">
        <f t="shared" si="1"/>
        <v>10</v>
      </c>
      <c r="K35" t="s">
        <v>260</v>
      </c>
      <c r="L35" t="s">
        <v>261</v>
      </c>
      <c r="M35" t="s">
        <v>262</v>
      </c>
      <c r="N35" t="s">
        <v>263</v>
      </c>
      <c r="P35" t="s">
        <v>264</v>
      </c>
      <c r="Q35" t="s">
        <v>69</v>
      </c>
      <c r="R35">
        <f t="shared" si="2"/>
        <v>1</v>
      </c>
      <c r="S35" t="s">
        <v>279</v>
      </c>
      <c r="AE35" t="s">
        <v>280</v>
      </c>
      <c r="AG35" t="s">
        <v>54</v>
      </c>
      <c r="AL35" t="s">
        <v>281</v>
      </c>
      <c r="BI35">
        <v>1048175</v>
      </c>
      <c r="BJ35">
        <v>10088</v>
      </c>
      <c r="BK35">
        <v>1</v>
      </c>
      <c r="BL35">
        <v>10</v>
      </c>
    </row>
    <row r="36" spans="1:64">
      <c r="A36" t="s">
        <v>282</v>
      </c>
      <c r="B36" t="s">
        <v>283</v>
      </c>
      <c r="C36" t="s">
        <v>62</v>
      </c>
      <c r="D36">
        <v>2367</v>
      </c>
      <c r="E36">
        <v>1147881</v>
      </c>
      <c r="F36" s="3">
        <v>43883</v>
      </c>
      <c r="G36" t="s">
        <v>2952</v>
      </c>
      <c r="H36" s="3">
        <v>43893</v>
      </c>
      <c r="I36" t="s">
        <v>3208</v>
      </c>
      <c r="J36">
        <f t="shared" si="1"/>
        <v>10</v>
      </c>
      <c r="K36" t="s">
        <v>260</v>
      </c>
      <c r="L36" t="s">
        <v>261</v>
      </c>
      <c r="M36" t="s">
        <v>262</v>
      </c>
      <c r="N36" t="s">
        <v>263</v>
      </c>
      <c r="P36" t="s">
        <v>264</v>
      </c>
      <c r="Q36" t="s">
        <v>69</v>
      </c>
      <c r="R36">
        <f t="shared" si="2"/>
        <v>1</v>
      </c>
      <c r="S36" t="s">
        <v>286</v>
      </c>
      <c r="AG36" t="s">
        <v>54</v>
      </c>
      <c r="AL36" t="s">
        <v>287</v>
      </c>
      <c r="BI36">
        <v>1147881</v>
      </c>
      <c r="BJ36">
        <v>2367</v>
      </c>
      <c r="BK36">
        <v>1</v>
      </c>
      <c r="BL36">
        <v>10</v>
      </c>
    </row>
    <row r="37" spans="1:64">
      <c r="A37" t="s">
        <v>288</v>
      </c>
      <c r="B37" t="s">
        <v>289</v>
      </c>
      <c r="C37" t="s">
        <v>290</v>
      </c>
      <c r="D37">
        <v>25190</v>
      </c>
      <c r="E37">
        <v>10254787</v>
      </c>
      <c r="F37" s="3">
        <v>43842</v>
      </c>
      <c r="G37" t="s">
        <v>2953</v>
      </c>
      <c r="H37" s="3">
        <v>43856</v>
      </c>
      <c r="I37" t="s">
        <v>3209</v>
      </c>
      <c r="J37">
        <f t="shared" si="1"/>
        <v>14</v>
      </c>
      <c r="K37" t="s">
        <v>293</v>
      </c>
      <c r="L37" t="s">
        <v>294</v>
      </c>
      <c r="N37" t="s">
        <v>295</v>
      </c>
      <c r="P37" t="s">
        <v>98</v>
      </c>
      <c r="Q37" t="s">
        <v>296</v>
      </c>
      <c r="R37">
        <f t="shared" si="2"/>
        <v>5</v>
      </c>
      <c r="AG37" t="s">
        <v>54</v>
      </c>
      <c r="AL37" t="s">
        <v>297</v>
      </c>
      <c r="BI37">
        <v>10254787</v>
      </c>
      <c r="BJ37">
        <v>25190</v>
      </c>
      <c r="BK37">
        <v>5</v>
      </c>
      <c r="BL37">
        <v>14</v>
      </c>
    </row>
    <row r="38" spans="1:64">
      <c r="A38" t="s">
        <v>298</v>
      </c>
      <c r="B38" t="s">
        <v>299</v>
      </c>
      <c r="C38" t="s">
        <v>36</v>
      </c>
      <c r="D38">
        <v>657</v>
      </c>
      <c r="E38">
        <v>547188</v>
      </c>
      <c r="F38" s="3">
        <v>43864</v>
      </c>
      <c r="G38" t="s">
        <v>2954</v>
      </c>
      <c r="H38" s="3">
        <v>43875</v>
      </c>
      <c r="I38" t="s">
        <v>3210</v>
      </c>
      <c r="J38">
        <f t="shared" si="1"/>
        <v>11</v>
      </c>
      <c r="K38" t="s">
        <v>302</v>
      </c>
      <c r="L38" t="s">
        <v>303</v>
      </c>
      <c r="N38" t="s">
        <v>304</v>
      </c>
      <c r="O38" t="s">
        <v>134</v>
      </c>
      <c r="P38" t="s">
        <v>305</v>
      </c>
      <c r="Q38" t="s">
        <v>51</v>
      </c>
      <c r="R38">
        <f t="shared" si="2"/>
        <v>3</v>
      </c>
      <c r="AG38" t="s">
        <v>54</v>
      </c>
      <c r="BI38">
        <v>547188</v>
      </c>
      <c r="BJ38">
        <v>657</v>
      </c>
      <c r="BK38">
        <v>3</v>
      </c>
      <c r="BL38">
        <v>11</v>
      </c>
    </row>
    <row r="39" spans="1:64">
      <c r="A39" t="s">
        <v>306</v>
      </c>
      <c r="B39" t="s">
        <v>212</v>
      </c>
      <c r="C39" t="s">
        <v>62</v>
      </c>
      <c r="D39">
        <v>189</v>
      </c>
      <c r="E39">
        <v>165080</v>
      </c>
      <c r="F39" s="3">
        <v>43831</v>
      </c>
      <c r="G39" t="s">
        <v>2936</v>
      </c>
      <c r="H39" s="3">
        <v>43862</v>
      </c>
      <c r="I39" t="s">
        <v>3200</v>
      </c>
      <c r="J39">
        <f t="shared" si="1"/>
        <v>31</v>
      </c>
      <c r="K39" t="s">
        <v>122</v>
      </c>
      <c r="L39" t="s">
        <v>123</v>
      </c>
      <c r="N39" t="s">
        <v>124</v>
      </c>
      <c r="P39" t="s">
        <v>125</v>
      </c>
      <c r="Q39" t="s">
        <v>69</v>
      </c>
      <c r="R39">
        <f t="shared" si="2"/>
        <v>1</v>
      </c>
      <c r="AL39" t="s">
        <v>307</v>
      </c>
      <c r="BI39">
        <v>165080</v>
      </c>
      <c r="BJ39">
        <v>189</v>
      </c>
      <c r="BK39">
        <v>1</v>
      </c>
      <c r="BL39">
        <v>31</v>
      </c>
    </row>
    <row r="40" spans="1:64">
      <c r="A40" t="s">
        <v>308</v>
      </c>
      <c r="B40" t="s">
        <v>309</v>
      </c>
      <c r="C40" t="s">
        <v>62</v>
      </c>
      <c r="D40">
        <v>12766</v>
      </c>
      <c r="E40">
        <v>5956868</v>
      </c>
      <c r="F40" s="3">
        <v>43869</v>
      </c>
      <c r="G40" t="s">
        <v>2932</v>
      </c>
      <c r="H40" s="3">
        <v>43877</v>
      </c>
      <c r="I40" t="s">
        <v>3199</v>
      </c>
      <c r="J40">
        <f t="shared" si="1"/>
        <v>8</v>
      </c>
      <c r="K40" t="s">
        <v>260</v>
      </c>
      <c r="L40" t="s">
        <v>261</v>
      </c>
      <c r="M40" t="s">
        <v>262</v>
      </c>
      <c r="N40" t="s">
        <v>263</v>
      </c>
      <c r="P40" t="s">
        <v>264</v>
      </c>
      <c r="Q40" t="s">
        <v>69</v>
      </c>
      <c r="R40">
        <f t="shared" si="2"/>
        <v>1</v>
      </c>
      <c r="S40" t="s">
        <v>265</v>
      </c>
      <c r="AG40" t="s">
        <v>54</v>
      </c>
      <c r="AL40" t="s">
        <v>310</v>
      </c>
      <c r="BI40">
        <v>5956868</v>
      </c>
      <c r="BJ40">
        <v>12766</v>
      </c>
      <c r="BK40">
        <v>1</v>
      </c>
      <c r="BL40">
        <v>8</v>
      </c>
    </row>
    <row r="41" spans="1:64">
      <c r="A41" t="s">
        <v>311</v>
      </c>
      <c r="B41" t="s">
        <v>312</v>
      </c>
      <c r="C41" t="s">
        <v>62</v>
      </c>
      <c r="D41">
        <v>1754</v>
      </c>
      <c r="E41">
        <v>1442405</v>
      </c>
      <c r="F41" s="3">
        <v>43838</v>
      </c>
      <c r="G41" t="s">
        <v>2954</v>
      </c>
      <c r="H41" s="3">
        <v>43922</v>
      </c>
      <c r="I41" t="s">
        <v>3201</v>
      </c>
      <c r="J41">
        <f t="shared" si="1"/>
        <v>84</v>
      </c>
      <c r="K41" t="s">
        <v>315</v>
      </c>
      <c r="L41" t="s">
        <v>316</v>
      </c>
      <c r="N41" t="s">
        <v>317</v>
      </c>
      <c r="P41" t="s">
        <v>318</v>
      </c>
      <c r="Q41" t="s">
        <v>69</v>
      </c>
      <c r="R41">
        <f t="shared" si="2"/>
        <v>1</v>
      </c>
      <c r="Y41" t="s">
        <v>319</v>
      </c>
      <c r="AH41" t="s">
        <v>82</v>
      </c>
      <c r="AL41" t="s">
        <v>320</v>
      </c>
      <c r="BI41">
        <v>1442405</v>
      </c>
      <c r="BJ41">
        <v>1754</v>
      </c>
      <c r="BK41">
        <v>1</v>
      </c>
      <c r="BL41">
        <v>84</v>
      </c>
    </row>
    <row r="42" spans="1:64">
      <c r="A42" t="s">
        <v>321</v>
      </c>
      <c r="B42" t="s">
        <v>322</v>
      </c>
      <c r="C42" t="s">
        <v>62</v>
      </c>
      <c r="D42">
        <v>1011</v>
      </c>
      <c r="E42">
        <v>830622</v>
      </c>
      <c r="F42" s="3">
        <v>43859</v>
      </c>
      <c r="G42" t="s">
        <v>2954</v>
      </c>
      <c r="H42" s="3">
        <v>43922</v>
      </c>
      <c r="I42" t="s">
        <v>3201</v>
      </c>
      <c r="J42">
        <f t="shared" si="1"/>
        <v>63</v>
      </c>
      <c r="K42" t="s">
        <v>315</v>
      </c>
      <c r="L42" t="s">
        <v>316</v>
      </c>
      <c r="N42" t="s">
        <v>317</v>
      </c>
      <c r="P42" t="s">
        <v>324</v>
      </c>
      <c r="Q42" t="s">
        <v>69</v>
      </c>
      <c r="R42">
        <f t="shared" si="2"/>
        <v>1</v>
      </c>
      <c r="AL42" t="s">
        <v>325</v>
      </c>
      <c r="BI42">
        <v>830622</v>
      </c>
      <c r="BJ42">
        <v>1011</v>
      </c>
      <c r="BK42">
        <v>1</v>
      </c>
      <c r="BL42">
        <v>63</v>
      </c>
    </row>
    <row r="43" spans="1:64">
      <c r="A43" t="s">
        <v>326</v>
      </c>
      <c r="B43" t="s">
        <v>327</v>
      </c>
      <c r="C43" t="s">
        <v>62</v>
      </c>
      <c r="D43">
        <v>4</v>
      </c>
      <c r="E43">
        <v>2408</v>
      </c>
      <c r="F43" s="3">
        <v>43850</v>
      </c>
      <c r="G43" t="s">
        <v>2955</v>
      </c>
      <c r="H43" s="3">
        <v>43857</v>
      </c>
      <c r="J43">
        <f t="shared" si="1"/>
        <v>7</v>
      </c>
      <c r="K43" t="s">
        <v>251</v>
      </c>
      <c r="L43" t="s">
        <v>252</v>
      </c>
      <c r="N43" t="s">
        <v>253</v>
      </c>
      <c r="P43" t="s">
        <v>254</v>
      </c>
      <c r="Q43" t="s">
        <v>69</v>
      </c>
      <c r="R43">
        <f t="shared" si="2"/>
        <v>1</v>
      </c>
      <c r="AG43" t="s">
        <v>54</v>
      </c>
      <c r="AL43" t="s">
        <v>329</v>
      </c>
      <c r="BI43">
        <v>2408</v>
      </c>
      <c r="BJ43">
        <v>4</v>
      </c>
      <c r="BK43">
        <v>1</v>
      </c>
      <c r="BL43">
        <v>7</v>
      </c>
    </row>
    <row r="44" spans="1:64">
      <c r="A44" t="s">
        <v>330</v>
      </c>
      <c r="B44" t="s">
        <v>331</v>
      </c>
      <c r="C44" t="s">
        <v>62</v>
      </c>
      <c r="D44">
        <v>10650</v>
      </c>
      <c r="E44">
        <v>5175160</v>
      </c>
      <c r="F44" s="3">
        <v>43869</v>
      </c>
      <c r="G44" t="s">
        <v>2932</v>
      </c>
      <c r="H44" s="3">
        <v>43877</v>
      </c>
      <c r="I44" t="s">
        <v>3199</v>
      </c>
      <c r="J44">
        <f t="shared" si="1"/>
        <v>8</v>
      </c>
      <c r="K44" t="s">
        <v>260</v>
      </c>
      <c r="L44" t="s">
        <v>261</v>
      </c>
      <c r="M44" t="s">
        <v>262</v>
      </c>
      <c r="N44" t="s">
        <v>263</v>
      </c>
      <c r="P44" t="s">
        <v>264</v>
      </c>
      <c r="Q44" t="s">
        <v>69</v>
      </c>
      <c r="R44">
        <f t="shared" si="2"/>
        <v>1</v>
      </c>
      <c r="S44" t="s">
        <v>265</v>
      </c>
      <c r="AG44" t="s">
        <v>54</v>
      </c>
      <c r="BI44">
        <v>5175160</v>
      </c>
      <c r="BJ44">
        <v>10650</v>
      </c>
      <c r="BK44">
        <v>1</v>
      </c>
      <c r="BL44">
        <v>8</v>
      </c>
    </row>
    <row r="45" spans="1:64">
      <c r="A45" t="s">
        <v>332</v>
      </c>
      <c r="B45" t="s">
        <v>333</v>
      </c>
      <c r="C45" t="s">
        <v>62</v>
      </c>
      <c r="D45">
        <v>1453</v>
      </c>
      <c r="E45">
        <v>2204523</v>
      </c>
      <c r="F45" s="3">
        <v>43864</v>
      </c>
      <c r="G45" t="s">
        <v>2956</v>
      </c>
      <c r="H45" s="3">
        <v>43857</v>
      </c>
      <c r="J45">
        <f t="shared" si="1"/>
        <v>-7</v>
      </c>
      <c r="K45" t="s">
        <v>176</v>
      </c>
      <c r="L45" t="s">
        <v>177</v>
      </c>
      <c r="M45" t="s">
        <v>178</v>
      </c>
      <c r="N45" t="s">
        <v>179</v>
      </c>
      <c r="Q45" t="s">
        <v>69</v>
      </c>
      <c r="R45">
        <f t="shared" si="2"/>
        <v>1</v>
      </c>
      <c r="T45" t="s">
        <v>180</v>
      </c>
      <c r="AH45" t="s">
        <v>82</v>
      </c>
      <c r="AL45" t="s">
        <v>181</v>
      </c>
      <c r="BI45">
        <v>2204523</v>
      </c>
      <c r="BJ45">
        <v>1453</v>
      </c>
      <c r="BK45">
        <v>1</v>
      </c>
      <c r="BL45">
        <v>-7</v>
      </c>
    </row>
    <row r="46" spans="1:64">
      <c r="A46" t="s">
        <v>335</v>
      </c>
      <c r="B46" t="s">
        <v>336</v>
      </c>
      <c r="C46" t="s">
        <v>62</v>
      </c>
      <c r="D46">
        <v>146</v>
      </c>
      <c r="E46">
        <v>81457</v>
      </c>
      <c r="F46" s="3">
        <v>43853</v>
      </c>
      <c r="G46" t="s">
        <v>2957</v>
      </c>
      <c r="H46" s="3">
        <v>43865</v>
      </c>
      <c r="I46" t="s">
        <v>3211</v>
      </c>
      <c r="J46">
        <f t="shared" si="1"/>
        <v>12</v>
      </c>
      <c r="K46" t="s">
        <v>339</v>
      </c>
      <c r="L46" t="s">
        <v>340</v>
      </c>
      <c r="M46" t="s">
        <v>341</v>
      </c>
      <c r="N46" t="s">
        <v>341</v>
      </c>
      <c r="P46" t="s">
        <v>342</v>
      </c>
      <c r="Q46" t="s">
        <v>69</v>
      </c>
      <c r="R46">
        <f t="shared" si="2"/>
        <v>1</v>
      </c>
      <c r="S46" t="s">
        <v>343</v>
      </c>
      <c r="AL46" t="s">
        <v>344</v>
      </c>
      <c r="BI46">
        <v>81457</v>
      </c>
      <c r="BJ46">
        <v>146</v>
      </c>
      <c r="BK46">
        <v>1</v>
      </c>
      <c r="BL46">
        <v>12</v>
      </c>
    </row>
    <row r="47" spans="1:64">
      <c r="A47" t="s">
        <v>345</v>
      </c>
      <c r="B47" t="s">
        <v>346</v>
      </c>
      <c r="C47" t="s">
        <v>62</v>
      </c>
      <c r="D47">
        <v>141</v>
      </c>
      <c r="E47">
        <v>46180</v>
      </c>
      <c r="F47" s="3">
        <v>43871</v>
      </c>
      <c r="G47" t="s">
        <v>2958</v>
      </c>
      <c r="H47" s="3">
        <v>43982</v>
      </c>
      <c r="I47" t="s">
        <v>3212</v>
      </c>
      <c r="J47">
        <f t="shared" si="1"/>
        <v>111</v>
      </c>
      <c r="K47" t="s">
        <v>349</v>
      </c>
      <c r="L47" t="s">
        <v>350</v>
      </c>
      <c r="N47" t="s">
        <v>351</v>
      </c>
      <c r="O47" t="s">
        <v>49</v>
      </c>
      <c r="P47" t="s">
        <v>98</v>
      </c>
      <c r="Q47" t="s">
        <v>69</v>
      </c>
      <c r="R47">
        <f t="shared" si="2"/>
        <v>1</v>
      </c>
      <c r="T47" t="s">
        <v>352</v>
      </c>
      <c r="Y47" t="s">
        <v>353</v>
      </c>
      <c r="AG47" t="s">
        <v>54</v>
      </c>
      <c r="AL47" t="s">
        <v>354</v>
      </c>
      <c r="BI47">
        <v>46180</v>
      </c>
      <c r="BJ47">
        <v>141</v>
      </c>
      <c r="BK47">
        <v>1</v>
      </c>
      <c r="BL47">
        <v>111</v>
      </c>
    </row>
    <row r="48" spans="1:64">
      <c r="A48" t="s">
        <v>355</v>
      </c>
      <c r="B48" t="s">
        <v>356</v>
      </c>
      <c r="C48" t="s">
        <v>62</v>
      </c>
      <c r="D48">
        <v>881</v>
      </c>
      <c r="E48">
        <v>1464402</v>
      </c>
      <c r="F48" s="3">
        <v>43880</v>
      </c>
      <c r="G48" t="s">
        <v>2959</v>
      </c>
      <c r="H48" s="3">
        <v>43857</v>
      </c>
      <c r="J48">
        <f t="shared" si="1"/>
        <v>-23</v>
      </c>
      <c r="K48" t="s">
        <v>176</v>
      </c>
      <c r="L48" t="s">
        <v>177</v>
      </c>
      <c r="M48" t="s">
        <v>178</v>
      </c>
      <c r="N48" t="s">
        <v>179</v>
      </c>
      <c r="Q48" t="s">
        <v>69</v>
      </c>
      <c r="R48">
        <f t="shared" si="2"/>
        <v>1</v>
      </c>
      <c r="T48" t="s">
        <v>180</v>
      </c>
      <c r="AG48" t="s">
        <v>54</v>
      </c>
      <c r="AL48" t="s">
        <v>181</v>
      </c>
      <c r="BI48">
        <v>1464402</v>
      </c>
      <c r="BJ48">
        <v>881</v>
      </c>
      <c r="BK48">
        <v>1</v>
      </c>
      <c r="BL48">
        <v>-23</v>
      </c>
    </row>
    <row r="49" spans="1:64">
      <c r="A49" t="s">
        <v>358</v>
      </c>
      <c r="B49" t="s">
        <v>359</v>
      </c>
      <c r="C49" t="s">
        <v>62</v>
      </c>
      <c r="D49">
        <v>1094</v>
      </c>
      <c r="E49">
        <v>133343</v>
      </c>
      <c r="F49" s="3">
        <v>43867</v>
      </c>
      <c r="G49" t="s">
        <v>2960</v>
      </c>
      <c r="H49" s="3">
        <v>43894</v>
      </c>
      <c r="I49" t="s">
        <v>3213</v>
      </c>
      <c r="J49">
        <f t="shared" si="1"/>
        <v>27</v>
      </c>
      <c r="K49" t="s">
        <v>362</v>
      </c>
      <c r="L49" t="s">
        <v>97</v>
      </c>
      <c r="N49" t="s">
        <v>363</v>
      </c>
      <c r="P49" t="s">
        <v>98</v>
      </c>
      <c r="Q49" t="s">
        <v>69</v>
      </c>
      <c r="R49">
        <f t="shared" si="2"/>
        <v>1</v>
      </c>
      <c r="S49" t="s">
        <v>343</v>
      </c>
      <c r="AL49" t="s">
        <v>364</v>
      </c>
      <c r="BI49">
        <v>133343</v>
      </c>
      <c r="BJ49">
        <v>1094</v>
      </c>
      <c r="BK49">
        <v>1</v>
      </c>
      <c r="BL49">
        <v>27</v>
      </c>
    </row>
    <row r="50" spans="1:64">
      <c r="A50" t="s">
        <v>365</v>
      </c>
      <c r="B50" t="s">
        <v>366</v>
      </c>
      <c r="C50" t="s">
        <v>62</v>
      </c>
      <c r="D50">
        <v>105</v>
      </c>
      <c r="E50">
        <v>38313</v>
      </c>
      <c r="F50" s="3">
        <v>43864</v>
      </c>
      <c r="G50" t="s">
        <v>2961</v>
      </c>
      <c r="H50" s="3">
        <v>43887</v>
      </c>
      <c r="I50" t="s">
        <v>3199</v>
      </c>
      <c r="J50">
        <f t="shared" si="1"/>
        <v>23</v>
      </c>
      <c r="K50" t="s">
        <v>369</v>
      </c>
      <c r="L50" t="s">
        <v>370</v>
      </c>
      <c r="M50" t="s">
        <v>369</v>
      </c>
      <c r="N50" t="s">
        <v>369</v>
      </c>
      <c r="P50" t="s">
        <v>98</v>
      </c>
      <c r="Q50" t="s">
        <v>69</v>
      </c>
      <c r="R50">
        <f t="shared" si="2"/>
        <v>1</v>
      </c>
      <c r="T50" t="s">
        <v>371</v>
      </c>
      <c r="AL50" t="s">
        <v>372</v>
      </c>
      <c r="BI50">
        <v>38313</v>
      </c>
      <c r="BJ50">
        <v>105</v>
      </c>
      <c r="BK50">
        <v>1</v>
      </c>
      <c r="BL50">
        <v>23</v>
      </c>
    </row>
    <row r="51" spans="1:64">
      <c r="A51" t="s">
        <v>373</v>
      </c>
      <c r="B51" t="s">
        <v>374</v>
      </c>
      <c r="C51" t="s">
        <v>62</v>
      </c>
      <c r="D51">
        <v>151</v>
      </c>
      <c r="E51">
        <v>79632</v>
      </c>
      <c r="F51" s="3">
        <v>43853</v>
      </c>
      <c r="G51" t="s">
        <v>2957</v>
      </c>
      <c r="H51" s="3">
        <v>43865</v>
      </c>
      <c r="I51" t="s">
        <v>3211</v>
      </c>
      <c r="J51">
        <f t="shared" si="1"/>
        <v>12</v>
      </c>
      <c r="K51" t="s">
        <v>339</v>
      </c>
      <c r="L51" t="s">
        <v>340</v>
      </c>
      <c r="M51" t="s">
        <v>341</v>
      </c>
      <c r="N51" t="s">
        <v>341</v>
      </c>
      <c r="P51" t="s">
        <v>342</v>
      </c>
      <c r="Q51" t="s">
        <v>69</v>
      </c>
      <c r="R51">
        <f t="shared" si="2"/>
        <v>1</v>
      </c>
      <c r="S51" t="s">
        <v>343</v>
      </c>
      <c r="AL51" t="s">
        <v>344</v>
      </c>
      <c r="BI51">
        <v>79632</v>
      </c>
      <c r="BJ51">
        <v>151</v>
      </c>
      <c r="BK51">
        <v>1</v>
      </c>
      <c r="BL51">
        <v>12</v>
      </c>
    </row>
    <row r="52" spans="1:64">
      <c r="A52" t="s">
        <v>375</v>
      </c>
      <c r="B52" t="s">
        <v>376</v>
      </c>
      <c r="C52" t="s">
        <v>62</v>
      </c>
      <c r="D52">
        <v>10</v>
      </c>
      <c r="E52">
        <v>4568</v>
      </c>
      <c r="F52" s="3">
        <v>43848</v>
      </c>
      <c r="G52" t="s">
        <v>2962</v>
      </c>
      <c r="H52" s="3">
        <v>43857</v>
      </c>
      <c r="J52">
        <f t="shared" si="1"/>
        <v>9</v>
      </c>
      <c r="K52" t="s">
        <v>378</v>
      </c>
      <c r="L52" t="s">
        <v>379</v>
      </c>
      <c r="M52" t="s">
        <v>380</v>
      </c>
      <c r="N52" t="s">
        <v>381</v>
      </c>
      <c r="O52" t="s">
        <v>134</v>
      </c>
      <c r="P52" t="s">
        <v>382</v>
      </c>
      <c r="Q52" t="s">
        <v>69</v>
      </c>
      <c r="R52">
        <f t="shared" si="2"/>
        <v>1</v>
      </c>
      <c r="AG52" t="s">
        <v>54</v>
      </c>
      <c r="AL52" t="s">
        <v>383</v>
      </c>
      <c r="BI52">
        <v>4568</v>
      </c>
      <c r="BJ52">
        <v>10</v>
      </c>
      <c r="BK52">
        <v>1</v>
      </c>
      <c r="BL52">
        <v>9</v>
      </c>
    </row>
    <row r="53" spans="1:64">
      <c r="A53" t="s">
        <v>384</v>
      </c>
      <c r="B53" t="s">
        <v>385</v>
      </c>
      <c r="C53" t="s">
        <v>36</v>
      </c>
      <c r="D53">
        <v>8</v>
      </c>
      <c r="E53">
        <v>16750</v>
      </c>
      <c r="F53" s="3">
        <v>43843</v>
      </c>
      <c r="G53" t="s">
        <v>2963</v>
      </c>
      <c r="H53" s="3">
        <v>43843</v>
      </c>
      <c r="I53" t="s">
        <v>3198</v>
      </c>
      <c r="J53">
        <f t="shared" si="1"/>
        <v>0</v>
      </c>
      <c r="K53" t="s">
        <v>39</v>
      </c>
      <c r="L53" t="s">
        <v>40</v>
      </c>
      <c r="M53" t="s">
        <v>388</v>
      </c>
      <c r="N53" t="s">
        <v>39</v>
      </c>
      <c r="P53" t="s">
        <v>41</v>
      </c>
      <c r="Q53" t="s">
        <v>42</v>
      </c>
      <c r="R53">
        <f t="shared" si="2"/>
        <v>2</v>
      </c>
      <c r="AG53" t="s">
        <v>54</v>
      </c>
      <c r="AL53" t="s">
        <v>389</v>
      </c>
      <c r="BI53">
        <v>16750</v>
      </c>
      <c r="BJ53">
        <v>8</v>
      </c>
      <c r="BK53">
        <v>2</v>
      </c>
      <c r="BL53">
        <v>0</v>
      </c>
    </row>
    <row r="54" spans="1:64">
      <c r="A54" t="s">
        <v>390</v>
      </c>
      <c r="B54" t="s">
        <v>391</v>
      </c>
      <c r="C54" t="s">
        <v>290</v>
      </c>
      <c r="D54">
        <v>2</v>
      </c>
      <c r="E54">
        <v>242</v>
      </c>
      <c r="F54" s="3">
        <v>43887</v>
      </c>
      <c r="G54" t="s">
        <v>2964</v>
      </c>
      <c r="H54" s="3">
        <v>43890</v>
      </c>
      <c r="I54" t="s">
        <v>3052</v>
      </c>
      <c r="J54">
        <f t="shared" si="1"/>
        <v>3</v>
      </c>
      <c r="K54" t="s">
        <v>394</v>
      </c>
      <c r="L54" t="s">
        <v>395</v>
      </c>
      <c r="M54" t="s">
        <v>396</v>
      </c>
      <c r="N54" t="s">
        <v>396</v>
      </c>
      <c r="P54" t="s">
        <v>135</v>
      </c>
      <c r="Q54" t="s">
        <v>296</v>
      </c>
      <c r="R54">
        <f t="shared" si="2"/>
        <v>5</v>
      </c>
      <c r="AA54" s="2">
        <v>410140124169</v>
      </c>
      <c r="AG54" t="s">
        <v>54</v>
      </c>
      <c r="AL54" t="s">
        <v>397</v>
      </c>
      <c r="BI54">
        <v>242</v>
      </c>
      <c r="BJ54">
        <v>2</v>
      </c>
      <c r="BK54">
        <v>5</v>
      </c>
      <c r="BL54">
        <v>3</v>
      </c>
    </row>
    <row r="55" spans="1:64">
      <c r="A55" t="s">
        <v>398</v>
      </c>
      <c r="B55" t="s">
        <v>399</v>
      </c>
      <c r="C55" t="s">
        <v>62</v>
      </c>
      <c r="D55">
        <v>509</v>
      </c>
      <c r="E55">
        <v>440754</v>
      </c>
      <c r="F55" s="3">
        <v>43873</v>
      </c>
      <c r="G55" t="s">
        <v>2965</v>
      </c>
      <c r="H55" s="3">
        <v>43857</v>
      </c>
      <c r="J55">
        <f t="shared" si="1"/>
        <v>-16</v>
      </c>
      <c r="K55" t="s">
        <v>176</v>
      </c>
      <c r="L55" t="s">
        <v>177</v>
      </c>
      <c r="M55" t="s">
        <v>178</v>
      </c>
      <c r="N55" t="s">
        <v>179</v>
      </c>
      <c r="Q55" t="s">
        <v>69</v>
      </c>
      <c r="R55">
        <f t="shared" si="2"/>
        <v>1</v>
      </c>
      <c r="T55" t="s">
        <v>180</v>
      </c>
      <c r="AG55" t="s">
        <v>54</v>
      </c>
      <c r="AL55" t="s">
        <v>401</v>
      </c>
      <c r="BI55">
        <v>440754</v>
      </c>
      <c r="BJ55">
        <v>509</v>
      </c>
      <c r="BK55">
        <v>1</v>
      </c>
      <c r="BL55">
        <v>-16</v>
      </c>
    </row>
    <row r="56" spans="1:64">
      <c r="A56" t="s">
        <v>402</v>
      </c>
      <c r="B56" t="s">
        <v>403</v>
      </c>
      <c r="C56" t="s">
        <v>36</v>
      </c>
      <c r="D56">
        <v>0</v>
      </c>
      <c r="E56">
        <v>1099</v>
      </c>
      <c r="F56" s="3">
        <v>43847</v>
      </c>
      <c r="G56" t="s">
        <v>2935</v>
      </c>
      <c r="H56" s="3">
        <v>43857</v>
      </c>
      <c r="J56">
        <f t="shared" si="1"/>
        <v>10</v>
      </c>
      <c r="K56" t="s">
        <v>39</v>
      </c>
      <c r="L56" t="s">
        <v>40</v>
      </c>
      <c r="N56" t="s">
        <v>39</v>
      </c>
      <c r="P56" t="s">
        <v>41</v>
      </c>
      <c r="Q56" t="s">
        <v>42</v>
      </c>
      <c r="R56">
        <f t="shared" si="2"/>
        <v>2</v>
      </c>
      <c r="S56" t="s">
        <v>117</v>
      </c>
      <c r="AG56" t="s">
        <v>54</v>
      </c>
      <c r="AL56" t="s">
        <v>43</v>
      </c>
      <c r="BI56">
        <v>1099</v>
      </c>
      <c r="BJ56">
        <v>0</v>
      </c>
      <c r="BK56">
        <v>2</v>
      </c>
      <c r="BL56">
        <v>10</v>
      </c>
    </row>
    <row r="57" spans="1:64">
      <c r="A57" t="s">
        <v>404</v>
      </c>
      <c r="B57" t="s">
        <v>405</v>
      </c>
      <c r="C57" t="s">
        <v>62</v>
      </c>
      <c r="D57">
        <v>601</v>
      </c>
      <c r="E57">
        <v>153623</v>
      </c>
      <c r="F57" s="3">
        <v>43858</v>
      </c>
      <c r="G57" t="s">
        <v>2966</v>
      </c>
      <c r="H57" s="3">
        <v>43890</v>
      </c>
      <c r="I57" t="s">
        <v>3210</v>
      </c>
      <c r="J57">
        <f t="shared" si="1"/>
        <v>32</v>
      </c>
      <c r="K57" t="s">
        <v>408</v>
      </c>
      <c r="L57" t="s">
        <v>409</v>
      </c>
      <c r="N57" t="s">
        <v>410</v>
      </c>
      <c r="P57" t="s">
        <v>254</v>
      </c>
      <c r="Q57" t="s">
        <v>411</v>
      </c>
      <c r="R57">
        <f t="shared" si="2"/>
        <v>6</v>
      </c>
      <c r="S57" t="s">
        <v>412</v>
      </c>
      <c r="AE57" t="s">
        <v>413</v>
      </c>
      <c r="AG57" t="s">
        <v>54</v>
      </c>
      <c r="AL57" t="s">
        <v>414</v>
      </c>
      <c r="BI57">
        <v>153623</v>
      </c>
      <c r="BJ57">
        <v>601</v>
      </c>
      <c r="BK57">
        <v>6</v>
      </c>
      <c r="BL57">
        <v>32</v>
      </c>
    </row>
    <row r="58" spans="1:64">
      <c r="A58" t="s">
        <v>415</v>
      </c>
      <c r="B58" t="s">
        <v>416</v>
      </c>
      <c r="C58" t="s">
        <v>62</v>
      </c>
      <c r="D58">
        <v>3449</v>
      </c>
      <c r="E58">
        <v>358231</v>
      </c>
      <c r="F58" s="3">
        <v>43883</v>
      </c>
      <c r="G58" t="s">
        <v>2951</v>
      </c>
      <c r="H58" s="3">
        <v>43893</v>
      </c>
      <c r="I58" t="s">
        <v>3207</v>
      </c>
      <c r="J58">
        <f t="shared" si="1"/>
        <v>10</v>
      </c>
      <c r="K58" t="s">
        <v>260</v>
      </c>
      <c r="L58" t="s">
        <v>261</v>
      </c>
      <c r="M58" t="s">
        <v>262</v>
      </c>
      <c r="N58" t="s">
        <v>263</v>
      </c>
      <c r="P58" t="s">
        <v>264</v>
      </c>
      <c r="Q58" t="s">
        <v>69</v>
      </c>
      <c r="R58">
        <f t="shared" si="2"/>
        <v>1</v>
      </c>
      <c r="S58" t="s">
        <v>417</v>
      </c>
      <c r="AG58" t="s">
        <v>54</v>
      </c>
      <c r="AL58" t="s">
        <v>418</v>
      </c>
      <c r="BI58">
        <v>358231</v>
      </c>
      <c r="BJ58">
        <v>3449</v>
      </c>
      <c r="BK58">
        <v>1</v>
      </c>
      <c r="BL58">
        <v>10</v>
      </c>
    </row>
    <row r="59" spans="1:64">
      <c r="A59" t="s">
        <v>419</v>
      </c>
      <c r="B59" t="s">
        <v>420</v>
      </c>
      <c r="C59" t="s">
        <v>62</v>
      </c>
      <c r="D59">
        <v>1036</v>
      </c>
      <c r="E59">
        <v>598083</v>
      </c>
      <c r="F59" s="3">
        <v>43862</v>
      </c>
      <c r="G59" t="s">
        <v>2967</v>
      </c>
      <c r="H59" s="3">
        <v>43891</v>
      </c>
      <c r="I59" t="s">
        <v>3214</v>
      </c>
      <c r="J59">
        <f t="shared" si="1"/>
        <v>29</v>
      </c>
      <c r="K59" t="s">
        <v>122</v>
      </c>
      <c r="L59" t="s">
        <v>123</v>
      </c>
      <c r="N59" t="s">
        <v>124</v>
      </c>
      <c r="P59" t="s">
        <v>125</v>
      </c>
      <c r="Q59" t="s">
        <v>69</v>
      </c>
      <c r="R59">
        <f t="shared" si="2"/>
        <v>1</v>
      </c>
      <c r="AL59" t="s">
        <v>423</v>
      </c>
      <c r="BI59">
        <v>598083</v>
      </c>
      <c r="BJ59">
        <v>1036</v>
      </c>
      <c r="BK59">
        <v>1</v>
      </c>
      <c r="BL59">
        <v>29</v>
      </c>
    </row>
    <row r="60" spans="1:64">
      <c r="A60" t="s">
        <v>424</v>
      </c>
      <c r="B60" t="s">
        <v>425</v>
      </c>
      <c r="C60" t="s">
        <v>62</v>
      </c>
      <c r="D60">
        <v>24</v>
      </c>
      <c r="E60">
        <v>7893</v>
      </c>
      <c r="F60" s="3">
        <v>43854</v>
      </c>
      <c r="G60" t="s">
        <v>2968</v>
      </c>
      <c r="H60" s="3">
        <v>43857</v>
      </c>
      <c r="J60">
        <f t="shared" si="1"/>
        <v>3</v>
      </c>
      <c r="K60" t="s">
        <v>427</v>
      </c>
      <c r="L60" t="s">
        <v>97</v>
      </c>
      <c r="N60" t="s">
        <v>253</v>
      </c>
      <c r="O60" t="s">
        <v>134</v>
      </c>
      <c r="P60" t="s">
        <v>135</v>
      </c>
      <c r="Q60" t="s">
        <v>69</v>
      </c>
      <c r="R60">
        <f t="shared" si="2"/>
        <v>1</v>
      </c>
      <c r="AE60" t="s">
        <v>428</v>
      </c>
      <c r="AG60" t="s">
        <v>54</v>
      </c>
      <c r="AH60" t="s">
        <v>82</v>
      </c>
      <c r="AJ60" t="s">
        <v>429</v>
      </c>
      <c r="AL60" t="s">
        <v>430</v>
      </c>
      <c r="BI60">
        <v>7893</v>
      </c>
      <c r="BJ60">
        <v>24</v>
      </c>
      <c r="BK60">
        <v>1</v>
      </c>
      <c r="BL60">
        <v>3</v>
      </c>
    </row>
    <row r="61" spans="1:64">
      <c r="A61" t="s">
        <v>431</v>
      </c>
      <c r="B61" t="s">
        <v>432</v>
      </c>
      <c r="C61" t="s">
        <v>73</v>
      </c>
      <c r="D61">
        <v>401</v>
      </c>
      <c r="E61">
        <v>183641</v>
      </c>
      <c r="F61" s="3">
        <v>43854</v>
      </c>
      <c r="G61" t="s">
        <v>2969</v>
      </c>
      <c r="H61" s="3">
        <v>44197</v>
      </c>
      <c r="I61" t="s">
        <v>3215</v>
      </c>
      <c r="J61">
        <f t="shared" si="1"/>
        <v>343</v>
      </c>
      <c r="K61" t="s">
        <v>435</v>
      </c>
      <c r="L61" t="s">
        <v>436</v>
      </c>
      <c r="N61" t="s">
        <v>437</v>
      </c>
      <c r="P61" t="s">
        <v>438</v>
      </c>
      <c r="Q61" t="s">
        <v>80</v>
      </c>
      <c r="R61">
        <f t="shared" si="2"/>
        <v>8</v>
      </c>
      <c r="AG61" t="s">
        <v>54</v>
      </c>
      <c r="AH61" t="s">
        <v>82</v>
      </c>
      <c r="AL61" t="s">
        <v>439</v>
      </c>
      <c r="BI61">
        <v>183641</v>
      </c>
      <c r="BJ61">
        <v>401</v>
      </c>
      <c r="BK61">
        <v>8</v>
      </c>
      <c r="BL61">
        <v>343</v>
      </c>
    </row>
    <row r="62" spans="1:64">
      <c r="A62" t="s">
        <v>440</v>
      </c>
      <c r="B62" t="s">
        <v>441</v>
      </c>
      <c r="C62" t="s">
        <v>62</v>
      </c>
      <c r="D62">
        <v>122</v>
      </c>
      <c r="E62">
        <v>75880</v>
      </c>
      <c r="F62" s="3">
        <v>43853</v>
      </c>
      <c r="G62" t="s">
        <v>2970</v>
      </c>
      <c r="H62" s="3">
        <v>43860</v>
      </c>
      <c r="I62" t="s">
        <v>2970</v>
      </c>
      <c r="J62">
        <f t="shared" si="1"/>
        <v>7</v>
      </c>
      <c r="K62" t="s">
        <v>167</v>
      </c>
      <c r="L62" t="s">
        <v>97</v>
      </c>
      <c r="N62" t="s">
        <v>168</v>
      </c>
      <c r="Q62" t="s">
        <v>69</v>
      </c>
      <c r="R62">
        <f t="shared" si="2"/>
        <v>1</v>
      </c>
      <c r="S62" t="s">
        <v>169</v>
      </c>
      <c r="AE62" t="s">
        <v>444</v>
      </c>
      <c r="AG62" t="s">
        <v>54</v>
      </c>
      <c r="AL62" t="s">
        <v>172</v>
      </c>
      <c r="BI62">
        <v>75880</v>
      </c>
      <c r="BJ62">
        <v>122</v>
      </c>
      <c r="BK62">
        <v>1</v>
      </c>
      <c r="BL62">
        <v>7</v>
      </c>
    </row>
    <row r="63" spans="1:64">
      <c r="A63" t="s">
        <v>445</v>
      </c>
      <c r="B63" t="s">
        <v>446</v>
      </c>
      <c r="C63" t="s">
        <v>36</v>
      </c>
      <c r="D63">
        <v>50</v>
      </c>
      <c r="E63">
        <v>92143</v>
      </c>
      <c r="F63" s="3">
        <v>43859</v>
      </c>
      <c r="G63" t="s">
        <v>2971</v>
      </c>
      <c r="H63" s="3">
        <v>43868</v>
      </c>
      <c r="I63" t="s">
        <v>2971</v>
      </c>
      <c r="J63">
        <f t="shared" si="1"/>
        <v>9</v>
      </c>
      <c r="K63" t="s">
        <v>449</v>
      </c>
      <c r="L63" t="s">
        <v>450</v>
      </c>
      <c r="N63" t="s">
        <v>449</v>
      </c>
      <c r="Q63" t="s">
        <v>42</v>
      </c>
      <c r="R63">
        <f t="shared" si="2"/>
        <v>2</v>
      </c>
      <c r="S63" t="s">
        <v>451</v>
      </c>
      <c r="AG63" t="s">
        <v>54</v>
      </c>
      <c r="AL63" t="s">
        <v>452</v>
      </c>
      <c r="BI63">
        <v>92143</v>
      </c>
      <c r="BJ63">
        <v>50</v>
      </c>
      <c r="BK63">
        <v>2</v>
      </c>
      <c r="BL63">
        <v>9</v>
      </c>
    </row>
    <row r="64" spans="1:64">
      <c r="A64" t="s">
        <v>453</v>
      </c>
      <c r="B64" t="s">
        <v>454</v>
      </c>
      <c r="C64" t="s">
        <v>73</v>
      </c>
      <c r="D64">
        <v>54</v>
      </c>
      <c r="E64">
        <v>21713</v>
      </c>
      <c r="F64" s="3">
        <v>43854</v>
      </c>
      <c r="G64" t="s">
        <v>2969</v>
      </c>
      <c r="H64" s="3">
        <v>44197</v>
      </c>
      <c r="I64" t="s">
        <v>3215</v>
      </c>
      <c r="J64">
        <f t="shared" si="1"/>
        <v>343</v>
      </c>
      <c r="K64" t="s">
        <v>435</v>
      </c>
      <c r="L64" t="s">
        <v>436</v>
      </c>
      <c r="N64" t="s">
        <v>437</v>
      </c>
      <c r="P64" t="s">
        <v>438</v>
      </c>
      <c r="Q64" t="s">
        <v>80</v>
      </c>
      <c r="R64">
        <f t="shared" si="2"/>
        <v>8</v>
      </c>
      <c r="AG64" t="s">
        <v>54</v>
      </c>
      <c r="AH64" t="s">
        <v>82</v>
      </c>
      <c r="AL64" t="s">
        <v>455</v>
      </c>
      <c r="BI64">
        <v>21713</v>
      </c>
      <c r="BJ64">
        <v>54</v>
      </c>
      <c r="BK64">
        <v>8</v>
      </c>
      <c r="BL64">
        <v>343</v>
      </c>
    </row>
    <row r="65" spans="1:64">
      <c r="A65" t="s">
        <v>456</v>
      </c>
      <c r="B65" t="s">
        <v>457</v>
      </c>
      <c r="C65" t="s">
        <v>73</v>
      </c>
      <c r="D65">
        <v>10</v>
      </c>
      <c r="E65">
        <v>4726</v>
      </c>
      <c r="F65" s="3">
        <v>43887</v>
      </c>
      <c r="G65" t="s">
        <v>2972</v>
      </c>
      <c r="H65" s="3">
        <v>43921</v>
      </c>
      <c r="I65" t="s">
        <v>3216</v>
      </c>
      <c r="J65">
        <f t="shared" si="1"/>
        <v>34</v>
      </c>
      <c r="K65" t="s">
        <v>460</v>
      </c>
      <c r="L65" t="s">
        <v>461</v>
      </c>
      <c r="N65" t="s">
        <v>462</v>
      </c>
      <c r="P65" t="s">
        <v>98</v>
      </c>
      <c r="Q65" t="s">
        <v>80</v>
      </c>
      <c r="R65">
        <f t="shared" si="2"/>
        <v>8</v>
      </c>
      <c r="AH65" t="s">
        <v>82</v>
      </c>
      <c r="AL65" t="s">
        <v>463</v>
      </c>
      <c r="BI65">
        <v>4726</v>
      </c>
      <c r="BJ65">
        <v>10</v>
      </c>
      <c r="BK65">
        <v>8</v>
      </c>
      <c r="BL65">
        <v>34</v>
      </c>
    </row>
    <row r="66" spans="1:64">
      <c r="A66" t="s">
        <v>464</v>
      </c>
      <c r="B66" t="s">
        <v>465</v>
      </c>
      <c r="C66" t="s">
        <v>36</v>
      </c>
      <c r="D66">
        <v>84</v>
      </c>
      <c r="E66">
        <v>43575</v>
      </c>
      <c r="F66" s="3">
        <v>43879</v>
      </c>
      <c r="G66" t="s">
        <v>2973</v>
      </c>
      <c r="H66" s="3">
        <v>43857</v>
      </c>
      <c r="J66">
        <f t="shared" si="1"/>
        <v>-22</v>
      </c>
      <c r="K66" t="s">
        <v>47</v>
      </c>
      <c r="L66" t="s">
        <v>48</v>
      </c>
      <c r="M66" t="s">
        <v>467</v>
      </c>
      <c r="N66" t="s">
        <v>47</v>
      </c>
      <c r="O66" t="s">
        <v>49</v>
      </c>
      <c r="P66" t="s">
        <v>98</v>
      </c>
      <c r="Q66" t="s">
        <v>51</v>
      </c>
      <c r="R66">
        <f t="shared" si="2"/>
        <v>3</v>
      </c>
      <c r="AE66" t="s">
        <v>468</v>
      </c>
      <c r="AG66" t="s">
        <v>54</v>
      </c>
      <c r="AH66" t="s">
        <v>55</v>
      </c>
      <c r="AL66" t="s">
        <v>469</v>
      </c>
      <c r="BI66">
        <v>43575</v>
      </c>
      <c r="BJ66">
        <v>84</v>
      </c>
      <c r="BK66">
        <v>3</v>
      </c>
      <c r="BL66">
        <v>-22</v>
      </c>
    </row>
    <row r="67" spans="1:64">
      <c r="A67" t="s">
        <v>470</v>
      </c>
      <c r="B67" t="s">
        <v>471</v>
      </c>
      <c r="C67" t="s">
        <v>202</v>
      </c>
      <c r="D67">
        <v>7</v>
      </c>
      <c r="E67">
        <v>8527</v>
      </c>
      <c r="F67" s="3">
        <v>43851</v>
      </c>
      <c r="G67" t="s">
        <v>2945</v>
      </c>
      <c r="H67" s="3">
        <v>43892</v>
      </c>
      <c r="I67" t="s">
        <v>3200</v>
      </c>
      <c r="J67">
        <f t="shared" ref="J67:J130" si="3">H67-F67</f>
        <v>41</v>
      </c>
      <c r="K67" t="s">
        <v>205</v>
      </c>
      <c r="L67" t="s">
        <v>206</v>
      </c>
      <c r="N67" t="s">
        <v>207</v>
      </c>
      <c r="P67" t="s">
        <v>208</v>
      </c>
      <c r="Q67" t="s">
        <v>209</v>
      </c>
      <c r="R67">
        <f t="shared" si="2"/>
        <v>4</v>
      </c>
      <c r="W67" t="s">
        <v>210</v>
      </c>
      <c r="AG67" t="s">
        <v>54</v>
      </c>
      <c r="BI67">
        <v>8527</v>
      </c>
      <c r="BJ67">
        <v>7</v>
      </c>
      <c r="BK67">
        <v>4</v>
      </c>
      <c r="BL67">
        <v>41</v>
      </c>
    </row>
    <row r="68" spans="1:64">
      <c r="A68" t="s">
        <v>472</v>
      </c>
      <c r="B68" t="s">
        <v>276</v>
      </c>
      <c r="C68" t="s">
        <v>62</v>
      </c>
      <c r="D68">
        <v>0</v>
      </c>
      <c r="E68">
        <v>4</v>
      </c>
      <c r="F68" s="3">
        <v>43883</v>
      </c>
      <c r="G68" t="s">
        <v>2951</v>
      </c>
      <c r="H68" s="3">
        <v>43893</v>
      </c>
      <c r="I68" t="s">
        <v>3207</v>
      </c>
      <c r="J68">
        <f t="shared" si="3"/>
        <v>10</v>
      </c>
      <c r="K68" t="s">
        <v>260</v>
      </c>
      <c r="L68" t="s">
        <v>261</v>
      </c>
      <c r="M68" t="s">
        <v>262</v>
      </c>
      <c r="N68" t="s">
        <v>263</v>
      </c>
      <c r="P68" t="s">
        <v>264</v>
      </c>
      <c r="Q68" t="s">
        <v>69</v>
      </c>
      <c r="R68">
        <f t="shared" si="2"/>
        <v>1</v>
      </c>
      <c r="S68" t="s">
        <v>279</v>
      </c>
      <c r="AE68" t="s">
        <v>280</v>
      </c>
      <c r="AG68" t="s">
        <v>54</v>
      </c>
      <c r="AL68" t="s">
        <v>281</v>
      </c>
      <c r="BI68">
        <v>4</v>
      </c>
      <c r="BJ68">
        <v>0</v>
      </c>
      <c r="BK68">
        <v>1</v>
      </c>
      <c r="BL68">
        <v>10</v>
      </c>
    </row>
    <row r="69" spans="1:64">
      <c r="A69" t="s">
        <v>473</v>
      </c>
      <c r="B69" t="s">
        <v>474</v>
      </c>
      <c r="C69" t="s">
        <v>62</v>
      </c>
      <c r="D69">
        <v>75</v>
      </c>
      <c r="E69">
        <v>19639</v>
      </c>
      <c r="F69" s="3">
        <v>43884</v>
      </c>
      <c r="G69" t="s">
        <v>2974</v>
      </c>
      <c r="H69" s="3">
        <v>43894</v>
      </c>
      <c r="I69" t="s">
        <v>3213</v>
      </c>
      <c r="J69">
        <f t="shared" si="3"/>
        <v>10</v>
      </c>
      <c r="K69" t="s">
        <v>476</v>
      </c>
      <c r="L69" t="s">
        <v>97</v>
      </c>
      <c r="N69" t="s">
        <v>476</v>
      </c>
      <c r="P69" t="s">
        <v>98</v>
      </c>
      <c r="Q69" t="s">
        <v>69</v>
      </c>
      <c r="R69">
        <f t="shared" ref="R69:R132" si="4">IF(Q69="united states",1,IF(Q69="ireland",2,IF(Q69="denmark",3,IF(Q69="canada",8,IF(Q69="united kingdom",4,IF(Q69="australia",5,IF(Q69="norway",6,IF(Q69="sweden",7,IF(Q69="france",9,IF(Q69="switzerland",10,IF(Q69="germany",11,0)))))))))))</f>
        <v>1</v>
      </c>
      <c r="S69" t="s">
        <v>343</v>
      </c>
      <c r="AL69" t="s">
        <v>477</v>
      </c>
      <c r="BI69">
        <v>19639</v>
      </c>
      <c r="BJ69">
        <v>75</v>
      </c>
      <c r="BK69">
        <v>1</v>
      </c>
      <c r="BL69">
        <v>10</v>
      </c>
    </row>
    <row r="70" spans="1:64">
      <c r="A70" t="s">
        <v>478</v>
      </c>
      <c r="B70" t="s">
        <v>479</v>
      </c>
      <c r="C70" t="s">
        <v>36</v>
      </c>
      <c r="D70">
        <v>0</v>
      </c>
      <c r="E70">
        <v>1022</v>
      </c>
      <c r="F70" s="3">
        <v>43847</v>
      </c>
      <c r="G70" t="s">
        <v>2935</v>
      </c>
      <c r="H70" s="3">
        <v>43857</v>
      </c>
      <c r="J70">
        <f t="shared" si="3"/>
        <v>10</v>
      </c>
      <c r="K70" t="s">
        <v>39</v>
      </c>
      <c r="L70" t="s">
        <v>40</v>
      </c>
      <c r="N70" t="s">
        <v>39</v>
      </c>
      <c r="P70" t="s">
        <v>41</v>
      </c>
      <c r="Q70" t="s">
        <v>42</v>
      </c>
      <c r="R70">
        <f t="shared" si="4"/>
        <v>2</v>
      </c>
      <c r="S70" t="s">
        <v>480</v>
      </c>
      <c r="AG70" t="s">
        <v>54</v>
      </c>
      <c r="AL70" t="s">
        <v>43</v>
      </c>
      <c r="BI70">
        <v>1022</v>
      </c>
      <c r="BJ70">
        <v>0</v>
      </c>
      <c r="BK70">
        <v>2</v>
      </c>
      <c r="BL70">
        <v>10</v>
      </c>
    </row>
    <row r="71" spans="1:64">
      <c r="A71" t="s">
        <v>481</v>
      </c>
      <c r="B71" t="s">
        <v>482</v>
      </c>
      <c r="C71" t="s">
        <v>62</v>
      </c>
      <c r="D71">
        <v>6797</v>
      </c>
      <c r="E71">
        <v>712299</v>
      </c>
      <c r="F71" s="3">
        <v>43859</v>
      </c>
      <c r="G71" t="s">
        <v>2954</v>
      </c>
      <c r="H71" s="3">
        <v>43922</v>
      </c>
      <c r="I71" t="s">
        <v>3201</v>
      </c>
      <c r="J71">
        <f t="shared" si="3"/>
        <v>63</v>
      </c>
      <c r="K71" t="s">
        <v>315</v>
      </c>
      <c r="L71" t="s">
        <v>316</v>
      </c>
      <c r="N71" t="s">
        <v>317</v>
      </c>
      <c r="P71" t="s">
        <v>324</v>
      </c>
      <c r="Q71" t="s">
        <v>69</v>
      </c>
      <c r="R71">
        <f t="shared" si="4"/>
        <v>1</v>
      </c>
      <c r="AL71" t="s">
        <v>483</v>
      </c>
      <c r="BI71">
        <v>712299</v>
      </c>
      <c r="BJ71">
        <v>6797</v>
      </c>
      <c r="BK71">
        <v>1</v>
      </c>
      <c r="BL71">
        <v>63</v>
      </c>
    </row>
    <row r="72" spans="1:64">
      <c r="A72" t="s">
        <v>484</v>
      </c>
      <c r="B72" t="s">
        <v>485</v>
      </c>
      <c r="C72" t="s">
        <v>36</v>
      </c>
      <c r="D72">
        <v>20</v>
      </c>
      <c r="E72">
        <v>39194</v>
      </c>
      <c r="F72" s="3">
        <v>43851</v>
      </c>
      <c r="G72" t="s">
        <v>2975</v>
      </c>
      <c r="H72" s="3">
        <v>43852</v>
      </c>
      <c r="I72" t="s">
        <v>3198</v>
      </c>
      <c r="J72">
        <f t="shared" si="3"/>
        <v>1</v>
      </c>
      <c r="K72" t="s">
        <v>39</v>
      </c>
      <c r="L72" t="s">
        <v>40</v>
      </c>
      <c r="N72" t="s">
        <v>39</v>
      </c>
      <c r="P72" t="s">
        <v>41</v>
      </c>
      <c r="Q72" t="s">
        <v>42</v>
      </c>
      <c r="R72">
        <f t="shared" si="4"/>
        <v>2</v>
      </c>
      <c r="AG72" t="s">
        <v>54</v>
      </c>
      <c r="AL72" t="s">
        <v>488</v>
      </c>
      <c r="BI72">
        <v>39194</v>
      </c>
      <c r="BJ72">
        <v>20</v>
      </c>
      <c r="BK72">
        <v>2</v>
      </c>
      <c r="BL72">
        <v>1</v>
      </c>
    </row>
    <row r="73" spans="1:64">
      <c r="A73" t="s">
        <v>489</v>
      </c>
      <c r="B73" t="s">
        <v>490</v>
      </c>
      <c r="C73" t="s">
        <v>62</v>
      </c>
      <c r="D73">
        <v>9265</v>
      </c>
      <c r="E73">
        <v>4543908</v>
      </c>
      <c r="F73" s="3">
        <v>43883</v>
      </c>
      <c r="G73" t="s">
        <v>2952</v>
      </c>
      <c r="H73" s="3">
        <v>43893</v>
      </c>
      <c r="I73" t="s">
        <v>3208</v>
      </c>
      <c r="J73">
        <f t="shared" si="3"/>
        <v>10</v>
      </c>
      <c r="K73" t="s">
        <v>260</v>
      </c>
      <c r="L73" t="s">
        <v>261</v>
      </c>
      <c r="M73" t="s">
        <v>262</v>
      </c>
      <c r="N73" t="s">
        <v>263</v>
      </c>
      <c r="P73" t="s">
        <v>264</v>
      </c>
      <c r="Q73" t="s">
        <v>69</v>
      </c>
      <c r="R73">
        <f t="shared" si="4"/>
        <v>1</v>
      </c>
      <c r="S73" t="s">
        <v>286</v>
      </c>
      <c r="AG73" t="s">
        <v>54</v>
      </c>
      <c r="AL73" t="s">
        <v>310</v>
      </c>
      <c r="BI73">
        <v>4543908</v>
      </c>
      <c r="BJ73">
        <v>9265</v>
      </c>
      <c r="BK73">
        <v>1</v>
      </c>
      <c r="BL73">
        <v>10</v>
      </c>
    </row>
    <row r="74" spans="1:64">
      <c r="A74" t="s">
        <v>491</v>
      </c>
      <c r="B74" t="s">
        <v>492</v>
      </c>
      <c r="C74" t="s">
        <v>62</v>
      </c>
      <c r="D74">
        <v>43</v>
      </c>
      <c r="E74">
        <v>11267</v>
      </c>
      <c r="F74" s="3">
        <v>43884</v>
      </c>
      <c r="G74" t="s">
        <v>2974</v>
      </c>
      <c r="H74" s="3">
        <v>43894</v>
      </c>
      <c r="I74" t="s">
        <v>3213</v>
      </c>
      <c r="J74">
        <f t="shared" si="3"/>
        <v>10</v>
      </c>
      <c r="K74" t="s">
        <v>476</v>
      </c>
      <c r="L74" t="s">
        <v>97</v>
      </c>
      <c r="N74" t="s">
        <v>476</v>
      </c>
      <c r="P74" t="s">
        <v>98</v>
      </c>
      <c r="Q74" t="s">
        <v>69</v>
      </c>
      <c r="R74">
        <f t="shared" si="4"/>
        <v>1</v>
      </c>
      <c r="S74" t="s">
        <v>343</v>
      </c>
      <c r="AL74" t="s">
        <v>493</v>
      </c>
      <c r="BI74">
        <v>11267</v>
      </c>
      <c r="BJ74">
        <v>43</v>
      </c>
      <c r="BK74">
        <v>1</v>
      </c>
      <c r="BL74">
        <v>10</v>
      </c>
    </row>
    <row r="75" spans="1:64">
      <c r="A75" t="s">
        <v>494</v>
      </c>
      <c r="B75" t="s">
        <v>150</v>
      </c>
      <c r="C75" t="s">
        <v>62</v>
      </c>
      <c r="D75">
        <v>6336</v>
      </c>
      <c r="E75">
        <v>3639383</v>
      </c>
      <c r="F75" s="3">
        <v>43838</v>
      </c>
      <c r="G75" t="s">
        <v>2976</v>
      </c>
      <c r="H75" s="3">
        <v>43857</v>
      </c>
      <c r="J75">
        <f t="shared" si="3"/>
        <v>19</v>
      </c>
      <c r="K75" t="s">
        <v>133</v>
      </c>
      <c r="L75" t="s">
        <v>97</v>
      </c>
      <c r="N75" t="s">
        <v>133</v>
      </c>
      <c r="O75" t="s">
        <v>134</v>
      </c>
      <c r="P75" t="s">
        <v>438</v>
      </c>
      <c r="Q75" t="s">
        <v>69</v>
      </c>
      <c r="R75">
        <f t="shared" si="4"/>
        <v>1</v>
      </c>
      <c r="AG75" t="s">
        <v>54</v>
      </c>
      <c r="AH75" t="s">
        <v>82</v>
      </c>
      <c r="AL75" t="s">
        <v>496</v>
      </c>
      <c r="BI75">
        <v>3639383</v>
      </c>
      <c r="BJ75">
        <v>6336</v>
      </c>
      <c r="BK75">
        <v>1</v>
      </c>
      <c r="BL75">
        <v>19</v>
      </c>
    </row>
    <row r="76" spans="1:64">
      <c r="A76" t="s">
        <v>497</v>
      </c>
      <c r="B76" t="s">
        <v>498</v>
      </c>
      <c r="C76" t="s">
        <v>62</v>
      </c>
      <c r="D76">
        <v>932</v>
      </c>
      <c r="E76">
        <v>97593</v>
      </c>
      <c r="F76" s="3">
        <v>43850</v>
      </c>
      <c r="G76" t="s">
        <v>2977</v>
      </c>
      <c r="H76" s="3">
        <v>43862</v>
      </c>
      <c r="I76" t="s">
        <v>3200</v>
      </c>
      <c r="J76">
        <f t="shared" si="3"/>
        <v>12</v>
      </c>
      <c r="K76" t="s">
        <v>243</v>
      </c>
      <c r="L76" t="s">
        <v>244</v>
      </c>
      <c r="N76" t="s">
        <v>245</v>
      </c>
      <c r="P76" t="s">
        <v>68</v>
      </c>
      <c r="Q76" t="s">
        <v>69</v>
      </c>
      <c r="R76">
        <f t="shared" si="4"/>
        <v>1</v>
      </c>
      <c r="S76" t="s">
        <v>246</v>
      </c>
      <c r="AG76" t="s">
        <v>54</v>
      </c>
      <c r="AL76" t="s">
        <v>500</v>
      </c>
      <c r="BI76">
        <v>97593</v>
      </c>
      <c r="BJ76">
        <v>932</v>
      </c>
      <c r="BK76">
        <v>1</v>
      </c>
      <c r="BL76">
        <v>12</v>
      </c>
    </row>
    <row r="77" spans="1:64">
      <c r="A77" t="s">
        <v>501</v>
      </c>
      <c r="B77" t="s">
        <v>502</v>
      </c>
      <c r="C77" t="s">
        <v>62</v>
      </c>
      <c r="D77">
        <v>186</v>
      </c>
      <c r="E77">
        <v>106725</v>
      </c>
      <c r="F77" s="3">
        <v>43853</v>
      </c>
      <c r="G77" t="s">
        <v>2957</v>
      </c>
      <c r="H77" s="3">
        <v>43865</v>
      </c>
      <c r="I77" t="s">
        <v>3211</v>
      </c>
      <c r="J77">
        <f t="shared" si="3"/>
        <v>12</v>
      </c>
      <c r="K77" t="s">
        <v>339</v>
      </c>
      <c r="L77" t="s">
        <v>340</v>
      </c>
      <c r="M77" t="s">
        <v>341</v>
      </c>
      <c r="N77" t="s">
        <v>341</v>
      </c>
      <c r="P77" t="s">
        <v>342</v>
      </c>
      <c r="Q77" t="s">
        <v>69</v>
      </c>
      <c r="R77">
        <f t="shared" si="4"/>
        <v>1</v>
      </c>
      <c r="S77" t="s">
        <v>343</v>
      </c>
      <c r="AL77" t="s">
        <v>503</v>
      </c>
      <c r="BI77">
        <v>106725</v>
      </c>
      <c r="BJ77">
        <v>186</v>
      </c>
      <c r="BK77">
        <v>1</v>
      </c>
      <c r="BL77">
        <v>12</v>
      </c>
    </row>
    <row r="78" spans="1:64">
      <c r="A78" t="s">
        <v>504</v>
      </c>
      <c r="B78" t="s">
        <v>119</v>
      </c>
      <c r="C78" t="s">
        <v>62</v>
      </c>
      <c r="D78">
        <v>1407</v>
      </c>
      <c r="E78">
        <v>597438</v>
      </c>
      <c r="F78" s="3">
        <v>43862</v>
      </c>
      <c r="G78" t="s">
        <v>2967</v>
      </c>
      <c r="H78" s="3">
        <v>43891</v>
      </c>
      <c r="I78" t="s">
        <v>3214</v>
      </c>
      <c r="J78">
        <f t="shared" si="3"/>
        <v>29</v>
      </c>
      <c r="K78" t="s">
        <v>122</v>
      </c>
      <c r="L78" t="s">
        <v>123</v>
      </c>
      <c r="N78" t="s">
        <v>124</v>
      </c>
      <c r="P78" t="s">
        <v>125</v>
      </c>
      <c r="Q78" t="s">
        <v>69</v>
      </c>
      <c r="R78">
        <f t="shared" si="4"/>
        <v>1</v>
      </c>
      <c r="AL78" t="s">
        <v>505</v>
      </c>
      <c r="BI78">
        <v>597438</v>
      </c>
      <c r="BJ78">
        <v>1407</v>
      </c>
      <c r="BK78">
        <v>1</v>
      </c>
      <c r="BL78">
        <v>29</v>
      </c>
    </row>
    <row r="79" spans="1:64">
      <c r="A79" t="s">
        <v>506</v>
      </c>
      <c r="B79" t="s">
        <v>138</v>
      </c>
      <c r="C79" t="s">
        <v>62</v>
      </c>
      <c r="D79">
        <v>100</v>
      </c>
      <c r="E79">
        <v>41551</v>
      </c>
      <c r="F79" s="3">
        <v>43865</v>
      </c>
      <c r="G79" t="s">
        <v>2978</v>
      </c>
      <c r="H79" s="3">
        <v>43869</v>
      </c>
      <c r="I79" t="s">
        <v>2978</v>
      </c>
      <c r="J79">
        <f t="shared" si="3"/>
        <v>4</v>
      </c>
      <c r="K79" t="s">
        <v>141</v>
      </c>
      <c r="L79" t="s">
        <v>142</v>
      </c>
      <c r="N79" t="s">
        <v>143</v>
      </c>
      <c r="P79" t="s">
        <v>98</v>
      </c>
      <c r="Q79" t="s">
        <v>69</v>
      </c>
      <c r="R79">
        <f t="shared" si="4"/>
        <v>1</v>
      </c>
      <c r="AA79" s="2">
        <v>6.85016850568509E+129</v>
      </c>
      <c r="AE79" t="s">
        <v>509</v>
      </c>
      <c r="AG79" t="s">
        <v>54</v>
      </c>
      <c r="AL79" t="s">
        <v>145</v>
      </c>
      <c r="BI79">
        <v>41551</v>
      </c>
      <c r="BJ79">
        <v>100</v>
      </c>
      <c r="BK79">
        <v>1</v>
      </c>
      <c r="BL79">
        <v>4</v>
      </c>
    </row>
    <row r="80" spans="1:64">
      <c r="A80" t="s">
        <v>510</v>
      </c>
      <c r="B80" t="s">
        <v>511</v>
      </c>
      <c r="C80" t="s">
        <v>202</v>
      </c>
      <c r="D80">
        <v>65</v>
      </c>
      <c r="E80">
        <v>76473</v>
      </c>
      <c r="F80" s="3">
        <v>43851</v>
      </c>
      <c r="G80" t="s">
        <v>2945</v>
      </c>
      <c r="H80" s="3">
        <v>43892</v>
      </c>
      <c r="I80" t="s">
        <v>3200</v>
      </c>
      <c r="J80">
        <f t="shared" si="3"/>
        <v>41</v>
      </c>
      <c r="K80" t="s">
        <v>205</v>
      </c>
      <c r="L80" t="s">
        <v>206</v>
      </c>
      <c r="N80" t="s">
        <v>207</v>
      </c>
      <c r="P80" t="s">
        <v>208</v>
      </c>
      <c r="Q80" t="s">
        <v>209</v>
      </c>
      <c r="R80">
        <f t="shared" si="4"/>
        <v>4</v>
      </c>
      <c r="W80" t="s">
        <v>210</v>
      </c>
      <c r="AG80" t="s">
        <v>54</v>
      </c>
      <c r="BI80">
        <v>76473</v>
      </c>
      <c r="BJ80">
        <v>65</v>
      </c>
      <c r="BK80">
        <v>4</v>
      </c>
      <c r="BL80">
        <v>41</v>
      </c>
    </row>
    <row r="81" spans="1:64">
      <c r="A81" t="s">
        <v>512</v>
      </c>
      <c r="B81" t="s">
        <v>513</v>
      </c>
      <c r="C81" t="s">
        <v>62</v>
      </c>
      <c r="D81">
        <v>1577</v>
      </c>
      <c r="E81">
        <v>1502542</v>
      </c>
      <c r="F81" s="3">
        <v>43859</v>
      </c>
      <c r="G81" t="s">
        <v>2954</v>
      </c>
      <c r="H81" s="3">
        <v>43922</v>
      </c>
      <c r="I81" t="s">
        <v>3201</v>
      </c>
      <c r="J81">
        <f t="shared" si="3"/>
        <v>63</v>
      </c>
      <c r="K81" t="s">
        <v>315</v>
      </c>
      <c r="L81" t="s">
        <v>316</v>
      </c>
      <c r="N81" t="s">
        <v>317</v>
      </c>
      <c r="P81" t="s">
        <v>324</v>
      </c>
      <c r="Q81" t="s">
        <v>69</v>
      </c>
      <c r="R81">
        <f t="shared" si="4"/>
        <v>1</v>
      </c>
      <c r="AL81" t="s">
        <v>514</v>
      </c>
      <c r="BI81">
        <v>1502542</v>
      </c>
      <c r="BJ81">
        <v>1577</v>
      </c>
      <c r="BK81">
        <v>1</v>
      </c>
      <c r="BL81">
        <v>63</v>
      </c>
    </row>
    <row r="82" spans="1:64">
      <c r="A82" t="s">
        <v>515</v>
      </c>
      <c r="B82" t="s">
        <v>516</v>
      </c>
      <c r="C82" t="s">
        <v>62</v>
      </c>
      <c r="D82">
        <v>311</v>
      </c>
      <c r="E82">
        <v>155487</v>
      </c>
      <c r="F82" s="3">
        <v>43865</v>
      </c>
      <c r="G82" t="s">
        <v>2979</v>
      </c>
      <c r="H82" s="3">
        <v>43891</v>
      </c>
      <c r="I82" t="s">
        <v>3200</v>
      </c>
      <c r="J82">
        <f t="shared" si="3"/>
        <v>26</v>
      </c>
      <c r="K82" t="s">
        <v>518</v>
      </c>
      <c r="L82" t="s">
        <v>519</v>
      </c>
      <c r="N82" t="s">
        <v>520</v>
      </c>
      <c r="P82" t="s">
        <v>521</v>
      </c>
      <c r="Q82" t="s">
        <v>69</v>
      </c>
      <c r="R82">
        <f t="shared" si="4"/>
        <v>1</v>
      </c>
      <c r="S82" t="s">
        <v>522</v>
      </c>
      <c r="AE82" t="s">
        <v>523</v>
      </c>
      <c r="AG82" t="s">
        <v>54</v>
      </c>
      <c r="AL82" t="s">
        <v>524</v>
      </c>
      <c r="BI82">
        <v>155487</v>
      </c>
      <c r="BJ82">
        <v>311</v>
      </c>
      <c r="BK82">
        <v>1</v>
      </c>
      <c r="BL82">
        <v>26</v>
      </c>
    </row>
    <row r="83" spans="1:64">
      <c r="A83" t="s">
        <v>525</v>
      </c>
      <c r="B83" t="s">
        <v>526</v>
      </c>
      <c r="C83" t="s">
        <v>62</v>
      </c>
      <c r="D83">
        <v>293</v>
      </c>
      <c r="E83">
        <v>133320</v>
      </c>
      <c r="F83" s="3">
        <v>43756</v>
      </c>
      <c r="G83" t="s">
        <v>2980</v>
      </c>
      <c r="H83" s="3">
        <v>43982</v>
      </c>
      <c r="I83" t="s">
        <v>3022</v>
      </c>
      <c r="J83">
        <f t="shared" si="3"/>
        <v>226</v>
      </c>
      <c r="K83" t="s">
        <v>349</v>
      </c>
      <c r="L83" t="s">
        <v>350</v>
      </c>
      <c r="N83" t="s">
        <v>529</v>
      </c>
      <c r="O83" t="s">
        <v>49</v>
      </c>
      <c r="P83" t="s">
        <v>98</v>
      </c>
      <c r="Q83" t="s">
        <v>69</v>
      </c>
      <c r="R83">
        <f t="shared" si="4"/>
        <v>1</v>
      </c>
      <c r="W83" t="s">
        <v>530</v>
      </c>
      <c r="AG83" t="s">
        <v>54</v>
      </c>
      <c r="AL83" t="s">
        <v>531</v>
      </c>
      <c r="BI83">
        <v>133320</v>
      </c>
      <c r="BJ83">
        <v>293</v>
      </c>
      <c r="BK83">
        <v>1</v>
      </c>
      <c r="BL83">
        <v>226</v>
      </c>
    </row>
    <row r="84" spans="1:64">
      <c r="A84" t="s">
        <v>532</v>
      </c>
      <c r="B84" t="s">
        <v>533</v>
      </c>
      <c r="C84" t="s">
        <v>62</v>
      </c>
      <c r="D84">
        <v>75000</v>
      </c>
      <c r="E84">
        <v>30938595</v>
      </c>
      <c r="F84" s="3">
        <v>43863</v>
      </c>
      <c r="G84" t="s">
        <v>2981</v>
      </c>
      <c r="H84" s="3">
        <v>43866</v>
      </c>
      <c r="I84" t="s">
        <v>3217</v>
      </c>
      <c r="J84">
        <f t="shared" si="3"/>
        <v>3</v>
      </c>
      <c r="K84" t="s">
        <v>260</v>
      </c>
      <c r="L84" t="s">
        <v>261</v>
      </c>
      <c r="M84" t="s">
        <v>536</v>
      </c>
      <c r="N84" t="s">
        <v>263</v>
      </c>
      <c r="P84" t="s">
        <v>537</v>
      </c>
      <c r="Q84" t="s">
        <v>69</v>
      </c>
      <c r="R84">
        <f t="shared" si="4"/>
        <v>1</v>
      </c>
      <c r="S84" t="s">
        <v>538</v>
      </c>
      <c r="AG84" t="s">
        <v>54</v>
      </c>
      <c r="BI84">
        <v>30938595</v>
      </c>
      <c r="BJ84">
        <v>75000</v>
      </c>
      <c r="BK84">
        <v>1</v>
      </c>
      <c r="BL84">
        <v>3</v>
      </c>
    </row>
    <row r="85" spans="1:64">
      <c r="A85" t="s">
        <v>539</v>
      </c>
      <c r="B85" t="s">
        <v>224</v>
      </c>
      <c r="C85" t="s">
        <v>36</v>
      </c>
      <c r="D85">
        <v>1</v>
      </c>
      <c r="E85">
        <v>2306</v>
      </c>
      <c r="F85" s="3">
        <v>43847</v>
      </c>
      <c r="G85" t="s">
        <v>2935</v>
      </c>
      <c r="H85" s="3">
        <v>43857</v>
      </c>
      <c r="J85">
        <f t="shared" si="3"/>
        <v>10</v>
      </c>
      <c r="K85" t="s">
        <v>39</v>
      </c>
      <c r="L85" t="s">
        <v>40</v>
      </c>
      <c r="N85" t="s">
        <v>39</v>
      </c>
      <c r="P85" t="s">
        <v>41</v>
      </c>
      <c r="Q85" t="s">
        <v>42</v>
      </c>
      <c r="R85">
        <f t="shared" si="4"/>
        <v>2</v>
      </c>
      <c r="S85" t="s">
        <v>480</v>
      </c>
      <c r="AG85" t="s">
        <v>54</v>
      </c>
      <c r="AL85" t="s">
        <v>43</v>
      </c>
      <c r="BI85">
        <v>2306</v>
      </c>
      <c r="BJ85">
        <v>1</v>
      </c>
      <c r="BK85">
        <v>2</v>
      </c>
      <c r="BL85">
        <v>10</v>
      </c>
    </row>
    <row r="86" spans="1:64">
      <c r="A86" t="s">
        <v>540</v>
      </c>
      <c r="B86" t="s">
        <v>164</v>
      </c>
      <c r="C86" t="s">
        <v>62</v>
      </c>
      <c r="D86">
        <v>77</v>
      </c>
      <c r="E86">
        <v>47934</v>
      </c>
      <c r="F86" s="3">
        <v>43853</v>
      </c>
      <c r="G86" t="s">
        <v>2970</v>
      </c>
      <c r="H86" s="3">
        <v>43860</v>
      </c>
      <c r="I86" t="s">
        <v>2970</v>
      </c>
      <c r="J86">
        <f t="shared" si="3"/>
        <v>7</v>
      </c>
      <c r="K86" t="s">
        <v>167</v>
      </c>
      <c r="L86" t="s">
        <v>97</v>
      </c>
      <c r="N86" t="s">
        <v>168</v>
      </c>
      <c r="Q86" t="s">
        <v>69</v>
      </c>
      <c r="R86">
        <f t="shared" si="4"/>
        <v>1</v>
      </c>
      <c r="S86" t="s">
        <v>169</v>
      </c>
      <c r="AE86" t="s">
        <v>444</v>
      </c>
      <c r="AG86" t="s">
        <v>54</v>
      </c>
      <c r="AL86" t="s">
        <v>172</v>
      </c>
      <c r="BI86">
        <v>47934</v>
      </c>
      <c r="BJ86">
        <v>77</v>
      </c>
      <c r="BK86">
        <v>1</v>
      </c>
      <c r="BL86">
        <v>7</v>
      </c>
    </row>
    <row r="87" spans="1:64">
      <c r="A87" t="s">
        <v>541</v>
      </c>
      <c r="B87" t="s">
        <v>150</v>
      </c>
      <c r="C87" t="s">
        <v>62</v>
      </c>
      <c r="D87">
        <v>965</v>
      </c>
      <c r="E87">
        <v>546749</v>
      </c>
      <c r="F87" s="3">
        <v>43840</v>
      </c>
      <c r="G87" t="s">
        <v>2982</v>
      </c>
      <c r="H87" s="3">
        <v>43857</v>
      </c>
      <c r="J87">
        <f t="shared" si="3"/>
        <v>17</v>
      </c>
      <c r="K87" t="s">
        <v>133</v>
      </c>
      <c r="L87" t="s">
        <v>97</v>
      </c>
      <c r="N87" t="s">
        <v>133</v>
      </c>
      <c r="O87" t="s">
        <v>134</v>
      </c>
      <c r="P87" t="s">
        <v>68</v>
      </c>
      <c r="Q87" t="s">
        <v>69</v>
      </c>
      <c r="R87">
        <f t="shared" si="4"/>
        <v>1</v>
      </c>
      <c r="AH87" t="s">
        <v>82</v>
      </c>
      <c r="AL87" t="s">
        <v>543</v>
      </c>
      <c r="BI87">
        <v>546749</v>
      </c>
      <c r="BJ87">
        <v>965</v>
      </c>
      <c r="BK87">
        <v>1</v>
      </c>
      <c r="BL87">
        <v>17</v>
      </c>
    </row>
    <row r="88" spans="1:64">
      <c r="A88" t="s">
        <v>544</v>
      </c>
      <c r="B88" t="s">
        <v>545</v>
      </c>
      <c r="C88" t="s">
        <v>62</v>
      </c>
      <c r="D88">
        <v>281</v>
      </c>
      <c r="E88">
        <v>134513</v>
      </c>
      <c r="F88" s="3">
        <v>43756</v>
      </c>
      <c r="G88" t="s">
        <v>2980</v>
      </c>
      <c r="H88" s="3">
        <v>43982</v>
      </c>
      <c r="I88" t="s">
        <v>3022</v>
      </c>
      <c r="J88">
        <f t="shared" si="3"/>
        <v>226</v>
      </c>
      <c r="K88" t="s">
        <v>349</v>
      </c>
      <c r="L88" t="s">
        <v>350</v>
      </c>
      <c r="N88" t="s">
        <v>529</v>
      </c>
      <c r="O88" t="s">
        <v>49</v>
      </c>
      <c r="P88" t="s">
        <v>98</v>
      </c>
      <c r="Q88" t="s">
        <v>69</v>
      </c>
      <c r="R88">
        <f t="shared" si="4"/>
        <v>1</v>
      </c>
      <c r="W88" t="s">
        <v>530</v>
      </c>
      <c r="AG88" t="s">
        <v>54</v>
      </c>
      <c r="AL88" t="s">
        <v>531</v>
      </c>
      <c r="BI88">
        <v>134513</v>
      </c>
      <c r="BJ88">
        <v>281</v>
      </c>
      <c r="BK88">
        <v>1</v>
      </c>
      <c r="BL88">
        <v>226</v>
      </c>
    </row>
    <row r="89" spans="1:64">
      <c r="A89" t="s">
        <v>546</v>
      </c>
      <c r="B89" t="s">
        <v>547</v>
      </c>
      <c r="C89" t="s">
        <v>62</v>
      </c>
      <c r="D89">
        <v>9</v>
      </c>
      <c r="E89">
        <v>2346</v>
      </c>
      <c r="F89" s="3">
        <v>43884</v>
      </c>
      <c r="G89" t="s">
        <v>2983</v>
      </c>
      <c r="H89" s="3">
        <v>43894</v>
      </c>
      <c r="I89" t="s">
        <v>3218</v>
      </c>
      <c r="J89">
        <f t="shared" si="3"/>
        <v>10</v>
      </c>
      <c r="K89" t="s">
        <v>362</v>
      </c>
      <c r="L89" t="s">
        <v>97</v>
      </c>
      <c r="N89" t="s">
        <v>363</v>
      </c>
      <c r="P89" t="s">
        <v>98</v>
      </c>
      <c r="Q89" t="s">
        <v>69</v>
      </c>
      <c r="R89">
        <f t="shared" si="4"/>
        <v>1</v>
      </c>
      <c r="S89" t="s">
        <v>550</v>
      </c>
      <c r="AL89" t="s">
        <v>551</v>
      </c>
      <c r="BI89">
        <v>2346</v>
      </c>
      <c r="BJ89">
        <v>9</v>
      </c>
      <c r="BK89">
        <v>1</v>
      </c>
      <c r="BL89">
        <v>10</v>
      </c>
    </row>
    <row r="90" spans="1:64">
      <c r="A90" t="s">
        <v>552</v>
      </c>
      <c r="B90" t="s">
        <v>553</v>
      </c>
      <c r="C90" t="s">
        <v>62</v>
      </c>
      <c r="D90">
        <v>256</v>
      </c>
      <c r="E90">
        <v>26101</v>
      </c>
      <c r="F90" s="3">
        <v>43868</v>
      </c>
      <c r="G90" t="s">
        <v>2984</v>
      </c>
      <c r="H90" s="3">
        <v>43872</v>
      </c>
      <c r="I90" t="s">
        <v>3219</v>
      </c>
      <c r="J90">
        <f t="shared" si="3"/>
        <v>4</v>
      </c>
      <c r="K90" t="s">
        <v>107</v>
      </c>
      <c r="L90" t="s">
        <v>108</v>
      </c>
      <c r="M90" t="s">
        <v>107</v>
      </c>
      <c r="N90" t="s">
        <v>107</v>
      </c>
      <c r="P90" t="s">
        <v>98</v>
      </c>
      <c r="Q90" t="s">
        <v>69</v>
      </c>
      <c r="R90">
        <f t="shared" si="4"/>
        <v>1</v>
      </c>
      <c r="S90" t="s">
        <v>111</v>
      </c>
      <c r="AL90" t="s">
        <v>556</v>
      </c>
      <c r="BI90">
        <v>26101</v>
      </c>
      <c r="BJ90">
        <v>256</v>
      </c>
      <c r="BK90">
        <v>1</v>
      </c>
      <c r="BL90">
        <v>4</v>
      </c>
    </row>
    <row r="91" spans="1:64">
      <c r="A91" s="1" t="s">
        <v>557</v>
      </c>
      <c r="B91" t="s">
        <v>558</v>
      </c>
      <c r="C91" t="s">
        <v>62</v>
      </c>
      <c r="D91">
        <v>0</v>
      </c>
      <c r="E91">
        <v>968</v>
      </c>
      <c r="F91" s="3">
        <v>43881</v>
      </c>
      <c r="G91" t="s">
        <v>2985</v>
      </c>
      <c r="H91" s="3">
        <v>43857</v>
      </c>
      <c r="J91">
        <f t="shared" si="3"/>
        <v>-24</v>
      </c>
      <c r="K91" t="s">
        <v>560</v>
      </c>
      <c r="L91" t="s">
        <v>97</v>
      </c>
      <c r="N91" t="s">
        <v>560</v>
      </c>
      <c r="P91" t="s">
        <v>561</v>
      </c>
      <c r="Q91" t="s">
        <v>69</v>
      </c>
      <c r="R91">
        <f t="shared" si="4"/>
        <v>1</v>
      </c>
      <c r="AL91" t="s">
        <v>562</v>
      </c>
      <c r="BI91">
        <v>968</v>
      </c>
      <c r="BJ91">
        <v>0</v>
      </c>
      <c r="BK91">
        <v>1</v>
      </c>
      <c r="BL91">
        <v>-24</v>
      </c>
    </row>
    <row r="92" spans="1:64">
      <c r="A92" t="s">
        <v>563</v>
      </c>
      <c r="B92" t="s">
        <v>564</v>
      </c>
      <c r="C92" t="s">
        <v>62</v>
      </c>
      <c r="D92">
        <v>7861</v>
      </c>
      <c r="E92">
        <v>5655681</v>
      </c>
      <c r="F92" s="3">
        <v>43859</v>
      </c>
      <c r="G92" t="s">
        <v>2954</v>
      </c>
      <c r="H92" s="3">
        <v>43922</v>
      </c>
      <c r="I92" t="s">
        <v>3201</v>
      </c>
      <c r="J92">
        <f t="shared" si="3"/>
        <v>63</v>
      </c>
      <c r="K92" t="s">
        <v>315</v>
      </c>
      <c r="L92" t="s">
        <v>316</v>
      </c>
      <c r="N92" t="s">
        <v>317</v>
      </c>
      <c r="P92" t="s">
        <v>324</v>
      </c>
      <c r="Q92" t="s">
        <v>69</v>
      </c>
      <c r="R92">
        <f t="shared" si="4"/>
        <v>1</v>
      </c>
      <c r="AL92" t="s">
        <v>565</v>
      </c>
      <c r="BI92">
        <v>5655681</v>
      </c>
      <c r="BJ92">
        <v>7861</v>
      </c>
      <c r="BK92">
        <v>1</v>
      </c>
      <c r="BL92">
        <v>63</v>
      </c>
    </row>
    <row r="93" spans="1:64">
      <c r="A93" t="s">
        <v>566</v>
      </c>
      <c r="B93" t="s">
        <v>567</v>
      </c>
      <c r="C93" t="s">
        <v>73</v>
      </c>
      <c r="D93">
        <v>146</v>
      </c>
      <c r="E93">
        <v>63602</v>
      </c>
      <c r="F93" s="3">
        <v>43862</v>
      </c>
      <c r="G93" t="s">
        <v>2986</v>
      </c>
      <c r="H93" s="3">
        <v>43857</v>
      </c>
      <c r="J93">
        <f t="shared" si="3"/>
        <v>-5</v>
      </c>
      <c r="K93" t="s">
        <v>435</v>
      </c>
      <c r="L93" t="s">
        <v>436</v>
      </c>
      <c r="N93" t="s">
        <v>437</v>
      </c>
      <c r="P93" t="s">
        <v>438</v>
      </c>
      <c r="Q93" t="s">
        <v>80</v>
      </c>
      <c r="R93">
        <f t="shared" si="4"/>
        <v>8</v>
      </c>
      <c r="AG93" t="s">
        <v>54</v>
      </c>
      <c r="AH93" t="s">
        <v>82</v>
      </c>
      <c r="AL93" t="s">
        <v>439</v>
      </c>
      <c r="BI93">
        <v>63602</v>
      </c>
      <c r="BJ93">
        <v>146</v>
      </c>
      <c r="BK93">
        <v>8</v>
      </c>
      <c r="BL93">
        <v>-5</v>
      </c>
    </row>
    <row r="94" spans="1:64">
      <c r="A94" t="s">
        <v>569</v>
      </c>
      <c r="B94" t="s">
        <v>570</v>
      </c>
      <c r="C94" t="s">
        <v>62</v>
      </c>
      <c r="D94">
        <v>156</v>
      </c>
      <c r="E94">
        <v>100492</v>
      </c>
      <c r="F94" s="3">
        <v>43869</v>
      </c>
      <c r="G94" t="s">
        <v>2987</v>
      </c>
      <c r="H94" s="3">
        <v>43857</v>
      </c>
      <c r="J94">
        <f t="shared" si="3"/>
        <v>-12</v>
      </c>
      <c r="K94" t="s">
        <v>560</v>
      </c>
      <c r="L94" t="s">
        <v>97</v>
      </c>
      <c r="N94" t="s">
        <v>560</v>
      </c>
      <c r="P94" t="s">
        <v>342</v>
      </c>
      <c r="Q94" t="s">
        <v>69</v>
      </c>
      <c r="R94">
        <f t="shared" si="4"/>
        <v>1</v>
      </c>
      <c r="AE94" t="s">
        <v>572</v>
      </c>
      <c r="AL94" t="s">
        <v>573</v>
      </c>
      <c r="BI94">
        <v>100492</v>
      </c>
      <c r="BJ94">
        <v>156</v>
      </c>
      <c r="BK94">
        <v>1</v>
      </c>
      <c r="BL94">
        <v>-12</v>
      </c>
    </row>
    <row r="95" spans="1:64">
      <c r="A95" t="s">
        <v>574</v>
      </c>
      <c r="B95" t="s">
        <v>575</v>
      </c>
      <c r="C95" t="s">
        <v>62</v>
      </c>
      <c r="D95">
        <v>6764</v>
      </c>
      <c r="E95">
        <v>708534</v>
      </c>
      <c r="F95" s="3">
        <v>43859</v>
      </c>
      <c r="G95" t="s">
        <v>2954</v>
      </c>
      <c r="H95" s="3">
        <v>43922</v>
      </c>
      <c r="I95" t="s">
        <v>3201</v>
      </c>
      <c r="J95">
        <f t="shared" si="3"/>
        <v>63</v>
      </c>
      <c r="K95" t="s">
        <v>315</v>
      </c>
      <c r="L95" t="s">
        <v>316</v>
      </c>
      <c r="N95" t="s">
        <v>317</v>
      </c>
      <c r="P95" t="s">
        <v>324</v>
      </c>
      <c r="Q95" t="s">
        <v>69</v>
      </c>
      <c r="R95">
        <f t="shared" si="4"/>
        <v>1</v>
      </c>
      <c r="AL95" t="s">
        <v>576</v>
      </c>
      <c r="BI95">
        <v>708534</v>
      </c>
      <c r="BJ95">
        <v>6764</v>
      </c>
      <c r="BK95">
        <v>1</v>
      </c>
      <c r="BL95">
        <v>63</v>
      </c>
    </row>
    <row r="96" spans="1:64">
      <c r="A96" t="s">
        <v>577</v>
      </c>
      <c r="B96" t="s">
        <v>578</v>
      </c>
      <c r="C96" t="s">
        <v>73</v>
      </c>
      <c r="D96">
        <v>1164</v>
      </c>
      <c r="E96">
        <v>390360</v>
      </c>
      <c r="F96" s="3">
        <v>43854</v>
      </c>
      <c r="G96" t="s">
        <v>2969</v>
      </c>
      <c r="H96" s="3">
        <v>44197</v>
      </c>
      <c r="I96" t="s">
        <v>3215</v>
      </c>
      <c r="J96">
        <f t="shared" si="3"/>
        <v>343</v>
      </c>
      <c r="K96" t="s">
        <v>435</v>
      </c>
      <c r="L96" t="s">
        <v>436</v>
      </c>
      <c r="N96" t="s">
        <v>437</v>
      </c>
      <c r="P96" t="s">
        <v>438</v>
      </c>
      <c r="Q96" t="s">
        <v>80</v>
      </c>
      <c r="R96">
        <f t="shared" si="4"/>
        <v>8</v>
      </c>
      <c r="AG96" t="s">
        <v>54</v>
      </c>
      <c r="AH96" t="s">
        <v>82</v>
      </c>
      <c r="AL96" t="s">
        <v>579</v>
      </c>
      <c r="BI96">
        <v>390360</v>
      </c>
      <c r="BJ96">
        <v>1164</v>
      </c>
      <c r="BK96">
        <v>8</v>
      </c>
      <c r="BL96">
        <v>343</v>
      </c>
    </row>
    <row r="97" spans="1:64">
      <c r="A97" s="1" t="s">
        <v>580</v>
      </c>
      <c r="B97" t="s">
        <v>581</v>
      </c>
      <c r="C97" t="s">
        <v>62</v>
      </c>
      <c r="D97">
        <v>283</v>
      </c>
      <c r="E97">
        <v>93216</v>
      </c>
      <c r="F97" s="3">
        <v>43870</v>
      </c>
      <c r="G97" t="s">
        <v>2988</v>
      </c>
      <c r="H97" s="3">
        <v>43872</v>
      </c>
      <c r="I97" t="s">
        <v>2964</v>
      </c>
      <c r="J97">
        <f t="shared" si="3"/>
        <v>2</v>
      </c>
      <c r="K97" t="s">
        <v>141</v>
      </c>
      <c r="L97" t="s">
        <v>142</v>
      </c>
      <c r="N97" t="s">
        <v>143</v>
      </c>
      <c r="P97" t="s">
        <v>98</v>
      </c>
      <c r="Q97" t="s">
        <v>69</v>
      </c>
      <c r="R97">
        <f t="shared" si="4"/>
        <v>1</v>
      </c>
      <c r="AA97" s="2">
        <v>6.85016850568509E+129</v>
      </c>
      <c r="AE97" t="s">
        <v>509</v>
      </c>
      <c r="AG97" t="s">
        <v>54</v>
      </c>
      <c r="AL97" t="s">
        <v>145</v>
      </c>
      <c r="BI97">
        <v>93216</v>
      </c>
      <c r="BJ97">
        <v>283</v>
      </c>
      <c r="BK97">
        <v>1</v>
      </c>
      <c r="BL97">
        <v>2</v>
      </c>
    </row>
    <row r="98" spans="1:64">
      <c r="A98" t="s">
        <v>584</v>
      </c>
      <c r="B98" t="s">
        <v>585</v>
      </c>
      <c r="C98" t="s">
        <v>62</v>
      </c>
      <c r="D98">
        <v>136</v>
      </c>
      <c r="E98">
        <v>81730</v>
      </c>
      <c r="F98" s="3">
        <v>43853</v>
      </c>
      <c r="G98" t="s">
        <v>2957</v>
      </c>
      <c r="H98" s="3">
        <v>43865</v>
      </c>
      <c r="I98" t="s">
        <v>3211</v>
      </c>
      <c r="J98">
        <f t="shared" si="3"/>
        <v>12</v>
      </c>
      <c r="K98" t="s">
        <v>339</v>
      </c>
      <c r="L98" t="s">
        <v>340</v>
      </c>
      <c r="M98" t="s">
        <v>341</v>
      </c>
      <c r="N98" t="s">
        <v>341</v>
      </c>
      <c r="P98" t="s">
        <v>342</v>
      </c>
      <c r="Q98" t="s">
        <v>69</v>
      </c>
      <c r="R98">
        <f t="shared" si="4"/>
        <v>1</v>
      </c>
      <c r="S98" t="s">
        <v>343</v>
      </c>
      <c r="AL98" t="s">
        <v>503</v>
      </c>
      <c r="BI98">
        <v>81730</v>
      </c>
      <c r="BJ98">
        <v>136</v>
      </c>
      <c r="BK98">
        <v>1</v>
      </c>
      <c r="BL98">
        <v>12</v>
      </c>
    </row>
    <row r="99" spans="1:64">
      <c r="A99" t="s">
        <v>586</v>
      </c>
      <c r="B99" t="s">
        <v>587</v>
      </c>
      <c r="C99" t="s">
        <v>73</v>
      </c>
      <c r="D99">
        <v>9</v>
      </c>
      <c r="E99">
        <v>4880</v>
      </c>
      <c r="F99" s="3">
        <v>43887</v>
      </c>
      <c r="G99" t="s">
        <v>2972</v>
      </c>
      <c r="H99" s="3">
        <v>43921</v>
      </c>
      <c r="I99" t="s">
        <v>3216</v>
      </c>
      <c r="J99">
        <f t="shared" si="3"/>
        <v>34</v>
      </c>
      <c r="K99" t="s">
        <v>460</v>
      </c>
      <c r="L99" t="s">
        <v>461</v>
      </c>
      <c r="N99" t="s">
        <v>462</v>
      </c>
      <c r="P99" t="s">
        <v>98</v>
      </c>
      <c r="Q99" t="s">
        <v>80</v>
      </c>
      <c r="R99">
        <f t="shared" si="4"/>
        <v>8</v>
      </c>
      <c r="AH99" t="s">
        <v>82</v>
      </c>
      <c r="AL99" t="s">
        <v>463</v>
      </c>
      <c r="BI99">
        <v>4880</v>
      </c>
      <c r="BJ99">
        <v>9</v>
      </c>
      <c r="BK99">
        <v>8</v>
      </c>
      <c r="BL99">
        <v>34</v>
      </c>
    </row>
    <row r="100" spans="1:64">
      <c r="A100" t="s">
        <v>588</v>
      </c>
      <c r="B100" t="s">
        <v>589</v>
      </c>
      <c r="C100" t="s">
        <v>202</v>
      </c>
      <c r="D100">
        <v>27</v>
      </c>
      <c r="E100">
        <v>36121</v>
      </c>
      <c r="F100" s="3">
        <v>43833</v>
      </c>
      <c r="G100" t="s">
        <v>2989</v>
      </c>
      <c r="H100" s="3">
        <v>43840</v>
      </c>
      <c r="I100" t="s">
        <v>2989</v>
      </c>
      <c r="J100">
        <f t="shared" si="3"/>
        <v>7</v>
      </c>
      <c r="K100" t="s">
        <v>592</v>
      </c>
      <c r="L100" t="s">
        <v>593</v>
      </c>
      <c r="M100" t="s">
        <v>594</v>
      </c>
      <c r="N100" t="s">
        <v>592</v>
      </c>
      <c r="P100" t="s">
        <v>595</v>
      </c>
      <c r="Q100" t="s">
        <v>209</v>
      </c>
      <c r="R100">
        <f t="shared" si="4"/>
        <v>4</v>
      </c>
      <c r="S100" t="s">
        <v>596</v>
      </c>
      <c r="AG100" t="s">
        <v>54</v>
      </c>
      <c r="BI100">
        <v>36121</v>
      </c>
      <c r="BJ100">
        <v>27</v>
      </c>
      <c r="BK100">
        <v>4</v>
      </c>
      <c r="BL100">
        <v>7</v>
      </c>
    </row>
    <row r="101" spans="1:64">
      <c r="A101" t="s">
        <v>597</v>
      </c>
      <c r="B101" t="s">
        <v>598</v>
      </c>
      <c r="C101" t="s">
        <v>36</v>
      </c>
      <c r="D101">
        <v>921</v>
      </c>
      <c r="E101">
        <v>2370901</v>
      </c>
      <c r="F101" s="3">
        <v>43839</v>
      </c>
      <c r="G101" t="s">
        <v>2990</v>
      </c>
      <c r="H101" s="3">
        <v>43891</v>
      </c>
      <c r="I101" t="s">
        <v>3210</v>
      </c>
      <c r="J101">
        <f t="shared" si="3"/>
        <v>52</v>
      </c>
      <c r="K101" t="s">
        <v>601</v>
      </c>
      <c r="L101" t="s">
        <v>602</v>
      </c>
      <c r="N101" t="s">
        <v>603</v>
      </c>
      <c r="P101" t="s">
        <v>318</v>
      </c>
      <c r="Q101" t="s">
        <v>604</v>
      </c>
      <c r="R101">
        <f t="shared" si="4"/>
        <v>9</v>
      </c>
      <c r="AH101" t="s">
        <v>605</v>
      </c>
      <c r="AL101" t="s">
        <v>606</v>
      </c>
      <c r="BI101">
        <v>2370901</v>
      </c>
      <c r="BJ101">
        <v>921</v>
      </c>
      <c r="BK101">
        <v>9</v>
      </c>
      <c r="BL101">
        <v>52</v>
      </c>
    </row>
    <row r="102" spans="1:64">
      <c r="A102" t="s">
        <v>607</v>
      </c>
      <c r="B102" t="s">
        <v>608</v>
      </c>
      <c r="C102" t="s">
        <v>62</v>
      </c>
      <c r="D102">
        <v>162</v>
      </c>
      <c r="E102">
        <v>22556</v>
      </c>
      <c r="F102" s="3">
        <v>43878</v>
      </c>
      <c r="G102" t="s">
        <v>2991</v>
      </c>
      <c r="H102" s="3">
        <v>43983</v>
      </c>
      <c r="I102" t="s">
        <v>3201</v>
      </c>
      <c r="J102">
        <f t="shared" si="3"/>
        <v>105</v>
      </c>
      <c r="K102" t="s">
        <v>611</v>
      </c>
      <c r="L102" t="s">
        <v>612</v>
      </c>
      <c r="N102" t="s">
        <v>613</v>
      </c>
      <c r="P102" t="s">
        <v>135</v>
      </c>
      <c r="Q102" t="s">
        <v>69</v>
      </c>
      <c r="R102">
        <f t="shared" si="4"/>
        <v>1</v>
      </c>
      <c r="U102" t="s">
        <v>614</v>
      </c>
      <c r="AG102" t="s">
        <v>54</v>
      </c>
      <c r="AI102" t="s">
        <v>615</v>
      </c>
      <c r="AL102" t="s">
        <v>616</v>
      </c>
      <c r="BI102">
        <v>22556</v>
      </c>
      <c r="BJ102">
        <v>162</v>
      </c>
      <c r="BK102">
        <v>1</v>
      </c>
      <c r="BL102">
        <v>105</v>
      </c>
    </row>
    <row r="103" spans="1:64">
      <c r="A103" t="s">
        <v>617</v>
      </c>
      <c r="B103" t="s">
        <v>35</v>
      </c>
      <c r="C103" t="s">
        <v>36</v>
      </c>
      <c r="D103">
        <v>0</v>
      </c>
      <c r="E103">
        <v>739</v>
      </c>
      <c r="F103" s="3">
        <v>43847</v>
      </c>
      <c r="G103" t="s">
        <v>2935</v>
      </c>
      <c r="H103" s="3">
        <v>43857</v>
      </c>
      <c r="J103">
        <f t="shared" si="3"/>
        <v>10</v>
      </c>
      <c r="K103" t="s">
        <v>39</v>
      </c>
      <c r="L103" t="s">
        <v>40</v>
      </c>
      <c r="N103" t="s">
        <v>39</v>
      </c>
      <c r="P103" t="s">
        <v>41</v>
      </c>
      <c r="Q103" t="s">
        <v>42</v>
      </c>
      <c r="R103">
        <f t="shared" si="4"/>
        <v>2</v>
      </c>
      <c r="S103" t="s">
        <v>480</v>
      </c>
      <c r="AG103" t="s">
        <v>54</v>
      </c>
      <c r="AL103" t="s">
        <v>43</v>
      </c>
      <c r="BI103">
        <v>739</v>
      </c>
      <c r="BJ103">
        <v>0</v>
      </c>
      <c r="BK103">
        <v>2</v>
      </c>
      <c r="BL103">
        <v>10</v>
      </c>
    </row>
    <row r="104" spans="1:64">
      <c r="A104" t="s">
        <v>618</v>
      </c>
      <c r="B104" t="s">
        <v>619</v>
      </c>
      <c r="C104" t="s">
        <v>62</v>
      </c>
      <c r="D104">
        <v>517</v>
      </c>
      <c r="E104">
        <v>482282</v>
      </c>
      <c r="F104" s="3">
        <v>43868</v>
      </c>
      <c r="G104" t="s">
        <v>2992</v>
      </c>
      <c r="H104" s="3">
        <v>43857</v>
      </c>
      <c r="J104">
        <f t="shared" si="3"/>
        <v>-11</v>
      </c>
      <c r="K104" t="s">
        <v>176</v>
      </c>
      <c r="L104" t="s">
        <v>177</v>
      </c>
      <c r="M104" t="s">
        <v>178</v>
      </c>
      <c r="N104" t="s">
        <v>179</v>
      </c>
      <c r="P104" t="s">
        <v>98</v>
      </c>
      <c r="Q104" t="s">
        <v>69</v>
      </c>
      <c r="R104">
        <f t="shared" si="4"/>
        <v>1</v>
      </c>
      <c r="T104" t="s">
        <v>180</v>
      </c>
      <c r="AL104" t="s">
        <v>181</v>
      </c>
      <c r="BI104">
        <v>482282</v>
      </c>
      <c r="BJ104">
        <v>517</v>
      </c>
      <c r="BK104">
        <v>1</v>
      </c>
      <c r="BL104">
        <v>-11</v>
      </c>
    </row>
    <row r="105" spans="1:64">
      <c r="A105" t="s">
        <v>621</v>
      </c>
      <c r="B105" t="s">
        <v>622</v>
      </c>
      <c r="C105" t="s">
        <v>36</v>
      </c>
      <c r="D105">
        <v>446</v>
      </c>
      <c r="E105">
        <v>578359</v>
      </c>
      <c r="F105" s="3">
        <v>43865</v>
      </c>
      <c r="G105" t="s">
        <v>2993</v>
      </c>
      <c r="H105" s="3">
        <v>43869</v>
      </c>
      <c r="I105" t="s">
        <v>3220</v>
      </c>
      <c r="J105">
        <f t="shared" si="3"/>
        <v>4</v>
      </c>
      <c r="K105" t="s">
        <v>186</v>
      </c>
      <c r="L105" t="s">
        <v>187</v>
      </c>
      <c r="M105" t="s">
        <v>188</v>
      </c>
      <c r="N105" t="s">
        <v>186</v>
      </c>
      <c r="P105" t="s">
        <v>625</v>
      </c>
      <c r="Q105" t="s">
        <v>42</v>
      </c>
      <c r="R105">
        <f t="shared" si="4"/>
        <v>2</v>
      </c>
      <c r="AG105" t="s">
        <v>54</v>
      </c>
      <c r="AH105" t="s">
        <v>82</v>
      </c>
      <c r="AL105" t="s">
        <v>626</v>
      </c>
      <c r="BI105">
        <v>578359</v>
      </c>
      <c r="BJ105">
        <v>446</v>
      </c>
      <c r="BK105">
        <v>2</v>
      </c>
      <c r="BL105">
        <v>4</v>
      </c>
    </row>
    <row r="106" spans="1:64">
      <c r="A106" t="s">
        <v>627</v>
      </c>
      <c r="B106" t="s">
        <v>628</v>
      </c>
      <c r="C106" t="s">
        <v>62</v>
      </c>
      <c r="D106">
        <v>83</v>
      </c>
      <c r="E106">
        <v>51465</v>
      </c>
      <c r="F106" s="3">
        <v>43853</v>
      </c>
      <c r="G106" t="s">
        <v>2970</v>
      </c>
      <c r="H106" s="3">
        <v>43860</v>
      </c>
      <c r="I106" t="s">
        <v>2970</v>
      </c>
      <c r="J106">
        <f t="shared" si="3"/>
        <v>7</v>
      </c>
      <c r="K106" t="s">
        <v>167</v>
      </c>
      <c r="L106" t="s">
        <v>97</v>
      </c>
      <c r="N106" t="s">
        <v>168</v>
      </c>
      <c r="Q106" t="s">
        <v>69</v>
      </c>
      <c r="R106">
        <f t="shared" si="4"/>
        <v>1</v>
      </c>
      <c r="S106" t="s">
        <v>169</v>
      </c>
      <c r="AE106" t="s">
        <v>444</v>
      </c>
      <c r="AG106" t="s">
        <v>54</v>
      </c>
      <c r="AL106" t="s">
        <v>172</v>
      </c>
      <c r="BI106">
        <v>51465</v>
      </c>
      <c r="BJ106">
        <v>83</v>
      </c>
      <c r="BK106">
        <v>1</v>
      </c>
      <c r="BL106">
        <v>7</v>
      </c>
    </row>
    <row r="107" spans="1:64">
      <c r="A107" t="s">
        <v>629</v>
      </c>
      <c r="B107" t="s">
        <v>630</v>
      </c>
      <c r="C107" t="s">
        <v>62</v>
      </c>
      <c r="D107">
        <v>163</v>
      </c>
      <c r="E107">
        <v>42204</v>
      </c>
      <c r="F107" s="3">
        <v>43886</v>
      </c>
      <c r="G107" t="s">
        <v>2994</v>
      </c>
      <c r="H107" s="3">
        <v>43857</v>
      </c>
      <c r="J107">
        <f t="shared" si="3"/>
        <v>-29</v>
      </c>
      <c r="K107" t="s">
        <v>632</v>
      </c>
      <c r="L107" t="s">
        <v>97</v>
      </c>
      <c r="M107" t="s">
        <v>633</v>
      </c>
      <c r="N107" t="s">
        <v>634</v>
      </c>
      <c r="Q107" t="s">
        <v>69</v>
      </c>
      <c r="R107">
        <f t="shared" si="4"/>
        <v>1</v>
      </c>
      <c r="AA107" s="2">
        <v>3.5019350333505302E+59</v>
      </c>
      <c r="AG107" t="s">
        <v>54</v>
      </c>
      <c r="AL107" t="s">
        <v>635</v>
      </c>
      <c r="BI107">
        <v>42204</v>
      </c>
      <c r="BJ107">
        <v>163</v>
      </c>
      <c r="BK107">
        <v>1</v>
      </c>
      <c r="BL107">
        <v>-29</v>
      </c>
    </row>
    <row r="108" spans="1:64">
      <c r="A108" t="s">
        <v>636</v>
      </c>
      <c r="B108" t="s">
        <v>637</v>
      </c>
      <c r="C108" t="s">
        <v>36</v>
      </c>
      <c r="D108">
        <v>8</v>
      </c>
      <c r="E108">
        <v>16856</v>
      </c>
      <c r="F108" s="3">
        <v>43843</v>
      </c>
      <c r="G108" t="s">
        <v>2963</v>
      </c>
      <c r="H108" s="3">
        <v>43843</v>
      </c>
      <c r="I108" t="s">
        <v>3198</v>
      </c>
      <c r="J108">
        <f t="shared" si="3"/>
        <v>0</v>
      </c>
      <c r="K108" t="s">
        <v>39</v>
      </c>
      <c r="L108" t="s">
        <v>40</v>
      </c>
      <c r="M108" t="s">
        <v>388</v>
      </c>
      <c r="N108" t="s">
        <v>39</v>
      </c>
      <c r="P108" t="s">
        <v>41</v>
      </c>
      <c r="Q108" t="s">
        <v>42</v>
      </c>
      <c r="R108">
        <f t="shared" si="4"/>
        <v>2</v>
      </c>
      <c r="AG108" t="s">
        <v>54</v>
      </c>
      <c r="AL108" t="s">
        <v>389</v>
      </c>
      <c r="BI108">
        <v>16856</v>
      </c>
      <c r="BJ108">
        <v>8</v>
      </c>
      <c r="BK108">
        <v>2</v>
      </c>
      <c r="BL108">
        <v>0</v>
      </c>
    </row>
    <row r="109" spans="1:64">
      <c r="A109" t="s">
        <v>638</v>
      </c>
      <c r="B109" t="s">
        <v>639</v>
      </c>
      <c r="C109" t="s">
        <v>62</v>
      </c>
      <c r="D109">
        <v>81</v>
      </c>
      <c r="E109">
        <v>7347</v>
      </c>
      <c r="F109" s="3">
        <v>43878</v>
      </c>
      <c r="G109" t="s">
        <v>2991</v>
      </c>
      <c r="H109" s="3">
        <v>43983</v>
      </c>
      <c r="I109" t="s">
        <v>3201</v>
      </c>
      <c r="J109">
        <f t="shared" si="3"/>
        <v>105</v>
      </c>
      <c r="K109" t="s">
        <v>611</v>
      </c>
      <c r="L109" t="s">
        <v>612</v>
      </c>
      <c r="N109" t="s">
        <v>613</v>
      </c>
      <c r="P109" t="s">
        <v>135</v>
      </c>
      <c r="Q109" t="s">
        <v>69</v>
      </c>
      <c r="R109">
        <f t="shared" si="4"/>
        <v>1</v>
      </c>
      <c r="U109" t="s">
        <v>640</v>
      </c>
      <c r="AG109" t="s">
        <v>54</v>
      </c>
      <c r="AI109" t="s">
        <v>615</v>
      </c>
      <c r="AL109" t="s">
        <v>616</v>
      </c>
      <c r="BI109">
        <v>7347</v>
      </c>
      <c r="BJ109">
        <v>81</v>
      </c>
      <c r="BK109">
        <v>1</v>
      </c>
      <c r="BL109">
        <v>105</v>
      </c>
    </row>
    <row r="110" spans="1:64">
      <c r="A110" t="s">
        <v>641</v>
      </c>
      <c r="B110" t="s">
        <v>420</v>
      </c>
      <c r="C110" t="s">
        <v>62</v>
      </c>
      <c r="D110">
        <v>2490</v>
      </c>
      <c r="E110">
        <v>1032251</v>
      </c>
      <c r="F110" s="3">
        <v>43862</v>
      </c>
      <c r="G110" t="s">
        <v>2967</v>
      </c>
      <c r="H110" s="3">
        <v>43891</v>
      </c>
      <c r="I110" t="s">
        <v>3214</v>
      </c>
      <c r="J110">
        <f t="shared" si="3"/>
        <v>29</v>
      </c>
      <c r="K110" t="s">
        <v>122</v>
      </c>
      <c r="L110" t="s">
        <v>123</v>
      </c>
      <c r="N110" t="s">
        <v>124</v>
      </c>
      <c r="P110" t="s">
        <v>125</v>
      </c>
      <c r="Q110" t="s">
        <v>69</v>
      </c>
      <c r="R110">
        <f t="shared" si="4"/>
        <v>1</v>
      </c>
      <c r="AL110" t="s">
        <v>642</v>
      </c>
      <c r="BI110">
        <v>1032251</v>
      </c>
      <c r="BJ110">
        <v>2490</v>
      </c>
      <c r="BK110">
        <v>1</v>
      </c>
      <c r="BL110">
        <v>29</v>
      </c>
    </row>
    <row r="111" spans="1:64">
      <c r="A111" t="s">
        <v>643</v>
      </c>
      <c r="B111" t="s">
        <v>425</v>
      </c>
      <c r="C111" t="s">
        <v>62</v>
      </c>
      <c r="D111">
        <v>9</v>
      </c>
      <c r="E111">
        <v>2571</v>
      </c>
      <c r="F111" s="3">
        <v>43854</v>
      </c>
      <c r="G111" t="s">
        <v>2995</v>
      </c>
      <c r="H111" s="3">
        <v>43857</v>
      </c>
      <c r="J111">
        <f t="shared" si="3"/>
        <v>3</v>
      </c>
      <c r="K111" t="s">
        <v>427</v>
      </c>
      <c r="L111" t="s">
        <v>97</v>
      </c>
      <c r="N111" t="s">
        <v>253</v>
      </c>
      <c r="O111" t="s">
        <v>134</v>
      </c>
      <c r="P111" t="s">
        <v>135</v>
      </c>
      <c r="Q111" t="s">
        <v>69</v>
      </c>
      <c r="R111">
        <f t="shared" si="4"/>
        <v>1</v>
      </c>
      <c r="AE111" t="s">
        <v>645</v>
      </c>
      <c r="AG111" t="s">
        <v>54</v>
      </c>
      <c r="AH111" t="s">
        <v>82</v>
      </c>
      <c r="AJ111" t="s">
        <v>429</v>
      </c>
      <c r="AL111" t="s">
        <v>430</v>
      </c>
      <c r="BI111">
        <v>2571</v>
      </c>
      <c r="BJ111">
        <v>9</v>
      </c>
      <c r="BK111">
        <v>1</v>
      </c>
      <c r="BL111">
        <v>3</v>
      </c>
    </row>
    <row r="112" spans="1:64">
      <c r="A112" t="s">
        <v>646</v>
      </c>
      <c r="B112" t="s">
        <v>647</v>
      </c>
      <c r="C112" t="s">
        <v>62</v>
      </c>
      <c r="D112">
        <v>2688</v>
      </c>
      <c r="E112">
        <v>2175718</v>
      </c>
      <c r="F112" s="3">
        <v>43836</v>
      </c>
      <c r="G112" t="s">
        <v>2940</v>
      </c>
      <c r="H112" s="3">
        <v>43862</v>
      </c>
      <c r="I112" t="s">
        <v>3199</v>
      </c>
      <c r="J112">
        <f t="shared" si="3"/>
        <v>26</v>
      </c>
      <c r="K112" t="s">
        <v>65</v>
      </c>
      <c r="L112" t="s">
        <v>66</v>
      </c>
      <c r="N112" t="s">
        <v>67</v>
      </c>
      <c r="P112" t="s">
        <v>161</v>
      </c>
      <c r="Q112" t="s">
        <v>69</v>
      </c>
      <c r="R112">
        <f t="shared" si="4"/>
        <v>1</v>
      </c>
      <c r="AL112" t="s">
        <v>648</v>
      </c>
      <c r="BI112">
        <v>2175718</v>
      </c>
      <c r="BJ112">
        <v>2688</v>
      </c>
      <c r="BK112">
        <v>1</v>
      </c>
      <c r="BL112">
        <v>26</v>
      </c>
    </row>
    <row r="113" spans="1:64">
      <c r="A113" t="s">
        <v>649</v>
      </c>
      <c r="B113" t="s">
        <v>650</v>
      </c>
      <c r="C113" t="s">
        <v>62</v>
      </c>
      <c r="D113">
        <v>2580</v>
      </c>
      <c r="E113">
        <v>907794</v>
      </c>
      <c r="F113" s="3">
        <v>43862</v>
      </c>
      <c r="G113" t="s">
        <v>2932</v>
      </c>
      <c r="H113" s="3">
        <v>43891</v>
      </c>
      <c r="I113" t="s">
        <v>3199</v>
      </c>
      <c r="J113">
        <f t="shared" si="3"/>
        <v>29</v>
      </c>
      <c r="K113" t="s">
        <v>652</v>
      </c>
      <c r="L113" t="s">
        <v>653</v>
      </c>
      <c r="M113" t="s">
        <v>654</v>
      </c>
      <c r="N113" t="s">
        <v>654</v>
      </c>
      <c r="P113" t="s">
        <v>655</v>
      </c>
      <c r="Q113" t="s">
        <v>69</v>
      </c>
      <c r="R113">
        <f t="shared" si="4"/>
        <v>1</v>
      </c>
      <c r="AA113" t="s">
        <v>656</v>
      </c>
      <c r="AG113" t="s">
        <v>54</v>
      </c>
      <c r="AL113" t="s">
        <v>657</v>
      </c>
      <c r="BI113">
        <v>907794</v>
      </c>
      <c r="BJ113">
        <v>2580</v>
      </c>
      <c r="BK113">
        <v>1</v>
      </c>
      <c r="BL113">
        <v>29</v>
      </c>
    </row>
    <row r="114" spans="1:64">
      <c r="A114" t="s">
        <v>658</v>
      </c>
      <c r="B114" t="s">
        <v>659</v>
      </c>
      <c r="C114" t="s">
        <v>36</v>
      </c>
      <c r="D114">
        <v>439</v>
      </c>
      <c r="E114">
        <v>578106</v>
      </c>
      <c r="F114" s="3">
        <v>43865</v>
      </c>
      <c r="G114" t="s">
        <v>2996</v>
      </c>
      <c r="H114" s="3">
        <v>43869</v>
      </c>
      <c r="I114" t="s">
        <v>2996</v>
      </c>
      <c r="J114">
        <f t="shared" si="3"/>
        <v>4</v>
      </c>
      <c r="K114" t="s">
        <v>186</v>
      </c>
      <c r="L114" t="s">
        <v>187</v>
      </c>
      <c r="M114" t="s">
        <v>188</v>
      </c>
      <c r="N114" t="s">
        <v>186</v>
      </c>
      <c r="P114" t="s">
        <v>662</v>
      </c>
      <c r="Q114" t="s">
        <v>42</v>
      </c>
      <c r="R114">
        <f t="shared" si="4"/>
        <v>2</v>
      </c>
      <c r="AG114" t="s">
        <v>54</v>
      </c>
      <c r="AH114" t="s">
        <v>82</v>
      </c>
      <c r="AL114" t="s">
        <v>663</v>
      </c>
      <c r="BI114">
        <v>578106</v>
      </c>
      <c r="BJ114">
        <v>439</v>
      </c>
      <c r="BK114">
        <v>2</v>
      </c>
      <c r="BL114">
        <v>4</v>
      </c>
    </row>
    <row r="115" spans="1:64">
      <c r="A115" t="s">
        <v>664</v>
      </c>
      <c r="B115" t="s">
        <v>665</v>
      </c>
      <c r="C115" t="s">
        <v>62</v>
      </c>
      <c r="D115">
        <v>27</v>
      </c>
      <c r="E115">
        <v>68539</v>
      </c>
      <c r="F115" s="3">
        <v>43886</v>
      </c>
      <c r="G115" t="s">
        <v>2997</v>
      </c>
      <c r="H115" s="3">
        <v>43857</v>
      </c>
      <c r="J115">
        <f t="shared" si="3"/>
        <v>-29</v>
      </c>
      <c r="K115" t="s">
        <v>96</v>
      </c>
      <c r="L115" t="s">
        <v>97</v>
      </c>
      <c r="N115" t="s">
        <v>96</v>
      </c>
      <c r="P115" t="s">
        <v>98</v>
      </c>
      <c r="Q115" t="s">
        <v>69</v>
      </c>
      <c r="R115">
        <f t="shared" si="4"/>
        <v>1</v>
      </c>
      <c r="AL115" t="s">
        <v>99</v>
      </c>
      <c r="BI115">
        <v>68539</v>
      </c>
      <c r="BJ115">
        <v>27</v>
      </c>
      <c r="BK115">
        <v>1</v>
      </c>
      <c r="BL115">
        <v>-29</v>
      </c>
    </row>
    <row r="116" spans="1:64">
      <c r="A116" t="s">
        <v>667</v>
      </c>
      <c r="B116" t="s">
        <v>668</v>
      </c>
      <c r="C116" t="s">
        <v>62</v>
      </c>
      <c r="D116">
        <v>349</v>
      </c>
      <c r="E116">
        <v>177297</v>
      </c>
      <c r="F116" s="3">
        <v>43853</v>
      </c>
      <c r="G116" t="s">
        <v>2957</v>
      </c>
      <c r="H116" s="3">
        <v>43865</v>
      </c>
      <c r="I116" t="s">
        <v>3211</v>
      </c>
      <c r="J116">
        <f t="shared" si="3"/>
        <v>12</v>
      </c>
      <c r="K116" t="s">
        <v>339</v>
      </c>
      <c r="L116" t="s">
        <v>340</v>
      </c>
      <c r="M116" t="s">
        <v>341</v>
      </c>
      <c r="N116" t="s">
        <v>341</v>
      </c>
      <c r="P116" t="s">
        <v>342</v>
      </c>
      <c r="Q116" t="s">
        <v>69</v>
      </c>
      <c r="R116">
        <f t="shared" si="4"/>
        <v>1</v>
      </c>
      <c r="S116" t="s">
        <v>343</v>
      </c>
      <c r="AL116" t="s">
        <v>344</v>
      </c>
      <c r="BI116">
        <v>177297</v>
      </c>
      <c r="BJ116">
        <v>349</v>
      </c>
      <c r="BK116">
        <v>1</v>
      </c>
      <c r="BL116">
        <v>12</v>
      </c>
    </row>
    <row r="117" spans="1:64">
      <c r="A117" t="s">
        <v>669</v>
      </c>
      <c r="B117" t="s">
        <v>670</v>
      </c>
      <c r="C117" t="s">
        <v>62</v>
      </c>
      <c r="D117">
        <v>105</v>
      </c>
      <c r="E117">
        <v>53610</v>
      </c>
      <c r="F117" s="3">
        <v>43833</v>
      </c>
      <c r="G117" t="s">
        <v>2934</v>
      </c>
      <c r="H117" s="3">
        <v>43865</v>
      </c>
      <c r="I117" t="s">
        <v>3202</v>
      </c>
      <c r="J117">
        <f t="shared" si="3"/>
        <v>32</v>
      </c>
      <c r="K117" t="s">
        <v>107</v>
      </c>
      <c r="L117" t="s">
        <v>108</v>
      </c>
      <c r="M117" t="s">
        <v>109</v>
      </c>
      <c r="N117" t="s">
        <v>107</v>
      </c>
      <c r="P117" t="s">
        <v>98</v>
      </c>
      <c r="Q117" t="s">
        <v>69</v>
      </c>
      <c r="R117">
        <f t="shared" si="4"/>
        <v>1</v>
      </c>
      <c r="S117" t="s">
        <v>672</v>
      </c>
      <c r="AE117" t="s">
        <v>112</v>
      </c>
      <c r="AG117" t="s">
        <v>54</v>
      </c>
      <c r="AL117" t="s">
        <v>673</v>
      </c>
      <c r="BI117">
        <v>53610</v>
      </c>
      <c r="BJ117">
        <v>105</v>
      </c>
      <c r="BK117">
        <v>1</v>
      </c>
      <c r="BL117">
        <v>32</v>
      </c>
    </row>
    <row r="118" spans="1:64">
      <c r="A118" t="s">
        <v>674</v>
      </c>
      <c r="B118" t="s">
        <v>425</v>
      </c>
      <c r="C118" t="s">
        <v>62</v>
      </c>
      <c r="D118">
        <v>6</v>
      </c>
      <c r="E118">
        <v>1810</v>
      </c>
      <c r="F118" s="3">
        <v>43854</v>
      </c>
      <c r="G118" t="s">
        <v>2968</v>
      </c>
      <c r="H118" s="3">
        <v>43857</v>
      </c>
      <c r="J118">
        <f t="shared" si="3"/>
        <v>3</v>
      </c>
      <c r="K118" t="s">
        <v>427</v>
      </c>
      <c r="L118" t="s">
        <v>97</v>
      </c>
      <c r="N118" t="s">
        <v>253</v>
      </c>
      <c r="O118" t="s">
        <v>134</v>
      </c>
      <c r="P118" t="s">
        <v>135</v>
      </c>
      <c r="Q118" t="s">
        <v>69</v>
      </c>
      <c r="R118">
        <f t="shared" si="4"/>
        <v>1</v>
      </c>
      <c r="AE118" t="s">
        <v>428</v>
      </c>
      <c r="AG118" t="s">
        <v>54</v>
      </c>
      <c r="AH118" t="s">
        <v>82</v>
      </c>
      <c r="AJ118" t="s">
        <v>429</v>
      </c>
      <c r="AL118" t="s">
        <v>430</v>
      </c>
      <c r="BI118">
        <v>1810</v>
      </c>
      <c r="BJ118">
        <v>6</v>
      </c>
      <c r="BK118">
        <v>1</v>
      </c>
      <c r="BL118">
        <v>3</v>
      </c>
    </row>
    <row r="119" spans="1:64">
      <c r="A119" t="s">
        <v>675</v>
      </c>
      <c r="B119" t="s">
        <v>513</v>
      </c>
      <c r="C119" t="s">
        <v>62</v>
      </c>
      <c r="D119">
        <v>1397</v>
      </c>
      <c r="E119">
        <v>1104696</v>
      </c>
      <c r="F119" s="3">
        <v>43859</v>
      </c>
      <c r="G119" t="s">
        <v>2954</v>
      </c>
      <c r="H119" s="3">
        <v>43922</v>
      </c>
      <c r="I119" t="s">
        <v>3201</v>
      </c>
      <c r="J119">
        <f t="shared" si="3"/>
        <v>63</v>
      </c>
      <c r="K119" t="s">
        <v>315</v>
      </c>
      <c r="L119" t="s">
        <v>316</v>
      </c>
      <c r="N119" t="s">
        <v>317</v>
      </c>
      <c r="P119" t="s">
        <v>324</v>
      </c>
      <c r="Q119" t="s">
        <v>69</v>
      </c>
      <c r="R119">
        <f t="shared" si="4"/>
        <v>1</v>
      </c>
      <c r="AL119" t="s">
        <v>514</v>
      </c>
      <c r="BI119">
        <v>1104696</v>
      </c>
      <c r="BJ119">
        <v>1397</v>
      </c>
      <c r="BK119">
        <v>1</v>
      </c>
      <c r="BL119">
        <v>63</v>
      </c>
    </row>
    <row r="120" spans="1:64">
      <c r="A120" t="s">
        <v>676</v>
      </c>
      <c r="B120" t="s">
        <v>677</v>
      </c>
      <c r="C120" t="s">
        <v>62</v>
      </c>
      <c r="D120">
        <v>30</v>
      </c>
      <c r="E120">
        <v>14222</v>
      </c>
      <c r="F120" s="3">
        <v>43873</v>
      </c>
      <c r="G120" t="s">
        <v>2998</v>
      </c>
      <c r="H120" s="3">
        <v>43889</v>
      </c>
      <c r="I120" t="s">
        <v>3198</v>
      </c>
      <c r="J120">
        <f t="shared" si="3"/>
        <v>16</v>
      </c>
      <c r="K120" t="s">
        <v>680</v>
      </c>
      <c r="L120" t="s">
        <v>681</v>
      </c>
      <c r="M120" t="s">
        <v>680</v>
      </c>
      <c r="N120" t="s">
        <v>680</v>
      </c>
      <c r="P120" t="s">
        <v>98</v>
      </c>
      <c r="Q120" t="s">
        <v>69</v>
      </c>
      <c r="R120">
        <f t="shared" si="4"/>
        <v>1</v>
      </c>
      <c r="AA120">
        <v>78801</v>
      </c>
      <c r="AG120" t="s">
        <v>54</v>
      </c>
      <c r="AL120" t="s">
        <v>682</v>
      </c>
      <c r="BI120">
        <v>14222</v>
      </c>
      <c r="BJ120">
        <v>30</v>
      </c>
      <c r="BK120">
        <v>1</v>
      </c>
      <c r="BL120">
        <v>16</v>
      </c>
    </row>
    <row r="121" spans="1:64">
      <c r="A121" s="1" t="s">
        <v>683</v>
      </c>
      <c r="B121" t="s">
        <v>684</v>
      </c>
      <c r="C121" t="s">
        <v>62</v>
      </c>
      <c r="D121">
        <v>8</v>
      </c>
      <c r="E121">
        <v>3060</v>
      </c>
      <c r="F121" s="3">
        <v>43886</v>
      </c>
      <c r="G121" t="s">
        <v>2933</v>
      </c>
      <c r="H121" s="3">
        <v>43857</v>
      </c>
      <c r="J121">
        <f t="shared" si="3"/>
        <v>-29</v>
      </c>
      <c r="K121" t="s">
        <v>96</v>
      </c>
      <c r="L121" t="s">
        <v>97</v>
      </c>
      <c r="N121" t="s">
        <v>96</v>
      </c>
      <c r="P121" t="s">
        <v>98</v>
      </c>
      <c r="Q121" t="s">
        <v>69</v>
      </c>
      <c r="R121">
        <f t="shared" si="4"/>
        <v>1</v>
      </c>
      <c r="AL121" t="s">
        <v>99</v>
      </c>
      <c r="BI121">
        <v>3060</v>
      </c>
      <c r="BJ121">
        <v>8</v>
      </c>
      <c r="BK121">
        <v>1</v>
      </c>
      <c r="BL121">
        <v>-29</v>
      </c>
    </row>
    <row r="122" spans="1:64">
      <c r="A122" t="s">
        <v>685</v>
      </c>
      <c r="B122" t="s">
        <v>686</v>
      </c>
      <c r="C122" t="s">
        <v>62</v>
      </c>
      <c r="D122">
        <v>32</v>
      </c>
      <c r="E122">
        <v>3391</v>
      </c>
      <c r="F122" s="3">
        <v>43867</v>
      </c>
      <c r="G122" t="s">
        <v>2999</v>
      </c>
      <c r="H122" s="3">
        <v>43894</v>
      </c>
      <c r="I122" t="s">
        <v>3221</v>
      </c>
      <c r="J122">
        <f t="shared" si="3"/>
        <v>27</v>
      </c>
      <c r="K122" t="s">
        <v>476</v>
      </c>
      <c r="L122" t="s">
        <v>97</v>
      </c>
      <c r="N122" t="s">
        <v>476</v>
      </c>
      <c r="P122" t="s">
        <v>98</v>
      </c>
      <c r="Q122" t="s">
        <v>69</v>
      </c>
      <c r="R122">
        <f t="shared" si="4"/>
        <v>1</v>
      </c>
      <c r="S122" t="s">
        <v>550</v>
      </c>
      <c r="AL122" t="s">
        <v>689</v>
      </c>
      <c r="BI122">
        <v>3391</v>
      </c>
      <c r="BJ122">
        <v>32</v>
      </c>
      <c r="BK122">
        <v>1</v>
      </c>
      <c r="BL122">
        <v>27</v>
      </c>
    </row>
    <row r="123" spans="1:64">
      <c r="A123" t="s">
        <v>690</v>
      </c>
      <c r="B123" t="s">
        <v>691</v>
      </c>
      <c r="C123" t="s">
        <v>36</v>
      </c>
      <c r="D123">
        <v>258</v>
      </c>
      <c r="E123">
        <v>120598</v>
      </c>
      <c r="F123" s="3">
        <v>43832</v>
      </c>
      <c r="G123" t="s">
        <v>3000</v>
      </c>
      <c r="H123" s="3">
        <v>43836</v>
      </c>
      <c r="I123" t="s">
        <v>3222</v>
      </c>
      <c r="J123">
        <f t="shared" si="3"/>
        <v>4</v>
      </c>
      <c r="K123" t="s">
        <v>694</v>
      </c>
      <c r="L123" t="s">
        <v>695</v>
      </c>
      <c r="N123" t="s">
        <v>696</v>
      </c>
      <c r="O123" t="s">
        <v>49</v>
      </c>
      <c r="P123" t="s">
        <v>135</v>
      </c>
      <c r="Q123" t="s">
        <v>697</v>
      </c>
      <c r="R123">
        <f t="shared" si="4"/>
        <v>7</v>
      </c>
      <c r="AG123" t="s">
        <v>54</v>
      </c>
      <c r="AL123" t="s">
        <v>698</v>
      </c>
      <c r="BI123">
        <v>120598</v>
      </c>
      <c r="BJ123">
        <v>258</v>
      </c>
      <c r="BK123">
        <v>7</v>
      </c>
      <c r="BL123">
        <v>4</v>
      </c>
    </row>
    <row r="124" spans="1:64">
      <c r="A124" t="s">
        <v>699</v>
      </c>
      <c r="B124" t="s">
        <v>700</v>
      </c>
      <c r="C124" t="s">
        <v>62</v>
      </c>
      <c r="D124">
        <v>3656</v>
      </c>
      <c r="E124">
        <v>377674</v>
      </c>
      <c r="F124" s="3">
        <v>43838</v>
      </c>
      <c r="G124" t="s">
        <v>3001</v>
      </c>
      <c r="H124" s="3">
        <v>43922</v>
      </c>
      <c r="I124" t="s">
        <v>3201</v>
      </c>
      <c r="J124">
        <f t="shared" si="3"/>
        <v>84</v>
      </c>
      <c r="K124" t="s">
        <v>315</v>
      </c>
      <c r="L124" t="s">
        <v>316</v>
      </c>
      <c r="N124" t="s">
        <v>317</v>
      </c>
      <c r="P124" t="s">
        <v>68</v>
      </c>
      <c r="Q124" t="s">
        <v>69</v>
      </c>
      <c r="R124">
        <f t="shared" si="4"/>
        <v>1</v>
      </c>
      <c r="AH124" t="s">
        <v>82</v>
      </c>
      <c r="AL124" t="s">
        <v>702</v>
      </c>
      <c r="BI124">
        <v>377674</v>
      </c>
      <c r="BJ124">
        <v>3656</v>
      </c>
      <c r="BK124">
        <v>1</v>
      </c>
      <c r="BL124">
        <v>84</v>
      </c>
    </row>
    <row r="125" spans="1:64">
      <c r="A125" t="s">
        <v>703</v>
      </c>
      <c r="B125" t="s">
        <v>704</v>
      </c>
      <c r="C125" t="s">
        <v>62</v>
      </c>
      <c r="D125">
        <v>51933</v>
      </c>
      <c r="E125">
        <v>20535584</v>
      </c>
      <c r="F125" s="3">
        <v>43859</v>
      </c>
      <c r="G125" t="s">
        <v>3002</v>
      </c>
      <c r="H125" s="3">
        <v>43922</v>
      </c>
      <c r="I125" t="s">
        <v>3201</v>
      </c>
      <c r="J125">
        <f t="shared" si="3"/>
        <v>63</v>
      </c>
      <c r="K125" t="s">
        <v>315</v>
      </c>
      <c r="L125" t="s">
        <v>316</v>
      </c>
      <c r="N125" t="s">
        <v>317</v>
      </c>
      <c r="P125" t="s">
        <v>68</v>
      </c>
      <c r="Q125" t="s">
        <v>69</v>
      </c>
      <c r="R125">
        <f t="shared" si="4"/>
        <v>1</v>
      </c>
      <c r="AL125" t="s">
        <v>706</v>
      </c>
      <c r="BI125">
        <v>20535584</v>
      </c>
      <c r="BJ125">
        <v>51933</v>
      </c>
      <c r="BK125">
        <v>1</v>
      </c>
      <c r="BL125">
        <v>63</v>
      </c>
    </row>
    <row r="126" spans="1:64">
      <c r="A126" t="s">
        <v>707</v>
      </c>
      <c r="B126" t="s">
        <v>708</v>
      </c>
      <c r="C126" t="s">
        <v>62</v>
      </c>
      <c r="D126">
        <v>206</v>
      </c>
      <c r="E126">
        <v>90317</v>
      </c>
      <c r="F126" s="3">
        <v>43788</v>
      </c>
      <c r="G126" t="s">
        <v>3003</v>
      </c>
      <c r="H126" s="3">
        <v>43869</v>
      </c>
      <c r="I126" t="s">
        <v>3199</v>
      </c>
      <c r="J126">
        <f t="shared" si="3"/>
        <v>81</v>
      </c>
      <c r="K126" t="s">
        <v>711</v>
      </c>
      <c r="L126" t="s">
        <v>712</v>
      </c>
      <c r="N126" t="s">
        <v>713</v>
      </c>
      <c r="P126" t="s">
        <v>537</v>
      </c>
      <c r="Q126" t="s">
        <v>69</v>
      </c>
      <c r="R126">
        <f t="shared" si="4"/>
        <v>1</v>
      </c>
      <c r="S126" t="s">
        <v>714</v>
      </c>
      <c r="AG126" t="s">
        <v>54</v>
      </c>
      <c r="AH126" t="s">
        <v>82</v>
      </c>
      <c r="AL126" t="s">
        <v>715</v>
      </c>
      <c r="BI126">
        <v>90317</v>
      </c>
      <c r="BJ126">
        <v>206</v>
      </c>
      <c r="BK126">
        <v>1</v>
      </c>
      <c r="BL126">
        <v>81</v>
      </c>
    </row>
    <row r="127" spans="1:64">
      <c r="A127" t="s">
        <v>716</v>
      </c>
      <c r="B127" t="s">
        <v>717</v>
      </c>
      <c r="C127" t="s">
        <v>62</v>
      </c>
      <c r="D127">
        <v>4945</v>
      </c>
      <c r="E127">
        <v>1578462</v>
      </c>
      <c r="F127" s="3">
        <v>43867</v>
      </c>
      <c r="G127" t="s">
        <v>2930</v>
      </c>
      <c r="H127" s="3">
        <v>43891</v>
      </c>
      <c r="I127" t="s">
        <v>3199</v>
      </c>
      <c r="J127">
        <f t="shared" si="3"/>
        <v>24</v>
      </c>
      <c r="K127" t="s">
        <v>65</v>
      </c>
      <c r="L127" t="s">
        <v>66</v>
      </c>
      <c r="N127" t="s">
        <v>67</v>
      </c>
      <c r="O127" t="s">
        <v>49</v>
      </c>
      <c r="P127" t="s">
        <v>68</v>
      </c>
      <c r="Q127" t="s">
        <v>69</v>
      </c>
      <c r="R127">
        <f t="shared" si="4"/>
        <v>1</v>
      </c>
      <c r="AL127" t="s">
        <v>70</v>
      </c>
      <c r="BI127">
        <v>1578462</v>
      </c>
      <c r="BJ127">
        <v>4945</v>
      </c>
      <c r="BK127">
        <v>1</v>
      </c>
      <c r="BL127">
        <v>24</v>
      </c>
    </row>
    <row r="128" spans="1:64">
      <c r="A128" t="s">
        <v>718</v>
      </c>
      <c r="B128" t="s">
        <v>309</v>
      </c>
      <c r="C128" t="s">
        <v>62</v>
      </c>
      <c r="D128">
        <v>24496</v>
      </c>
      <c r="E128">
        <v>2505812</v>
      </c>
      <c r="F128" s="3">
        <v>43869</v>
      </c>
      <c r="G128" t="s">
        <v>2932</v>
      </c>
      <c r="H128" s="3">
        <v>43877</v>
      </c>
      <c r="I128" t="s">
        <v>3199</v>
      </c>
      <c r="J128">
        <f t="shared" si="3"/>
        <v>8</v>
      </c>
      <c r="K128" t="s">
        <v>260</v>
      </c>
      <c r="L128" t="s">
        <v>261</v>
      </c>
      <c r="M128" t="s">
        <v>262</v>
      </c>
      <c r="N128" t="s">
        <v>263</v>
      </c>
      <c r="P128" t="s">
        <v>264</v>
      </c>
      <c r="Q128" t="s">
        <v>69</v>
      </c>
      <c r="R128">
        <f t="shared" si="4"/>
        <v>1</v>
      </c>
      <c r="S128" t="s">
        <v>265</v>
      </c>
      <c r="AG128" t="s">
        <v>54</v>
      </c>
      <c r="AL128" t="s">
        <v>719</v>
      </c>
      <c r="BI128">
        <v>2505812</v>
      </c>
      <c r="BJ128">
        <v>24496</v>
      </c>
      <c r="BK128">
        <v>1</v>
      </c>
      <c r="BL128">
        <v>8</v>
      </c>
    </row>
    <row r="129" spans="1:64">
      <c r="A129" t="s">
        <v>720</v>
      </c>
      <c r="B129" t="s">
        <v>721</v>
      </c>
      <c r="C129" t="s">
        <v>62</v>
      </c>
      <c r="D129">
        <v>135</v>
      </c>
      <c r="E129">
        <v>72620</v>
      </c>
      <c r="F129" s="3">
        <v>43859</v>
      </c>
      <c r="G129" t="s">
        <v>2954</v>
      </c>
      <c r="H129" s="3">
        <v>43922</v>
      </c>
      <c r="I129" t="s">
        <v>3201</v>
      </c>
      <c r="J129">
        <f t="shared" si="3"/>
        <v>63</v>
      </c>
      <c r="K129" t="s">
        <v>315</v>
      </c>
      <c r="L129" t="s">
        <v>316</v>
      </c>
      <c r="N129" t="s">
        <v>317</v>
      </c>
      <c r="P129" t="s">
        <v>68</v>
      </c>
      <c r="Q129" t="s">
        <v>69</v>
      </c>
      <c r="R129">
        <f t="shared" si="4"/>
        <v>1</v>
      </c>
      <c r="AL129" t="s">
        <v>722</v>
      </c>
      <c r="BI129">
        <v>72620</v>
      </c>
      <c r="BJ129">
        <v>135</v>
      </c>
      <c r="BK129">
        <v>1</v>
      </c>
      <c r="BL129">
        <v>63</v>
      </c>
    </row>
    <row r="130" spans="1:64">
      <c r="A130" t="s">
        <v>723</v>
      </c>
      <c r="B130" t="s">
        <v>724</v>
      </c>
      <c r="C130" t="s">
        <v>36</v>
      </c>
      <c r="D130">
        <v>12</v>
      </c>
      <c r="E130">
        <v>22787</v>
      </c>
      <c r="F130" s="3">
        <v>43865</v>
      </c>
      <c r="G130" t="s">
        <v>3004</v>
      </c>
      <c r="H130" s="3">
        <v>43871</v>
      </c>
      <c r="I130" t="s">
        <v>3004</v>
      </c>
      <c r="J130">
        <f t="shared" si="3"/>
        <v>6</v>
      </c>
      <c r="K130" t="s">
        <v>727</v>
      </c>
      <c r="L130" t="s">
        <v>728</v>
      </c>
      <c r="M130" t="s">
        <v>729</v>
      </c>
      <c r="N130" t="s">
        <v>730</v>
      </c>
      <c r="Q130" t="s">
        <v>731</v>
      </c>
      <c r="R130">
        <f t="shared" si="4"/>
        <v>10</v>
      </c>
      <c r="AG130" t="s">
        <v>54</v>
      </c>
      <c r="AH130" t="s">
        <v>605</v>
      </c>
      <c r="AL130" t="s">
        <v>732</v>
      </c>
      <c r="BI130">
        <v>22787</v>
      </c>
      <c r="BJ130">
        <v>12</v>
      </c>
      <c r="BK130">
        <v>10</v>
      </c>
      <c r="BL130">
        <v>6</v>
      </c>
    </row>
    <row r="131" spans="1:64">
      <c r="A131" t="s">
        <v>733</v>
      </c>
      <c r="B131" t="s">
        <v>734</v>
      </c>
      <c r="C131" t="s">
        <v>36</v>
      </c>
      <c r="D131">
        <v>1</v>
      </c>
      <c r="E131">
        <v>1599</v>
      </c>
      <c r="F131" s="3">
        <v>43847</v>
      </c>
      <c r="G131" t="s">
        <v>2935</v>
      </c>
      <c r="H131" s="3">
        <v>43857</v>
      </c>
      <c r="J131">
        <f t="shared" ref="J131:J194" si="5">H131-F131</f>
        <v>10</v>
      </c>
      <c r="K131" t="s">
        <v>39</v>
      </c>
      <c r="L131" t="s">
        <v>40</v>
      </c>
      <c r="N131" t="s">
        <v>39</v>
      </c>
      <c r="P131" t="s">
        <v>41</v>
      </c>
      <c r="Q131" t="s">
        <v>42</v>
      </c>
      <c r="R131">
        <f t="shared" si="4"/>
        <v>2</v>
      </c>
      <c r="S131" t="s">
        <v>148</v>
      </c>
      <c r="AG131" t="s">
        <v>54</v>
      </c>
      <c r="AL131" t="s">
        <v>43</v>
      </c>
      <c r="BI131">
        <v>1599</v>
      </c>
      <c r="BJ131">
        <v>1</v>
      </c>
      <c r="BK131">
        <v>2</v>
      </c>
      <c r="BL131">
        <v>10</v>
      </c>
    </row>
    <row r="132" spans="1:64">
      <c r="A132" t="s">
        <v>735</v>
      </c>
      <c r="B132" t="s">
        <v>526</v>
      </c>
      <c r="C132" t="s">
        <v>62</v>
      </c>
      <c r="D132">
        <v>48</v>
      </c>
      <c r="E132">
        <v>28896</v>
      </c>
      <c r="F132" s="3">
        <v>43756</v>
      </c>
      <c r="G132" t="s">
        <v>2980</v>
      </c>
      <c r="H132" s="3">
        <v>43982</v>
      </c>
      <c r="I132" t="s">
        <v>3022</v>
      </c>
      <c r="J132">
        <f t="shared" si="5"/>
        <v>226</v>
      </c>
      <c r="K132" t="s">
        <v>349</v>
      </c>
      <c r="L132" t="s">
        <v>350</v>
      </c>
      <c r="N132" t="s">
        <v>529</v>
      </c>
      <c r="O132" t="s">
        <v>49</v>
      </c>
      <c r="P132" t="s">
        <v>98</v>
      </c>
      <c r="Q132" t="s">
        <v>69</v>
      </c>
      <c r="R132">
        <f t="shared" si="4"/>
        <v>1</v>
      </c>
      <c r="S132" t="s">
        <v>222</v>
      </c>
      <c r="AB132" t="s">
        <v>736</v>
      </c>
      <c r="AG132" t="s">
        <v>54</v>
      </c>
      <c r="AL132" t="s">
        <v>531</v>
      </c>
      <c r="BI132">
        <v>28896</v>
      </c>
      <c r="BJ132">
        <v>48</v>
      </c>
      <c r="BK132">
        <v>1</v>
      </c>
      <c r="BL132">
        <v>226</v>
      </c>
    </row>
    <row r="133" spans="1:64">
      <c r="A133" t="s">
        <v>737</v>
      </c>
      <c r="B133" t="s">
        <v>738</v>
      </c>
      <c r="C133" t="s">
        <v>62</v>
      </c>
      <c r="D133">
        <v>2</v>
      </c>
      <c r="E133">
        <v>663</v>
      </c>
      <c r="F133" s="3">
        <v>43884</v>
      </c>
      <c r="G133" t="s">
        <v>3005</v>
      </c>
      <c r="H133" s="3">
        <v>43894</v>
      </c>
      <c r="I133" t="s">
        <v>3218</v>
      </c>
      <c r="J133">
        <f t="shared" si="5"/>
        <v>10</v>
      </c>
      <c r="K133" t="s">
        <v>476</v>
      </c>
      <c r="L133" t="s">
        <v>97</v>
      </c>
      <c r="N133" t="s">
        <v>476</v>
      </c>
      <c r="P133" t="s">
        <v>98</v>
      </c>
      <c r="Q133" t="s">
        <v>69</v>
      </c>
      <c r="R133">
        <f t="shared" ref="R133:R196" si="6">IF(Q133="united states",1,IF(Q133="ireland",2,IF(Q133="denmark",3,IF(Q133="canada",8,IF(Q133="united kingdom",4,IF(Q133="australia",5,IF(Q133="norway",6,IF(Q133="sweden",7,IF(Q133="france",9,IF(Q133="switzerland",10,IF(Q133="germany",11,0)))))))))))</f>
        <v>1</v>
      </c>
      <c r="S133" t="s">
        <v>550</v>
      </c>
      <c r="AL133" t="s">
        <v>740</v>
      </c>
      <c r="BI133">
        <v>663</v>
      </c>
      <c r="BJ133">
        <v>2</v>
      </c>
      <c r="BK133">
        <v>1</v>
      </c>
      <c r="BL133">
        <v>10</v>
      </c>
    </row>
    <row r="134" spans="1:64">
      <c r="A134" t="s">
        <v>741</v>
      </c>
      <c r="B134" t="s">
        <v>742</v>
      </c>
      <c r="C134" t="s">
        <v>62</v>
      </c>
      <c r="D134">
        <v>241</v>
      </c>
      <c r="E134">
        <v>106995</v>
      </c>
      <c r="F134" s="3">
        <v>43788</v>
      </c>
      <c r="G134" t="s">
        <v>3003</v>
      </c>
      <c r="H134" s="3">
        <v>43869</v>
      </c>
      <c r="I134" t="s">
        <v>3199</v>
      </c>
      <c r="J134">
        <f t="shared" si="5"/>
        <v>81</v>
      </c>
      <c r="K134" t="s">
        <v>711</v>
      </c>
      <c r="L134" t="s">
        <v>712</v>
      </c>
      <c r="N134" t="s">
        <v>713</v>
      </c>
      <c r="P134" t="s">
        <v>537</v>
      </c>
      <c r="Q134" t="s">
        <v>69</v>
      </c>
      <c r="R134">
        <f t="shared" si="6"/>
        <v>1</v>
      </c>
      <c r="AA134" t="s">
        <v>743</v>
      </c>
      <c r="AG134" t="s">
        <v>54</v>
      </c>
      <c r="AH134" t="s">
        <v>82</v>
      </c>
      <c r="AL134" t="s">
        <v>715</v>
      </c>
      <c r="BI134">
        <v>106995</v>
      </c>
      <c r="BJ134">
        <v>241</v>
      </c>
      <c r="BK134">
        <v>1</v>
      </c>
      <c r="BL134">
        <v>81</v>
      </c>
    </row>
    <row r="135" spans="1:64">
      <c r="A135" t="s">
        <v>744</v>
      </c>
      <c r="B135" t="s">
        <v>547</v>
      </c>
      <c r="C135" t="s">
        <v>62</v>
      </c>
      <c r="D135">
        <v>1121</v>
      </c>
      <c r="E135">
        <v>144311</v>
      </c>
      <c r="F135" s="3">
        <v>43867</v>
      </c>
      <c r="G135" t="s">
        <v>2960</v>
      </c>
      <c r="H135" s="3">
        <v>43894</v>
      </c>
      <c r="I135" t="s">
        <v>3213</v>
      </c>
      <c r="J135">
        <f t="shared" si="5"/>
        <v>27</v>
      </c>
      <c r="K135" t="s">
        <v>362</v>
      </c>
      <c r="L135" t="s">
        <v>97</v>
      </c>
      <c r="N135" t="s">
        <v>363</v>
      </c>
      <c r="P135" t="s">
        <v>98</v>
      </c>
      <c r="Q135" t="s">
        <v>69</v>
      </c>
      <c r="R135">
        <f t="shared" si="6"/>
        <v>1</v>
      </c>
      <c r="S135" t="s">
        <v>343</v>
      </c>
      <c r="AL135" t="s">
        <v>745</v>
      </c>
      <c r="BI135">
        <v>144311</v>
      </c>
      <c r="BJ135">
        <v>1121</v>
      </c>
      <c r="BK135">
        <v>1</v>
      </c>
      <c r="BL135">
        <v>27</v>
      </c>
    </row>
    <row r="136" spans="1:64">
      <c r="A136" t="s">
        <v>746</v>
      </c>
      <c r="B136" t="s">
        <v>747</v>
      </c>
      <c r="C136" t="s">
        <v>62</v>
      </c>
      <c r="D136">
        <v>20</v>
      </c>
      <c r="E136">
        <v>27079</v>
      </c>
      <c r="F136" s="3">
        <v>43871</v>
      </c>
      <c r="G136" t="s">
        <v>3006</v>
      </c>
      <c r="H136" s="3">
        <v>43873</v>
      </c>
      <c r="I136" t="s">
        <v>3223</v>
      </c>
      <c r="J136">
        <f t="shared" si="5"/>
        <v>2</v>
      </c>
      <c r="K136" t="s">
        <v>750</v>
      </c>
      <c r="L136" t="s">
        <v>97</v>
      </c>
      <c r="N136" t="s">
        <v>751</v>
      </c>
      <c r="O136" t="s">
        <v>49</v>
      </c>
      <c r="P136" t="s">
        <v>752</v>
      </c>
      <c r="Q136" t="s">
        <v>69</v>
      </c>
      <c r="R136">
        <f t="shared" si="6"/>
        <v>1</v>
      </c>
      <c r="AE136" t="s">
        <v>753</v>
      </c>
      <c r="AG136" t="s">
        <v>54</v>
      </c>
      <c r="BI136">
        <v>27079</v>
      </c>
      <c r="BJ136">
        <v>20</v>
      </c>
      <c r="BK136">
        <v>1</v>
      </c>
      <c r="BL136">
        <v>2</v>
      </c>
    </row>
    <row r="137" spans="1:64">
      <c r="A137" t="s">
        <v>754</v>
      </c>
      <c r="B137" t="s">
        <v>755</v>
      </c>
      <c r="C137" t="s">
        <v>62</v>
      </c>
      <c r="D137">
        <v>51</v>
      </c>
      <c r="E137">
        <v>31717</v>
      </c>
      <c r="F137" s="3">
        <v>43833</v>
      </c>
      <c r="G137" t="s">
        <v>2934</v>
      </c>
      <c r="H137" s="3">
        <v>43873</v>
      </c>
      <c r="I137" t="s">
        <v>3202</v>
      </c>
      <c r="J137">
        <f t="shared" si="5"/>
        <v>40</v>
      </c>
      <c r="K137" t="s">
        <v>107</v>
      </c>
      <c r="L137" t="s">
        <v>108</v>
      </c>
      <c r="M137" t="s">
        <v>109</v>
      </c>
      <c r="N137" t="s">
        <v>107</v>
      </c>
      <c r="P137" t="s">
        <v>110</v>
      </c>
      <c r="Q137" t="s">
        <v>69</v>
      </c>
      <c r="R137">
        <f t="shared" si="6"/>
        <v>1</v>
      </c>
      <c r="S137" t="s">
        <v>111</v>
      </c>
      <c r="AL137" t="s">
        <v>756</v>
      </c>
      <c r="BI137">
        <v>31717</v>
      </c>
      <c r="BJ137">
        <v>51</v>
      </c>
      <c r="BK137">
        <v>1</v>
      </c>
      <c r="BL137">
        <v>40</v>
      </c>
    </row>
    <row r="138" spans="1:64">
      <c r="A138" t="s">
        <v>757</v>
      </c>
      <c r="B138" t="s">
        <v>639</v>
      </c>
      <c r="C138" t="s">
        <v>62</v>
      </c>
      <c r="D138">
        <v>76</v>
      </c>
      <c r="E138">
        <v>6021</v>
      </c>
      <c r="F138" s="3">
        <v>43878</v>
      </c>
      <c r="G138" t="s">
        <v>2991</v>
      </c>
      <c r="H138" s="3">
        <v>43983</v>
      </c>
      <c r="I138" t="s">
        <v>3201</v>
      </c>
      <c r="J138">
        <f t="shared" si="5"/>
        <v>105</v>
      </c>
      <c r="K138" t="s">
        <v>611</v>
      </c>
      <c r="L138" t="s">
        <v>612</v>
      </c>
      <c r="N138" t="s">
        <v>613</v>
      </c>
      <c r="P138" t="s">
        <v>135</v>
      </c>
      <c r="Q138" t="s">
        <v>69</v>
      </c>
      <c r="R138">
        <f t="shared" si="6"/>
        <v>1</v>
      </c>
      <c r="U138" t="s">
        <v>614</v>
      </c>
      <c r="AG138" t="s">
        <v>54</v>
      </c>
      <c r="AI138" t="s">
        <v>615</v>
      </c>
      <c r="AL138" t="s">
        <v>616</v>
      </c>
      <c r="BI138">
        <v>6021</v>
      </c>
      <c r="BJ138">
        <v>76</v>
      </c>
      <c r="BK138">
        <v>1</v>
      </c>
      <c r="BL138">
        <v>105</v>
      </c>
    </row>
    <row r="139" spans="1:64">
      <c r="A139" t="s">
        <v>758</v>
      </c>
      <c r="B139" t="s">
        <v>759</v>
      </c>
      <c r="C139" t="s">
        <v>36</v>
      </c>
      <c r="D139">
        <v>1189</v>
      </c>
      <c r="E139">
        <v>385921</v>
      </c>
      <c r="F139" s="3">
        <v>43838</v>
      </c>
      <c r="G139" t="s">
        <v>3007</v>
      </c>
      <c r="H139" s="3">
        <v>43855</v>
      </c>
      <c r="I139" t="s">
        <v>3210</v>
      </c>
      <c r="J139">
        <f t="shared" si="5"/>
        <v>17</v>
      </c>
      <c r="K139" t="s">
        <v>762</v>
      </c>
      <c r="L139" t="s">
        <v>763</v>
      </c>
      <c r="N139" t="s">
        <v>762</v>
      </c>
      <c r="P139" t="s">
        <v>764</v>
      </c>
      <c r="Q139" t="s">
        <v>411</v>
      </c>
      <c r="R139">
        <f t="shared" si="6"/>
        <v>6</v>
      </c>
      <c r="AG139" t="s">
        <v>54</v>
      </c>
      <c r="AL139" t="s">
        <v>765</v>
      </c>
      <c r="BI139">
        <v>385921</v>
      </c>
      <c r="BJ139">
        <v>1189</v>
      </c>
      <c r="BK139">
        <v>6</v>
      </c>
      <c r="BL139">
        <v>17</v>
      </c>
    </row>
    <row r="140" spans="1:64">
      <c r="A140" t="s">
        <v>766</v>
      </c>
      <c r="B140" t="s">
        <v>767</v>
      </c>
      <c r="C140" t="s">
        <v>202</v>
      </c>
      <c r="D140">
        <v>37</v>
      </c>
      <c r="E140">
        <v>26107</v>
      </c>
      <c r="F140" s="3">
        <v>43850</v>
      </c>
      <c r="G140" t="s">
        <v>3008</v>
      </c>
      <c r="H140" s="3">
        <v>43892</v>
      </c>
      <c r="I140" t="s">
        <v>3200</v>
      </c>
      <c r="J140">
        <f t="shared" si="5"/>
        <v>42</v>
      </c>
      <c r="K140" t="s">
        <v>205</v>
      </c>
      <c r="L140" t="s">
        <v>206</v>
      </c>
      <c r="N140" t="s">
        <v>207</v>
      </c>
      <c r="P140" t="s">
        <v>208</v>
      </c>
      <c r="Q140" t="s">
        <v>209</v>
      </c>
      <c r="R140">
        <f t="shared" si="6"/>
        <v>4</v>
      </c>
      <c r="W140" t="s">
        <v>769</v>
      </c>
      <c r="AG140" t="s">
        <v>54</v>
      </c>
      <c r="BI140">
        <v>26107</v>
      </c>
      <c r="BJ140">
        <v>37</v>
      </c>
      <c r="BK140">
        <v>4</v>
      </c>
      <c r="BL140">
        <v>42</v>
      </c>
    </row>
    <row r="141" spans="1:64">
      <c r="A141" t="s">
        <v>770</v>
      </c>
      <c r="B141" t="s">
        <v>771</v>
      </c>
      <c r="C141" t="s">
        <v>62</v>
      </c>
      <c r="D141">
        <v>1021</v>
      </c>
      <c r="E141">
        <v>1481121</v>
      </c>
      <c r="F141" s="3">
        <v>43880</v>
      </c>
      <c r="G141" t="s">
        <v>3009</v>
      </c>
      <c r="H141" s="3">
        <v>43857</v>
      </c>
      <c r="J141">
        <f t="shared" si="5"/>
        <v>-23</v>
      </c>
      <c r="K141" t="s">
        <v>176</v>
      </c>
      <c r="L141" t="s">
        <v>177</v>
      </c>
      <c r="M141" t="s">
        <v>178</v>
      </c>
      <c r="N141" t="s">
        <v>179</v>
      </c>
      <c r="Q141" t="s">
        <v>69</v>
      </c>
      <c r="R141">
        <f t="shared" si="6"/>
        <v>1</v>
      </c>
      <c r="T141" t="s">
        <v>180</v>
      </c>
      <c r="AG141" t="s">
        <v>54</v>
      </c>
      <c r="AL141" t="s">
        <v>773</v>
      </c>
      <c r="BI141">
        <v>1481121</v>
      </c>
      <c r="BJ141">
        <v>1021</v>
      </c>
      <c r="BK141">
        <v>1</v>
      </c>
      <c r="BL141">
        <v>-23</v>
      </c>
    </row>
    <row r="142" spans="1:64">
      <c r="A142" t="s">
        <v>774</v>
      </c>
      <c r="B142" t="s">
        <v>775</v>
      </c>
      <c r="C142" t="s">
        <v>62</v>
      </c>
      <c r="D142">
        <v>65</v>
      </c>
      <c r="E142">
        <v>6608</v>
      </c>
      <c r="F142" s="3">
        <v>43867</v>
      </c>
      <c r="G142" t="s">
        <v>2999</v>
      </c>
      <c r="H142" s="3">
        <v>43894</v>
      </c>
      <c r="I142" t="s">
        <v>3221</v>
      </c>
      <c r="J142">
        <f t="shared" si="5"/>
        <v>27</v>
      </c>
      <c r="K142" t="s">
        <v>476</v>
      </c>
      <c r="L142" t="s">
        <v>97</v>
      </c>
      <c r="N142" t="s">
        <v>476</v>
      </c>
      <c r="P142" t="s">
        <v>98</v>
      </c>
      <c r="Q142" t="s">
        <v>69</v>
      </c>
      <c r="R142">
        <f t="shared" si="6"/>
        <v>1</v>
      </c>
      <c r="S142" t="s">
        <v>550</v>
      </c>
      <c r="AL142" t="s">
        <v>776</v>
      </c>
      <c r="BI142">
        <v>6608</v>
      </c>
      <c r="BJ142">
        <v>65</v>
      </c>
      <c r="BK142">
        <v>1</v>
      </c>
      <c r="BL142">
        <v>27</v>
      </c>
    </row>
    <row r="143" spans="1:64">
      <c r="A143" t="s">
        <v>777</v>
      </c>
      <c r="B143" t="s">
        <v>738</v>
      </c>
      <c r="C143" t="s">
        <v>62</v>
      </c>
      <c r="D143">
        <v>64</v>
      </c>
      <c r="E143">
        <v>8183</v>
      </c>
      <c r="F143" s="3">
        <v>43867</v>
      </c>
      <c r="G143" t="s">
        <v>2999</v>
      </c>
      <c r="H143" s="3">
        <v>43894</v>
      </c>
      <c r="I143" t="s">
        <v>3221</v>
      </c>
      <c r="J143">
        <f t="shared" si="5"/>
        <v>27</v>
      </c>
      <c r="K143" t="s">
        <v>476</v>
      </c>
      <c r="L143" t="s">
        <v>97</v>
      </c>
      <c r="N143" t="s">
        <v>476</v>
      </c>
      <c r="P143" t="s">
        <v>98</v>
      </c>
      <c r="Q143" t="s">
        <v>69</v>
      </c>
      <c r="R143">
        <f t="shared" si="6"/>
        <v>1</v>
      </c>
      <c r="S143" t="s">
        <v>550</v>
      </c>
      <c r="AL143" t="s">
        <v>778</v>
      </c>
      <c r="BI143">
        <v>8183</v>
      </c>
      <c r="BJ143">
        <v>64</v>
      </c>
      <c r="BK143">
        <v>1</v>
      </c>
      <c r="BL143">
        <v>27</v>
      </c>
    </row>
    <row r="144" spans="1:64">
      <c r="A144" t="s">
        <v>779</v>
      </c>
      <c r="B144" t="s">
        <v>780</v>
      </c>
      <c r="C144" t="s">
        <v>62</v>
      </c>
      <c r="D144">
        <v>14529</v>
      </c>
      <c r="E144">
        <v>15188542</v>
      </c>
      <c r="F144" s="3">
        <v>43860</v>
      </c>
      <c r="G144" t="s">
        <v>3010</v>
      </c>
      <c r="H144" s="3">
        <v>43857</v>
      </c>
      <c r="J144">
        <f t="shared" si="5"/>
        <v>-3</v>
      </c>
      <c r="K144" t="s">
        <v>176</v>
      </c>
      <c r="L144" t="s">
        <v>177</v>
      </c>
      <c r="M144" t="s">
        <v>178</v>
      </c>
      <c r="N144" t="s">
        <v>179</v>
      </c>
      <c r="Q144" t="s">
        <v>69</v>
      </c>
      <c r="R144">
        <f t="shared" si="6"/>
        <v>1</v>
      </c>
      <c r="T144" t="s">
        <v>180</v>
      </c>
      <c r="AH144" t="s">
        <v>82</v>
      </c>
      <c r="AL144" t="s">
        <v>181</v>
      </c>
      <c r="BI144">
        <v>15188542</v>
      </c>
      <c r="BJ144">
        <v>14529</v>
      </c>
      <c r="BK144">
        <v>1</v>
      </c>
      <c r="BL144">
        <v>-3</v>
      </c>
    </row>
    <row r="145" spans="1:64">
      <c r="A145" t="s">
        <v>782</v>
      </c>
      <c r="B145" t="s">
        <v>783</v>
      </c>
      <c r="C145" t="s">
        <v>62</v>
      </c>
      <c r="D145">
        <v>99</v>
      </c>
      <c r="E145">
        <v>11018</v>
      </c>
      <c r="F145" s="3">
        <v>43867</v>
      </c>
      <c r="G145" t="s">
        <v>2999</v>
      </c>
      <c r="H145" s="3">
        <v>43894</v>
      </c>
      <c r="I145" t="s">
        <v>3221</v>
      </c>
      <c r="J145">
        <f t="shared" si="5"/>
        <v>27</v>
      </c>
      <c r="K145" t="s">
        <v>476</v>
      </c>
      <c r="L145" t="s">
        <v>97</v>
      </c>
      <c r="N145" t="s">
        <v>476</v>
      </c>
      <c r="P145" t="s">
        <v>98</v>
      </c>
      <c r="Q145" t="s">
        <v>69</v>
      </c>
      <c r="R145">
        <f t="shared" si="6"/>
        <v>1</v>
      </c>
      <c r="S145" t="s">
        <v>550</v>
      </c>
      <c r="AL145" t="s">
        <v>784</v>
      </c>
      <c r="BI145">
        <v>11018</v>
      </c>
      <c r="BJ145">
        <v>99</v>
      </c>
      <c r="BK145">
        <v>1</v>
      </c>
      <c r="BL145">
        <v>27</v>
      </c>
    </row>
    <row r="146" spans="1:64">
      <c r="A146" s="1" t="s">
        <v>785</v>
      </c>
      <c r="B146" t="s">
        <v>786</v>
      </c>
      <c r="C146" t="s">
        <v>62</v>
      </c>
      <c r="D146">
        <v>521</v>
      </c>
      <c r="E146">
        <v>67367</v>
      </c>
      <c r="F146" s="3">
        <v>43867</v>
      </c>
      <c r="G146" t="s">
        <v>3011</v>
      </c>
      <c r="H146" s="3">
        <v>43894</v>
      </c>
      <c r="I146" t="s">
        <v>3213</v>
      </c>
      <c r="J146">
        <f t="shared" si="5"/>
        <v>27</v>
      </c>
      <c r="K146" t="s">
        <v>476</v>
      </c>
      <c r="L146" t="s">
        <v>97</v>
      </c>
      <c r="N146" t="s">
        <v>476</v>
      </c>
      <c r="P146" t="s">
        <v>98</v>
      </c>
      <c r="Q146" t="s">
        <v>69</v>
      </c>
      <c r="R146">
        <f t="shared" si="6"/>
        <v>1</v>
      </c>
      <c r="S146" t="s">
        <v>343</v>
      </c>
      <c r="AL146" t="s">
        <v>788</v>
      </c>
      <c r="BI146">
        <v>67367</v>
      </c>
      <c r="BJ146">
        <v>521</v>
      </c>
      <c r="BK146">
        <v>1</v>
      </c>
      <c r="BL146">
        <v>27</v>
      </c>
    </row>
    <row r="147" spans="1:64">
      <c r="A147" t="s">
        <v>789</v>
      </c>
      <c r="B147" t="s">
        <v>790</v>
      </c>
      <c r="C147" t="s">
        <v>62</v>
      </c>
      <c r="D147">
        <v>1675</v>
      </c>
      <c r="E147">
        <v>102632</v>
      </c>
      <c r="F147" s="3">
        <v>43720</v>
      </c>
      <c r="G147" t="s">
        <v>3012</v>
      </c>
      <c r="H147" s="3">
        <v>43869</v>
      </c>
      <c r="I147" t="s">
        <v>3199</v>
      </c>
      <c r="J147">
        <f t="shared" si="5"/>
        <v>149</v>
      </c>
      <c r="K147" t="s">
        <v>792</v>
      </c>
      <c r="L147" t="s">
        <v>793</v>
      </c>
      <c r="N147" t="s">
        <v>794</v>
      </c>
      <c r="P147" t="s">
        <v>254</v>
      </c>
      <c r="Q147" t="s">
        <v>69</v>
      </c>
      <c r="R147">
        <f t="shared" si="6"/>
        <v>1</v>
      </c>
      <c r="W147" t="s">
        <v>795</v>
      </c>
      <c r="AG147" t="s">
        <v>54</v>
      </c>
      <c r="AH147" t="s">
        <v>82</v>
      </c>
      <c r="BI147">
        <v>102632</v>
      </c>
      <c r="BJ147">
        <v>1675</v>
      </c>
      <c r="BK147">
        <v>1</v>
      </c>
      <c r="BL147">
        <v>149</v>
      </c>
    </row>
    <row r="148" spans="1:64">
      <c r="A148" t="s">
        <v>796</v>
      </c>
      <c r="B148" t="s">
        <v>441</v>
      </c>
      <c r="C148" t="s">
        <v>62</v>
      </c>
      <c r="D148">
        <v>200</v>
      </c>
      <c r="E148">
        <v>139880</v>
      </c>
      <c r="F148" s="3">
        <v>43853</v>
      </c>
      <c r="G148" t="s">
        <v>2941</v>
      </c>
      <c r="H148" s="3">
        <v>43888</v>
      </c>
      <c r="I148" t="s">
        <v>3204</v>
      </c>
      <c r="J148">
        <f t="shared" si="5"/>
        <v>35</v>
      </c>
      <c r="K148" t="s">
        <v>167</v>
      </c>
      <c r="L148" t="s">
        <v>97</v>
      </c>
      <c r="N148" t="s">
        <v>168</v>
      </c>
      <c r="Q148" t="s">
        <v>69</v>
      </c>
      <c r="R148">
        <f t="shared" si="6"/>
        <v>1</v>
      </c>
      <c r="S148" t="s">
        <v>169</v>
      </c>
      <c r="AA148" t="s">
        <v>170</v>
      </c>
      <c r="AE148" t="s">
        <v>171</v>
      </c>
      <c r="AG148" t="s">
        <v>54</v>
      </c>
      <c r="AL148" t="s">
        <v>172</v>
      </c>
      <c r="BI148">
        <v>139880</v>
      </c>
      <c r="BJ148">
        <v>200</v>
      </c>
      <c r="BK148">
        <v>1</v>
      </c>
      <c r="BL148">
        <v>35</v>
      </c>
    </row>
    <row r="149" spans="1:64">
      <c r="A149" t="s">
        <v>797</v>
      </c>
      <c r="B149" t="s">
        <v>798</v>
      </c>
      <c r="C149" t="s">
        <v>62</v>
      </c>
      <c r="D149">
        <v>5967</v>
      </c>
      <c r="E149">
        <v>2468891</v>
      </c>
      <c r="F149" s="3">
        <v>43838</v>
      </c>
      <c r="G149" t="s">
        <v>2954</v>
      </c>
      <c r="H149" s="3">
        <v>43889</v>
      </c>
      <c r="I149" t="s">
        <v>2964</v>
      </c>
      <c r="J149">
        <f t="shared" si="5"/>
        <v>51</v>
      </c>
      <c r="K149" t="s">
        <v>349</v>
      </c>
      <c r="L149" t="s">
        <v>350</v>
      </c>
      <c r="N149" t="s">
        <v>351</v>
      </c>
      <c r="O149" t="s">
        <v>134</v>
      </c>
      <c r="P149" t="s">
        <v>98</v>
      </c>
      <c r="Q149" t="s">
        <v>69</v>
      </c>
      <c r="R149">
        <f t="shared" si="6"/>
        <v>1</v>
      </c>
      <c r="AA149" t="s">
        <v>800</v>
      </c>
      <c r="AG149" t="s">
        <v>54</v>
      </c>
      <c r="AL149" t="s">
        <v>801</v>
      </c>
      <c r="BI149">
        <v>2468891</v>
      </c>
      <c r="BJ149">
        <v>5967</v>
      </c>
      <c r="BK149">
        <v>1</v>
      </c>
      <c r="BL149">
        <v>51</v>
      </c>
    </row>
    <row r="150" spans="1:64">
      <c r="A150" t="s">
        <v>802</v>
      </c>
      <c r="B150" t="s">
        <v>803</v>
      </c>
      <c r="C150" t="s">
        <v>62</v>
      </c>
      <c r="D150">
        <v>240</v>
      </c>
      <c r="E150">
        <v>89390</v>
      </c>
      <c r="F150" s="3">
        <v>43788</v>
      </c>
      <c r="G150" t="s">
        <v>3003</v>
      </c>
      <c r="H150" s="3">
        <v>43869</v>
      </c>
      <c r="I150" t="s">
        <v>3199</v>
      </c>
      <c r="J150">
        <f t="shared" si="5"/>
        <v>81</v>
      </c>
      <c r="K150" t="s">
        <v>711</v>
      </c>
      <c r="L150" t="s">
        <v>712</v>
      </c>
      <c r="N150" t="s">
        <v>713</v>
      </c>
      <c r="P150" t="s">
        <v>537</v>
      </c>
      <c r="Q150" t="s">
        <v>69</v>
      </c>
      <c r="R150">
        <f t="shared" si="6"/>
        <v>1</v>
      </c>
      <c r="S150" t="s">
        <v>714</v>
      </c>
      <c r="AG150" t="s">
        <v>54</v>
      </c>
      <c r="AH150" t="s">
        <v>82</v>
      </c>
      <c r="AI150" t="s">
        <v>804</v>
      </c>
      <c r="AL150" t="s">
        <v>805</v>
      </c>
      <c r="BI150">
        <v>89390</v>
      </c>
      <c r="BJ150">
        <v>240</v>
      </c>
      <c r="BK150">
        <v>1</v>
      </c>
      <c r="BL150">
        <v>81</v>
      </c>
    </row>
    <row r="151" spans="1:64">
      <c r="A151" t="s">
        <v>806</v>
      </c>
      <c r="B151" t="s">
        <v>807</v>
      </c>
      <c r="C151" t="s">
        <v>62</v>
      </c>
      <c r="D151">
        <v>3</v>
      </c>
      <c r="E151">
        <v>2080</v>
      </c>
      <c r="F151" s="3">
        <v>43850</v>
      </c>
      <c r="G151" t="s">
        <v>2955</v>
      </c>
      <c r="H151" s="3">
        <v>43857</v>
      </c>
      <c r="J151">
        <f t="shared" si="5"/>
        <v>7</v>
      </c>
      <c r="K151" t="s">
        <v>251</v>
      </c>
      <c r="L151" t="s">
        <v>252</v>
      </c>
      <c r="N151" t="s">
        <v>253</v>
      </c>
      <c r="P151" t="s">
        <v>254</v>
      </c>
      <c r="Q151" t="s">
        <v>69</v>
      </c>
      <c r="R151">
        <f t="shared" si="6"/>
        <v>1</v>
      </c>
      <c r="AG151" t="s">
        <v>54</v>
      </c>
      <c r="AL151" t="s">
        <v>255</v>
      </c>
      <c r="BI151">
        <v>2080</v>
      </c>
      <c r="BJ151">
        <v>3</v>
      </c>
      <c r="BK151">
        <v>1</v>
      </c>
      <c r="BL151">
        <v>7</v>
      </c>
    </row>
    <row r="152" spans="1:64">
      <c r="A152" t="s">
        <v>808</v>
      </c>
      <c r="B152" t="s">
        <v>809</v>
      </c>
      <c r="C152" t="s">
        <v>36</v>
      </c>
      <c r="D152">
        <v>0</v>
      </c>
      <c r="E152">
        <v>949</v>
      </c>
      <c r="F152" s="3">
        <v>43847</v>
      </c>
      <c r="G152" t="s">
        <v>2929</v>
      </c>
      <c r="H152" s="3">
        <v>43857</v>
      </c>
      <c r="J152">
        <f t="shared" si="5"/>
        <v>10</v>
      </c>
      <c r="K152" t="s">
        <v>39</v>
      </c>
      <c r="L152" t="s">
        <v>40</v>
      </c>
      <c r="N152" t="s">
        <v>39</v>
      </c>
      <c r="P152" t="s">
        <v>41</v>
      </c>
      <c r="Q152" t="s">
        <v>42</v>
      </c>
      <c r="R152">
        <f t="shared" si="6"/>
        <v>2</v>
      </c>
      <c r="S152" t="s">
        <v>59</v>
      </c>
      <c r="AG152" t="s">
        <v>54</v>
      </c>
      <c r="AL152" t="s">
        <v>43</v>
      </c>
      <c r="BI152">
        <v>949</v>
      </c>
      <c r="BJ152">
        <v>0</v>
      </c>
      <c r="BK152">
        <v>2</v>
      </c>
      <c r="BL152">
        <v>10</v>
      </c>
    </row>
    <row r="153" spans="1:64">
      <c r="A153" t="s">
        <v>810</v>
      </c>
      <c r="B153" t="s">
        <v>809</v>
      </c>
      <c r="C153" t="s">
        <v>36</v>
      </c>
      <c r="D153">
        <v>0</v>
      </c>
      <c r="E153">
        <v>1415</v>
      </c>
      <c r="F153" s="3">
        <v>43847</v>
      </c>
      <c r="G153" t="s">
        <v>2935</v>
      </c>
      <c r="H153" s="3">
        <v>43857</v>
      </c>
      <c r="J153">
        <f t="shared" si="5"/>
        <v>10</v>
      </c>
      <c r="K153" t="s">
        <v>39</v>
      </c>
      <c r="L153" t="s">
        <v>40</v>
      </c>
      <c r="N153" t="s">
        <v>39</v>
      </c>
      <c r="P153" t="s">
        <v>41</v>
      </c>
      <c r="Q153" t="s">
        <v>42</v>
      </c>
      <c r="R153">
        <f t="shared" si="6"/>
        <v>2</v>
      </c>
      <c r="S153" t="s">
        <v>117</v>
      </c>
      <c r="AG153" t="s">
        <v>54</v>
      </c>
      <c r="AL153" t="s">
        <v>43</v>
      </c>
      <c r="BI153">
        <v>1415</v>
      </c>
      <c r="BJ153">
        <v>0</v>
      </c>
      <c r="BK153">
        <v>2</v>
      </c>
      <c r="BL153">
        <v>10</v>
      </c>
    </row>
    <row r="154" spans="1:64">
      <c r="A154" t="s">
        <v>811</v>
      </c>
      <c r="B154" t="s">
        <v>812</v>
      </c>
      <c r="C154" t="s">
        <v>73</v>
      </c>
      <c r="D154">
        <v>636</v>
      </c>
      <c r="E154">
        <v>233619</v>
      </c>
      <c r="F154" s="3">
        <v>43854</v>
      </c>
      <c r="G154" t="s">
        <v>2969</v>
      </c>
      <c r="H154" s="3">
        <v>44197</v>
      </c>
      <c r="I154" t="s">
        <v>3215</v>
      </c>
      <c r="J154">
        <f t="shared" si="5"/>
        <v>343</v>
      </c>
      <c r="K154" t="s">
        <v>435</v>
      </c>
      <c r="L154" t="s">
        <v>436</v>
      </c>
      <c r="N154" t="s">
        <v>813</v>
      </c>
      <c r="P154" t="s">
        <v>438</v>
      </c>
      <c r="Q154" t="s">
        <v>80</v>
      </c>
      <c r="R154">
        <f t="shared" si="6"/>
        <v>8</v>
      </c>
      <c r="AG154" t="s">
        <v>54</v>
      </c>
      <c r="AH154" t="s">
        <v>82</v>
      </c>
      <c r="AL154" t="s">
        <v>439</v>
      </c>
      <c r="BI154">
        <v>233619</v>
      </c>
      <c r="BJ154">
        <v>636</v>
      </c>
      <c r="BK154">
        <v>8</v>
      </c>
      <c r="BL154">
        <v>343</v>
      </c>
    </row>
    <row r="155" spans="1:64">
      <c r="A155" t="s">
        <v>814</v>
      </c>
      <c r="B155" t="s">
        <v>815</v>
      </c>
      <c r="C155" t="s">
        <v>62</v>
      </c>
      <c r="D155">
        <v>3</v>
      </c>
      <c r="E155">
        <v>2061</v>
      </c>
      <c r="F155" s="3">
        <v>43860</v>
      </c>
      <c r="G155" t="s">
        <v>2964</v>
      </c>
      <c r="H155" s="3">
        <v>43861</v>
      </c>
      <c r="I155" t="s">
        <v>3224</v>
      </c>
      <c r="J155">
        <f t="shared" si="5"/>
        <v>1</v>
      </c>
      <c r="K155" t="s">
        <v>271</v>
      </c>
      <c r="L155" t="s">
        <v>272</v>
      </c>
      <c r="M155" t="s">
        <v>818</v>
      </c>
      <c r="N155" t="s">
        <v>819</v>
      </c>
      <c r="P155" t="s">
        <v>98</v>
      </c>
      <c r="Q155" t="s">
        <v>69</v>
      </c>
      <c r="R155">
        <f t="shared" si="6"/>
        <v>1</v>
      </c>
      <c r="W155" t="s">
        <v>820</v>
      </c>
      <c r="AG155" t="s">
        <v>54</v>
      </c>
      <c r="AH155" t="s">
        <v>82</v>
      </c>
      <c r="BI155">
        <v>2061</v>
      </c>
      <c r="BJ155">
        <v>3</v>
      </c>
      <c r="BK155">
        <v>1</v>
      </c>
      <c r="BL155">
        <v>1</v>
      </c>
    </row>
    <row r="156" spans="1:64">
      <c r="A156" t="s">
        <v>821</v>
      </c>
      <c r="B156" t="s">
        <v>545</v>
      </c>
      <c r="C156" t="s">
        <v>62</v>
      </c>
      <c r="D156">
        <v>78</v>
      </c>
      <c r="E156">
        <v>46339</v>
      </c>
      <c r="F156" s="3">
        <v>43756</v>
      </c>
      <c r="G156" t="s">
        <v>2980</v>
      </c>
      <c r="H156" s="3">
        <v>43982</v>
      </c>
      <c r="I156" t="s">
        <v>3022</v>
      </c>
      <c r="J156">
        <f t="shared" si="5"/>
        <v>226</v>
      </c>
      <c r="K156" t="s">
        <v>349</v>
      </c>
      <c r="L156" t="s">
        <v>350</v>
      </c>
      <c r="N156" t="s">
        <v>529</v>
      </c>
      <c r="O156" t="s">
        <v>49</v>
      </c>
      <c r="P156" t="s">
        <v>98</v>
      </c>
      <c r="Q156" t="s">
        <v>69</v>
      </c>
      <c r="R156">
        <f t="shared" si="6"/>
        <v>1</v>
      </c>
      <c r="S156" t="s">
        <v>222</v>
      </c>
      <c r="AB156" t="s">
        <v>736</v>
      </c>
      <c r="AG156" t="s">
        <v>54</v>
      </c>
      <c r="AL156" t="s">
        <v>531</v>
      </c>
      <c r="BI156">
        <v>46339</v>
      </c>
      <c r="BJ156">
        <v>78</v>
      </c>
      <c r="BK156">
        <v>1</v>
      </c>
      <c r="BL156">
        <v>226</v>
      </c>
    </row>
    <row r="157" spans="1:64">
      <c r="A157" t="s">
        <v>822</v>
      </c>
      <c r="B157" t="s">
        <v>823</v>
      </c>
      <c r="C157" t="s">
        <v>62</v>
      </c>
      <c r="D157">
        <v>49</v>
      </c>
      <c r="E157">
        <v>17053</v>
      </c>
      <c r="F157" s="3">
        <v>43864</v>
      </c>
      <c r="G157" t="s">
        <v>3013</v>
      </c>
      <c r="H157" s="3">
        <v>43857</v>
      </c>
      <c r="J157">
        <f t="shared" si="5"/>
        <v>-7</v>
      </c>
      <c r="K157" t="s">
        <v>369</v>
      </c>
      <c r="L157" t="s">
        <v>370</v>
      </c>
      <c r="M157" t="s">
        <v>369</v>
      </c>
      <c r="N157" t="s">
        <v>369</v>
      </c>
      <c r="P157" t="s">
        <v>98</v>
      </c>
      <c r="Q157" t="s">
        <v>69</v>
      </c>
      <c r="R157">
        <f t="shared" si="6"/>
        <v>1</v>
      </c>
      <c r="T157" t="s">
        <v>371</v>
      </c>
      <c r="AL157" t="s">
        <v>825</v>
      </c>
      <c r="BI157">
        <v>17053</v>
      </c>
      <c r="BJ157">
        <v>49</v>
      </c>
      <c r="BK157">
        <v>1</v>
      </c>
      <c r="BL157">
        <v>-7</v>
      </c>
    </row>
    <row r="158" spans="1:64">
      <c r="A158" t="s">
        <v>826</v>
      </c>
      <c r="B158" t="s">
        <v>312</v>
      </c>
      <c r="C158" t="s">
        <v>62</v>
      </c>
      <c r="D158">
        <v>2518</v>
      </c>
      <c r="E158">
        <v>1089827</v>
      </c>
      <c r="F158" s="3">
        <v>43838</v>
      </c>
      <c r="G158" t="s">
        <v>2954</v>
      </c>
      <c r="H158" s="3">
        <v>43922</v>
      </c>
      <c r="I158" t="s">
        <v>3201</v>
      </c>
      <c r="J158">
        <f t="shared" si="5"/>
        <v>84</v>
      </c>
      <c r="K158" t="s">
        <v>315</v>
      </c>
      <c r="L158" t="s">
        <v>316</v>
      </c>
      <c r="N158" t="s">
        <v>317</v>
      </c>
      <c r="P158" t="s">
        <v>68</v>
      </c>
      <c r="Q158" t="s">
        <v>69</v>
      </c>
      <c r="R158">
        <f t="shared" si="6"/>
        <v>1</v>
      </c>
      <c r="AH158" t="s">
        <v>82</v>
      </c>
      <c r="AL158" t="s">
        <v>827</v>
      </c>
      <c r="BI158">
        <v>1089827</v>
      </c>
      <c r="BJ158">
        <v>2518</v>
      </c>
      <c r="BK158">
        <v>1</v>
      </c>
      <c r="BL158">
        <v>84</v>
      </c>
    </row>
    <row r="159" spans="1:64">
      <c r="A159" t="s">
        <v>828</v>
      </c>
      <c r="B159" t="s">
        <v>829</v>
      </c>
      <c r="C159" t="s">
        <v>290</v>
      </c>
      <c r="D159">
        <v>25197</v>
      </c>
      <c r="E159">
        <v>10567943</v>
      </c>
      <c r="F159" s="3">
        <v>43842</v>
      </c>
      <c r="G159" t="s">
        <v>2953</v>
      </c>
      <c r="H159" s="3">
        <v>43856</v>
      </c>
      <c r="I159" t="s">
        <v>3209</v>
      </c>
      <c r="J159">
        <f t="shared" si="5"/>
        <v>14</v>
      </c>
      <c r="K159" t="s">
        <v>293</v>
      </c>
      <c r="L159" t="s">
        <v>294</v>
      </c>
      <c r="N159" t="s">
        <v>295</v>
      </c>
      <c r="P159" t="s">
        <v>98</v>
      </c>
      <c r="Q159" t="s">
        <v>296</v>
      </c>
      <c r="R159">
        <f t="shared" si="6"/>
        <v>5</v>
      </c>
      <c r="AG159" t="s">
        <v>54</v>
      </c>
      <c r="AL159" t="s">
        <v>297</v>
      </c>
      <c r="BI159">
        <v>10567943</v>
      </c>
      <c r="BJ159">
        <v>25197</v>
      </c>
      <c r="BK159">
        <v>5</v>
      </c>
      <c r="BL159">
        <v>14</v>
      </c>
    </row>
    <row r="160" spans="1:64">
      <c r="A160" t="s">
        <v>830</v>
      </c>
      <c r="B160" t="s">
        <v>831</v>
      </c>
      <c r="C160" t="s">
        <v>62</v>
      </c>
      <c r="D160">
        <v>16248</v>
      </c>
      <c r="E160">
        <v>1687301</v>
      </c>
      <c r="F160" s="3">
        <v>43869</v>
      </c>
      <c r="G160" t="s">
        <v>2932</v>
      </c>
      <c r="H160" s="3">
        <v>43877</v>
      </c>
      <c r="I160" t="s">
        <v>3199</v>
      </c>
      <c r="J160">
        <f t="shared" si="5"/>
        <v>8</v>
      </c>
      <c r="K160" t="s">
        <v>260</v>
      </c>
      <c r="L160" t="s">
        <v>261</v>
      </c>
      <c r="M160" t="s">
        <v>262</v>
      </c>
      <c r="N160" t="s">
        <v>263</v>
      </c>
      <c r="P160" t="s">
        <v>264</v>
      </c>
      <c r="Q160" t="s">
        <v>69</v>
      </c>
      <c r="R160">
        <f t="shared" si="6"/>
        <v>1</v>
      </c>
      <c r="S160" t="s">
        <v>832</v>
      </c>
      <c r="AG160" t="s">
        <v>54</v>
      </c>
      <c r="BI160">
        <v>1687301</v>
      </c>
      <c r="BJ160">
        <v>16248</v>
      </c>
      <c r="BK160">
        <v>1</v>
      </c>
      <c r="BL160">
        <v>8</v>
      </c>
    </row>
    <row r="161" spans="1:64">
      <c r="A161" t="s">
        <v>833</v>
      </c>
      <c r="B161" t="s">
        <v>834</v>
      </c>
      <c r="C161" t="s">
        <v>62</v>
      </c>
      <c r="D161">
        <v>49</v>
      </c>
      <c r="E161">
        <v>33114</v>
      </c>
      <c r="F161" s="3">
        <v>43850</v>
      </c>
      <c r="G161" t="s">
        <v>2955</v>
      </c>
      <c r="H161" s="3">
        <v>43857</v>
      </c>
      <c r="J161">
        <f t="shared" si="5"/>
        <v>7</v>
      </c>
      <c r="K161" t="s">
        <v>251</v>
      </c>
      <c r="L161" t="s">
        <v>252</v>
      </c>
      <c r="N161" t="s">
        <v>253</v>
      </c>
      <c r="P161" t="s">
        <v>254</v>
      </c>
      <c r="Q161" t="s">
        <v>69</v>
      </c>
      <c r="R161">
        <f t="shared" si="6"/>
        <v>1</v>
      </c>
      <c r="AG161" t="s">
        <v>54</v>
      </c>
      <c r="AL161" t="s">
        <v>329</v>
      </c>
      <c r="BI161">
        <v>33114</v>
      </c>
      <c r="BJ161">
        <v>49</v>
      </c>
      <c r="BK161">
        <v>1</v>
      </c>
      <c r="BL161">
        <v>7</v>
      </c>
    </row>
    <row r="162" spans="1:64">
      <c r="A162" t="s">
        <v>835</v>
      </c>
      <c r="B162" t="s">
        <v>836</v>
      </c>
      <c r="C162" t="s">
        <v>62</v>
      </c>
      <c r="D162">
        <v>1520</v>
      </c>
      <c r="E162">
        <v>452486</v>
      </c>
      <c r="F162" s="3">
        <v>43775</v>
      </c>
      <c r="G162" t="s">
        <v>3014</v>
      </c>
      <c r="H162" s="3">
        <v>43861</v>
      </c>
      <c r="I162" t="s">
        <v>3225</v>
      </c>
      <c r="J162">
        <f t="shared" si="5"/>
        <v>86</v>
      </c>
      <c r="K162" t="s">
        <v>349</v>
      </c>
      <c r="L162" t="s">
        <v>350</v>
      </c>
      <c r="N162" t="s">
        <v>351</v>
      </c>
      <c r="O162" t="s">
        <v>49</v>
      </c>
      <c r="P162" t="s">
        <v>98</v>
      </c>
      <c r="Q162" t="s">
        <v>69</v>
      </c>
      <c r="R162">
        <f t="shared" si="6"/>
        <v>1</v>
      </c>
      <c r="W162" t="s">
        <v>839</v>
      </c>
      <c r="AG162" t="s">
        <v>54</v>
      </c>
      <c r="AL162" t="s">
        <v>354</v>
      </c>
      <c r="BI162">
        <v>452486</v>
      </c>
      <c r="BJ162">
        <v>1520</v>
      </c>
      <c r="BK162">
        <v>1</v>
      </c>
      <c r="BL162">
        <v>86</v>
      </c>
    </row>
    <row r="163" spans="1:64">
      <c r="A163" t="s">
        <v>840</v>
      </c>
      <c r="B163" t="s">
        <v>841</v>
      </c>
      <c r="C163" t="s">
        <v>62</v>
      </c>
      <c r="D163">
        <v>67</v>
      </c>
      <c r="E163">
        <v>21492</v>
      </c>
      <c r="F163" s="3">
        <v>43871</v>
      </c>
      <c r="G163" t="s">
        <v>2958</v>
      </c>
      <c r="H163" s="3">
        <v>43982</v>
      </c>
      <c r="I163" t="s">
        <v>3212</v>
      </c>
      <c r="J163">
        <f t="shared" si="5"/>
        <v>111</v>
      </c>
      <c r="K163" t="s">
        <v>349</v>
      </c>
      <c r="L163" t="s">
        <v>350</v>
      </c>
      <c r="N163" t="s">
        <v>351</v>
      </c>
      <c r="O163" t="s">
        <v>49</v>
      </c>
      <c r="P163" t="s">
        <v>98</v>
      </c>
      <c r="Q163" t="s">
        <v>69</v>
      </c>
      <c r="R163">
        <f t="shared" si="6"/>
        <v>1</v>
      </c>
      <c r="T163" t="s">
        <v>352</v>
      </c>
      <c r="Y163" t="s">
        <v>353</v>
      </c>
      <c r="AG163" t="s">
        <v>54</v>
      </c>
      <c r="AL163" t="s">
        <v>354</v>
      </c>
      <c r="BI163">
        <v>21492</v>
      </c>
      <c r="BJ163">
        <v>67</v>
      </c>
      <c r="BK163">
        <v>1</v>
      </c>
      <c r="BL163">
        <v>111</v>
      </c>
    </row>
    <row r="164" spans="1:64">
      <c r="A164" t="s">
        <v>842</v>
      </c>
      <c r="B164" t="s">
        <v>119</v>
      </c>
      <c r="C164" t="s">
        <v>62</v>
      </c>
      <c r="D164">
        <v>674</v>
      </c>
      <c r="E164">
        <v>452202</v>
      </c>
      <c r="F164" s="3">
        <v>43831</v>
      </c>
      <c r="G164" t="s">
        <v>2936</v>
      </c>
      <c r="H164" s="3">
        <v>43862</v>
      </c>
      <c r="I164" t="s">
        <v>3200</v>
      </c>
      <c r="J164">
        <f t="shared" si="5"/>
        <v>31</v>
      </c>
      <c r="K164" t="s">
        <v>122</v>
      </c>
      <c r="L164" t="s">
        <v>123</v>
      </c>
      <c r="N164" t="s">
        <v>124</v>
      </c>
      <c r="P164" t="s">
        <v>125</v>
      </c>
      <c r="Q164" t="s">
        <v>69</v>
      </c>
      <c r="R164">
        <f t="shared" si="6"/>
        <v>1</v>
      </c>
      <c r="AL164" t="s">
        <v>843</v>
      </c>
      <c r="BI164">
        <v>452202</v>
      </c>
      <c r="BJ164">
        <v>674</v>
      </c>
      <c r="BK164">
        <v>1</v>
      </c>
      <c r="BL164">
        <v>31</v>
      </c>
    </row>
    <row r="165" spans="1:64">
      <c r="A165" t="s">
        <v>844</v>
      </c>
      <c r="B165" t="s">
        <v>845</v>
      </c>
      <c r="C165" t="s">
        <v>62</v>
      </c>
      <c r="D165">
        <v>489</v>
      </c>
      <c r="E165">
        <v>58515</v>
      </c>
      <c r="F165" s="3">
        <v>43867</v>
      </c>
      <c r="G165" t="s">
        <v>3011</v>
      </c>
      <c r="H165" s="3">
        <v>43894</v>
      </c>
      <c r="I165" t="s">
        <v>3213</v>
      </c>
      <c r="J165">
        <f t="shared" si="5"/>
        <v>27</v>
      </c>
      <c r="K165" t="s">
        <v>476</v>
      </c>
      <c r="L165" t="s">
        <v>97</v>
      </c>
      <c r="N165" t="s">
        <v>476</v>
      </c>
      <c r="P165" t="s">
        <v>98</v>
      </c>
      <c r="Q165" t="s">
        <v>69</v>
      </c>
      <c r="R165">
        <f t="shared" si="6"/>
        <v>1</v>
      </c>
      <c r="S165" t="s">
        <v>343</v>
      </c>
      <c r="AL165" t="s">
        <v>846</v>
      </c>
      <c r="BI165">
        <v>58515</v>
      </c>
      <c r="BJ165">
        <v>489</v>
      </c>
      <c r="BK165">
        <v>1</v>
      </c>
      <c r="BL165">
        <v>27</v>
      </c>
    </row>
    <row r="166" spans="1:64">
      <c r="A166" t="s">
        <v>847</v>
      </c>
      <c r="B166" t="s">
        <v>848</v>
      </c>
      <c r="C166" t="s">
        <v>62</v>
      </c>
      <c r="D166">
        <v>23</v>
      </c>
      <c r="E166">
        <v>13396</v>
      </c>
      <c r="F166" s="3">
        <v>43882</v>
      </c>
      <c r="G166" t="s">
        <v>3015</v>
      </c>
      <c r="H166" s="3">
        <v>43857</v>
      </c>
      <c r="J166">
        <f t="shared" si="5"/>
        <v>-25</v>
      </c>
      <c r="K166" t="s">
        <v>850</v>
      </c>
      <c r="L166" t="s">
        <v>97</v>
      </c>
      <c r="N166" t="s">
        <v>851</v>
      </c>
      <c r="P166" t="s">
        <v>98</v>
      </c>
      <c r="Q166" t="s">
        <v>69</v>
      </c>
      <c r="R166">
        <f t="shared" si="6"/>
        <v>1</v>
      </c>
      <c r="T166" t="s">
        <v>852</v>
      </c>
      <c r="AE166" t="s">
        <v>853</v>
      </c>
      <c r="AG166" t="s">
        <v>54</v>
      </c>
      <c r="AL166" t="s">
        <v>854</v>
      </c>
      <c r="BI166">
        <v>13396</v>
      </c>
      <c r="BJ166">
        <v>23</v>
      </c>
      <c r="BK166">
        <v>1</v>
      </c>
      <c r="BL166">
        <v>-25</v>
      </c>
    </row>
    <row r="167" spans="1:64">
      <c r="A167" t="s">
        <v>855</v>
      </c>
      <c r="B167" t="s">
        <v>578</v>
      </c>
      <c r="C167" t="s">
        <v>73</v>
      </c>
      <c r="D167">
        <v>135</v>
      </c>
      <c r="E167">
        <v>61300</v>
      </c>
      <c r="F167" s="3">
        <v>43854</v>
      </c>
      <c r="G167" t="s">
        <v>2969</v>
      </c>
      <c r="H167" s="3">
        <v>44197</v>
      </c>
      <c r="I167" t="s">
        <v>3215</v>
      </c>
      <c r="J167">
        <f t="shared" si="5"/>
        <v>343</v>
      </c>
      <c r="K167" t="s">
        <v>435</v>
      </c>
      <c r="L167" t="s">
        <v>436</v>
      </c>
      <c r="N167" t="s">
        <v>437</v>
      </c>
      <c r="P167" t="s">
        <v>438</v>
      </c>
      <c r="Q167" t="s">
        <v>80</v>
      </c>
      <c r="R167">
        <f t="shared" si="6"/>
        <v>8</v>
      </c>
      <c r="AG167" t="s">
        <v>54</v>
      </c>
      <c r="AH167" t="s">
        <v>82</v>
      </c>
      <c r="AL167" t="s">
        <v>579</v>
      </c>
      <c r="BI167">
        <v>61300</v>
      </c>
      <c r="BJ167">
        <v>135</v>
      </c>
      <c r="BK167">
        <v>8</v>
      </c>
      <c r="BL167">
        <v>343</v>
      </c>
    </row>
    <row r="168" spans="1:64">
      <c r="A168" t="s">
        <v>856</v>
      </c>
      <c r="B168" t="s">
        <v>857</v>
      </c>
      <c r="C168" t="s">
        <v>62</v>
      </c>
      <c r="D168">
        <v>0</v>
      </c>
      <c r="E168">
        <v>2</v>
      </c>
      <c r="F168" s="3">
        <v>43883</v>
      </c>
      <c r="G168" t="s">
        <v>2951</v>
      </c>
      <c r="H168" s="3">
        <v>43893</v>
      </c>
      <c r="I168" t="s">
        <v>3207</v>
      </c>
      <c r="J168">
        <f t="shared" si="5"/>
        <v>10</v>
      </c>
      <c r="K168" t="s">
        <v>260</v>
      </c>
      <c r="L168" t="s">
        <v>261</v>
      </c>
      <c r="M168" t="s">
        <v>262</v>
      </c>
      <c r="N168" t="s">
        <v>263</v>
      </c>
      <c r="P168" t="s">
        <v>264</v>
      </c>
      <c r="Q168" t="s">
        <v>69</v>
      </c>
      <c r="R168">
        <f t="shared" si="6"/>
        <v>1</v>
      </c>
      <c r="S168" t="s">
        <v>279</v>
      </c>
      <c r="AE168" t="s">
        <v>280</v>
      </c>
      <c r="AG168" t="s">
        <v>54</v>
      </c>
      <c r="AL168" t="s">
        <v>719</v>
      </c>
      <c r="BI168">
        <v>2</v>
      </c>
      <c r="BJ168">
        <v>0</v>
      </c>
      <c r="BK168">
        <v>1</v>
      </c>
      <c r="BL168">
        <v>10</v>
      </c>
    </row>
    <row r="169" spans="1:64">
      <c r="A169" t="s">
        <v>858</v>
      </c>
      <c r="B169" t="s">
        <v>859</v>
      </c>
      <c r="C169" t="s">
        <v>62</v>
      </c>
      <c r="D169">
        <v>78</v>
      </c>
      <c r="E169">
        <v>43702</v>
      </c>
      <c r="F169" s="3">
        <v>43853</v>
      </c>
      <c r="G169" t="s">
        <v>2957</v>
      </c>
      <c r="H169" s="3">
        <v>43865</v>
      </c>
      <c r="I169" t="s">
        <v>3211</v>
      </c>
      <c r="J169">
        <f t="shared" si="5"/>
        <v>12</v>
      </c>
      <c r="K169" t="s">
        <v>339</v>
      </c>
      <c r="L169" t="s">
        <v>340</v>
      </c>
      <c r="M169" t="s">
        <v>341</v>
      </c>
      <c r="N169" t="s">
        <v>341</v>
      </c>
      <c r="P169" t="s">
        <v>342</v>
      </c>
      <c r="Q169" t="s">
        <v>69</v>
      </c>
      <c r="R169">
        <f t="shared" si="6"/>
        <v>1</v>
      </c>
      <c r="S169" t="s">
        <v>343</v>
      </c>
      <c r="AL169" t="s">
        <v>344</v>
      </c>
      <c r="BI169">
        <v>43702</v>
      </c>
      <c r="BJ169">
        <v>78</v>
      </c>
      <c r="BK169">
        <v>1</v>
      </c>
      <c r="BL169">
        <v>12</v>
      </c>
    </row>
    <row r="170" spans="1:64">
      <c r="A170" t="s">
        <v>860</v>
      </c>
      <c r="B170" t="s">
        <v>861</v>
      </c>
      <c r="C170" t="s">
        <v>36</v>
      </c>
      <c r="D170">
        <v>162</v>
      </c>
      <c r="E170">
        <v>40926</v>
      </c>
      <c r="F170" s="3">
        <v>43873</v>
      </c>
      <c r="G170" t="s">
        <v>2950</v>
      </c>
      <c r="H170" s="3">
        <v>43923</v>
      </c>
      <c r="I170" t="s">
        <v>3226</v>
      </c>
      <c r="J170">
        <f t="shared" si="5"/>
        <v>50</v>
      </c>
      <c r="K170" t="s">
        <v>864</v>
      </c>
      <c r="L170" t="s">
        <v>865</v>
      </c>
      <c r="N170" t="s">
        <v>866</v>
      </c>
      <c r="P170" t="s">
        <v>98</v>
      </c>
      <c r="Q170" t="s">
        <v>411</v>
      </c>
      <c r="R170">
        <f t="shared" si="6"/>
        <v>6</v>
      </c>
      <c r="Y170" t="s">
        <v>867</v>
      </c>
      <c r="AG170" t="s">
        <v>54</v>
      </c>
      <c r="AL170" t="s">
        <v>868</v>
      </c>
      <c r="BI170">
        <v>40926</v>
      </c>
      <c r="BJ170">
        <v>162</v>
      </c>
      <c r="BK170">
        <v>6</v>
      </c>
      <c r="BL170">
        <v>50</v>
      </c>
    </row>
    <row r="171" spans="1:64">
      <c r="A171" t="s">
        <v>869</v>
      </c>
      <c r="B171" t="s">
        <v>420</v>
      </c>
      <c r="C171" t="s">
        <v>62</v>
      </c>
      <c r="D171">
        <v>1247</v>
      </c>
      <c r="E171">
        <v>497012</v>
      </c>
      <c r="F171" s="3">
        <v>43831</v>
      </c>
      <c r="G171" t="s">
        <v>2936</v>
      </c>
      <c r="H171" s="3">
        <v>43862</v>
      </c>
      <c r="I171" t="s">
        <v>3200</v>
      </c>
      <c r="J171">
        <f t="shared" si="5"/>
        <v>31</v>
      </c>
      <c r="K171" t="s">
        <v>122</v>
      </c>
      <c r="L171" t="s">
        <v>123</v>
      </c>
      <c r="N171" t="s">
        <v>124</v>
      </c>
      <c r="P171" t="s">
        <v>125</v>
      </c>
      <c r="Q171" t="s">
        <v>69</v>
      </c>
      <c r="R171">
        <f t="shared" si="6"/>
        <v>1</v>
      </c>
      <c r="AL171" t="s">
        <v>870</v>
      </c>
      <c r="BI171">
        <v>497012</v>
      </c>
      <c r="BJ171">
        <v>1247</v>
      </c>
      <c r="BK171">
        <v>1</v>
      </c>
      <c r="BL171">
        <v>31</v>
      </c>
    </row>
    <row r="172" spans="1:64">
      <c r="A172" t="s">
        <v>871</v>
      </c>
      <c r="B172" t="s">
        <v>872</v>
      </c>
      <c r="C172" t="s">
        <v>62</v>
      </c>
      <c r="D172">
        <v>54</v>
      </c>
      <c r="E172">
        <v>49631</v>
      </c>
      <c r="F172" s="3">
        <v>43831</v>
      </c>
      <c r="G172" t="s">
        <v>2936</v>
      </c>
      <c r="H172" s="3">
        <v>43862</v>
      </c>
      <c r="I172" t="s">
        <v>3200</v>
      </c>
      <c r="J172">
        <f t="shared" si="5"/>
        <v>31</v>
      </c>
      <c r="K172" t="s">
        <v>122</v>
      </c>
      <c r="L172" t="s">
        <v>123</v>
      </c>
      <c r="N172" t="s">
        <v>124</v>
      </c>
      <c r="P172" t="s">
        <v>125</v>
      </c>
      <c r="Q172" t="s">
        <v>69</v>
      </c>
      <c r="R172">
        <f t="shared" si="6"/>
        <v>1</v>
      </c>
      <c r="AE172" t="s">
        <v>213</v>
      </c>
      <c r="AL172" t="s">
        <v>873</v>
      </c>
      <c r="BI172">
        <v>49631</v>
      </c>
      <c r="BJ172">
        <v>54</v>
      </c>
      <c r="BK172">
        <v>1</v>
      </c>
      <c r="BL172">
        <v>31</v>
      </c>
    </row>
    <row r="173" spans="1:64">
      <c r="A173" t="s">
        <v>874</v>
      </c>
      <c r="B173" t="s">
        <v>420</v>
      </c>
      <c r="C173" t="s">
        <v>62</v>
      </c>
      <c r="D173">
        <v>326</v>
      </c>
      <c r="E173">
        <v>191347</v>
      </c>
      <c r="F173" s="3">
        <v>43831</v>
      </c>
      <c r="G173" t="s">
        <v>2936</v>
      </c>
      <c r="H173" s="3">
        <v>43862</v>
      </c>
      <c r="I173" t="s">
        <v>3200</v>
      </c>
      <c r="J173">
        <f t="shared" si="5"/>
        <v>31</v>
      </c>
      <c r="K173" t="s">
        <v>122</v>
      </c>
      <c r="L173" t="s">
        <v>123</v>
      </c>
      <c r="N173" t="s">
        <v>124</v>
      </c>
      <c r="P173" t="s">
        <v>125</v>
      </c>
      <c r="Q173" t="s">
        <v>69</v>
      </c>
      <c r="R173">
        <f t="shared" si="6"/>
        <v>1</v>
      </c>
      <c r="AL173" t="s">
        <v>642</v>
      </c>
      <c r="BI173">
        <v>191347</v>
      </c>
      <c r="BJ173">
        <v>326</v>
      </c>
      <c r="BK173">
        <v>1</v>
      </c>
      <c r="BL173">
        <v>31</v>
      </c>
    </row>
    <row r="174" spans="1:64">
      <c r="A174" t="s">
        <v>875</v>
      </c>
      <c r="B174" t="s">
        <v>575</v>
      </c>
      <c r="C174" t="s">
        <v>62</v>
      </c>
      <c r="D174">
        <v>9994</v>
      </c>
      <c r="E174">
        <v>1047486</v>
      </c>
      <c r="F174" s="3">
        <v>43859</v>
      </c>
      <c r="G174" t="s">
        <v>2954</v>
      </c>
      <c r="H174" s="3">
        <v>43922</v>
      </c>
      <c r="I174" t="s">
        <v>3201</v>
      </c>
      <c r="J174">
        <f t="shared" si="5"/>
        <v>63</v>
      </c>
      <c r="K174" t="s">
        <v>315</v>
      </c>
      <c r="L174" t="s">
        <v>316</v>
      </c>
      <c r="N174" t="s">
        <v>317</v>
      </c>
      <c r="P174" t="s">
        <v>324</v>
      </c>
      <c r="Q174" t="s">
        <v>69</v>
      </c>
      <c r="R174">
        <f t="shared" si="6"/>
        <v>1</v>
      </c>
      <c r="AL174" t="s">
        <v>576</v>
      </c>
      <c r="BI174">
        <v>1047486</v>
      </c>
      <c r="BJ174">
        <v>9994</v>
      </c>
      <c r="BK174">
        <v>1</v>
      </c>
      <c r="BL174">
        <v>63</v>
      </c>
    </row>
    <row r="175" spans="1:64">
      <c r="A175" t="s">
        <v>876</v>
      </c>
      <c r="B175" t="s">
        <v>877</v>
      </c>
      <c r="C175" t="s">
        <v>62</v>
      </c>
      <c r="D175">
        <v>10080</v>
      </c>
      <c r="E175">
        <v>1056373</v>
      </c>
      <c r="F175" s="3">
        <v>43859</v>
      </c>
      <c r="G175" t="s">
        <v>2954</v>
      </c>
      <c r="H175" s="3">
        <v>43922</v>
      </c>
      <c r="I175" t="s">
        <v>3201</v>
      </c>
      <c r="J175">
        <f t="shared" si="5"/>
        <v>63</v>
      </c>
      <c r="K175" t="s">
        <v>315</v>
      </c>
      <c r="L175" t="s">
        <v>316</v>
      </c>
      <c r="N175" t="s">
        <v>317</v>
      </c>
      <c r="P175" t="s">
        <v>324</v>
      </c>
      <c r="Q175" t="s">
        <v>69</v>
      </c>
      <c r="R175">
        <f t="shared" si="6"/>
        <v>1</v>
      </c>
      <c r="AL175" t="s">
        <v>878</v>
      </c>
      <c r="BI175">
        <v>1056373</v>
      </c>
      <c r="BJ175">
        <v>10080</v>
      </c>
      <c r="BK175">
        <v>1</v>
      </c>
      <c r="BL175">
        <v>63</v>
      </c>
    </row>
    <row r="176" spans="1:64">
      <c r="A176" t="s">
        <v>879</v>
      </c>
      <c r="B176" t="s">
        <v>516</v>
      </c>
      <c r="C176" t="s">
        <v>62</v>
      </c>
      <c r="D176">
        <v>118</v>
      </c>
      <c r="E176">
        <v>58899</v>
      </c>
      <c r="F176" s="3">
        <v>43865</v>
      </c>
      <c r="G176" t="s">
        <v>2979</v>
      </c>
      <c r="H176" s="3">
        <v>43891</v>
      </c>
      <c r="I176" t="s">
        <v>3200</v>
      </c>
      <c r="J176">
        <f t="shared" si="5"/>
        <v>26</v>
      </c>
      <c r="K176" t="s">
        <v>518</v>
      </c>
      <c r="L176" t="s">
        <v>519</v>
      </c>
      <c r="N176" t="s">
        <v>520</v>
      </c>
      <c r="P176" t="s">
        <v>521</v>
      </c>
      <c r="Q176" t="s">
        <v>69</v>
      </c>
      <c r="R176">
        <f t="shared" si="6"/>
        <v>1</v>
      </c>
      <c r="S176" t="s">
        <v>522</v>
      </c>
      <c r="AE176" t="s">
        <v>880</v>
      </c>
      <c r="AG176" t="s">
        <v>54</v>
      </c>
      <c r="AH176" t="s">
        <v>881</v>
      </c>
      <c r="AL176" t="s">
        <v>882</v>
      </c>
      <c r="BI176">
        <v>58899</v>
      </c>
      <c r="BJ176">
        <v>118</v>
      </c>
      <c r="BK176">
        <v>1</v>
      </c>
      <c r="BL176">
        <v>26</v>
      </c>
    </row>
    <row r="177" spans="1:64">
      <c r="A177" t="s">
        <v>883</v>
      </c>
      <c r="B177" t="s">
        <v>884</v>
      </c>
      <c r="C177" t="s">
        <v>62</v>
      </c>
      <c r="D177">
        <v>12</v>
      </c>
      <c r="E177">
        <v>15674</v>
      </c>
      <c r="F177" s="3">
        <v>43886</v>
      </c>
      <c r="G177" t="s">
        <v>2997</v>
      </c>
      <c r="H177" s="3">
        <v>43857</v>
      </c>
      <c r="J177">
        <f t="shared" si="5"/>
        <v>-29</v>
      </c>
      <c r="K177" t="s">
        <v>96</v>
      </c>
      <c r="L177" t="s">
        <v>97</v>
      </c>
      <c r="N177" t="s">
        <v>96</v>
      </c>
      <c r="P177" t="s">
        <v>98</v>
      </c>
      <c r="Q177" t="s">
        <v>69</v>
      </c>
      <c r="R177">
        <f t="shared" si="6"/>
        <v>1</v>
      </c>
      <c r="AL177" t="s">
        <v>99</v>
      </c>
      <c r="BI177">
        <v>15674</v>
      </c>
      <c r="BJ177">
        <v>12</v>
      </c>
      <c r="BK177">
        <v>1</v>
      </c>
      <c r="BL177">
        <v>-29</v>
      </c>
    </row>
    <row r="178" spans="1:64">
      <c r="A178" t="s">
        <v>885</v>
      </c>
      <c r="B178" t="s">
        <v>886</v>
      </c>
      <c r="C178" t="s">
        <v>62</v>
      </c>
      <c r="D178">
        <v>267</v>
      </c>
      <c r="E178">
        <v>114230</v>
      </c>
      <c r="F178" s="3">
        <v>43756</v>
      </c>
      <c r="G178" t="s">
        <v>2980</v>
      </c>
      <c r="H178" s="3">
        <v>43982</v>
      </c>
      <c r="I178" t="s">
        <v>3022</v>
      </c>
      <c r="J178">
        <f t="shared" si="5"/>
        <v>226</v>
      </c>
      <c r="K178" t="s">
        <v>349</v>
      </c>
      <c r="L178" t="s">
        <v>350</v>
      </c>
      <c r="N178" t="s">
        <v>529</v>
      </c>
      <c r="O178" t="s">
        <v>49</v>
      </c>
      <c r="P178" t="s">
        <v>98</v>
      </c>
      <c r="Q178" t="s">
        <v>69</v>
      </c>
      <c r="R178">
        <f t="shared" si="6"/>
        <v>1</v>
      </c>
      <c r="W178" t="s">
        <v>530</v>
      </c>
      <c r="AG178" t="s">
        <v>54</v>
      </c>
      <c r="AL178" t="s">
        <v>531</v>
      </c>
      <c r="BI178">
        <v>114230</v>
      </c>
      <c r="BJ178">
        <v>267</v>
      </c>
      <c r="BK178">
        <v>1</v>
      </c>
      <c r="BL178">
        <v>226</v>
      </c>
    </row>
    <row r="179" spans="1:64">
      <c r="A179" t="s">
        <v>887</v>
      </c>
      <c r="B179" t="s">
        <v>888</v>
      </c>
      <c r="C179" t="s">
        <v>36</v>
      </c>
      <c r="D179">
        <v>141</v>
      </c>
      <c r="E179">
        <v>102981</v>
      </c>
      <c r="F179" s="3">
        <v>43845</v>
      </c>
      <c r="G179" t="s">
        <v>3016</v>
      </c>
      <c r="H179" s="3">
        <v>43859</v>
      </c>
      <c r="I179" t="s">
        <v>3227</v>
      </c>
      <c r="J179">
        <f t="shared" si="5"/>
        <v>14</v>
      </c>
      <c r="K179" t="s">
        <v>891</v>
      </c>
      <c r="L179" t="s">
        <v>892</v>
      </c>
      <c r="N179" t="s">
        <v>893</v>
      </c>
      <c r="P179" t="s">
        <v>894</v>
      </c>
      <c r="Q179" t="s">
        <v>697</v>
      </c>
      <c r="R179">
        <f t="shared" si="6"/>
        <v>7</v>
      </c>
      <c r="S179" t="s">
        <v>895</v>
      </c>
      <c r="AG179" t="s">
        <v>54</v>
      </c>
      <c r="AL179" t="s">
        <v>896</v>
      </c>
      <c r="BI179">
        <v>102981</v>
      </c>
      <c r="BJ179">
        <v>141</v>
      </c>
      <c r="BK179">
        <v>7</v>
      </c>
      <c r="BL179">
        <v>14</v>
      </c>
    </row>
    <row r="180" spans="1:64">
      <c r="A180" t="s">
        <v>897</v>
      </c>
      <c r="B180" t="s">
        <v>809</v>
      </c>
      <c r="C180" t="s">
        <v>36</v>
      </c>
      <c r="D180">
        <v>0</v>
      </c>
      <c r="E180">
        <v>991</v>
      </c>
      <c r="F180" s="3">
        <v>43847</v>
      </c>
      <c r="G180" t="s">
        <v>2935</v>
      </c>
      <c r="H180" s="3">
        <v>43857</v>
      </c>
      <c r="J180">
        <f t="shared" si="5"/>
        <v>10</v>
      </c>
      <c r="K180" t="s">
        <v>39</v>
      </c>
      <c r="L180" t="s">
        <v>40</v>
      </c>
      <c r="N180" t="s">
        <v>39</v>
      </c>
      <c r="P180" t="s">
        <v>41</v>
      </c>
      <c r="Q180" t="s">
        <v>42</v>
      </c>
      <c r="R180">
        <f t="shared" si="6"/>
        <v>2</v>
      </c>
      <c r="S180" t="s">
        <v>227</v>
      </c>
      <c r="AG180" t="s">
        <v>54</v>
      </c>
      <c r="AL180" t="s">
        <v>43</v>
      </c>
      <c r="BI180">
        <v>991</v>
      </c>
      <c r="BJ180">
        <v>0</v>
      </c>
      <c r="BK180">
        <v>2</v>
      </c>
      <c r="BL180">
        <v>10</v>
      </c>
    </row>
    <row r="181" spans="1:64">
      <c r="A181" t="s">
        <v>898</v>
      </c>
      <c r="B181" t="s">
        <v>899</v>
      </c>
      <c r="C181" t="s">
        <v>62</v>
      </c>
      <c r="D181">
        <v>592</v>
      </c>
      <c r="E181">
        <v>326247</v>
      </c>
      <c r="F181" s="3">
        <v>43833</v>
      </c>
      <c r="G181" t="s">
        <v>2934</v>
      </c>
      <c r="H181" s="3">
        <v>43865</v>
      </c>
      <c r="I181" t="s">
        <v>3202</v>
      </c>
      <c r="J181">
        <f t="shared" si="5"/>
        <v>32</v>
      </c>
      <c r="K181" t="s">
        <v>107</v>
      </c>
      <c r="L181" t="s">
        <v>108</v>
      </c>
      <c r="M181" t="s">
        <v>109</v>
      </c>
      <c r="N181" t="s">
        <v>107</v>
      </c>
      <c r="P181" t="s">
        <v>98</v>
      </c>
      <c r="Q181" t="s">
        <v>69</v>
      </c>
      <c r="R181">
        <f t="shared" si="6"/>
        <v>1</v>
      </c>
      <c r="S181" t="s">
        <v>672</v>
      </c>
      <c r="AE181" t="s">
        <v>112</v>
      </c>
      <c r="AG181" t="s">
        <v>54</v>
      </c>
      <c r="AL181" t="s">
        <v>900</v>
      </c>
      <c r="BI181">
        <v>326247</v>
      </c>
      <c r="BJ181">
        <v>592</v>
      </c>
      <c r="BK181">
        <v>1</v>
      </c>
      <c r="BL181">
        <v>32</v>
      </c>
    </row>
    <row r="182" spans="1:64">
      <c r="A182" t="s">
        <v>901</v>
      </c>
      <c r="B182" t="s">
        <v>902</v>
      </c>
      <c r="C182" t="s">
        <v>62</v>
      </c>
      <c r="D182">
        <v>138</v>
      </c>
      <c r="E182">
        <v>81675</v>
      </c>
      <c r="F182" s="3">
        <v>43853</v>
      </c>
      <c r="G182" t="s">
        <v>2957</v>
      </c>
      <c r="H182" s="3">
        <v>43865</v>
      </c>
      <c r="I182" t="s">
        <v>3211</v>
      </c>
      <c r="J182">
        <f t="shared" si="5"/>
        <v>12</v>
      </c>
      <c r="K182" t="s">
        <v>339</v>
      </c>
      <c r="L182" t="s">
        <v>340</v>
      </c>
      <c r="M182" t="s">
        <v>341</v>
      </c>
      <c r="N182" t="s">
        <v>341</v>
      </c>
      <c r="P182" t="s">
        <v>342</v>
      </c>
      <c r="Q182" t="s">
        <v>69</v>
      </c>
      <c r="R182">
        <f t="shared" si="6"/>
        <v>1</v>
      </c>
      <c r="S182" t="s">
        <v>343</v>
      </c>
      <c r="AL182" t="s">
        <v>503</v>
      </c>
      <c r="BI182">
        <v>81675</v>
      </c>
      <c r="BJ182">
        <v>138</v>
      </c>
      <c r="BK182">
        <v>1</v>
      </c>
      <c r="BL182">
        <v>12</v>
      </c>
    </row>
    <row r="183" spans="1:64">
      <c r="A183" t="s">
        <v>903</v>
      </c>
      <c r="B183" t="s">
        <v>904</v>
      </c>
      <c r="C183" t="s">
        <v>62</v>
      </c>
      <c r="D183">
        <v>150</v>
      </c>
      <c r="E183">
        <v>59492</v>
      </c>
      <c r="F183" s="3">
        <v>43865</v>
      </c>
      <c r="G183" t="s">
        <v>3017</v>
      </c>
      <c r="H183" s="3">
        <v>43872</v>
      </c>
      <c r="I183" t="s">
        <v>3228</v>
      </c>
      <c r="J183">
        <f t="shared" si="5"/>
        <v>7</v>
      </c>
      <c r="K183" t="s">
        <v>141</v>
      </c>
      <c r="L183" t="s">
        <v>142</v>
      </c>
      <c r="N183" t="s">
        <v>143</v>
      </c>
      <c r="P183" t="s">
        <v>98</v>
      </c>
      <c r="Q183" t="s">
        <v>69</v>
      </c>
      <c r="R183">
        <f t="shared" si="6"/>
        <v>1</v>
      </c>
      <c r="AA183" s="2">
        <v>6.85016850568509E+129</v>
      </c>
      <c r="AE183" t="s">
        <v>509</v>
      </c>
      <c r="AG183" t="s">
        <v>54</v>
      </c>
      <c r="AL183" t="s">
        <v>145</v>
      </c>
      <c r="BI183">
        <v>59492</v>
      </c>
      <c r="BJ183">
        <v>150</v>
      </c>
      <c r="BK183">
        <v>1</v>
      </c>
      <c r="BL183">
        <v>7</v>
      </c>
    </row>
    <row r="184" spans="1:64">
      <c r="A184" t="s">
        <v>907</v>
      </c>
      <c r="B184" t="s">
        <v>908</v>
      </c>
      <c r="C184" t="s">
        <v>62</v>
      </c>
      <c r="D184">
        <v>11547</v>
      </c>
      <c r="E184">
        <v>1190775</v>
      </c>
      <c r="F184" s="3">
        <v>43869</v>
      </c>
      <c r="G184" t="s">
        <v>2932</v>
      </c>
      <c r="H184" s="3">
        <v>43877</v>
      </c>
      <c r="I184" t="s">
        <v>3199</v>
      </c>
      <c r="J184">
        <f t="shared" si="5"/>
        <v>8</v>
      </c>
      <c r="K184" t="s">
        <v>260</v>
      </c>
      <c r="L184" t="s">
        <v>261</v>
      </c>
      <c r="M184" t="s">
        <v>262</v>
      </c>
      <c r="N184" t="s">
        <v>263</v>
      </c>
      <c r="P184" t="s">
        <v>264</v>
      </c>
      <c r="Q184" t="s">
        <v>69</v>
      </c>
      <c r="R184">
        <f t="shared" si="6"/>
        <v>1</v>
      </c>
      <c r="S184" t="s">
        <v>909</v>
      </c>
      <c r="AG184" t="s">
        <v>54</v>
      </c>
      <c r="AL184" t="s">
        <v>910</v>
      </c>
      <c r="BI184">
        <v>1190775</v>
      </c>
      <c r="BJ184">
        <v>11547</v>
      </c>
      <c r="BK184">
        <v>1</v>
      </c>
      <c r="BL184">
        <v>8</v>
      </c>
    </row>
    <row r="185" spans="1:64">
      <c r="A185" t="s">
        <v>911</v>
      </c>
      <c r="B185" t="s">
        <v>545</v>
      </c>
      <c r="C185" t="s">
        <v>62</v>
      </c>
      <c r="D185">
        <v>196</v>
      </c>
      <c r="E185">
        <v>85769</v>
      </c>
      <c r="F185" s="3">
        <v>43756</v>
      </c>
      <c r="G185" t="s">
        <v>2980</v>
      </c>
      <c r="H185" s="3">
        <v>43982</v>
      </c>
      <c r="I185" t="s">
        <v>3022</v>
      </c>
      <c r="J185">
        <f t="shared" si="5"/>
        <v>226</v>
      </c>
      <c r="K185" t="s">
        <v>349</v>
      </c>
      <c r="L185" t="s">
        <v>350</v>
      </c>
      <c r="N185" t="s">
        <v>529</v>
      </c>
      <c r="O185" t="s">
        <v>49</v>
      </c>
      <c r="P185" t="s">
        <v>98</v>
      </c>
      <c r="Q185" t="s">
        <v>69</v>
      </c>
      <c r="R185">
        <f t="shared" si="6"/>
        <v>1</v>
      </c>
      <c r="W185" t="s">
        <v>530</v>
      </c>
      <c r="AG185" t="s">
        <v>54</v>
      </c>
      <c r="AL185" t="s">
        <v>531</v>
      </c>
      <c r="BI185">
        <v>85769</v>
      </c>
      <c r="BJ185">
        <v>196</v>
      </c>
      <c r="BK185">
        <v>1</v>
      </c>
      <c r="BL185">
        <v>226</v>
      </c>
    </row>
    <row r="186" spans="1:64">
      <c r="A186" t="s">
        <v>912</v>
      </c>
      <c r="B186" t="s">
        <v>913</v>
      </c>
      <c r="C186" t="s">
        <v>62</v>
      </c>
      <c r="D186">
        <v>7</v>
      </c>
      <c r="E186">
        <v>4349</v>
      </c>
      <c r="F186" s="3">
        <v>43848</v>
      </c>
      <c r="G186" t="s">
        <v>3018</v>
      </c>
      <c r="H186" s="3">
        <v>43857</v>
      </c>
      <c r="J186">
        <f t="shared" si="5"/>
        <v>9</v>
      </c>
      <c r="K186" t="s">
        <v>251</v>
      </c>
      <c r="L186" t="s">
        <v>252</v>
      </c>
      <c r="N186" t="s">
        <v>915</v>
      </c>
      <c r="P186" t="s">
        <v>254</v>
      </c>
      <c r="Q186" t="s">
        <v>69</v>
      </c>
      <c r="R186">
        <f t="shared" si="6"/>
        <v>1</v>
      </c>
      <c r="AG186" t="s">
        <v>54</v>
      </c>
      <c r="AL186" t="s">
        <v>329</v>
      </c>
      <c r="BI186">
        <v>4349</v>
      </c>
      <c r="BJ186">
        <v>7</v>
      </c>
      <c r="BK186">
        <v>1</v>
      </c>
      <c r="BL186">
        <v>9</v>
      </c>
    </row>
    <row r="187" spans="1:64">
      <c r="A187" t="s">
        <v>916</v>
      </c>
      <c r="B187" t="s">
        <v>917</v>
      </c>
      <c r="C187" t="s">
        <v>62</v>
      </c>
      <c r="D187">
        <v>0</v>
      </c>
      <c r="E187">
        <v>97</v>
      </c>
      <c r="F187" s="3">
        <v>43868</v>
      </c>
      <c r="G187" t="s">
        <v>2984</v>
      </c>
      <c r="H187" s="3">
        <v>43872</v>
      </c>
      <c r="I187" t="s">
        <v>3219</v>
      </c>
      <c r="J187">
        <f t="shared" si="5"/>
        <v>4</v>
      </c>
      <c r="K187" t="s">
        <v>107</v>
      </c>
      <c r="L187" t="s">
        <v>108</v>
      </c>
      <c r="M187" t="s">
        <v>107</v>
      </c>
      <c r="N187" t="s">
        <v>107</v>
      </c>
      <c r="P187" t="s">
        <v>98</v>
      </c>
      <c r="Q187" t="s">
        <v>69</v>
      </c>
      <c r="R187">
        <f t="shared" si="6"/>
        <v>1</v>
      </c>
      <c r="S187" t="s">
        <v>111</v>
      </c>
      <c r="AL187" t="s">
        <v>918</v>
      </c>
      <c r="BI187">
        <v>97</v>
      </c>
      <c r="BJ187">
        <v>0</v>
      </c>
      <c r="BK187">
        <v>1</v>
      </c>
      <c r="BL187">
        <v>4</v>
      </c>
    </row>
    <row r="188" spans="1:64">
      <c r="A188" t="s">
        <v>919</v>
      </c>
      <c r="B188" t="s">
        <v>920</v>
      </c>
      <c r="C188" t="s">
        <v>36</v>
      </c>
      <c r="D188">
        <v>0</v>
      </c>
      <c r="E188">
        <v>914</v>
      </c>
      <c r="F188" s="3">
        <v>43847</v>
      </c>
      <c r="G188" t="s">
        <v>2929</v>
      </c>
      <c r="H188" s="3">
        <v>43857</v>
      </c>
      <c r="J188">
        <f t="shared" si="5"/>
        <v>10</v>
      </c>
      <c r="K188" t="s">
        <v>39</v>
      </c>
      <c r="L188" t="s">
        <v>40</v>
      </c>
      <c r="N188" t="s">
        <v>39</v>
      </c>
      <c r="P188" t="s">
        <v>41</v>
      </c>
      <c r="Q188" t="s">
        <v>42</v>
      </c>
      <c r="R188">
        <f t="shared" si="6"/>
        <v>2</v>
      </c>
      <c r="S188" t="s">
        <v>59</v>
      </c>
      <c r="AG188" t="s">
        <v>54</v>
      </c>
      <c r="AL188" t="s">
        <v>43</v>
      </c>
      <c r="BI188">
        <v>914</v>
      </c>
      <c r="BJ188">
        <v>0</v>
      </c>
      <c r="BK188">
        <v>2</v>
      </c>
      <c r="BL188">
        <v>10</v>
      </c>
    </row>
    <row r="189" spans="1:64">
      <c r="A189" t="s">
        <v>921</v>
      </c>
      <c r="B189" t="s">
        <v>922</v>
      </c>
      <c r="C189" t="s">
        <v>62</v>
      </c>
      <c r="D189">
        <v>20</v>
      </c>
      <c r="E189">
        <v>10444</v>
      </c>
      <c r="F189" s="3">
        <v>43876</v>
      </c>
      <c r="G189" t="s">
        <v>3019</v>
      </c>
      <c r="H189" s="3">
        <v>43880</v>
      </c>
      <c r="I189" t="s">
        <v>3019</v>
      </c>
      <c r="J189">
        <f t="shared" si="5"/>
        <v>4</v>
      </c>
      <c r="K189" t="s">
        <v>925</v>
      </c>
      <c r="L189" t="s">
        <v>97</v>
      </c>
      <c r="M189" t="s">
        <v>926</v>
      </c>
      <c r="N189" t="s">
        <v>925</v>
      </c>
      <c r="P189" t="s">
        <v>98</v>
      </c>
      <c r="Q189" t="s">
        <v>69</v>
      </c>
      <c r="R189">
        <f t="shared" si="6"/>
        <v>1</v>
      </c>
      <c r="AA189" s="2">
        <v>8943289431</v>
      </c>
      <c r="AG189" t="s">
        <v>54</v>
      </c>
      <c r="AL189" t="s">
        <v>927</v>
      </c>
      <c r="BI189">
        <v>10444</v>
      </c>
      <c r="BJ189">
        <v>20</v>
      </c>
      <c r="BK189">
        <v>1</v>
      </c>
      <c r="BL189">
        <v>4</v>
      </c>
    </row>
    <row r="190" spans="1:64">
      <c r="A190" t="s">
        <v>928</v>
      </c>
      <c r="B190" t="s">
        <v>929</v>
      </c>
      <c r="C190" t="s">
        <v>62</v>
      </c>
      <c r="D190">
        <v>339</v>
      </c>
      <c r="E190">
        <v>169353</v>
      </c>
      <c r="F190" s="3">
        <v>43865</v>
      </c>
      <c r="G190" t="s">
        <v>2979</v>
      </c>
      <c r="H190" s="3">
        <v>43891</v>
      </c>
      <c r="I190" t="s">
        <v>3200</v>
      </c>
      <c r="J190">
        <f t="shared" si="5"/>
        <v>26</v>
      </c>
      <c r="K190" t="s">
        <v>518</v>
      </c>
      <c r="L190" t="s">
        <v>519</v>
      </c>
      <c r="N190" t="s">
        <v>520</v>
      </c>
      <c r="P190" t="s">
        <v>521</v>
      </c>
      <c r="Q190" t="s">
        <v>69</v>
      </c>
      <c r="R190">
        <f t="shared" si="6"/>
        <v>1</v>
      </c>
      <c r="S190" t="s">
        <v>522</v>
      </c>
      <c r="AE190" t="s">
        <v>523</v>
      </c>
      <c r="AG190" t="s">
        <v>54</v>
      </c>
      <c r="AL190" t="s">
        <v>524</v>
      </c>
      <c r="BI190">
        <v>169353</v>
      </c>
      <c r="BJ190">
        <v>339</v>
      </c>
      <c r="BK190">
        <v>1</v>
      </c>
      <c r="BL190">
        <v>26</v>
      </c>
    </row>
    <row r="191" spans="1:64">
      <c r="A191" t="s">
        <v>930</v>
      </c>
      <c r="B191" t="s">
        <v>931</v>
      </c>
      <c r="C191" t="s">
        <v>290</v>
      </c>
      <c r="D191">
        <v>47</v>
      </c>
      <c r="E191">
        <v>3971</v>
      </c>
      <c r="F191" s="3">
        <v>43887</v>
      </c>
      <c r="G191" t="s">
        <v>2964</v>
      </c>
      <c r="H191" s="3">
        <v>43890</v>
      </c>
      <c r="I191" t="s">
        <v>3052</v>
      </c>
      <c r="J191">
        <f t="shared" si="5"/>
        <v>3</v>
      </c>
      <c r="K191" t="s">
        <v>394</v>
      </c>
      <c r="L191" t="s">
        <v>395</v>
      </c>
      <c r="M191" t="s">
        <v>396</v>
      </c>
      <c r="N191" t="s">
        <v>396</v>
      </c>
      <c r="P191" t="s">
        <v>135</v>
      </c>
      <c r="Q191" t="s">
        <v>296</v>
      </c>
      <c r="R191">
        <f t="shared" si="6"/>
        <v>5</v>
      </c>
      <c r="AA191" s="2">
        <v>410140124169</v>
      </c>
      <c r="AG191" t="s">
        <v>54</v>
      </c>
      <c r="AL191" t="s">
        <v>932</v>
      </c>
      <c r="BI191">
        <v>3971</v>
      </c>
      <c r="BJ191">
        <v>47</v>
      </c>
      <c r="BK191">
        <v>5</v>
      </c>
      <c r="BL191">
        <v>3</v>
      </c>
    </row>
    <row r="192" spans="1:64">
      <c r="A192" t="s">
        <v>933</v>
      </c>
      <c r="B192" t="s">
        <v>934</v>
      </c>
      <c r="C192" t="s">
        <v>73</v>
      </c>
      <c r="D192">
        <v>163</v>
      </c>
      <c r="E192">
        <v>65127</v>
      </c>
      <c r="F192" s="3">
        <v>43862</v>
      </c>
      <c r="G192" t="s">
        <v>2986</v>
      </c>
      <c r="H192" s="3">
        <v>43857</v>
      </c>
      <c r="J192">
        <f t="shared" si="5"/>
        <v>-5</v>
      </c>
      <c r="K192" t="s">
        <v>435</v>
      </c>
      <c r="L192" t="s">
        <v>436</v>
      </c>
      <c r="N192" t="s">
        <v>437</v>
      </c>
      <c r="P192" t="s">
        <v>438</v>
      </c>
      <c r="Q192" t="s">
        <v>80</v>
      </c>
      <c r="R192">
        <f t="shared" si="6"/>
        <v>8</v>
      </c>
      <c r="AG192" t="s">
        <v>54</v>
      </c>
      <c r="AH192" t="s">
        <v>82</v>
      </c>
      <c r="AL192" t="s">
        <v>439</v>
      </c>
      <c r="BI192">
        <v>65127</v>
      </c>
      <c r="BJ192">
        <v>163</v>
      </c>
      <c r="BK192">
        <v>8</v>
      </c>
      <c r="BL192">
        <v>-5</v>
      </c>
    </row>
    <row r="193" spans="1:64">
      <c r="A193" t="s">
        <v>935</v>
      </c>
      <c r="B193" t="s">
        <v>936</v>
      </c>
      <c r="C193" t="s">
        <v>36</v>
      </c>
      <c r="D193">
        <v>0</v>
      </c>
      <c r="E193">
        <v>853</v>
      </c>
      <c r="F193" s="3">
        <v>43847</v>
      </c>
      <c r="G193" t="s">
        <v>2935</v>
      </c>
      <c r="H193" s="3">
        <v>43857</v>
      </c>
      <c r="J193">
        <f t="shared" si="5"/>
        <v>10</v>
      </c>
      <c r="K193" t="s">
        <v>39</v>
      </c>
      <c r="L193" t="s">
        <v>40</v>
      </c>
      <c r="N193" t="s">
        <v>39</v>
      </c>
      <c r="P193" t="s">
        <v>41</v>
      </c>
      <c r="Q193" t="s">
        <v>42</v>
      </c>
      <c r="R193">
        <f t="shared" si="6"/>
        <v>2</v>
      </c>
      <c r="S193" t="s">
        <v>227</v>
      </c>
      <c r="AG193" t="s">
        <v>54</v>
      </c>
      <c r="AL193" t="s">
        <v>43</v>
      </c>
      <c r="BI193">
        <v>853</v>
      </c>
      <c r="BJ193">
        <v>0</v>
      </c>
      <c r="BK193">
        <v>2</v>
      </c>
      <c r="BL193">
        <v>10</v>
      </c>
    </row>
    <row r="194" spans="1:64">
      <c r="A194" t="s">
        <v>937</v>
      </c>
      <c r="B194" t="s">
        <v>938</v>
      </c>
      <c r="C194" t="s">
        <v>62</v>
      </c>
      <c r="D194">
        <v>795</v>
      </c>
      <c r="E194">
        <v>289850</v>
      </c>
      <c r="F194" s="3">
        <v>43881</v>
      </c>
      <c r="G194" t="s">
        <v>3020</v>
      </c>
      <c r="H194" s="3">
        <v>43894</v>
      </c>
      <c r="I194" t="s">
        <v>3200</v>
      </c>
      <c r="J194">
        <f t="shared" si="5"/>
        <v>13</v>
      </c>
      <c r="K194" t="s">
        <v>941</v>
      </c>
      <c r="L194" t="s">
        <v>97</v>
      </c>
      <c r="N194" t="s">
        <v>942</v>
      </c>
      <c r="P194" t="s">
        <v>68</v>
      </c>
      <c r="Q194" t="s">
        <v>69</v>
      </c>
      <c r="R194">
        <f t="shared" si="6"/>
        <v>1</v>
      </c>
      <c r="S194" t="s">
        <v>943</v>
      </c>
      <c r="AG194" t="s">
        <v>54</v>
      </c>
      <c r="AI194" t="s">
        <v>944</v>
      </c>
      <c r="AL194" t="s">
        <v>945</v>
      </c>
      <c r="BI194">
        <v>289850</v>
      </c>
      <c r="BJ194">
        <v>795</v>
      </c>
      <c r="BK194">
        <v>1</v>
      </c>
      <c r="BL194">
        <v>13</v>
      </c>
    </row>
    <row r="195" spans="1:64">
      <c r="A195" t="s">
        <v>946</v>
      </c>
      <c r="B195" t="s">
        <v>947</v>
      </c>
      <c r="C195" t="s">
        <v>73</v>
      </c>
      <c r="D195">
        <v>194</v>
      </c>
      <c r="E195">
        <v>97839</v>
      </c>
      <c r="F195" s="3">
        <v>43854</v>
      </c>
      <c r="G195" t="s">
        <v>2969</v>
      </c>
      <c r="H195" s="3">
        <v>44197</v>
      </c>
      <c r="I195" t="s">
        <v>3215</v>
      </c>
      <c r="J195">
        <f t="shared" ref="J195:J258" si="7">H195-F195</f>
        <v>343</v>
      </c>
      <c r="K195" t="s">
        <v>435</v>
      </c>
      <c r="L195" t="s">
        <v>436</v>
      </c>
      <c r="N195" t="s">
        <v>437</v>
      </c>
      <c r="P195" t="s">
        <v>438</v>
      </c>
      <c r="Q195" t="s">
        <v>80</v>
      </c>
      <c r="R195">
        <f t="shared" si="6"/>
        <v>8</v>
      </c>
      <c r="AG195" t="s">
        <v>54</v>
      </c>
      <c r="AH195" t="s">
        <v>82</v>
      </c>
      <c r="AL195" t="s">
        <v>579</v>
      </c>
      <c r="BI195">
        <v>97839</v>
      </c>
      <c r="BJ195">
        <v>194</v>
      </c>
      <c r="BK195">
        <v>8</v>
      </c>
      <c r="BL195">
        <v>343</v>
      </c>
    </row>
    <row r="196" spans="1:64">
      <c r="A196" t="s">
        <v>948</v>
      </c>
      <c r="B196" t="s">
        <v>809</v>
      </c>
      <c r="C196" t="s">
        <v>36</v>
      </c>
      <c r="D196">
        <v>0</v>
      </c>
      <c r="E196">
        <v>1692</v>
      </c>
      <c r="F196" s="3">
        <v>43847</v>
      </c>
      <c r="G196" t="s">
        <v>2935</v>
      </c>
      <c r="H196" s="3">
        <v>43857</v>
      </c>
      <c r="J196">
        <f t="shared" si="7"/>
        <v>10</v>
      </c>
      <c r="K196" t="s">
        <v>39</v>
      </c>
      <c r="L196" t="s">
        <v>40</v>
      </c>
      <c r="N196" t="s">
        <v>39</v>
      </c>
      <c r="P196" t="s">
        <v>41</v>
      </c>
      <c r="Q196" t="s">
        <v>42</v>
      </c>
      <c r="R196">
        <f t="shared" si="6"/>
        <v>2</v>
      </c>
      <c r="S196" t="s">
        <v>148</v>
      </c>
      <c r="AG196" t="s">
        <v>54</v>
      </c>
      <c r="AL196" t="s">
        <v>43</v>
      </c>
      <c r="BI196">
        <v>1692</v>
      </c>
      <c r="BJ196">
        <v>0</v>
      </c>
      <c r="BK196">
        <v>2</v>
      </c>
      <c r="BL196">
        <v>10</v>
      </c>
    </row>
    <row r="197" spans="1:64">
      <c r="A197" t="s">
        <v>949</v>
      </c>
      <c r="B197" t="s">
        <v>950</v>
      </c>
      <c r="C197" t="s">
        <v>62</v>
      </c>
      <c r="D197">
        <v>4839</v>
      </c>
      <c r="E197">
        <v>6004664</v>
      </c>
      <c r="F197" s="3">
        <v>43844</v>
      </c>
      <c r="G197" t="s">
        <v>3021</v>
      </c>
      <c r="H197" s="3">
        <v>43857</v>
      </c>
      <c r="J197">
        <f t="shared" si="7"/>
        <v>13</v>
      </c>
      <c r="K197" t="s">
        <v>176</v>
      </c>
      <c r="L197" t="s">
        <v>177</v>
      </c>
      <c r="N197" t="s">
        <v>179</v>
      </c>
      <c r="P197" t="s">
        <v>98</v>
      </c>
      <c r="Q197" t="s">
        <v>69</v>
      </c>
      <c r="R197">
        <f t="shared" ref="R197:R260" si="8">IF(Q197="united states",1,IF(Q197="ireland",2,IF(Q197="denmark",3,IF(Q197="canada",8,IF(Q197="united kingdom",4,IF(Q197="australia",5,IF(Q197="norway",6,IF(Q197="sweden",7,IF(Q197="france",9,IF(Q197="switzerland",10,IF(Q197="germany",11,0)))))))))))</f>
        <v>1</v>
      </c>
      <c r="T197" t="s">
        <v>180</v>
      </c>
      <c r="AL197" t="s">
        <v>181</v>
      </c>
      <c r="BI197">
        <v>6004664</v>
      </c>
      <c r="BJ197">
        <v>4839</v>
      </c>
      <c r="BK197">
        <v>1</v>
      </c>
      <c r="BL197">
        <v>13</v>
      </c>
    </row>
    <row r="198" spans="1:64">
      <c r="A198" t="s">
        <v>952</v>
      </c>
      <c r="B198" t="s">
        <v>953</v>
      </c>
      <c r="C198" t="s">
        <v>62</v>
      </c>
      <c r="D198">
        <v>54</v>
      </c>
      <c r="E198">
        <v>5728</v>
      </c>
      <c r="F198" s="3">
        <v>43867</v>
      </c>
      <c r="G198" t="s">
        <v>2999</v>
      </c>
      <c r="H198" s="3">
        <v>43894</v>
      </c>
      <c r="I198" t="s">
        <v>3221</v>
      </c>
      <c r="J198">
        <f t="shared" si="7"/>
        <v>27</v>
      </c>
      <c r="K198" t="s">
        <v>476</v>
      </c>
      <c r="L198" t="s">
        <v>97</v>
      </c>
      <c r="N198" t="s">
        <v>476</v>
      </c>
      <c r="P198" t="s">
        <v>98</v>
      </c>
      <c r="Q198" t="s">
        <v>69</v>
      </c>
      <c r="R198">
        <f t="shared" si="8"/>
        <v>1</v>
      </c>
      <c r="S198" t="s">
        <v>550</v>
      </c>
      <c r="AL198" t="s">
        <v>954</v>
      </c>
      <c r="BI198">
        <v>5728</v>
      </c>
      <c r="BJ198">
        <v>54</v>
      </c>
      <c r="BK198">
        <v>1</v>
      </c>
      <c r="BL198">
        <v>27</v>
      </c>
    </row>
    <row r="199" spans="1:64">
      <c r="A199" t="s">
        <v>955</v>
      </c>
      <c r="B199" t="s">
        <v>553</v>
      </c>
      <c r="C199" t="s">
        <v>62</v>
      </c>
      <c r="D199">
        <v>473</v>
      </c>
      <c r="E199">
        <v>46029</v>
      </c>
      <c r="F199" s="3">
        <v>43868</v>
      </c>
      <c r="G199" t="s">
        <v>2984</v>
      </c>
      <c r="H199" s="3">
        <v>43872</v>
      </c>
      <c r="I199" t="s">
        <v>3219</v>
      </c>
      <c r="J199">
        <f t="shared" si="7"/>
        <v>4</v>
      </c>
      <c r="K199" t="s">
        <v>107</v>
      </c>
      <c r="L199" t="s">
        <v>108</v>
      </c>
      <c r="M199" t="s">
        <v>107</v>
      </c>
      <c r="N199" t="s">
        <v>107</v>
      </c>
      <c r="P199" t="s">
        <v>98</v>
      </c>
      <c r="Q199" t="s">
        <v>69</v>
      </c>
      <c r="R199">
        <f t="shared" si="8"/>
        <v>1</v>
      </c>
      <c r="S199" t="s">
        <v>111</v>
      </c>
      <c r="AE199" t="s">
        <v>112</v>
      </c>
      <c r="AG199" t="s">
        <v>54</v>
      </c>
      <c r="AL199" t="s">
        <v>556</v>
      </c>
      <c r="BI199">
        <v>46029</v>
      </c>
      <c r="BJ199">
        <v>473</v>
      </c>
      <c r="BK199">
        <v>1</v>
      </c>
      <c r="BL199">
        <v>4</v>
      </c>
    </row>
    <row r="200" spans="1:64">
      <c r="A200" t="s">
        <v>956</v>
      </c>
      <c r="B200" t="s">
        <v>957</v>
      </c>
      <c r="C200" t="s">
        <v>62</v>
      </c>
      <c r="D200">
        <v>7</v>
      </c>
      <c r="E200">
        <v>4177</v>
      </c>
      <c r="F200" s="3">
        <v>43850</v>
      </c>
      <c r="G200" t="s">
        <v>2955</v>
      </c>
      <c r="H200" s="3">
        <v>43857</v>
      </c>
      <c r="J200">
        <f t="shared" si="7"/>
        <v>7</v>
      </c>
      <c r="K200" t="s">
        <v>251</v>
      </c>
      <c r="L200" t="s">
        <v>252</v>
      </c>
      <c r="N200" t="s">
        <v>253</v>
      </c>
      <c r="P200" t="s">
        <v>254</v>
      </c>
      <c r="Q200" t="s">
        <v>69</v>
      </c>
      <c r="R200">
        <f t="shared" si="8"/>
        <v>1</v>
      </c>
      <c r="AG200" t="s">
        <v>54</v>
      </c>
      <c r="AL200" t="s">
        <v>329</v>
      </c>
      <c r="BI200">
        <v>4177</v>
      </c>
      <c r="BJ200">
        <v>7</v>
      </c>
      <c r="BK200">
        <v>1</v>
      </c>
      <c r="BL200">
        <v>7</v>
      </c>
    </row>
    <row r="201" spans="1:64">
      <c r="A201" t="s">
        <v>958</v>
      </c>
      <c r="B201" t="s">
        <v>959</v>
      </c>
      <c r="C201" t="s">
        <v>62</v>
      </c>
      <c r="D201">
        <v>355</v>
      </c>
      <c r="E201">
        <v>277349</v>
      </c>
      <c r="F201" s="3">
        <v>43787</v>
      </c>
      <c r="G201" t="s">
        <v>3022</v>
      </c>
      <c r="H201" s="3">
        <v>44074</v>
      </c>
      <c r="I201" t="s">
        <v>3201</v>
      </c>
      <c r="J201">
        <f t="shared" si="7"/>
        <v>287</v>
      </c>
      <c r="K201" t="s">
        <v>315</v>
      </c>
      <c r="L201" t="s">
        <v>316</v>
      </c>
      <c r="N201" t="s">
        <v>317</v>
      </c>
      <c r="P201" t="s">
        <v>324</v>
      </c>
      <c r="Q201" t="s">
        <v>69</v>
      </c>
      <c r="R201">
        <f t="shared" si="8"/>
        <v>1</v>
      </c>
      <c r="AL201" t="s">
        <v>962</v>
      </c>
      <c r="BI201">
        <v>277349</v>
      </c>
      <c r="BJ201">
        <v>355</v>
      </c>
      <c r="BK201">
        <v>1</v>
      </c>
      <c r="BL201">
        <v>287</v>
      </c>
    </row>
    <row r="202" spans="1:64">
      <c r="A202" t="s">
        <v>963</v>
      </c>
      <c r="B202" t="s">
        <v>366</v>
      </c>
      <c r="C202" t="s">
        <v>62</v>
      </c>
      <c r="D202">
        <v>94</v>
      </c>
      <c r="E202">
        <v>63780</v>
      </c>
      <c r="F202" s="3">
        <v>43864</v>
      </c>
      <c r="G202" t="s">
        <v>2961</v>
      </c>
      <c r="H202" s="3">
        <v>43887</v>
      </c>
      <c r="I202" t="s">
        <v>3199</v>
      </c>
      <c r="J202">
        <f t="shared" si="7"/>
        <v>23</v>
      </c>
      <c r="K202" t="s">
        <v>369</v>
      </c>
      <c r="L202" t="s">
        <v>370</v>
      </c>
      <c r="M202" t="s">
        <v>369</v>
      </c>
      <c r="N202" t="s">
        <v>369</v>
      </c>
      <c r="P202" t="s">
        <v>98</v>
      </c>
      <c r="Q202" t="s">
        <v>69</v>
      </c>
      <c r="R202">
        <f t="shared" si="8"/>
        <v>1</v>
      </c>
      <c r="T202" t="s">
        <v>371</v>
      </c>
      <c r="AL202" t="s">
        <v>372</v>
      </c>
      <c r="BI202">
        <v>63780</v>
      </c>
      <c r="BJ202">
        <v>94</v>
      </c>
      <c r="BK202">
        <v>1</v>
      </c>
      <c r="BL202">
        <v>23</v>
      </c>
    </row>
    <row r="203" spans="1:64">
      <c r="A203" t="s">
        <v>964</v>
      </c>
      <c r="B203" t="s">
        <v>965</v>
      </c>
      <c r="C203" t="s">
        <v>36</v>
      </c>
      <c r="D203">
        <v>27</v>
      </c>
      <c r="E203">
        <v>38379</v>
      </c>
      <c r="F203" s="3">
        <v>43860</v>
      </c>
      <c r="G203" t="s">
        <v>2975</v>
      </c>
      <c r="H203" s="3">
        <v>43861</v>
      </c>
      <c r="I203" t="s">
        <v>3198</v>
      </c>
      <c r="J203">
        <f t="shared" si="7"/>
        <v>1</v>
      </c>
      <c r="K203" t="s">
        <v>39</v>
      </c>
      <c r="L203" t="s">
        <v>40</v>
      </c>
      <c r="N203" t="s">
        <v>39</v>
      </c>
      <c r="P203" t="s">
        <v>41</v>
      </c>
      <c r="Q203" t="s">
        <v>42</v>
      </c>
      <c r="R203">
        <f t="shared" si="8"/>
        <v>2</v>
      </c>
      <c r="AG203" t="s">
        <v>54</v>
      </c>
      <c r="AL203" t="s">
        <v>968</v>
      </c>
      <c r="BI203">
        <v>38379</v>
      </c>
      <c r="BJ203">
        <v>27</v>
      </c>
      <c r="BK203">
        <v>2</v>
      </c>
      <c r="BL203">
        <v>1</v>
      </c>
    </row>
    <row r="204" spans="1:64">
      <c r="A204" t="s">
        <v>969</v>
      </c>
      <c r="B204" t="s">
        <v>970</v>
      </c>
      <c r="C204" t="s">
        <v>36</v>
      </c>
      <c r="D204">
        <v>619</v>
      </c>
      <c r="E204">
        <v>115612</v>
      </c>
      <c r="F204" s="3">
        <v>43853</v>
      </c>
      <c r="G204" t="s">
        <v>3023</v>
      </c>
      <c r="H204" s="3">
        <v>43863</v>
      </c>
      <c r="I204" t="s">
        <v>3210</v>
      </c>
      <c r="J204">
        <f t="shared" si="7"/>
        <v>10</v>
      </c>
      <c r="K204" t="s">
        <v>864</v>
      </c>
      <c r="L204" t="s">
        <v>865</v>
      </c>
      <c r="N204" t="s">
        <v>866</v>
      </c>
      <c r="P204" t="s">
        <v>98</v>
      </c>
      <c r="Q204" t="s">
        <v>411</v>
      </c>
      <c r="R204">
        <f t="shared" si="8"/>
        <v>6</v>
      </c>
      <c r="Y204" t="s">
        <v>867</v>
      </c>
      <c r="AG204" t="s">
        <v>54</v>
      </c>
      <c r="AL204" t="s">
        <v>973</v>
      </c>
      <c r="BI204">
        <v>115612</v>
      </c>
      <c r="BJ204">
        <v>619</v>
      </c>
      <c r="BK204">
        <v>6</v>
      </c>
      <c r="BL204">
        <v>10</v>
      </c>
    </row>
    <row r="205" spans="1:64">
      <c r="A205" t="s">
        <v>974</v>
      </c>
      <c r="B205" t="s">
        <v>975</v>
      </c>
      <c r="C205" t="s">
        <v>36</v>
      </c>
      <c r="D205">
        <v>688</v>
      </c>
      <c r="E205">
        <v>267089</v>
      </c>
      <c r="F205" s="3">
        <v>43836</v>
      </c>
      <c r="G205" t="s">
        <v>3024</v>
      </c>
      <c r="H205" s="3">
        <v>43840</v>
      </c>
      <c r="I205" t="s">
        <v>3210</v>
      </c>
      <c r="J205">
        <f t="shared" si="7"/>
        <v>4</v>
      </c>
      <c r="K205" t="s">
        <v>694</v>
      </c>
      <c r="L205" t="s">
        <v>695</v>
      </c>
      <c r="N205" t="s">
        <v>696</v>
      </c>
      <c r="P205" t="s">
        <v>135</v>
      </c>
      <c r="Q205" t="s">
        <v>697</v>
      </c>
      <c r="R205">
        <f t="shared" si="8"/>
        <v>7</v>
      </c>
      <c r="AG205" t="s">
        <v>54</v>
      </c>
      <c r="AL205" t="s">
        <v>978</v>
      </c>
      <c r="BI205">
        <v>267089</v>
      </c>
      <c r="BJ205">
        <v>688</v>
      </c>
      <c r="BK205">
        <v>7</v>
      </c>
      <c r="BL205">
        <v>4</v>
      </c>
    </row>
    <row r="206" spans="1:64">
      <c r="A206" t="s">
        <v>979</v>
      </c>
      <c r="B206" t="s">
        <v>980</v>
      </c>
      <c r="C206" t="s">
        <v>62</v>
      </c>
      <c r="D206">
        <v>80</v>
      </c>
      <c r="E206">
        <v>47747</v>
      </c>
      <c r="F206" s="3">
        <v>43833</v>
      </c>
      <c r="G206" t="s">
        <v>2934</v>
      </c>
      <c r="H206" s="3">
        <v>43873</v>
      </c>
      <c r="I206" t="s">
        <v>3202</v>
      </c>
      <c r="J206">
        <f t="shared" si="7"/>
        <v>40</v>
      </c>
      <c r="K206" t="s">
        <v>107</v>
      </c>
      <c r="L206" t="s">
        <v>108</v>
      </c>
      <c r="M206" t="s">
        <v>109</v>
      </c>
      <c r="N206" t="s">
        <v>107</v>
      </c>
      <c r="P206" t="s">
        <v>110</v>
      </c>
      <c r="Q206" t="s">
        <v>69</v>
      </c>
      <c r="R206">
        <f t="shared" si="8"/>
        <v>1</v>
      </c>
      <c r="S206" t="s">
        <v>111</v>
      </c>
      <c r="AL206" t="s">
        <v>981</v>
      </c>
      <c r="BI206">
        <v>47747</v>
      </c>
      <c r="BJ206">
        <v>80</v>
      </c>
      <c r="BK206">
        <v>1</v>
      </c>
      <c r="BL206">
        <v>40</v>
      </c>
    </row>
    <row r="207" spans="1:64">
      <c r="A207" t="s">
        <v>982</v>
      </c>
      <c r="B207" t="s">
        <v>119</v>
      </c>
      <c r="C207" t="s">
        <v>62</v>
      </c>
      <c r="D207">
        <v>1662</v>
      </c>
      <c r="E207">
        <v>538217</v>
      </c>
      <c r="F207" s="3">
        <v>43862</v>
      </c>
      <c r="G207" t="s">
        <v>2967</v>
      </c>
      <c r="H207" s="3">
        <v>43891</v>
      </c>
      <c r="I207" t="s">
        <v>3214</v>
      </c>
      <c r="J207">
        <f t="shared" si="7"/>
        <v>29</v>
      </c>
      <c r="K207" t="s">
        <v>122</v>
      </c>
      <c r="L207" t="s">
        <v>123</v>
      </c>
      <c r="N207" t="s">
        <v>124</v>
      </c>
      <c r="P207" t="s">
        <v>125</v>
      </c>
      <c r="Q207" t="s">
        <v>69</v>
      </c>
      <c r="R207">
        <f t="shared" si="8"/>
        <v>1</v>
      </c>
      <c r="AL207" t="s">
        <v>983</v>
      </c>
      <c r="BI207">
        <v>538217</v>
      </c>
      <c r="BJ207">
        <v>1662</v>
      </c>
      <c r="BK207">
        <v>1</v>
      </c>
      <c r="BL207">
        <v>29</v>
      </c>
    </row>
    <row r="208" spans="1:64">
      <c r="A208" t="s">
        <v>984</v>
      </c>
      <c r="B208" t="s">
        <v>403</v>
      </c>
      <c r="C208" t="s">
        <v>36</v>
      </c>
      <c r="D208">
        <v>0</v>
      </c>
      <c r="E208">
        <v>1164</v>
      </c>
      <c r="F208" s="3">
        <v>43847</v>
      </c>
      <c r="G208" t="s">
        <v>2935</v>
      </c>
      <c r="H208" s="3">
        <v>43857</v>
      </c>
      <c r="J208">
        <f t="shared" si="7"/>
        <v>10</v>
      </c>
      <c r="K208" t="s">
        <v>39</v>
      </c>
      <c r="L208" t="s">
        <v>40</v>
      </c>
      <c r="N208" t="s">
        <v>39</v>
      </c>
      <c r="P208" t="s">
        <v>41</v>
      </c>
      <c r="Q208" t="s">
        <v>42</v>
      </c>
      <c r="R208">
        <f t="shared" si="8"/>
        <v>2</v>
      </c>
      <c r="S208" t="s">
        <v>480</v>
      </c>
      <c r="AG208" t="s">
        <v>54</v>
      </c>
      <c r="AL208" t="s">
        <v>43</v>
      </c>
      <c r="BI208">
        <v>1164</v>
      </c>
      <c r="BJ208">
        <v>0</v>
      </c>
      <c r="BK208">
        <v>2</v>
      </c>
      <c r="BL208">
        <v>10</v>
      </c>
    </row>
    <row r="209" spans="1:64">
      <c r="A209" t="s">
        <v>985</v>
      </c>
      <c r="B209" t="s">
        <v>986</v>
      </c>
      <c r="C209" t="s">
        <v>62</v>
      </c>
      <c r="D209">
        <v>515</v>
      </c>
      <c r="E209">
        <v>477921</v>
      </c>
      <c r="F209" s="3">
        <v>43836</v>
      </c>
      <c r="G209" t="s">
        <v>2940</v>
      </c>
      <c r="H209" s="3">
        <v>43862</v>
      </c>
      <c r="I209" t="s">
        <v>3199</v>
      </c>
      <c r="J209">
        <f t="shared" si="7"/>
        <v>26</v>
      </c>
      <c r="K209" t="s">
        <v>65</v>
      </c>
      <c r="L209" t="s">
        <v>66</v>
      </c>
      <c r="N209" t="s">
        <v>67</v>
      </c>
      <c r="P209" t="s">
        <v>161</v>
      </c>
      <c r="Q209" t="s">
        <v>69</v>
      </c>
      <c r="R209">
        <f t="shared" si="8"/>
        <v>1</v>
      </c>
      <c r="AL209" t="s">
        <v>987</v>
      </c>
      <c r="BI209">
        <v>477921</v>
      </c>
      <c r="BJ209">
        <v>515</v>
      </c>
      <c r="BK209">
        <v>1</v>
      </c>
      <c r="BL209">
        <v>26</v>
      </c>
    </row>
    <row r="210" spans="1:64">
      <c r="A210" t="s">
        <v>988</v>
      </c>
      <c r="B210" t="s">
        <v>989</v>
      </c>
      <c r="C210" t="s">
        <v>73</v>
      </c>
      <c r="D210">
        <v>1818</v>
      </c>
      <c r="E210">
        <v>679484</v>
      </c>
      <c r="F210" s="3">
        <v>43854</v>
      </c>
      <c r="G210" t="s">
        <v>2969</v>
      </c>
      <c r="H210" s="3">
        <v>44197</v>
      </c>
      <c r="I210" t="s">
        <v>3215</v>
      </c>
      <c r="J210">
        <f t="shared" si="7"/>
        <v>343</v>
      </c>
      <c r="K210" t="s">
        <v>435</v>
      </c>
      <c r="L210" t="s">
        <v>436</v>
      </c>
      <c r="N210" t="s">
        <v>813</v>
      </c>
      <c r="P210" t="s">
        <v>438</v>
      </c>
      <c r="Q210" t="s">
        <v>80</v>
      </c>
      <c r="R210">
        <f t="shared" si="8"/>
        <v>8</v>
      </c>
      <c r="AG210" t="s">
        <v>54</v>
      </c>
      <c r="AH210" t="s">
        <v>82</v>
      </c>
      <c r="AL210" t="s">
        <v>439</v>
      </c>
      <c r="BI210">
        <v>679484</v>
      </c>
      <c r="BJ210">
        <v>1818</v>
      </c>
      <c r="BK210">
        <v>8</v>
      </c>
      <c r="BL210">
        <v>343</v>
      </c>
    </row>
    <row r="211" spans="1:64">
      <c r="A211" t="s">
        <v>990</v>
      </c>
      <c r="B211" t="s">
        <v>991</v>
      </c>
      <c r="C211" t="s">
        <v>62</v>
      </c>
      <c r="D211">
        <v>84</v>
      </c>
      <c r="E211">
        <v>52370</v>
      </c>
      <c r="F211" s="3">
        <v>43853</v>
      </c>
      <c r="G211" t="s">
        <v>2970</v>
      </c>
      <c r="H211" s="3">
        <v>43860</v>
      </c>
      <c r="I211" t="s">
        <v>2970</v>
      </c>
      <c r="J211">
        <f t="shared" si="7"/>
        <v>7</v>
      </c>
      <c r="K211" t="s">
        <v>167</v>
      </c>
      <c r="L211" t="s">
        <v>97</v>
      </c>
      <c r="N211" t="s">
        <v>168</v>
      </c>
      <c r="Q211" t="s">
        <v>69</v>
      </c>
      <c r="R211">
        <f t="shared" si="8"/>
        <v>1</v>
      </c>
      <c r="S211" t="s">
        <v>169</v>
      </c>
      <c r="AE211" t="s">
        <v>444</v>
      </c>
      <c r="AG211" t="s">
        <v>54</v>
      </c>
      <c r="AL211" t="s">
        <v>172</v>
      </c>
      <c r="BI211">
        <v>52370</v>
      </c>
      <c r="BJ211">
        <v>84</v>
      </c>
      <c r="BK211">
        <v>1</v>
      </c>
      <c r="BL211">
        <v>7</v>
      </c>
    </row>
    <row r="212" spans="1:64">
      <c r="A212" t="s">
        <v>992</v>
      </c>
      <c r="B212" t="s">
        <v>226</v>
      </c>
      <c r="C212" t="s">
        <v>36</v>
      </c>
      <c r="D212">
        <v>0</v>
      </c>
      <c r="E212">
        <v>698</v>
      </c>
      <c r="F212" s="3">
        <v>43847</v>
      </c>
      <c r="G212" t="s">
        <v>2929</v>
      </c>
      <c r="H212" s="3">
        <v>43857</v>
      </c>
      <c r="J212">
        <f t="shared" si="7"/>
        <v>10</v>
      </c>
      <c r="K212" t="s">
        <v>39</v>
      </c>
      <c r="L212" t="s">
        <v>40</v>
      </c>
      <c r="N212" t="s">
        <v>39</v>
      </c>
      <c r="P212" t="s">
        <v>41</v>
      </c>
      <c r="Q212" t="s">
        <v>42</v>
      </c>
      <c r="R212">
        <f t="shared" si="8"/>
        <v>2</v>
      </c>
      <c r="S212" t="s">
        <v>59</v>
      </c>
      <c r="AG212" t="s">
        <v>54</v>
      </c>
      <c r="AL212" t="s">
        <v>43</v>
      </c>
      <c r="BI212">
        <v>698</v>
      </c>
      <c r="BJ212">
        <v>0</v>
      </c>
      <c r="BK212">
        <v>2</v>
      </c>
      <c r="BL212">
        <v>10</v>
      </c>
    </row>
    <row r="213" spans="1:64">
      <c r="A213" t="s">
        <v>993</v>
      </c>
      <c r="B213" t="s">
        <v>994</v>
      </c>
      <c r="C213" t="s">
        <v>62</v>
      </c>
      <c r="D213">
        <v>12650</v>
      </c>
      <c r="E213">
        <v>5901671</v>
      </c>
      <c r="F213" s="3">
        <v>43869</v>
      </c>
      <c r="G213" t="s">
        <v>2932</v>
      </c>
      <c r="H213" s="3">
        <v>43877</v>
      </c>
      <c r="I213" t="s">
        <v>3199</v>
      </c>
      <c r="J213">
        <f t="shared" si="7"/>
        <v>8</v>
      </c>
      <c r="K213" t="s">
        <v>260</v>
      </c>
      <c r="L213" t="s">
        <v>261</v>
      </c>
      <c r="M213" t="s">
        <v>262</v>
      </c>
      <c r="N213" t="s">
        <v>263</v>
      </c>
      <c r="P213" t="s">
        <v>264</v>
      </c>
      <c r="Q213" t="s">
        <v>69</v>
      </c>
      <c r="R213">
        <f t="shared" si="8"/>
        <v>1</v>
      </c>
      <c r="S213" t="s">
        <v>265</v>
      </c>
      <c r="AG213" t="s">
        <v>54</v>
      </c>
      <c r="AL213" t="s">
        <v>266</v>
      </c>
      <c r="BI213">
        <v>5901671</v>
      </c>
      <c r="BJ213">
        <v>12650</v>
      </c>
      <c r="BK213">
        <v>1</v>
      </c>
      <c r="BL213">
        <v>8</v>
      </c>
    </row>
    <row r="214" spans="1:64">
      <c r="A214" t="s">
        <v>995</v>
      </c>
      <c r="B214" t="s">
        <v>996</v>
      </c>
      <c r="C214" t="s">
        <v>62</v>
      </c>
      <c r="D214">
        <v>555</v>
      </c>
      <c r="E214">
        <v>300469</v>
      </c>
      <c r="F214" s="3">
        <v>43833</v>
      </c>
      <c r="G214" t="s">
        <v>2934</v>
      </c>
      <c r="H214" s="3">
        <v>43865</v>
      </c>
      <c r="I214" t="s">
        <v>3202</v>
      </c>
      <c r="J214">
        <f t="shared" si="7"/>
        <v>32</v>
      </c>
      <c r="K214" t="s">
        <v>107</v>
      </c>
      <c r="L214" t="s">
        <v>108</v>
      </c>
      <c r="M214" t="s">
        <v>109</v>
      </c>
      <c r="N214" t="s">
        <v>107</v>
      </c>
      <c r="P214" t="s">
        <v>98</v>
      </c>
      <c r="Q214" t="s">
        <v>69</v>
      </c>
      <c r="R214">
        <f t="shared" si="8"/>
        <v>1</v>
      </c>
      <c r="S214" t="s">
        <v>672</v>
      </c>
      <c r="AL214" t="s">
        <v>997</v>
      </c>
      <c r="BI214">
        <v>300469</v>
      </c>
      <c r="BJ214">
        <v>555</v>
      </c>
      <c r="BK214">
        <v>1</v>
      </c>
      <c r="BL214">
        <v>32</v>
      </c>
    </row>
    <row r="215" spans="1:64">
      <c r="A215" t="s">
        <v>998</v>
      </c>
      <c r="B215" t="s">
        <v>999</v>
      </c>
      <c r="C215" t="s">
        <v>36</v>
      </c>
      <c r="D215">
        <v>0</v>
      </c>
      <c r="E215">
        <v>845</v>
      </c>
      <c r="F215" s="3">
        <v>43847</v>
      </c>
      <c r="G215" t="s">
        <v>2935</v>
      </c>
      <c r="H215" s="3">
        <v>43857</v>
      </c>
      <c r="J215">
        <f t="shared" si="7"/>
        <v>10</v>
      </c>
      <c r="K215" t="s">
        <v>39</v>
      </c>
      <c r="L215" t="s">
        <v>40</v>
      </c>
      <c r="N215" t="s">
        <v>39</v>
      </c>
      <c r="P215" t="s">
        <v>41</v>
      </c>
      <c r="Q215" t="s">
        <v>42</v>
      </c>
      <c r="R215">
        <f t="shared" si="8"/>
        <v>2</v>
      </c>
      <c r="S215" t="s">
        <v>117</v>
      </c>
      <c r="AG215" t="s">
        <v>54</v>
      </c>
      <c r="AL215" t="s">
        <v>43</v>
      </c>
      <c r="BI215">
        <v>845</v>
      </c>
      <c r="BJ215">
        <v>0</v>
      </c>
      <c r="BK215">
        <v>2</v>
      </c>
      <c r="BL215">
        <v>10</v>
      </c>
    </row>
    <row r="216" spans="1:64">
      <c r="A216" t="s">
        <v>1000</v>
      </c>
      <c r="B216" t="s">
        <v>1001</v>
      </c>
      <c r="C216" t="s">
        <v>62</v>
      </c>
      <c r="D216">
        <v>0</v>
      </c>
      <c r="E216">
        <v>252</v>
      </c>
      <c r="F216" s="3">
        <v>43881</v>
      </c>
      <c r="G216" t="s">
        <v>2985</v>
      </c>
      <c r="H216" s="3">
        <v>43857</v>
      </c>
      <c r="J216">
        <f t="shared" si="7"/>
        <v>-24</v>
      </c>
      <c r="K216" t="s">
        <v>560</v>
      </c>
      <c r="L216" t="s">
        <v>97</v>
      </c>
      <c r="N216" t="s">
        <v>560</v>
      </c>
      <c r="P216" t="s">
        <v>561</v>
      </c>
      <c r="Q216" t="s">
        <v>69</v>
      </c>
      <c r="R216">
        <f t="shared" si="8"/>
        <v>1</v>
      </c>
      <c r="AL216" t="s">
        <v>1002</v>
      </c>
      <c r="BI216">
        <v>252</v>
      </c>
      <c r="BJ216">
        <v>0</v>
      </c>
      <c r="BK216">
        <v>1</v>
      </c>
      <c r="BL216">
        <v>-24</v>
      </c>
    </row>
    <row r="217" spans="1:64">
      <c r="A217" t="s">
        <v>1003</v>
      </c>
      <c r="B217" t="s">
        <v>1004</v>
      </c>
      <c r="C217" t="s">
        <v>62</v>
      </c>
      <c r="D217">
        <v>200</v>
      </c>
      <c r="E217">
        <v>80659</v>
      </c>
      <c r="F217" s="3">
        <v>43846</v>
      </c>
      <c r="G217" t="s">
        <v>3025</v>
      </c>
      <c r="H217" s="3">
        <v>43872</v>
      </c>
      <c r="I217" t="s">
        <v>3025</v>
      </c>
      <c r="J217">
        <f t="shared" si="7"/>
        <v>26</v>
      </c>
      <c r="K217" t="s">
        <v>141</v>
      </c>
      <c r="L217" t="s">
        <v>142</v>
      </c>
      <c r="N217" t="s">
        <v>143</v>
      </c>
      <c r="P217" t="s">
        <v>98</v>
      </c>
      <c r="Q217" t="s">
        <v>69</v>
      </c>
      <c r="R217">
        <f t="shared" si="8"/>
        <v>1</v>
      </c>
      <c r="AA217" s="2">
        <v>6.85016850568509E+129</v>
      </c>
      <c r="AG217" t="s">
        <v>54</v>
      </c>
      <c r="AI217" t="s">
        <v>1007</v>
      </c>
      <c r="AL217" t="s">
        <v>145</v>
      </c>
      <c r="BI217">
        <v>80659</v>
      </c>
      <c r="BJ217">
        <v>200</v>
      </c>
      <c r="BK217">
        <v>1</v>
      </c>
      <c r="BL217">
        <v>26</v>
      </c>
    </row>
    <row r="218" spans="1:64">
      <c r="A218" t="s">
        <v>1008</v>
      </c>
      <c r="B218" t="s">
        <v>1009</v>
      </c>
      <c r="C218" t="s">
        <v>73</v>
      </c>
      <c r="D218">
        <v>328</v>
      </c>
      <c r="E218">
        <v>120627</v>
      </c>
      <c r="F218" s="3">
        <v>43862</v>
      </c>
      <c r="G218" t="s">
        <v>2986</v>
      </c>
      <c r="H218" s="3">
        <v>43857</v>
      </c>
      <c r="J218">
        <f t="shared" si="7"/>
        <v>-5</v>
      </c>
      <c r="K218" t="s">
        <v>435</v>
      </c>
      <c r="L218" t="s">
        <v>436</v>
      </c>
      <c r="N218" t="s">
        <v>437</v>
      </c>
      <c r="P218" t="s">
        <v>438</v>
      </c>
      <c r="Q218" t="s">
        <v>80</v>
      </c>
      <c r="R218">
        <f t="shared" si="8"/>
        <v>8</v>
      </c>
      <c r="AG218" t="s">
        <v>54</v>
      </c>
      <c r="AH218" t="s">
        <v>82</v>
      </c>
      <c r="AL218" t="s">
        <v>579</v>
      </c>
      <c r="BI218">
        <v>120627</v>
      </c>
      <c r="BJ218">
        <v>328</v>
      </c>
      <c r="BK218">
        <v>8</v>
      </c>
      <c r="BL218">
        <v>-5</v>
      </c>
    </row>
    <row r="219" spans="1:64">
      <c r="A219" t="s">
        <v>1010</v>
      </c>
      <c r="B219" t="s">
        <v>1011</v>
      </c>
      <c r="C219" t="s">
        <v>62</v>
      </c>
      <c r="D219">
        <v>79</v>
      </c>
      <c r="E219">
        <v>50202</v>
      </c>
      <c r="F219" s="3">
        <v>43867</v>
      </c>
      <c r="G219" t="s">
        <v>3026</v>
      </c>
      <c r="H219" s="3">
        <v>43871</v>
      </c>
      <c r="I219" t="s">
        <v>3199</v>
      </c>
      <c r="J219">
        <f t="shared" si="7"/>
        <v>4</v>
      </c>
      <c r="K219" t="s">
        <v>1014</v>
      </c>
      <c r="L219" t="s">
        <v>1015</v>
      </c>
      <c r="M219" t="s">
        <v>1016</v>
      </c>
      <c r="N219" t="s">
        <v>1016</v>
      </c>
      <c r="P219" t="s">
        <v>1017</v>
      </c>
      <c r="Q219" t="s">
        <v>69</v>
      </c>
      <c r="R219">
        <f t="shared" si="8"/>
        <v>1</v>
      </c>
      <c r="W219" t="s">
        <v>1018</v>
      </c>
      <c r="AG219" t="s">
        <v>54</v>
      </c>
      <c r="AL219" t="s">
        <v>1019</v>
      </c>
      <c r="BI219">
        <v>50202</v>
      </c>
      <c r="BJ219">
        <v>79</v>
      </c>
      <c r="BK219">
        <v>1</v>
      </c>
      <c r="BL219">
        <v>4</v>
      </c>
    </row>
    <row r="220" spans="1:64">
      <c r="A220" t="s">
        <v>1020</v>
      </c>
      <c r="B220" t="s">
        <v>1021</v>
      </c>
      <c r="C220" t="s">
        <v>62</v>
      </c>
      <c r="D220">
        <v>0</v>
      </c>
      <c r="E220">
        <v>25</v>
      </c>
      <c r="F220" s="3">
        <v>43873</v>
      </c>
      <c r="G220" t="s">
        <v>3027</v>
      </c>
      <c r="H220" s="3">
        <v>43857</v>
      </c>
      <c r="J220">
        <f t="shared" si="7"/>
        <v>-16</v>
      </c>
      <c r="K220" t="s">
        <v>176</v>
      </c>
      <c r="L220" t="s">
        <v>177</v>
      </c>
      <c r="M220" t="s">
        <v>178</v>
      </c>
      <c r="N220" t="s">
        <v>179</v>
      </c>
      <c r="Q220" t="s">
        <v>69</v>
      </c>
      <c r="R220">
        <f t="shared" si="8"/>
        <v>1</v>
      </c>
      <c r="T220" t="s">
        <v>180</v>
      </c>
      <c r="AG220" t="s">
        <v>54</v>
      </c>
      <c r="AL220" t="s">
        <v>1023</v>
      </c>
      <c r="BI220">
        <v>25</v>
      </c>
      <c r="BJ220">
        <v>0</v>
      </c>
      <c r="BK220">
        <v>1</v>
      </c>
      <c r="BL220">
        <v>-16</v>
      </c>
    </row>
    <row r="221" spans="1:64">
      <c r="A221" t="s">
        <v>1024</v>
      </c>
      <c r="B221" t="s">
        <v>1025</v>
      </c>
      <c r="C221" t="s">
        <v>62</v>
      </c>
      <c r="D221">
        <v>36</v>
      </c>
      <c r="E221">
        <v>21400</v>
      </c>
      <c r="F221" s="3">
        <v>43756</v>
      </c>
      <c r="G221" t="s">
        <v>2980</v>
      </c>
      <c r="H221" s="3">
        <v>43982</v>
      </c>
      <c r="I221" t="s">
        <v>3022</v>
      </c>
      <c r="J221">
        <f t="shared" si="7"/>
        <v>226</v>
      </c>
      <c r="K221" t="s">
        <v>349</v>
      </c>
      <c r="L221" t="s">
        <v>350</v>
      </c>
      <c r="N221" t="s">
        <v>529</v>
      </c>
      <c r="O221" t="s">
        <v>49</v>
      </c>
      <c r="P221" t="s">
        <v>98</v>
      </c>
      <c r="Q221" t="s">
        <v>69</v>
      </c>
      <c r="R221">
        <f t="shared" si="8"/>
        <v>1</v>
      </c>
      <c r="S221" t="s">
        <v>222</v>
      </c>
      <c r="AB221" t="s">
        <v>736</v>
      </c>
      <c r="AG221" t="s">
        <v>54</v>
      </c>
      <c r="AL221" t="s">
        <v>354</v>
      </c>
      <c r="BI221">
        <v>21400</v>
      </c>
      <c r="BJ221">
        <v>36</v>
      </c>
      <c r="BK221">
        <v>1</v>
      </c>
      <c r="BL221">
        <v>226</v>
      </c>
    </row>
    <row r="222" spans="1:64">
      <c r="A222" t="s">
        <v>1026</v>
      </c>
      <c r="B222" t="s">
        <v>1027</v>
      </c>
      <c r="C222" t="s">
        <v>36</v>
      </c>
      <c r="D222">
        <v>485</v>
      </c>
      <c r="E222">
        <v>1042981</v>
      </c>
      <c r="F222" s="3">
        <v>43846</v>
      </c>
      <c r="G222" t="s">
        <v>3028</v>
      </c>
      <c r="H222" s="3">
        <v>43891</v>
      </c>
      <c r="I222" t="s">
        <v>3210</v>
      </c>
      <c r="J222">
        <f t="shared" si="7"/>
        <v>45</v>
      </c>
      <c r="K222" t="s">
        <v>601</v>
      </c>
      <c r="L222" t="s">
        <v>602</v>
      </c>
      <c r="N222" t="s">
        <v>603</v>
      </c>
      <c r="P222" t="s">
        <v>318</v>
      </c>
      <c r="Q222" t="s">
        <v>604</v>
      </c>
      <c r="R222">
        <f t="shared" si="8"/>
        <v>9</v>
      </c>
      <c r="AL222" t="s">
        <v>1029</v>
      </c>
      <c r="BI222">
        <v>1042981</v>
      </c>
      <c r="BJ222">
        <v>485</v>
      </c>
      <c r="BK222">
        <v>9</v>
      </c>
      <c r="BL222">
        <v>45</v>
      </c>
    </row>
    <row r="223" spans="1:64">
      <c r="A223" t="s">
        <v>1030</v>
      </c>
      <c r="B223" t="s">
        <v>1031</v>
      </c>
      <c r="C223" t="s">
        <v>62</v>
      </c>
      <c r="D223">
        <v>1</v>
      </c>
      <c r="E223">
        <v>1875</v>
      </c>
      <c r="F223" s="3">
        <v>43881</v>
      </c>
      <c r="G223" t="s">
        <v>2985</v>
      </c>
      <c r="H223" s="3">
        <v>43857</v>
      </c>
      <c r="J223">
        <f t="shared" si="7"/>
        <v>-24</v>
      </c>
      <c r="K223" t="s">
        <v>560</v>
      </c>
      <c r="L223" t="s">
        <v>97</v>
      </c>
      <c r="N223" t="s">
        <v>560</v>
      </c>
      <c r="P223" t="s">
        <v>561</v>
      </c>
      <c r="Q223" t="s">
        <v>69</v>
      </c>
      <c r="R223">
        <f t="shared" si="8"/>
        <v>1</v>
      </c>
      <c r="AL223" t="s">
        <v>1032</v>
      </c>
      <c r="BI223">
        <v>1875</v>
      </c>
      <c r="BJ223">
        <v>1</v>
      </c>
      <c r="BK223">
        <v>1</v>
      </c>
      <c r="BL223">
        <v>-24</v>
      </c>
    </row>
    <row r="224" spans="1:64">
      <c r="A224" t="s">
        <v>1033</v>
      </c>
      <c r="B224" t="s">
        <v>1034</v>
      </c>
      <c r="C224" t="s">
        <v>62</v>
      </c>
      <c r="D224">
        <v>795</v>
      </c>
      <c r="E224">
        <v>728626</v>
      </c>
      <c r="F224" s="3">
        <v>43868</v>
      </c>
      <c r="G224" t="s">
        <v>3029</v>
      </c>
      <c r="H224" s="3">
        <v>43857</v>
      </c>
      <c r="J224">
        <f t="shared" si="7"/>
        <v>-11</v>
      </c>
      <c r="K224" t="s">
        <v>176</v>
      </c>
      <c r="L224" t="s">
        <v>177</v>
      </c>
      <c r="M224" t="s">
        <v>178</v>
      </c>
      <c r="N224" t="s">
        <v>179</v>
      </c>
      <c r="P224" t="s">
        <v>98</v>
      </c>
      <c r="Q224" t="s">
        <v>69</v>
      </c>
      <c r="R224">
        <f t="shared" si="8"/>
        <v>1</v>
      </c>
      <c r="T224" t="s">
        <v>180</v>
      </c>
      <c r="AG224" t="s">
        <v>54</v>
      </c>
      <c r="AL224" t="s">
        <v>181</v>
      </c>
      <c r="BI224">
        <v>728626</v>
      </c>
      <c r="BJ224">
        <v>795</v>
      </c>
      <c r="BK224">
        <v>1</v>
      </c>
      <c r="BL224">
        <v>-11</v>
      </c>
    </row>
    <row r="225" spans="1:64">
      <c r="A225" t="s">
        <v>1036</v>
      </c>
      <c r="B225" t="s">
        <v>1037</v>
      </c>
      <c r="C225" t="s">
        <v>62</v>
      </c>
      <c r="D225">
        <v>250</v>
      </c>
      <c r="E225">
        <v>383143</v>
      </c>
      <c r="F225" s="3">
        <v>43881</v>
      </c>
      <c r="G225" t="s">
        <v>3030</v>
      </c>
      <c r="H225" s="3">
        <v>43890</v>
      </c>
      <c r="I225" t="s">
        <v>3030</v>
      </c>
      <c r="J225">
        <f t="shared" si="7"/>
        <v>9</v>
      </c>
      <c r="K225" t="s">
        <v>219</v>
      </c>
      <c r="L225" t="s">
        <v>220</v>
      </c>
      <c r="N225" t="s">
        <v>221</v>
      </c>
      <c r="P225" t="s">
        <v>161</v>
      </c>
      <c r="Q225" t="s">
        <v>69</v>
      </c>
      <c r="R225">
        <f t="shared" si="8"/>
        <v>1</v>
      </c>
      <c r="S225" t="s">
        <v>222</v>
      </c>
      <c r="AG225" t="s">
        <v>54</v>
      </c>
      <c r="AH225" t="s">
        <v>82</v>
      </c>
      <c r="BI225">
        <v>383143</v>
      </c>
      <c r="BJ225">
        <v>250</v>
      </c>
      <c r="BK225">
        <v>1</v>
      </c>
      <c r="BL225">
        <v>9</v>
      </c>
    </row>
    <row r="226" spans="1:64">
      <c r="A226" t="s">
        <v>1040</v>
      </c>
      <c r="B226" t="s">
        <v>212</v>
      </c>
      <c r="C226" t="s">
        <v>62</v>
      </c>
      <c r="D226">
        <v>2126</v>
      </c>
      <c r="E226">
        <v>972916</v>
      </c>
      <c r="F226" s="3">
        <v>43862</v>
      </c>
      <c r="G226" t="s">
        <v>2967</v>
      </c>
      <c r="H226" s="3">
        <v>43891</v>
      </c>
      <c r="I226" t="s">
        <v>3214</v>
      </c>
      <c r="J226">
        <f t="shared" si="7"/>
        <v>29</v>
      </c>
      <c r="K226" t="s">
        <v>122</v>
      </c>
      <c r="L226" t="s">
        <v>123</v>
      </c>
      <c r="N226" t="s">
        <v>124</v>
      </c>
      <c r="P226" t="s">
        <v>125</v>
      </c>
      <c r="Q226" t="s">
        <v>69</v>
      </c>
      <c r="R226">
        <f t="shared" si="8"/>
        <v>1</v>
      </c>
      <c r="AL226" t="s">
        <v>1041</v>
      </c>
      <c r="BI226">
        <v>972916</v>
      </c>
      <c r="BJ226">
        <v>2126</v>
      </c>
      <c r="BK226">
        <v>1</v>
      </c>
      <c r="BL226">
        <v>29</v>
      </c>
    </row>
    <row r="227" spans="1:64">
      <c r="A227" t="s">
        <v>1042</v>
      </c>
      <c r="B227" t="s">
        <v>1043</v>
      </c>
      <c r="C227" t="s">
        <v>62</v>
      </c>
      <c r="D227">
        <v>3613</v>
      </c>
      <c r="E227">
        <v>1521427</v>
      </c>
      <c r="F227" s="3">
        <v>43838</v>
      </c>
      <c r="G227" t="s">
        <v>2954</v>
      </c>
      <c r="H227" s="3">
        <v>43889</v>
      </c>
      <c r="I227" t="s">
        <v>2964</v>
      </c>
      <c r="J227">
        <f t="shared" si="7"/>
        <v>51</v>
      </c>
      <c r="K227" t="s">
        <v>349</v>
      </c>
      <c r="L227" t="s">
        <v>350</v>
      </c>
      <c r="N227" t="s">
        <v>351</v>
      </c>
      <c r="O227" t="s">
        <v>134</v>
      </c>
      <c r="P227" t="s">
        <v>98</v>
      </c>
      <c r="Q227" t="s">
        <v>69</v>
      </c>
      <c r="R227">
        <f t="shared" si="8"/>
        <v>1</v>
      </c>
      <c r="AA227" t="s">
        <v>800</v>
      </c>
      <c r="AG227" t="s">
        <v>54</v>
      </c>
      <c r="AL227" t="s">
        <v>801</v>
      </c>
      <c r="BI227">
        <v>1521427</v>
      </c>
      <c r="BJ227">
        <v>3613</v>
      </c>
      <c r="BK227">
        <v>1</v>
      </c>
      <c r="BL227">
        <v>51</v>
      </c>
    </row>
    <row r="228" spans="1:64">
      <c r="A228" t="s">
        <v>1044</v>
      </c>
      <c r="B228" t="s">
        <v>513</v>
      </c>
      <c r="C228" t="s">
        <v>62</v>
      </c>
      <c r="D228">
        <v>439</v>
      </c>
      <c r="E228">
        <v>390100</v>
      </c>
      <c r="F228" s="3">
        <v>43859</v>
      </c>
      <c r="G228" t="s">
        <v>2954</v>
      </c>
      <c r="H228" s="3">
        <v>43922</v>
      </c>
      <c r="I228" t="s">
        <v>3201</v>
      </c>
      <c r="J228">
        <f t="shared" si="7"/>
        <v>63</v>
      </c>
      <c r="K228" t="s">
        <v>315</v>
      </c>
      <c r="L228" t="s">
        <v>316</v>
      </c>
      <c r="N228" t="s">
        <v>317</v>
      </c>
      <c r="P228" t="s">
        <v>324</v>
      </c>
      <c r="Q228" t="s">
        <v>69</v>
      </c>
      <c r="R228">
        <f t="shared" si="8"/>
        <v>1</v>
      </c>
      <c r="AL228" t="s">
        <v>514</v>
      </c>
      <c r="BI228">
        <v>390100</v>
      </c>
      <c r="BJ228">
        <v>439</v>
      </c>
      <c r="BK228">
        <v>1</v>
      </c>
      <c r="BL228">
        <v>63</v>
      </c>
    </row>
    <row r="229" spans="1:64">
      <c r="A229" t="s">
        <v>1045</v>
      </c>
      <c r="B229" t="s">
        <v>1046</v>
      </c>
      <c r="C229" t="s">
        <v>62</v>
      </c>
      <c r="D229">
        <v>188</v>
      </c>
      <c r="E229">
        <v>110023</v>
      </c>
      <c r="F229" s="3">
        <v>43756</v>
      </c>
      <c r="G229" t="s">
        <v>2980</v>
      </c>
      <c r="H229" s="3">
        <v>43982</v>
      </c>
      <c r="I229" t="s">
        <v>3022</v>
      </c>
      <c r="J229">
        <f t="shared" si="7"/>
        <v>226</v>
      </c>
      <c r="K229" t="s">
        <v>349</v>
      </c>
      <c r="L229" t="s">
        <v>350</v>
      </c>
      <c r="N229" t="s">
        <v>529</v>
      </c>
      <c r="O229" t="s">
        <v>49</v>
      </c>
      <c r="P229" t="s">
        <v>98</v>
      </c>
      <c r="Q229" t="s">
        <v>69</v>
      </c>
      <c r="R229">
        <f t="shared" si="8"/>
        <v>1</v>
      </c>
      <c r="S229" t="s">
        <v>222</v>
      </c>
      <c r="AB229" t="s">
        <v>736</v>
      </c>
      <c r="AG229" t="s">
        <v>54</v>
      </c>
      <c r="AL229" t="s">
        <v>531</v>
      </c>
      <c r="BI229">
        <v>110023</v>
      </c>
      <c r="BJ229">
        <v>188</v>
      </c>
      <c r="BK229">
        <v>1</v>
      </c>
      <c r="BL229">
        <v>226</v>
      </c>
    </row>
    <row r="230" spans="1:64">
      <c r="A230" t="s">
        <v>1047</v>
      </c>
      <c r="B230" t="s">
        <v>996</v>
      </c>
      <c r="C230" t="s">
        <v>62</v>
      </c>
      <c r="D230">
        <v>878</v>
      </c>
      <c r="E230">
        <v>460787</v>
      </c>
      <c r="F230" s="3">
        <v>43833</v>
      </c>
      <c r="G230" t="s">
        <v>2934</v>
      </c>
      <c r="H230" s="3">
        <v>43873</v>
      </c>
      <c r="I230" t="s">
        <v>3202</v>
      </c>
      <c r="J230">
        <f t="shared" si="7"/>
        <v>40</v>
      </c>
      <c r="K230" t="s">
        <v>107</v>
      </c>
      <c r="L230" t="s">
        <v>108</v>
      </c>
      <c r="M230" t="s">
        <v>109</v>
      </c>
      <c r="N230" t="s">
        <v>107</v>
      </c>
      <c r="P230" t="s">
        <v>110</v>
      </c>
      <c r="Q230" t="s">
        <v>69</v>
      </c>
      <c r="R230">
        <f t="shared" si="8"/>
        <v>1</v>
      </c>
      <c r="S230" t="s">
        <v>111</v>
      </c>
      <c r="AL230" t="s">
        <v>997</v>
      </c>
      <c r="BI230">
        <v>460787</v>
      </c>
      <c r="BJ230">
        <v>878</v>
      </c>
      <c r="BK230">
        <v>1</v>
      </c>
      <c r="BL230">
        <v>40</v>
      </c>
    </row>
    <row r="231" spans="1:64">
      <c r="A231" t="s">
        <v>1048</v>
      </c>
      <c r="B231" t="s">
        <v>1049</v>
      </c>
      <c r="C231" t="s">
        <v>62</v>
      </c>
      <c r="D231">
        <v>93</v>
      </c>
      <c r="E231">
        <v>62018</v>
      </c>
      <c r="F231" s="3">
        <v>43864</v>
      </c>
      <c r="G231" t="s">
        <v>3031</v>
      </c>
      <c r="H231" s="3">
        <v>43857</v>
      </c>
      <c r="J231">
        <f t="shared" si="7"/>
        <v>-7</v>
      </c>
      <c r="K231" t="s">
        <v>369</v>
      </c>
      <c r="L231" t="s">
        <v>370</v>
      </c>
      <c r="M231" t="s">
        <v>369</v>
      </c>
      <c r="N231" t="s">
        <v>369</v>
      </c>
      <c r="P231" t="s">
        <v>98</v>
      </c>
      <c r="Q231" t="s">
        <v>69</v>
      </c>
      <c r="R231">
        <f t="shared" si="8"/>
        <v>1</v>
      </c>
      <c r="T231" t="s">
        <v>1051</v>
      </c>
      <c r="AH231" t="s">
        <v>82</v>
      </c>
      <c r="AL231" t="s">
        <v>1052</v>
      </c>
      <c r="BI231">
        <v>62018</v>
      </c>
      <c r="BJ231">
        <v>93</v>
      </c>
      <c r="BK231">
        <v>1</v>
      </c>
      <c r="BL231">
        <v>-7</v>
      </c>
    </row>
    <row r="232" spans="1:64">
      <c r="A232" t="s">
        <v>1053</v>
      </c>
      <c r="B232" t="s">
        <v>734</v>
      </c>
      <c r="C232" t="s">
        <v>36</v>
      </c>
      <c r="D232">
        <v>1</v>
      </c>
      <c r="E232">
        <v>3058</v>
      </c>
      <c r="F232" s="3">
        <v>43847</v>
      </c>
      <c r="G232" t="s">
        <v>2929</v>
      </c>
      <c r="H232" s="3">
        <v>43857</v>
      </c>
      <c r="J232">
        <f t="shared" si="7"/>
        <v>10</v>
      </c>
      <c r="K232" t="s">
        <v>39</v>
      </c>
      <c r="L232" t="s">
        <v>40</v>
      </c>
      <c r="N232" t="s">
        <v>39</v>
      </c>
      <c r="P232" t="s">
        <v>41</v>
      </c>
      <c r="Q232" t="s">
        <v>42</v>
      </c>
      <c r="R232">
        <f t="shared" si="8"/>
        <v>2</v>
      </c>
      <c r="S232" t="s">
        <v>59</v>
      </c>
      <c r="AG232" t="s">
        <v>54</v>
      </c>
      <c r="AL232" t="s">
        <v>43</v>
      </c>
      <c r="BI232">
        <v>3058</v>
      </c>
      <c r="BJ232">
        <v>1</v>
      </c>
      <c r="BK232">
        <v>2</v>
      </c>
      <c r="BL232">
        <v>10</v>
      </c>
    </row>
    <row r="233" spans="1:64">
      <c r="A233" t="s">
        <v>1054</v>
      </c>
      <c r="B233" t="s">
        <v>1055</v>
      </c>
      <c r="C233" t="s">
        <v>62</v>
      </c>
      <c r="D233">
        <v>508</v>
      </c>
      <c r="E233">
        <v>61692</v>
      </c>
      <c r="F233" s="3">
        <v>43867</v>
      </c>
      <c r="G233" t="s">
        <v>3011</v>
      </c>
      <c r="H233" s="3">
        <v>43894</v>
      </c>
      <c r="I233" t="s">
        <v>3213</v>
      </c>
      <c r="J233">
        <f t="shared" si="7"/>
        <v>27</v>
      </c>
      <c r="K233" t="s">
        <v>476</v>
      </c>
      <c r="L233" t="s">
        <v>97</v>
      </c>
      <c r="N233" t="s">
        <v>476</v>
      </c>
      <c r="P233" t="s">
        <v>98</v>
      </c>
      <c r="Q233" t="s">
        <v>69</v>
      </c>
      <c r="R233">
        <f t="shared" si="8"/>
        <v>1</v>
      </c>
      <c r="S233" t="s">
        <v>343</v>
      </c>
      <c r="AL233" t="s">
        <v>1056</v>
      </c>
      <c r="BI233">
        <v>61692</v>
      </c>
      <c r="BJ233">
        <v>508</v>
      </c>
      <c r="BK233">
        <v>1</v>
      </c>
      <c r="BL233">
        <v>27</v>
      </c>
    </row>
    <row r="234" spans="1:64">
      <c r="A234" t="s">
        <v>1057</v>
      </c>
      <c r="B234" t="s">
        <v>917</v>
      </c>
      <c r="C234" t="s">
        <v>62</v>
      </c>
      <c r="D234">
        <v>505</v>
      </c>
      <c r="E234">
        <v>48935</v>
      </c>
      <c r="F234" s="3">
        <v>43868</v>
      </c>
      <c r="G234" t="s">
        <v>2984</v>
      </c>
      <c r="H234" s="3">
        <v>43872</v>
      </c>
      <c r="I234" t="s">
        <v>3219</v>
      </c>
      <c r="J234">
        <f t="shared" si="7"/>
        <v>4</v>
      </c>
      <c r="K234" t="s">
        <v>107</v>
      </c>
      <c r="L234" t="s">
        <v>108</v>
      </c>
      <c r="M234" t="s">
        <v>107</v>
      </c>
      <c r="N234" t="s">
        <v>107</v>
      </c>
      <c r="P234" t="s">
        <v>98</v>
      </c>
      <c r="Q234" t="s">
        <v>69</v>
      </c>
      <c r="R234">
        <f t="shared" si="8"/>
        <v>1</v>
      </c>
      <c r="S234" t="s">
        <v>111</v>
      </c>
      <c r="AE234" t="s">
        <v>112</v>
      </c>
      <c r="AG234" t="s">
        <v>54</v>
      </c>
      <c r="AL234" t="s">
        <v>918</v>
      </c>
      <c r="BI234">
        <v>48935</v>
      </c>
      <c r="BJ234">
        <v>505</v>
      </c>
      <c r="BK234">
        <v>1</v>
      </c>
      <c r="BL234">
        <v>4</v>
      </c>
    </row>
    <row r="235" spans="1:64">
      <c r="A235" t="s">
        <v>1058</v>
      </c>
      <c r="B235" t="s">
        <v>700</v>
      </c>
      <c r="C235" t="s">
        <v>62</v>
      </c>
      <c r="D235">
        <v>8342</v>
      </c>
      <c r="E235">
        <v>3465717</v>
      </c>
      <c r="F235" s="3">
        <v>43838</v>
      </c>
      <c r="G235" t="s">
        <v>2954</v>
      </c>
      <c r="H235" s="3">
        <v>43922</v>
      </c>
      <c r="I235" t="s">
        <v>3201</v>
      </c>
      <c r="J235">
        <f t="shared" si="7"/>
        <v>84</v>
      </c>
      <c r="K235" t="s">
        <v>315</v>
      </c>
      <c r="L235" t="s">
        <v>316</v>
      </c>
      <c r="N235" t="s">
        <v>317</v>
      </c>
      <c r="P235" t="s">
        <v>68</v>
      </c>
      <c r="Q235" t="s">
        <v>69</v>
      </c>
      <c r="R235">
        <f t="shared" si="8"/>
        <v>1</v>
      </c>
      <c r="AL235" t="s">
        <v>706</v>
      </c>
      <c r="BI235">
        <v>3465717</v>
      </c>
      <c r="BJ235">
        <v>8342</v>
      </c>
      <c r="BK235">
        <v>1</v>
      </c>
      <c r="BL235">
        <v>84</v>
      </c>
    </row>
    <row r="236" spans="1:64">
      <c r="A236" t="s">
        <v>1059</v>
      </c>
      <c r="B236" t="s">
        <v>1060</v>
      </c>
      <c r="C236" t="s">
        <v>62</v>
      </c>
      <c r="D236">
        <v>129</v>
      </c>
      <c r="E236">
        <v>50827</v>
      </c>
      <c r="F236" s="3">
        <v>43833</v>
      </c>
      <c r="G236" t="s">
        <v>2934</v>
      </c>
      <c r="H236" s="3">
        <v>43865</v>
      </c>
      <c r="I236" t="s">
        <v>3202</v>
      </c>
      <c r="J236">
        <f t="shared" si="7"/>
        <v>32</v>
      </c>
      <c r="K236" t="s">
        <v>107</v>
      </c>
      <c r="L236" t="s">
        <v>108</v>
      </c>
      <c r="M236" t="s">
        <v>109</v>
      </c>
      <c r="N236" t="s">
        <v>107</v>
      </c>
      <c r="P236" t="s">
        <v>98</v>
      </c>
      <c r="Q236" t="s">
        <v>69</v>
      </c>
      <c r="R236">
        <f t="shared" si="8"/>
        <v>1</v>
      </c>
      <c r="S236" t="s">
        <v>672</v>
      </c>
      <c r="AE236" t="s">
        <v>112</v>
      </c>
      <c r="AG236" t="s">
        <v>54</v>
      </c>
      <c r="AL236" t="s">
        <v>1061</v>
      </c>
      <c r="BI236">
        <v>50827</v>
      </c>
      <c r="BJ236">
        <v>129</v>
      </c>
      <c r="BK236">
        <v>1</v>
      </c>
      <c r="BL236">
        <v>32</v>
      </c>
    </row>
    <row r="237" spans="1:64">
      <c r="A237" t="s">
        <v>1062</v>
      </c>
      <c r="B237" t="s">
        <v>212</v>
      </c>
      <c r="C237" t="s">
        <v>62</v>
      </c>
      <c r="D237">
        <v>520</v>
      </c>
      <c r="E237">
        <v>190223</v>
      </c>
      <c r="F237" s="3">
        <v>43862</v>
      </c>
      <c r="G237" t="s">
        <v>2967</v>
      </c>
      <c r="H237" s="3">
        <v>43891</v>
      </c>
      <c r="I237" t="s">
        <v>3214</v>
      </c>
      <c r="J237">
        <f t="shared" si="7"/>
        <v>29</v>
      </c>
      <c r="K237" t="s">
        <v>122</v>
      </c>
      <c r="L237" t="s">
        <v>123</v>
      </c>
      <c r="N237" t="s">
        <v>124</v>
      </c>
      <c r="P237" t="s">
        <v>125</v>
      </c>
      <c r="Q237" t="s">
        <v>69</v>
      </c>
      <c r="R237">
        <f t="shared" si="8"/>
        <v>1</v>
      </c>
      <c r="AL237" t="s">
        <v>1063</v>
      </c>
      <c r="BI237">
        <v>190223</v>
      </c>
      <c r="BJ237">
        <v>520</v>
      </c>
      <c r="BK237">
        <v>1</v>
      </c>
      <c r="BL237">
        <v>29</v>
      </c>
    </row>
    <row r="238" spans="1:64">
      <c r="A238" t="s">
        <v>1064</v>
      </c>
      <c r="B238" t="s">
        <v>1065</v>
      </c>
      <c r="C238" t="s">
        <v>62</v>
      </c>
      <c r="D238">
        <v>11000</v>
      </c>
      <c r="E238">
        <v>2090493</v>
      </c>
      <c r="F238" s="3">
        <v>43852</v>
      </c>
      <c r="G238" t="s">
        <v>3032</v>
      </c>
      <c r="H238" s="3">
        <v>43866</v>
      </c>
      <c r="I238" t="s">
        <v>2964</v>
      </c>
      <c r="J238">
        <f t="shared" si="7"/>
        <v>14</v>
      </c>
      <c r="K238" t="s">
        <v>349</v>
      </c>
      <c r="L238" t="s">
        <v>350</v>
      </c>
      <c r="N238" t="s">
        <v>67</v>
      </c>
      <c r="P238" t="s">
        <v>537</v>
      </c>
      <c r="Q238" t="s">
        <v>69</v>
      </c>
      <c r="R238">
        <f t="shared" si="8"/>
        <v>1</v>
      </c>
      <c r="AE238" t="s">
        <v>1068</v>
      </c>
      <c r="AG238" t="s">
        <v>54</v>
      </c>
      <c r="AI238" t="s">
        <v>1069</v>
      </c>
      <c r="AL238" t="s">
        <v>1070</v>
      </c>
      <c r="BI238">
        <v>2090493</v>
      </c>
      <c r="BJ238">
        <v>11000</v>
      </c>
      <c r="BK238">
        <v>1</v>
      </c>
      <c r="BL238">
        <v>14</v>
      </c>
    </row>
    <row r="239" spans="1:64">
      <c r="A239" t="s">
        <v>1071</v>
      </c>
      <c r="B239" t="s">
        <v>1072</v>
      </c>
      <c r="C239" t="s">
        <v>62</v>
      </c>
      <c r="D239">
        <v>80</v>
      </c>
      <c r="E239">
        <v>46418</v>
      </c>
      <c r="F239" s="3">
        <v>43756</v>
      </c>
      <c r="G239" t="s">
        <v>2980</v>
      </c>
      <c r="H239" s="3">
        <v>43982</v>
      </c>
      <c r="I239" t="s">
        <v>3022</v>
      </c>
      <c r="J239">
        <f t="shared" si="7"/>
        <v>226</v>
      </c>
      <c r="K239" t="s">
        <v>349</v>
      </c>
      <c r="L239" t="s">
        <v>350</v>
      </c>
      <c r="N239" t="s">
        <v>529</v>
      </c>
      <c r="O239" t="s">
        <v>49</v>
      </c>
      <c r="P239" t="s">
        <v>98</v>
      </c>
      <c r="Q239" t="s">
        <v>69</v>
      </c>
      <c r="R239">
        <f t="shared" si="8"/>
        <v>1</v>
      </c>
      <c r="S239" t="s">
        <v>222</v>
      </c>
      <c r="AB239" t="s">
        <v>736</v>
      </c>
      <c r="AG239" t="s">
        <v>54</v>
      </c>
      <c r="AL239" t="s">
        <v>531</v>
      </c>
      <c r="BI239">
        <v>46418</v>
      </c>
      <c r="BJ239">
        <v>80</v>
      </c>
      <c r="BK239">
        <v>1</v>
      </c>
      <c r="BL239">
        <v>226</v>
      </c>
    </row>
    <row r="240" spans="1:64">
      <c r="A240" t="s">
        <v>1073</v>
      </c>
      <c r="B240" t="s">
        <v>1074</v>
      </c>
      <c r="C240" t="s">
        <v>290</v>
      </c>
      <c r="D240">
        <v>5966</v>
      </c>
      <c r="E240">
        <v>5035964</v>
      </c>
      <c r="F240" s="3">
        <v>43857</v>
      </c>
      <c r="G240" t="s">
        <v>2953</v>
      </c>
      <c r="H240" s="3">
        <v>43883</v>
      </c>
      <c r="I240" t="s">
        <v>3209</v>
      </c>
      <c r="J240">
        <f t="shared" si="7"/>
        <v>26</v>
      </c>
      <c r="K240" t="s">
        <v>293</v>
      </c>
      <c r="L240" t="s">
        <v>294</v>
      </c>
      <c r="N240" t="s">
        <v>1077</v>
      </c>
      <c r="P240" t="s">
        <v>1078</v>
      </c>
      <c r="Q240" t="s">
        <v>296</v>
      </c>
      <c r="R240">
        <f t="shared" si="8"/>
        <v>5</v>
      </c>
      <c r="AG240" t="s">
        <v>54</v>
      </c>
      <c r="AL240" t="s">
        <v>1079</v>
      </c>
      <c r="BI240">
        <v>5035964</v>
      </c>
      <c r="BJ240">
        <v>5966</v>
      </c>
      <c r="BK240">
        <v>5</v>
      </c>
      <c r="BL240">
        <v>26</v>
      </c>
    </row>
    <row r="241" spans="1:64">
      <c r="A241" t="s">
        <v>1080</v>
      </c>
      <c r="B241" t="s">
        <v>1081</v>
      </c>
      <c r="C241" t="s">
        <v>62</v>
      </c>
      <c r="D241">
        <v>153</v>
      </c>
      <c r="E241">
        <v>67938</v>
      </c>
      <c r="F241" s="3">
        <v>43853</v>
      </c>
      <c r="G241" t="s">
        <v>2957</v>
      </c>
      <c r="H241" s="3">
        <v>43865</v>
      </c>
      <c r="I241" t="s">
        <v>3199</v>
      </c>
      <c r="J241">
        <f t="shared" si="7"/>
        <v>12</v>
      </c>
      <c r="K241" t="s">
        <v>339</v>
      </c>
      <c r="L241" t="s">
        <v>340</v>
      </c>
      <c r="M241" t="s">
        <v>341</v>
      </c>
      <c r="N241" t="s">
        <v>341</v>
      </c>
      <c r="P241" t="s">
        <v>342</v>
      </c>
      <c r="Q241" t="s">
        <v>69</v>
      </c>
      <c r="R241">
        <f t="shared" si="8"/>
        <v>1</v>
      </c>
      <c r="AA241" t="s">
        <v>1083</v>
      </c>
      <c r="AB241" s="2">
        <v>7.5217799367708401E+34</v>
      </c>
      <c r="AL241" t="s">
        <v>1084</v>
      </c>
      <c r="BI241">
        <v>67938</v>
      </c>
      <c r="BJ241">
        <v>153</v>
      </c>
      <c r="BK241">
        <v>1</v>
      </c>
      <c r="BL241">
        <v>12</v>
      </c>
    </row>
    <row r="242" spans="1:64">
      <c r="A242" t="s">
        <v>1085</v>
      </c>
      <c r="B242" t="s">
        <v>1086</v>
      </c>
      <c r="C242" t="s">
        <v>36</v>
      </c>
      <c r="D242">
        <v>29</v>
      </c>
      <c r="E242">
        <v>30968</v>
      </c>
      <c r="F242" s="3">
        <v>43846</v>
      </c>
      <c r="G242" t="s">
        <v>2975</v>
      </c>
      <c r="H242" s="3">
        <v>43847</v>
      </c>
      <c r="I242" t="s">
        <v>3198</v>
      </c>
      <c r="J242">
        <f t="shared" si="7"/>
        <v>1</v>
      </c>
      <c r="K242" t="s">
        <v>39</v>
      </c>
      <c r="L242" t="s">
        <v>40</v>
      </c>
      <c r="M242" t="s">
        <v>388</v>
      </c>
      <c r="N242" t="s">
        <v>39</v>
      </c>
      <c r="P242" t="s">
        <v>41</v>
      </c>
      <c r="Q242" t="s">
        <v>42</v>
      </c>
      <c r="R242">
        <f t="shared" si="8"/>
        <v>2</v>
      </c>
      <c r="AG242" t="s">
        <v>54</v>
      </c>
      <c r="AL242" t="s">
        <v>1089</v>
      </c>
      <c r="BI242">
        <v>30968</v>
      </c>
      <c r="BJ242">
        <v>29</v>
      </c>
      <c r="BK242">
        <v>2</v>
      </c>
      <c r="BL242">
        <v>1</v>
      </c>
    </row>
    <row r="243" spans="1:64">
      <c r="A243" t="s">
        <v>1090</v>
      </c>
      <c r="B243" t="s">
        <v>1091</v>
      </c>
      <c r="C243" t="s">
        <v>62</v>
      </c>
      <c r="D243">
        <v>311</v>
      </c>
      <c r="E243">
        <v>155433</v>
      </c>
      <c r="F243" s="3">
        <v>43865</v>
      </c>
      <c r="G243" t="s">
        <v>2979</v>
      </c>
      <c r="H243" s="3">
        <v>43891</v>
      </c>
      <c r="I243" t="s">
        <v>3200</v>
      </c>
      <c r="J243">
        <f t="shared" si="7"/>
        <v>26</v>
      </c>
      <c r="K243" t="s">
        <v>518</v>
      </c>
      <c r="L243" t="s">
        <v>519</v>
      </c>
      <c r="N243" t="s">
        <v>520</v>
      </c>
      <c r="P243" t="s">
        <v>521</v>
      </c>
      <c r="Q243" t="s">
        <v>69</v>
      </c>
      <c r="R243">
        <f t="shared" si="8"/>
        <v>1</v>
      </c>
      <c r="S243" t="s">
        <v>522</v>
      </c>
      <c r="AE243" t="s">
        <v>523</v>
      </c>
      <c r="AG243" t="s">
        <v>54</v>
      </c>
      <c r="AL243" t="s">
        <v>524</v>
      </c>
      <c r="BI243">
        <v>155433</v>
      </c>
      <c r="BJ243">
        <v>311</v>
      </c>
      <c r="BK243">
        <v>1</v>
      </c>
      <c r="BL243">
        <v>26</v>
      </c>
    </row>
    <row r="244" spans="1:64">
      <c r="A244" t="s">
        <v>1092</v>
      </c>
      <c r="B244" t="s">
        <v>1093</v>
      </c>
      <c r="C244" t="s">
        <v>62</v>
      </c>
      <c r="D244">
        <v>934</v>
      </c>
      <c r="E244">
        <v>681004</v>
      </c>
      <c r="F244" s="3">
        <v>43836</v>
      </c>
      <c r="G244" t="s">
        <v>2940</v>
      </c>
      <c r="H244" s="3">
        <v>43862</v>
      </c>
      <c r="I244" t="s">
        <v>3199</v>
      </c>
      <c r="J244">
        <f t="shared" si="7"/>
        <v>26</v>
      </c>
      <c r="K244" t="s">
        <v>65</v>
      </c>
      <c r="L244" t="s">
        <v>66</v>
      </c>
      <c r="N244" t="s">
        <v>67</v>
      </c>
      <c r="P244" t="s">
        <v>161</v>
      </c>
      <c r="Q244" t="s">
        <v>69</v>
      </c>
      <c r="R244">
        <f t="shared" si="8"/>
        <v>1</v>
      </c>
      <c r="AL244" t="s">
        <v>1094</v>
      </c>
      <c r="BI244">
        <v>681004</v>
      </c>
      <c r="BJ244">
        <v>934</v>
      </c>
      <c r="BK244">
        <v>1</v>
      </c>
      <c r="BL244">
        <v>26</v>
      </c>
    </row>
    <row r="245" spans="1:64">
      <c r="A245" t="s">
        <v>1095</v>
      </c>
      <c r="B245" t="s">
        <v>1096</v>
      </c>
      <c r="C245" t="s">
        <v>62</v>
      </c>
      <c r="D245">
        <v>322</v>
      </c>
      <c r="E245">
        <v>147414</v>
      </c>
      <c r="F245" s="3">
        <v>43853</v>
      </c>
      <c r="G245" t="s">
        <v>2957</v>
      </c>
      <c r="H245" s="3">
        <v>43865</v>
      </c>
      <c r="I245" t="s">
        <v>3199</v>
      </c>
      <c r="J245">
        <f t="shared" si="7"/>
        <v>12</v>
      </c>
      <c r="K245" t="s">
        <v>339</v>
      </c>
      <c r="L245" t="s">
        <v>340</v>
      </c>
      <c r="M245" t="s">
        <v>341</v>
      </c>
      <c r="N245" t="s">
        <v>341</v>
      </c>
      <c r="P245" t="s">
        <v>342</v>
      </c>
      <c r="Q245" t="s">
        <v>69</v>
      </c>
      <c r="R245">
        <f t="shared" si="8"/>
        <v>1</v>
      </c>
      <c r="AA245" t="s">
        <v>1083</v>
      </c>
      <c r="AB245" s="2">
        <v>7.5217799367708401E+34</v>
      </c>
      <c r="AL245" t="s">
        <v>1084</v>
      </c>
      <c r="BI245">
        <v>147414</v>
      </c>
      <c r="BJ245">
        <v>322</v>
      </c>
      <c r="BK245">
        <v>1</v>
      </c>
      <c r="BL245">
        <v>12</v>
      </c>
    </row>
    <row r="246" spans="1:64">
      <c r="A246" t="s">
        <v>1097</v>
      </c>
      <c r="B246" t="s">
        <v>1098</v>
      </c>
      <c r="C246" t="s">
        <v>62</v>
      </c>
      <c r="D246">
        <v>286</v>
      </c>
      <c r="E246">
        <v>74488</v>
      </c>
      <c r="F246" s="3">
        <v>43882</v>
      </c>
      <c r="G246" t="s">
        <v>3033</v>
      </c>
      <c r="H246" s="3">
        <v>43894</v>
      </c>
      <c r="I246" t="s">
        <v>3213</v>
      </c>
      <c r="J246">
        <f t="shared" si="7"/>
        <v>12</v>
      </c>
      <c r="K246" t="s">
        <v>362</v>
      </c>
      <c r="L246" t="s">
        <v>97</v>
      </c>
      <c r="N246" t="s">
        <v>363</v>
      </c>
      <c r="P246" t="s">
        <v>98</v>
      </c>
      <c r="Q246" t="s">
        <v>69</v>
      </c>
      <c r="R246">
        <f t="shared" si="8"/>
        <v>1</v>
      </c>
      <c r="S246" t="s">
        <v>343</v>
      </c>
      <c r="AL246" t="s">
        <v>1100</v>
      </c>
      <c r="BI246">
        <v>74488</v>
      </c>
      <c r="BJ246">
        <v>286</v>
      </c>
      <c r="BK246">
        <v>1</v>
      </c>
      <c r="BL246">
        <v>12</v>
      </c>
    </row>
    <row r="247" spans="1:64">
      <c r="A247" t="s">
        <v>1101</v>
      </c>
      <c r="B247" t="s">
        <v>1102</v>
      </c>
      <c r="C247" t="s">
        <v>62</v>
      </c>
      <c r="D247">
        <v>42</v>
      </c>
      <c r="E247">
        <v>37242</v>
      </c>
      <c r="F247" s="3">
        <v>43836</v>
      </c>
      <c r="G247" t="s">
        <v>2940</v>
      </c>
      <c r="H247" s="3">
        <v>43862</v>
      </c>
      <c r="I247" t="s">
        <v>3199</v>
      </c>
      <c r="J247">
        <f t="shared" si="7"/>
        <v>26</v>
      </c>
      <c r="K247" t="s">
        <v>65</v>
      </c>
      <c r="L247" t="s">
        <v>66</v>
      </c>
      <c r="N247" t="s">
        <v>67</v>
      </c>
      <c r="P247" t="s">
        <v>161</v>
      </c>
      <c r="Q247" t="s">
        <v>69</v>
      </c>
      <c r="R247">
        <f t="shared" si="8"/>
        <v>1</v>
      </c>
      <c r="AL247" t="s">
        <v>1103</v>
      </c>
      <c r="BI247">
        <v>37242</v>
      </c>
      <c r="BJ247">
        <v>42</v>
      </c>
      <c r="BK247">
        <v>1</v>
      </c>
      <c r="BL247">
        <v>26</v>
      </c>
    </row>
    <row r="248" spans="1:64">
      <c r="A248" t="s">
        <v>1104</v>
      </c>
      <c r="B248" t="s">
        <v>1105</v>
      </c>
      <c r="C248" t="s">
        <v>36</v>
      </c>
      <c r="D248">
        <v>12</v>
      </c>
      <c r="E248">
        <v>19887</v>
      </c>
      <c r="F248" s="3">
        <v>43860</v>
      </c>
      <c r="G248" t="s">
        <v>2975</v>
      </c>
      <c r="H248" s="3">
        <v>43861</v>
      </c>
      <c r="I248" t="s">
        <v>3198</v>
      </c>
      <c r="J248">
        <f t="shared" si="7"/>
        <v>1</v>
      </c>
      <c r="K248" t="s">
        <v>39</v>
      </c>
      <c r="L248" t="s">
        <v>40</v>
      </c>
      <c r="N248" t="s">
        <v>39</v>
      </c>
      <c r="P248" t="s">
        <v>41</v>
      </c>
      <c r="Q248" t="s">
        <v>42</v>
      </c>
      <c r="R248">
        <f t="shared" si="8"/>
        <v>2</v>
      </c>
      <c r="AG248" t="s">
        <v>54</v>
      </c>
      <c r="AL248" t="s">
        <v>1106</v>
      </c>
      <c r="BI248">
        <v>19887</v>
      </c>
      <c r="BJ248">
        <v>12</v>
      </c>
      <c r="BK248">
        <v>2</v>
      </c>
      <c r="BL248">
        <v>1</v>
      </c>
    </row>
    <row r="249" spans="1:64">
      <c r="A249" t="s">
        <v>1107</v>
      </c>
      <c r="B249" t="s">
        <v>490</v>
      </c>
      <c r="C249" t="s">
        <v>62</v>
      </c>
      <c r="D249">
        <v>9800</v>
      </c>
      <c r="E249">
        <v>4688603</v>
      </c>
      <c r="F249" s="3">
        <v>43869</v>
      </c>
      <c r="G249" t="s">
        <v>2932</v>
      </c>
      <c r="H249" s="3">
        <v>43877</v>
      </c>
      <c r="I249" t="s">
        <v>3199</v>
      </c>
      <c r="J249">
        <f t="shared" si="7"/>
        <v>8</v>
      </c>
      <c r="K249" t="s">
        <v>260</v>
      </c>
      <c r="L249" t="s">
        <v>261</v>
      </c>
      <c r="M249" t="s">
        <v>262</v>
      </c>
      <c r="N249" t="s">
        <v>263</v>
      </c>
      <c r="P249" t="s">
        <v>264</v>
      </c>
      <c r="Q249" t="s">
        <v>69</v>
      </c>
      <c r="R249">
        <f t="shared" si="8"/>
        <v>1</v>
      </c>
      <c r="S249" t="s">
        <v>265</v>
      </c>
      <c r="AG249" t="s">
        <v>54</v>
      </c>
      <c r="AL249" t="s">
        <v>310</v>
      </c>
      <c r="BI249">
        <v>4688603</v>
      </c>
      <c r="BJ249">
        <v>9800</v>
      </c>
      <c r="BK249">
        <v>1</v>
      </c>
      <c r="BL249">
        <v>8</v>
      </c>
    </row>
    <row r="250" spans="1:64">
      <c r="A250" t="s">
        <v>1108</v>
      </c>
      <c r="B250" t="s">
        <v>1109</v>
      </c>
      <c r="C250" t="s">
        <v>36</v>
      </c>
      <c r="D250">
        <v>0</v>
      </c>
      <c r="E250">
        <v>1270</v>
      </c>
      <c r="F250" s="3">
        <v>43847</v>
      </c>
      <c r="G250" t="s">
        <v>2935</v>
      </c>
      <c r="H250" s="3">
        <v>43857</v>
      </c>
      <c r="J250">
        <f t="shared" si="7"/>
        <v>10</v>
      </c>
      <c r="K250" t="s">
        <v>39</v>
      </c>
      <c r="L250" t="s">
        <v>40</v>
      </c>
      <c r="N250" t="s">
        <v>39</v>
      </c>
      <c r="P250" t="s">
        <v>41</v>
      </c>
      <c r="Q250" t="s">
        <v>42</v>
      </c>
      <c r="R250">
        <f t="shared" si="8"/>
        <v>2</v>
      </c>
      <c r="S250" t="s">
        <v>148</v>
      </c>
      <c r="AG250" t="s">
        <v>54</v>
      </c>
      <c r="AL250" t="s">
        <v>43</v>
      </c>
      <c r="BI250">
        <v>1270</v>
      </c>
      <c r="BJ250">
        <v>0</v>
      </c>
      <c r="BK250">
        <v>2</v>
      </c>
      <c r="BL250">
        <v>10</v>
      </c>
    </row>
    <row r="251" spans="1:64">
      <c r="A251" t="s">
        <v>1110</v>
      </c>
      <c r="B251" t="s">
        <v>1111</v>
      </c>
      <c r="C251" t="s">
        <v>62</v>
      </c>
      <c r="D251">
        <v>49</v>
      </c>
      <c r="E251">
        <v>51077</v>
      </c>
      <c r="F251" s="3">
        <v>43881</v>
      </c>
      <c r="G251" t="s">
        <v>2985</v>
      </c>
      <c r="H251" s="3">
        <v>43857</v>
      </c>
      <c r="J251">
        <f t="shared" si="7"/>
        <v>-24</v>
      </c>
      <c r="K251" t="s">
        <v>560</v>
      </c>
      <c r="L251" t="s">
        <v>97</v>
      </c>
      <c r="N251" t="s">
        <v>560</v>
      </c>
      <c r="P251" t="s">
        <v>561</v>
      </c>
      <c r="Q251" t="s">
        <v>69</v>
      </c>
      <c r="R251">
        <f t="shared" si="8"/>
        <v>1</v>
      </c>
      <c r="AL251" t="s">
        <v>1112</v>
      </c>
      <c r="BI251">
        <v>51077</v>
      </c>
      <c r="BJ251">
        <v>49</v>
      </c>
      <c r="BK251">
        <v>1</v>
      </c>
      <c r="BL251">
        <v>-24</v>
      </c>
    </row>
    <row r="252" spans="1:64">
      <c r="A252" t="s">
        <v>1113</v>
      </c>
      <c r="B252" t="s">
        <v>1114</v>
      </c>
      <c r="C252" t="s">
        <v>62</v>
      </c>
      <c r="D252">
        <v>37</v>
      </c>
      <c r="E252">
        <v>19699</v>
      </c>
      <c r="F252" s="3">
        <v>43885</v>
      </c>
      <c r="G252" t="s">
        <v>3034</v>
      </c>
      <c r="H252" s="3">
        <v>43901</v>
      </c>
      <c r="I252" t="s">
        <v>3213</v>
      </c>
      <c r="J252">
        <f t="shared" si="7"/>
        <v>16</v>
      </c>
      <c r="K252" t="s">
        <v>1117</v>
      </c>
      <c r="L252" t="s">
        <v>1118</v>
      </c>
      <c r="M252" t="s">
        <v>1119</v>
      </c>
      <c r="N252" t="s">
        <v>1119</v>
      </c>
      <c r="P252" t="s">
        <v>50</v>
      </c>
      <c r="Q252" t="s">
        <v>69</v>
      </c>
      <c r="R252">
        <f t="shared" si="8"/>
        <v>1</v>
      </c>
      <c r="AA252">
        <v>85281</v>
      </c>
      <c r="AG252" t="s">
        <v>54</v>
      </c>
      <c r="AL252" t="s">
        <v>1120</v>
      </c>
      <c r="BI252">
        <v>19699</v>
      </c>
      <c r="BJ252">
        <v>37</v>
      </c>
      <c r="BK252">
        <v>1</v>
      </c>
      <c r="BL252">
        <v>16</v>
      </c>
    </row>
    <row r="253" spans="1:64">
      <c r="A253" t="s">
        <v>1121</v>
      </c>
      <c r="B253" t="s">
        <v>1122</v>
      </c>
      <c r="C253" t="s">
        <v>62</v>
      </c>
      <c r="D253">
        <v>2</v>
      </c>
      <c r="E253">
        <v>686</v>
      </c>
      <c r="F253" s="3">
        <v>43884</v>
      </c>
      <c r="G253" t="s">
        <v>3005</v>
      </c>
      <c r="H253" s="3">
        <v>43894</v>
      </c>
      <c r="I253" t="s">
        <v>3218</v>
      </c>
      <c r="J253">
        <f t="shared" si="7"/>
        <v>10</v>
      </c>
      <c r="K253" t="s">
        <v>476</v>
      </c>
      <c r="L253" t="s">
        <v>97</v>
      </c>
      <c r="N253" t="s">
        <v>476</v>
      </c>
      <c r="P253" t="s">
        <v>98</v>
      </c>
      <c r="Q253" t="s">
        <v>69</v>
      </c>
      <c r="R253">
        <f t="shared" si="8"/>
        <v>1</v>
      </c>
      <c r="S253" t="s">
        <v>550</v>
      </c>
      <c r="AL253" t="s">
        <v>1123</v>
      </c>
      <c r="BI253">
        <v>686</v>
      </c>
      <c r="BJ253">
        <v>2</v>
      </c>
      <c r="BK253">
        <v>1</v>
      </c>
      <c r="BL253">
        <v>10</v>
      </c>
    </row>
    <row r="254" spans="1:64">
      <c r="A254" t="s">
        <v>1124</v>
      </c>
      <c r="B254" t="s">
        <v>598</v>
      </c>
      <c r="C254" t="s">
        <v>36</v>
      </c>
      <c r="D254">
        <v>554</v>
      </c>
      <c r="E254">
        <v>1250003</v>
      </c>
      <c r="F254" s="3">
        <v>43839</v>
      </c>
      <c r="G254" t="s">
        <v>2990</v>
      </c>
      <c r="H254" s="3">
        <v>43891</v>
      </c>
      <c r="I254" t="s">
        <v>3210</v>
      </c>
      <c r="J254">
        <f t="shared" si="7"/>
        <v>52</v>
      </c>
      <c r="K254" t="s">
        <v>601</v>
      </c>
      <c r="L254" t="s">
        <v>602</v>
      </c>
      <c r="N254" t="s">
        <v>603</v>
      </c>
      <c r="P254" t="s">
        <v>318</v>
      </c>
      <c r="Q254" t="s">
        <v>604</v>
      </c>
      <c r="R254">
        <f t="shared" si="8"/>
        <v>9</v>
      </c>
      <c r="AH254" t="s">
        <v>605</v>
      </c>
      <c r="AL254" t="s">
        <v>606</v>
      </c>
      <c r="BI254">
        <v>1250003</v>
      </c>
      <c r="BJ254">
        <v>554</v>
      </c>
      <c r="BK254">
        <v>9</v>
      </c>
      <c r="BL254">
        <v>52</v>
      </c>
    </row>
    <row r="255" spans="1:64">
      <c r="A255" t="s">
        <v>1125</v>
      </c>
      <c r="B255" t="s">
        <v>670</v>
      </c>
      <c r="C255" t="s">
        <v>62</v>
      </c>
      <c r="D255">
        <v>183</v>
      </c>
      <c r="E255">
        <v>106227</v>
      </c>
      <c r="F255" s="3">
        <v>43833</v>
      </c>
      <c r="G255" t="s">
        <v>2934</v>
      </c>
      <c r="H255" s="3">
        <v>43873</v>
      </c>
      <c r="I255" t="s">
        <v>3202</v>
      </c>
      <c r="J255">
        <f t="shared" si="7"/>
        <v>40</v>
      </c>
      <c r="K255" t="s">
        <v>107</v>
      </c>
      <c r="L255" t="s">
        <v>108</v>
      </c>
      <c r="M255" t="s">
        <v>109</v>
      </c>
      <c r="N255" t="s">
        <v>107</v>
      </c>
      <c r="P255" t="s">
        <v>110</v>
      </c>
      <c r="Q255" t="s">
        <v>69</v>
      </c>
      <c r="R255">
        <f t="shared" si="8"/>
        <v>1</v>
      </c>
      <c r="S255" t="s">
        <v>111</v>
      </c>
      <c r="AL255" t="s">
        <v>673</v>
      </c>
      <c r="BI255">
        <v>106227</v>
      </c>
      <c r="BJ255">
        <v>183</v>
      </c>
      <c r="BK255">
        <v>1</v>
      </c>
      <c r="BL255">
        <v>40</v>
      </c>
    </row>
    <row r="256" spans="1:64">
      <c r="A256" t="s">
        <v>1126</v>
      </c>
      <c r="B256" t="s">
        <v>1127</v>
      </c>
      <c r="C256" t="s">
        <v>36</v>
      </c>
      <c r="D256">
        <v>10</v>
      </c>
      <c r="E256">
        <v>12485</v>
      </c>
      <c r="F256" s="3">
        <v>43846</v>
      </c>
      <c r="G256" t="s">
        <v>2975</v>
      </c>
      <c r="H256" s="3">
        <v>43847</v>
      </c>
      <c r="I256" t="s">
        <v>3198</v>
      </c>
      <c r="J256">
        <f t="shared" si="7"/>
        <v>1</v>
      </c>
      <c r="K256" t="s">
        <v>39</v>
      </c>
      <c r="L256" t="s">
        <v>40</v>
      </c>
      <c r="M256" t="s">
        <v>388</v>
      </c>
      <c r="N256" t="s">
        <v>39</v>
      </c>
      <c r="P256" t="s">
        <v>41</v>
      </c>
      <c r="Q256" t="s">
        <v>42</v>
      </c>
      <c r="R256">
        <f t="shared" si="8"/>
        <v>2</v>
      </c>
      <c r="AG256" t="s">
        <v>54</v>
      </c>
      <c r="AL256" t="s">
        <v>1128</v>
      </c>
      <c r="BI256">
        <v>12485</v>
      </c>
      <c r="BJ256">
        <v>10</v>
      </c>
      <c r="BK256">
        <v>2</v>
      </c>
      <c r="BL256">
        <v>1</v>
      </c>
    </row>
    <row r="257" spans="1:64">
      <c r="A257" t="s">
        <v>1129</v>
      </c>
      <c r="B257" t="s">
        <v>465</v>
      </c>
      <c r="C257" t="s">
        <v>36</v>
      </c>
      <c r="D257">
        <v>150</v>
      </c>
      <c r="E257">
        <v>75542</v>
      </c>
      <c r="F257" s="3">
        <v>43879</v>
      </c>
      <c r="G257" t="s">
        <v>2973</v>
      </c>
      <c r="H257" s="3">
        <v>43857</v>
      </c>
      <c r="J257">
        <f t="shared" si="7"/>
        <v>-22</v>
      </c>
      <c r="K257" t="s">
        <v>47</v>
      </c>
      <c r="L257" t="s">
        <v>48</v>
      </c>
      <c r="M257" t="s">
        <v>467</v>
      </c>
      <c r="N257" t="s">
        <v>47</v>
      </c>
      <c r="O257" t="s">
        <v>49</v>
      </c>
      <c r="P257" t="s">
        <v>98</v>
      </c>
      <c r="Q257" t="s">
        <v>51</v>
      </c>
      <c r="R257">
        <f t="shared" si="8"/>
        <v>3</v>
      </c>
      <c r="AE257" t="s">
        <v>468</v>
      </c>
      <c r="AG257" t="s">
        <v>54</v>
      </c>
      <c r="AH257" t="s">
        <v>55</v>
      </c>
      <c r="AL257" t="s">
        <v>469</v>
      </c>
      <c r="BI257">
        <v>75542</v>
      </c>
      <c r="BJ257">
        <v>150</v>
      </c>
      <c r="BK257">
        <v>3</v>
      </c>
      <c r="BL257">
        <v>-22</v>
      </c>
    </row>
    <row r="258" spans="1:64">
      <c r="A258" t="s">
        <v>1130</v>
      </c>
      <c r="B258" t="s">
        <v>1131</v>
      </c>
      <c r="C258" t="s">
        <v>202</v>
      </c>
      <c r="D258">
        <v>5</v>
      </c>
      <c r="E258">
        <v>4999</v>
      </c>
      <c r="F258" s="3">
        <v>43851</v>
      </c>
      <c r="G258" t="s">
        <v>2945</v>
      </c>
      <c r="H258" s="3">
        <v>43892</v>
      </c>
      <c r="I258" t="s">
        <v>3200</v>
      </c>
      <c r="J258">
        <f t="shared" si="7"/>
        <v>41</v>
      </c>
      <c r="K258" t="s">
        <v>205</v>
      </c>
      <c r="L258" t="s">
        <v>206</v>
      </c>
      <c r="N258" t="s">
        <v>207</v>
      </c>
      <c r="P258" t="s">
        <v>208</v>
      </c>
      <c r="Q258" t="s">
        <v>209</v>
      </c>
      <c r="R258">
        <f t="shared" si="8"/>
        <v>4</v>
      </c>
      <c r="W258" t="s">
        <v>210</v>
      </c>
      <c r="AG258" t="s">
        <v>54</v>
      </c>
      <c r="BI258">
        <v>4999</v>
      </c>
      <c r="BJ258">
        <v>5</v>
      </c>
      <c r="BK258">
        <v>4</v>
      </c>
      <c r="BL258">
        <v>41</v>
      </c>
    </row>
    <row r="259" spans="1:64">
      <c r="A259" t="s">
        <v>1132</v>
      </c>
      <c r="B259" t="s">
        <v>1133</v>
      </c>
      <c r="C259" t="s">
        <v>36</v>
      </c>
      <c r="D259">
        <v>150</v>
      </c>
      <c r="E259">
        <v>74938</v>
      </c>
      <c r="F259" s="3">
        <v>43832</v>
      </c>
      <c r="G259" t="s">
        <v>3000</v>
      </c>
      <c r="H259" s="3">
        <v>43836</v>
      </c>
      <c r="I259" t="s">
        <v>3222</v>
      </c>
      <c r="J259">
        <f t="shared" ref="J259:J322" si="9">H259-F259</f>
        <v>4</v>
      </c>
      <c r="K259" t="s">
        <v>694</v>
      </c>
      <c r="L259" t="s">
        <v>695</v>
      </c>
      <c r="N259" t="s">
        <v>696</v>
      </c>
      <c r="O259" t="s">
        <v>49</v>
      </c>
      <c r="P259" t="s">
        <v>135</v>
      </c>
      <c r="Q259" t="s">
        <v>697</v>
      </c>
      <c r="R259">
        <f t="shared" si="8"/>
        <v>7</v>
      </c>
      <c r="AG259" t="s">
        <v>54</v>
      </c>
      <c r="AL259" t="s">
        <v>698</v>
      </c>
      <c r="BI259">
        <v>74938</v>
      </c>
      <c r="BJ259">
        <v>150</v>
      </c>
      <c r="BK259">
        <v>7</v>
      </c>
      <c r="BL259">
        <v>4</v>
      </c>
    </row>
    <row r="260" spans="1:64">
      <c r="A260" t="s">
        <v>1134</v>
      </c>
      <c r="B260" t="s">
        <v>1135</v>
      </c>
      <c r="C260" t="s">
        <v>62</v>
      </c>
      <c r="D260">
        <v>617</v>
      </c>
      <c r="E260">
        <v>402580</v>
      </c>
      <c r="F260" s="3">
        <v>43832</v>
      </c>
      <c r="G260" t="s">
        <v>3035</v>
      </c>
      <c r="H260" s="3">
        <v>43857</v>
      </c>
      <c r="J260">
        <f t="shared" si="9"/>
        <v>25</v>
      </c>
      <c r="K260" t="s">
        <v>176</v>
      </c>
      <c r="L260" t="s">
        <v>177</v>
      </c>
      <c r="N260" t="s">
        <v>179</v>
      </c>
      <c r="O260" t="s">
        <v>134</v>
      </c>
      <c r="P260" t="s">
        <v>152</v>
      </c>
      <c r="Q260" t="s">
        <v>69</v>
      </c>
      <c r="R260">
        <f t="shared" si="8"/>
        <v>1</v>
      </c>
      <c r="T260" t="s">
        <v>180</v>
      </c>
      <c r="AG260" t="s">
        <v>54</v>
      </c>
      <c r="AH260" t="s">
        <v>82</v>
      </c>
      <c r="AL260" t="s">
        <v>1137</v>
      </c>
      <c r="BI260">
        <v>402580</v>
      </c>
      <c r="BJ260">
        <v>617</v>
      </c>
      <c r="BK260">
        <v>1</v>
      </c>
      <c r="BL260">
        <v>25</v>
      </c>
    </row>
    <row r="261" spans="1:64">
      <c r="A261" t="s">
        <v>1138</v>
      </c>
      <c r="B261" t="s">
        <v>1139</v>
      </c>
      <c r="C261" t="s">
        <v>62</v>
      </c>
      <c r="D261">
        <v>37</v>
      </c>
      <c r="E261">
        <v>9767</v>
      </c>
      <c r="F261" s="3">
        <v>43884</v>
      </c>
      <c r="G261" t="s">
        <v>2974</v>
      </c>
      <c r="H261" s="3">
        <v>43894</v>
      </c>
      <c r="I261" t="s">
        <v>3213</v>
      </c>
      <c r="J261">
        <f t="shared" si="9"/>
        <v>10</v>
      </c>
      <c r="K261" t="s">
        <v>476</v>
      </c>
      <c r="L261" t="s">
        <v>97</v>
      </c>
      <c r="N261" t="s">
        <v>476</v>
      </c>
      <c r="P261" t="s">
        <v>98</v>
      </c>
      <c r="Q261" t="s">
        <v>69</v>
      </c>
      <c r="R261">
        <f t="shared" ref="R261:R324" si="10">IF(Q261="united states",1,IF(Q261="ireland",2,IF(Q261="denmark",3,IF(Q261="canada",8,IF(Q261="united kingdom",4,IF(Q261="australia",5,IF(Q261="norway",6,IF(Q261="sweden",7,IF(Q261="france",9,IF(Q261="switzerland",10,IF(Q261="germany",11,0)))))))))))</f>
        <v>1</v>
      </c>
      <c r="S261" t="s">
        <v>343</v>
      </c>
      <c r="AL261" t="s">
        <v>1140</v>
      </c>
      <c r="BI261">
        <v>9767</v>
      </c>
      <c r="BJ261">
        <v>37</v>
      </c>
      <c r="BK261">
        <v>1</v>
      </c>
      <c r="BL261">
        <v>10</v>
      </c>
    </row>
    <row r="262" spans="1:64">
      <c r="A262" t="s">
        <v>1141</v>
      </c>
      <c r="B262" t="s">
        <v>1142</v>
      </c>
      <c r="C262" t="s">
        <v>62</v>
      </c>
      <c r="D262">
        <v>238</v>
      </c>
      <c r="E262">
        <v>106031</v>
      </c>
      <c r="F262" s="3">
        <v>43788</v>
      </c>
      <c r="G262" t="s">
        <v>3003</v>
      </c>
      <c r="H262" s="3">
        <v>43869</v>
      </c>
      <c r="I262" t="s">
        <v>3199</v>
      </c>
      <c r="J262">
        <f t="shared" si="9"/>
        <v>81</v>
      </c>
      <c r="K262" t="s">
        <v>711</v>
      </c>
      <c r="L262" t="s">
        <v>712</v>
      </c>
      <c r="N262" t="s">
        <v>713</v>
      </c>
      <c r="P262" t="s">
        <v>537</v>
      </c>
      <c r="Q262" t="s">
        <v>69</v>
      </c>
      <c r="R262">
        <f t="shared" si="10"/>
        <v>1</v>
      </c>
      <c r="AA262" t="s">
        <v>743</v>
      </c>
      <c r="AG262" t="s">
        <v>54</v>
      </c>
      <c r="AH262" t="s">
        <v>82</v>
      </c>
      <c r="AL262" t="s">
        <v>715</v>
      </c>
      <c r="BI262">
        <v>106031</v>
      </c>
      <c r="BJ262">
        <v>238</v>
      </c>
      <c r="BK262">
        <v>1</v>
      </c>
      <c r="BL262">
        <v>81</v>
      </c>
    </row>
    <row r="263" spans="1:64">
      <c r="A263" t="s">
        <v>1143</v>
      </c>
      <c r="B263" t="s">
        <v>1144</v>
      </c>
      <c r="C263" t="s">
        <v>62</v>
      </c>
      <c r="D263">
        <v>235</v>
      </c>
      <c r="E263">
        <v>256986</v>
      </c>
      <c r="F263" s="3">
        <v>43844</v>
      </c>
      <c r="G263" t="s">
        <v>3036</v>
      </c>
      <c r="H263" s="3">
        <v>43857</v>
      </c>
      <c r="J263">
        <f t="shared" si="9"/>
        <v>13</v>
      </c>
      <c r="K263" t="s">
        <v>176</v>
      </c>
      <c r="L263" t="s">
        <v>177</v>
      </c>
      <c r="M263" t="s">
        <v>178</v>
      </c>
      <c r="N263" t="s">
        <v>179</v>
      </c>
      <c r="Q263" t="s">
        <v>69</v>
      </c>
      <c r="R263">
        <f t="shared" si="10"/>
        <v>1</v>
      </c>
      <c r="T263" t="s">
        <v>180</v>
      </c>
      <c r="AL263" t="s">
        <v>181</v>
      </c>
      <c r="BI263">
        <v>256986</v>
      </c>
      <c r="BJ263">
        <v>235</v>
      </c>
      <c r="BK263">
        <v>1</v>
      </c>
      <c r="BL263">
        <v>13</v>
      </c>
    </row>
    <row r="264" spans="1:64">
      <c r="A264" t="s">
        <v>1146</v>
      </c>
      <c r="B264" t="s">
        <v>1147</v>
      </c>
      <c r="C264" t="s">
        <v>62</v>
      </c>
      <c r="D264">
        <v>83</v>
      </c>
      <c r="E264">
        <v>21726</v>
      </c>
      <c r="F264" s="3">
        <v>43872</v>
      </c>
      <c r="G264" t="s">
        <v>3037</v>
      </c>
      <c r="H264" s="3">
        <v>43894</v>
      </c>
      <c r="I264" t="s">
        <v>3229</v>
      </c>
      <c r="J264">
        <f t="shared" si="9"/>
        <v>22</v>
      </c>
      <c r="K264" t="s">
        <v>141</v>
      </c>
      <c r="L264" t="s">
        <v>142</v>
      </c>
      <c r="N264" t="s">
        <v>1150</v>
      </c>
      <c r="P264" t="s">
        <v>382</v>
      </c>
      <c r="Q264" t="s">
        <v>69</v>
      </c>
      <c r="R264">
        <f t="shared" si="10"/>
        <v>1</v>
      </c>
      <c r="AA264" s="2">
        <v>2.7510275142751601E+19</v>
      </c>
      <c r="AE264" t="s">
        <v>1151</v>
      </c>
      <c r="AG264" t="s">
        <v>54</v>
      </c>
      <c r="AH264" t="s">
        <v>82</v>
      </c>
      <c r="AL264" t="s">
        <v>1152</v>
      </c>
      <c r="BI264">
        <v>21726</v>
      </c>
      <c r="BJ264">
        <v>83</v>
      </c>
      <c r="BK264">
        <v>1</v>
      </c>
      <c r="BL264">
        <v>22</v>
      </c>
    </row>
    <row r="265" spans="1:64">
      <c r="A265" t="s">
        <v>1153</v>
      </c>
      <c r="B265" t="s">
        <v>1154</v>
      </c>
      <c r="C265" t="s">
        <v>62</v>
      </c>
      <c r="D265">
        <v>23</v>
      </c>
      <c r="E265">
        <v>6093</v>
      </c>
      <c r="F265" s="3">
        <v>43863</v>
      </c>
      <c r="G265" t="s">
        <v>3038</v>
      </c>
      <c r="H265" s="3">
        <v>43862</v>
      </c>
      <c r="I265" t="s">
        <v>3224</v>
      </c>
      <c r="J265">
        <f t="shared" si="9"/>
        <v>-1</v>
      </c>
      <c r="K265" t="s">
        <v>1157</v>
      </c>
      <c r="L265" t="s">
        <v>1158</v>
      </c>
      <c r="M265" t="s">
        <v>1159</v>
      </c>
      <c r="N265" t="s">
        <v>1160</v>
      </c>
      <c r="Q265" t="s">
        <v>69</v>
      </c>
      <c r="R265">
        <f t="shared" si="10"/>
        <v>1</v>
      </c>
      <c r="S265" t="s">
        <v>343</v>
      </c>
      <c r="AH265" t="s">
        <v>82</v>
      </c>
      <c r="BI265">
        <v>6093</v>
      </c>
      <c r="BJ265">
        <v>23</v>
      </c>
      <c r="BK265">
        <v>1</v>
      </c>
      <c r="BL265">
        <v>-1</v>
      </c>
    </row>
    <row r="266" spans="1:64">
      <c r="A266" t="s">
        <v>1161</v>
      </c>
      <c r="B266" t="s">
        <v>1162</v>
      </c>
      <c r="C266" t="s">
        <v>36</v>
      </c>
      <c r="D266">
        <v>173</v>
      </c>
      <c r="E266">
        <v>34805</v>
      </c>
      <c r="F266" s="3">
        <v>43819</v>
      </c>
      <c r="G266" t="s">
        <v>3039</v>
      </c>
      <c r="H266" s="3">
        <v>43842</v>
      </c>
      <c r="I266" t="s">
        <v>3230</v>
      </c>
      <c r="J266">
        <f t="shared" si="9"/>
        <v>23</v>
      </c>
      <c r="K266" t="s">
        <v>1165</v>
      </c>
      <c r="L266" t="s">
        <v>1166</v>
      </c>
      <c r="M266" t="s">
        <v>1167</v>
      </c>
      <c r="N266" t="s">
        <v>1168</v>
      </c>
      <c r="P266" t="s">
        <v>342</v>
      </c>
      <c r="Q266" t="s">
        <v>697</v>
      </c>
      <c r="R266">
        <f t="shared" si="10"/>
        <v>7</v>
      </c>
      <c r="AA266" t="s">
        <v>1169</v>
      </c>
      <c r="AG266" t="s">
        <v>54</v>
      </c>
      <c r="AH266" t="s">
        <v>1170</v>
      </c>
      <c r="AL266" t="s">
        <v>1171</v>
      </c>
      <c r="BI266">
        <v>34805</v>
      </c>
      <c r="BJ266">
        <v>173</v>
      </c>
      <c r="BK266">
        <v>7</v>
      </c>
      <c r="BL266">
        <v>23</v>
      </c>
    </row>
    <row r="267" spans="1:64">
      <c r="A267" t="s">
        <v>1172</v>
      </c>
      <c r="B267" t="s">
        <v>119</v>
      </c>
      <c r="C267" t="s">
        <v>62</v>
      </c>
      <c r="D267">
        <v>203</v>
      </c>
      <c r="E267">
        <v>148198</v>
      </c>
      <c r="F267" s="3">
        <v>43831</v>
      </c>
      <c r="G267" t="s">
        <v>2936</v>
      </c>
      <c r="H267" s="3">
        <v>43862</v>
      </c>
      <c r="I267" t="s">
        <v>3200</v>
      </c>
      <c r="J267">
        <f t="shared" si="9"/>
        <v>31</v>
      </c>
      <c r="K267" t="s">
        <v>122</v>
      </c>
      <c r="L267" t="s">
        <v>123</v>
      </c>
      <c r="N267" t="s">
        <v>124</v>
      </c>
      <c r="P267" t="s">
        <v>125</v>
      </c>
      <c r="Q267" t="s">
        <v>69</v>
      </c>
      <c r="R267">
        <f t="shared" si="10"/>
        <v>1</v>
      </c>
      <c r="AL267" t="s">
        <v>1173</v>
      </c>
      <c r="BI267">
        <v>148198</v>
      </c>
      <c r="BJ267">
        <v>203</v>
      </c>
      <c r="BK267">
        <v>1</v>
      </c>
      <c r="BL267">
        <v>31</v>
      </c>
    </row>
    <row r="268" spans="1:64">
      <c r="A268" t="s">
        <v>1174</v>
      </c>
      <c r="B268" t="s">
        <v>931</v>
      </c>
      <c r="C268" t="s">
        <v>290</v>
      </c>
      <c r="D268">
        <v>105</v>
      </c>
      <c r="E268">
        <v>37176</v>
      </c>
      <c r="F268" s="3">
        <v>43877</v>
      </c>
      <c r="G268" t="s">
        <v>2964</v>
      </c>
      <c r="H268" s="3">
        <v>43889</v>
      </c>
      <c r="I268" t="s">
        <v>3052</v>
      </c>
      <c r="J268">
        <f t="shared" si="9"/>
        <v>12</v>
      </c>
      <c r="K268" t="s">
        <v>394</v>
      </c>
      <c r="L268" t="s">
        <v>395</v>
      </c>
      <c r="M268" t="s">
        <v>396</v>
      </c>
      <c r="N268" t="s">
        <v>396</v>
      </c>
      <c r="P268" t="s">
        <v>68</v>
      </c>
      <c r="Q268" t="s">
        <v>296</v>
      </c>
      <c r="R268">
        <f t="shared" si="10"/>
        <v>5</v>
      </c>
      <c r="AA268" s="2">
        <v>410140124169</v>
      </c>
      <c r="AG268" t="s">
        <v>54</v>
      </c>
      <c r="AL268" t="s">
        <v>932</v>
      </c>
      <c r="BI268">
        <v>37176</v>
      </c>
      <c r="BJ268">
        <v>105</v>
      </c>
      <c r="BK268">
        <v>5</v>
      </c>
      <c r="BL268">
        <v>12</v>
      </c>
    </row>
    <row r="269" spans="1:64">
      <c r="A269" t="s">
        <v>1177</v>
      </c>
      <c r="B269" t="s">
        <v>403</v>
      </c>
      <c r="C269" t="s">
        <v>36</v>
      </c>
      <c r="D269">
        <v>1</v>
      </c>
      <c r="E269">
        <v>2431</v>
      </c>
      <c r="F269" s="3">
        <v>43847</v>
      </c>
      <c r="G269" t="s">
        <v>2935</v>
      </c>
      <c r="H269" s="3">
        <v>43857</v>
      </c>
      <c r="J269">
        <f t="shared" si="9"/>
        <v>10</v>
      </c>
      <c r="K269" t="s">
        <v>39</v>
      </c>
      <c r="L269" t="s">
        <v>40</v>
      </c>
      <c r="N269" t="s">
        <v>39</v>
      </c>
      <c r="P269" t="s">
        <v>41</v>
      </c>
      <c r="Q269" t="s">
        <v>42</v>
      </c>
      <c r="R269">
        <f t="shared" si="10"/>
        <v>2</v>
      </c>
      <c r="S269" t="s">
        <v>227</v>
      </c>
      <c r="AG269" t="s">
        <v>54</v>
      </c>
      <c r="AL269" t="s">
        <v>43</v>
      </c>
      <c r="BI269">
        <v>2431</v>
      </c>
      <c r="BJ269">
        <v>1</v>
      </c>
      <c r="BK269">
        <v>2</v>
      </c>
      <c r="BL269">
        <v>10</v>
      </c>
    </row>
    <row r="270" spans="1:64">
      <c r="A270" t="s">
        <v>1178</v>
      </c>
      <c r="B270" t="s">
        <v>479</v>
      </c>
      <c r="C270" t="s">
        <v>36</v>
      </c>
      <c r="D270">
        <v>0</v>
      </c>
      <c r="E270">
        <v>186</v>
      </c>
      <c r="F270" s="3">
        <v>43847</v>
      </c>
      <c r="G270" t="s">
        <v>2927</v>
      </c>
      <c r="H270" s="3">
        <v>43851</v>
      </c>
      <c r="I270" t="s">
        <v>3198</v>
      </c>
      <c r="J270">
        <f t="shared" si="9"/>
        <v>4</v>
      </c>
      <c r="K270" t="s">
        <v>39</v>
      </c>
      <c r="L270" t="s">
        <v>40</v>
      </c>
      <c r="N270" t="s">
        <v>39</v>
      </c>
      <c r="P270" t="s">
        <v>41</v>
      </c>
      <c r="Q270" t="s">
        <v>42</v>
      </c>
      <c r="R270">
        <f t="shared" si="10"/>
        <v>2</v>
      </c>
      <c r="AL270" t="s">
        <v>43</v>
      </c>
      <c r="BI270">
        <v>186</v>
      </c>
      <c r="BJ270">
        <v>0</v>
      </c>
      <c r="BK270">
        <v>2</v>
      </c>
      <c r="BL270">
        <v>4</v>
      </c>
    </row>
    <row r="271" spans="1:64">
      <c r="A271" t="s">
        <v>1179</v>
      </c>
      <c r="B271" t="s">
        <v>1180</v>
      </c>
      <c r="C271" t="s">
        <v>62</v>
      </c>
      <c r="D271">
        <v>493</v>
      </c>
      <c r="E271">
        <v>227452</v>
      </c>
      <c r="F271" s="3">
        <v>43853</v>
      </c>
      <c r="G271" t="s">
        <v>2957</v>
      </c>
      <c r="H271" s="3">
        <v>43865</v>
      </c>
      <c r="I271" t="s">
        <v>3199</v>
      </c>
      <c r="J271">
        <f t="shared" si="9"/>
        <v>12</v>
      </c>
      <c r="K271" t="s">
        <v>339</v>
      </c>
      <c r="L271" t="s">
        <v>340</v>
      </c>
      <c r="M271" t="s">
        <v>341</v>
      </c>
      <c r="N271" t="s">
        <v>341</v>
      </c>
      <c r="P271" t="s">
        <v>342</v>
      </c>
      <c r="Q271" t="s">
        <v>69</v>
      </c>
      <c r="R271">
        <f t="shared" si="10"/>
        <v>1</v>
      </c>
      <c r="AA271" t="s">
        <v>1083</v>
      </c>
      <c r="AB271" s="2">
        <v>7.5217799367708401E+34</v>
      </c>
      <c r="AL271" t="s">
        <v>1084</v>
      </c>
      <c r="BI271">
        <v>227452</v>
      </c>
      <c r="BJ271">
        <v>493</v>
      </c>
      <c r="BK271">
        <v>1</v>
      </c>
      <c r="BL271">
        <v>12</v>
      </c>
    </row>
    <row r="272" spans="1:64">
      <c r="A272" t="s">
        <v>1181</v>
      </c>
      <c r="B272" t="s">
        <v>704</v>
      </c>
      <c r="C272" t="s">
        <v>62</v>
      </c>
      <c r="D272">
        <v>41593</v>
      </c>
      <c r="E272">
        <v>4253082</v>
      </c>
      <c r="F272" s="3">
        <v>43838</v>
      </c>
      <c r="G272" t="s">
        <v>3040</v>
      </c>
      <c r="H272" s="3">
        <v>43859</v>
      </c>
      <c r="I272" t="s">
        <v>3199</v>
      </c>
      <c r="J272">
        <f t="shared" si="9"/>
        <v>21</v>
      </c>
      <c r="K272" t="s">
        <v>315</v>
      </c>
      <c r="L272" t="s">
        <v>316</v>
      </c>
      <c r="N272" t="s">
        <v>317</v>
      </c>
      <c r="P272" t="s">
        <v>68</v>
      </c>
      <c r="Q272" t="s">
        <v>69</v>
      </c>
      <c r="R272">
        <f t="shared" si="10"/>
        <v>1</v>
      </c>
      <c r="AH272" t="s">
        <v>82</v>
      </c>
      <c r="AL272" t="s">
        <v>706</v>
      </c>
      <c r="BI272">
        <v>4253082</v>
      </c>
      <c r="BJ272">
        <v>41593</v>
      </c>
      <c r="BK272">
        <v>1</v>
      </c>
      <c r="BL272">
        <v>21</v>
      </c>
    </row>
    <row r="273" spans="1:64">
      <c r="A273" t="s">
        <v>1184</v>
      </c>
      <c r="B273" t="s">
        <v>1185</v>
      </c>
      <c r="C273" t="s">
        <v>62</v>
      </c>
      <c r="D273">
        <v>4</v>
      </c>
      <c r="E273">
        <v>2585</v>
      </c>
      <c r="F273" s="3">
        <v>43853</v>
      </c>
      <c r="G273" t="s">
        <v>2957</v>
      </c>
      <c r="H273" s="3">
        <v>43865</v>
      </c>
      <c r="I273" t="s">
        <v>3211</v>
      </c>
      <c r="J273">
        <f t="shared" si="9"/>
        <v>12</v>
      </c>
      <c r="K273" t="s">
        <v>339</v>
      </c>
      <c r="L273" t="s">
        <v>340</v>
      </c>
      <c r="M273" t="s">
        <v>341</v>
      </c>
      <c r="N273" t="s">
        <v>341</v>
      </c>
      <c r="P273" t="s">
        <v>342</v>
      </c>
      <c r="Q273" t="s">
        <v>69</v>
      </c>
      <c r="R273">
        <f t="shared" si="10"/>
        <v>1</v>
      </c>
      <c r="S273" t="s">
        <v>343</v>
      </c>
      <c r="AL273" t="s">
        <v>1084</v>
      </c>
      <c r="BI273">
        <v>2585</v>
      </c>
      <c r="BJ273">
        <v>4</v>
      </c>
      <c r="BK273">
        <v>1</v>
      </c>
      <c r="BL273">
        <v>12</v>
      </c>
    </row>
    <row r="274" spans="1:64">
      <c r="A274" t="s">
        <v>1186</v>
      </c>
      <c r="B274" t="s">
        <v>1187</v>
      </c>
      <c r="C274" t="s">
        <v>62</v>
      </c>
      <c r="D274">
        <v>6707</v>
      </c>
      <c r="E274">
        <v>699957</v>
      </c>
      <c r="F274" s="3">
        <v>43859</v>
      </c>
      <c r="G274" t="s">
        <v>2954</v>
      </c>
      <c r="H274" s="3">
        <v>43922</v>
      </c>
      <c r="I274" t="s">
        <v>3201</v>
      </c>
      <c r="J274">
        <f t="shared" si="9"/>
        <v>63</v>
      </c>
      <c r="K274" t="s">
        <v>315</v>
      </c>
      <c r="L274" t="s">
        <v>316</v>
      </c>
      <c r="N274" t="s">
        <v>317</v>
      </c>
      <c r="P274" t="s">
        <v>68</v>
      </c>
      <c r="Q274" t="s">
        <v>69</v>
      </c>
      <c r="R274">
        <f t="shared" si="10"/>
        <v>1</v>
      </c>
      <c r="AL274" t="s">
        <v>1188</v>
      </c>
      <c r="BI274">
        <v>699957</v>
      </c>
      <c r="BJ274">
        <v>6707</v>
      </c>
      <c r="BK274">
        <v>1</v>
      </c>
      <c r="BL274">
        <v>63</v>
      </c>
    </row>
    <row r="275" spans="1:64">
      <c r="A275" t="s">
        <v>1189</v>
      </c>
      <c r="B275" t="s">
        <v>1190</v>
      </c>
      <c r="C275" t="s">
        <v>62</v>
      </c>
      <c r="D275">
        <v>2984</v>
      </c>
      <c r="E275">
        <v>2466353</v>
      </c>
      <c r="F275" s="3">
        <v>43859</v>
      </c>
      <c r="G275" t="s">
        <v>2954</v>
      </c>
      <c r="H275" s="3">
        <v>43922</v>
      </c>
      <c r="I275" t="s">
        <v>3201</v>
      </c>
      <c r="J275">
        <f t="shared" si="9"/>
        <v>63</v>
      </c>
      <c r="K275" t="s">
        <v>315</v>
      </c>
      <c r="L275" t="s">
        <v>316</v>
      </c>
      <c r="N275" t="s">
        <v>317</v>
      </c>
      <c r="P275" t="s">
        <v>324</v>
      </c>
      <c r="Q275" t="s">
        <v>69</v>
      </c>
      <c r="R275">
        <f t="shared" si="10"/>
        <v>1</v>
      </c>
      <c r="AL275" t="s">
        <v>1191</v>
      </c>
      <c r="BI275">
        <v>2466353</v>
      </c>
      <c r="BJ275">
        <v>2984</v>
      </c>
      <c r="BK275">
        <v>1</v>
      </c>
      <c r="BL275">
        <v>63</v>
      </c>
    </row>
    <row r="276" spans="1:64">
      <c r="A276" t="s">
        <v>1192</v>
      </c>
      <c r="B276" t="s">
        <v>1193</v>
      </c>
      <c r="C276" t="s">
        <v>202</v>
      </c>
      <c r="D276">
        <v>54</v>
      </c>
      <c r="E276">
        <v>32055</v>
      </c>
      <c r="F276" s="3">
        <v>43850</v>
      </c>
      <c r="G276" t="s">
        <v>3041</v>
      </c>
      <c r="H276" s="3">
        <v>43858</v>
      </c>
      <c r="I276" t="s">
        <v>3231</v>
      </c>
      <c r="J276">
        <f t="shared" si="9"/>
        <v>8</v>
      </c>
      <c r="K276" t="s">
        <v>1196</v>
      </c>
      <c r="L276" t="s">
        <v>1197</v>
      </c>
      <c r="M276" t="s">
        <v>1198</v>
      </c>
      <c r="N276" t="s">
        <v>1199</v>
      </c>
      <c r="P276" t="s">
        <v>1200</v>
      </c>
      <c r="Q276" t="s">
        <v>209</v>
      </c>
      <c r="R276">
        <f t="shared" si="10"/>
        <v>4</v>
      </c>
      <c r="AG276" t="s">
        <v>54</v>
      </c>
      <c r="AL276" t="s">
        <v>1201</v>
      </c>
      <c r="BI276">
        <v>32055</v>
      </c>
      <c r="BJ276">
        <v>54</v>
      </c>
      <c r="BK276">
        <v>4</v>
      </c>
      <c r="BL276">
        <v>8</v>
      </c>
    </row>
    <row r="277" spans="1:64">
      <c r="A277" t="s">
        <v>1202</v>
      </c>
      <c r="B277" t="s">
        <v>1203</v>
      </c>
      <c r="C277" t="s">
        <v>62</v>
      </c>
      <c r="D277">
        <v>9851</v>
      </c>
      <c r="E277">
        <v>1023322</v>
      </c>
      <c r="F277" s="3">
        <v>43883</v>
      </c>
      <c r="G277" t="s">
        <v>2951</v>
      </c>
      <c r="H277" s="3">
        <v>43893</v>
      </c>
      <c r="I277" t="s">
        <v>3207</v>
      </c>
      <c r="J277">
        <f t="shared" si="9"/>
        <v>10</v>
      </c>
      <c r="K277" t="s">
        <v>260</v>
      </c>
      <c r="L277" t="s">
        <v>261</v>
      </c>
      <c r="M277" t="s">
        <v>262</v>
      </c>
      <c r="N277" t="s">
        <v>263</v>
      </c>
      <c r="P277" t="s">
        <v>264</v>
      </c>
      <c r="Q277" t="s">
        <v>69</v>
      </c>
      <c r="R277">
        <f t="shared" si="10"/>
        <v>1</v>
      </c>
      <c r="S277" t="s">
        <v>279</v>
      </c>
      <c r="AE277" t="s">
        <v>280</v>
      </c>
      <c r="AG277" t="s">
        <v>54</v>
      </c>
      <c r="AL277" t="s">
        <v>1204</v>
      </c>
      <c r="BI277">
        <v>1023322</v>
      </c>
      <c r="BJ277">
        <v>9851</v>
      </c>
      <c r="BK277">
        <v>1</v>
      </c>
      <c r="BL277">
        <v>10</v>
      </c>
    </row>
    <row r="278" spans="1:64">
      <c r="A278" t="s">
        <v>1205</v>
      </c>
      <c r="B278" t="s">
        <v>1206</v>
      </c>
      <c r="C278" t="s">
        <v>62</v>
      </c>
      <c r="D278">
        <v>35</v>
      </c>
      <c r="E278">
        <v>3958</v>
      </c>
      <c r="F278" s="3">
        <v>43867</v>
      </c>
      <c r="G278" t="s">
        <v>2999</v>
      </c>
      <c r="H278" s="3">
        <v>43894</v>
      </c>
      <c r="I278" t="s">
        <v>3221</v>
      </c>
      <c r="J278">
        <f t="shared" si="9"/>
        <v>27</v>
      </c>
      <c r="K278" t="s">
        <v>476</v>
      </c>
      <c r="L278" t="s">
        <v>97</v>
      </c>
      <c r="N278" t="s">
        <v>476</v>
      </c>
      <c r="P278" t="s">
        <v>98</v>
      </c>
      <c r="Q278" t="s">
        <v>69</v>
      </c>
      <c r="R278">
        <f t="shared" si="10"/>
        <v>1</v>
      </c>
      <c r="S278" t="s">
        <v>550</v>
      </c>
      <c r="AL278" t="s">
        <v>1207</v>
      </c>
      <c r="BI278">
        <v>3958</v>
      </c>
      <c r="BJ278">
        <v>35</v>
      </c>
      <c r="BK278">
        <v>1</v>
      </c>
      <c r="BL278">
        <v>27</v>
      </c>
    </row>
    <row r="279" spans="1:64">
      <c r="A279" t="s">
        <v>1208</v>
      </c>
      <c r="B279" t="s">
        <v>147</v>
      </c>
      <c r="C279" t="s">
        <v>36</v>
      </c>
      <c r="D279">
        <v>1</v>
      </c>
      <c r="E279">
        <v>1529</v>
      </c>
      <c r="F279" s="3">
        <v>43847</v>
      </c>
      <c r="G279" t="s">
        <v>2935</v>
      </c>
      <c r="H279" s="3">
        <v>43857</v>
      </c>
      <c r="J279">
        <f t="shared" si="9"/>
        <v>10</v>
      </c>
      <c r="K279" t="s">
        <v>39</v>
      </c>
      <c r="L279" t="s">
        <v>40</v>
      </c>
      <c r="N279" t="s">
        <v>39</v>
      </c>
      <c r="P279" t="s">
        <v>41</v>
      </c>
      <c r="Q279" t="s">
        <v>42</v>
      </c>
      <c r="R279">
        <f t="shared" si="10"/>
        <v>2</v>
      </c>
      <c r="S279" t="s">
        <v>117</v>
      </c>
      <c r="AG279" t="s">
        <v>54</v>
      </c>
      <c r="AL279" t="s">
        <v>43</v>
      </c>
      <c r="BI279">
        <v>1529</v>
      </c>
      <c r="BJ279">
        <v>1</v>
      </c>
      <c r="BK279">
        <v>2</v>
      </c>
      <c r="BL279">
        <v>10</v>
      </c>
    </row>
    <row r="280" spans="1:64">
      <c r="A280" t="s">
        <v>1209</v>
      </c>
      <c r="B280" t="s">
        <v>1210</v>
      </c>
      <c r="C280" t="s">
        <v>62</v>
      </c>
      <c r="D280">
        <v>12</v>
      </c>
      <c r="E280">
        <v>3226</v>
      </c>
      <c r="F280" s="3">
        <v>43884</v>
      </c>
      <c r="G280" t="s">
        <v>3005</v>
      </c>
      <c r="H280" s="3">
        <v>43894</v>
      </c>
      <c r="I280" t="s">
        <v>3218</v>
      </c>
      <c r="J280">
        <f t="shared" si="9"/>
        <v>10</v>
      </c>
      <c r="K280" t="s">
        <v>476</v>
      </c>
      <c r="L280" t="s">
        <v>97</v>
      </c>
      <c r="N280" t="s">
        <v>476</v>
      </c>
      <c r="P280" t="s">
        <v>98</v>
      </c>
      <c r="Q280" t="s">
        <v>69</v>
      </c>
      <c r="R280">
        <f t="shared" si="10"/>
        <v>1</v>
      </c>
      <c r="S280" t="s">
        <v>550</v>
      </c>
      <c r="AL280" t="s">
        <v>1211</v>
      </c>
      <c r="BI280">
        <v>3226</v>
      </c>
      <c r="BJ280">
        <v>12</v>
      </c>
      <c r="BK280">
        <v>1</v>
      </c>
      <c r="BL280">
        <v>10</v>
      </c>
    </row>
    <row r="281" spans="1:64">
      <c r="A281" t="s">
        <v>1212</v>
      </c>
      <c r="B281" t="s">
        <v>700</v>
      </c>
      <c r="C281" t="s">
        <v>62</v>
      </c>
      <c r="D281">
        <v>2880</v>
      </c>
      <c r="E281">
        <v>2521144</v>
      </c>
      <c r="F281" s="3">
        <v>43859</v>
      </c>
      <c r="G281" t="s">
        <v>3002</v>
      </c>
      <c r="H281" s="3">
        <v>43922</v>
      </c>
      <c r="I281" t="s">
        <v>3201</v>
      </c>
      <c r="J281">
        <f t="shared" si="9"/>
        <v>63</v>
      </c>
      <c r="K281" t="s">
        <v>315</v>
      </c>
      <c r="L281" t="s">
        <v>316</v>
      </c>
      <c r="N281" t="s">
        <v>317</v>
      </c>
      <c r="P281" t="s">
        <v>318</v>
      </c>
      <c r="Q281" t="s">
        <v>69</v>
      </c>
      <c r="R281">
        <f t="shared" si="10"/>
        <v>1</v>
      </c>
      <c r="Y281" t="s">
        <v>1213</v>
      </c>
      <c r="AG281" t="s">
        <v>54</v>
      </c>
      <c r="AL281" t="s">
        <v>1214</v>
      </c>
      <c r="BI281">
        <v>2521144</v>
      </c>
      <c r="BJ281">
        <v>2880</v>
      </c>
      <c r="BK281">
        <v>1</v>
      </c>
      <c r="BL281">
        <v>63</v>
      </c>
    </row>
    <row r="282" spans="1:64">
      <c r="A282" t="s">
        <v>1215</v>
      </c>
      <c r="B282" t="s">
        <v>947</v>
      </c>
      <c r="C282" t="s">
        <v>73</v>
      </c>
      <c r="D282">
        <v>62</v>
      </c>
      <c r="E282">
        <v>25935</v>
      </c>
      <c r="F282" s="3">
        <v>43862</v>
      </c>
      <c r="G282" t="s">
        <v>2986</v>
      </c>
      <c r="H282" s="3">
        <v>43857</v>
      </c>
      <c r="J282">
        <f t="shared" si="9"/>
        <v>-5</v>
      </c>
      <c r="K282" t="s">
        <v>435</v>
      </c>
      <c r="L282" t="s">
        <v>436</v>
      </c>
      <c r="N282" t="s">
        <v>437</v>
      </c>
      <c r="P282" t="s">
        <v>438</v>
      </c>
      <c r="Q282" t="s">
        <v>80</v>
      </c>
      <c r="R282">
        <f t="shared" si="10"/>
        <v>8</v>
      </c>
      <c r="AG282" t="s">
        <v>54</v>
      </c>
      <c r="AH282" t="s">
        <v>82</v>
      </c>
      <c r="AL282" t="s">
        <v>579</v>
      </c>
      <c r="BI282">
        <v>25935</v>
      </c>
      <c r="BJ282">
        <v>62</v>
      </c>
      <c r="BK282">
        <v>8</v>
      </c>
      <c r="BL282">
        <v>-5</v>
      </c>
    </row>
    <row r="283" spans="1:64">
      <c r="A283" t="s">
        <v>1216</v>
      </c>
      <c r="B283" t="s">
        <v>1217</v>
      </c>
      <c r="C283" t="s">
        <v>62</v>
      </c>
      <c r="D283">
        <v>415</v>
      </c>
      <c r="E283">
        <v>221127</v>
      </c>
      <c r="F283" s="3">
        <v>43834</v>
      </c>
      <c r="G283" t="s">
        <v>3042</v>
      </c>
      <c r="H283" s="3">
        <v>43862</v>
      </c>
      <c r="I283" t="s">
        <v>3199</v>
      </c>
      <c r="J283">
        <f t="shared" si="9"/>
        <v>28</v>
      </c>
      <c r="K283" t="s">
        <v>107</v>
      </c>
      <c r="L283" t="s">
        <v>108</v>
      </c>
      <c r="M283" t="s">
        <v>107</v>
      </c>
      <c r="N283" t="s">
        <v>107</v>
      </c>
      <c r="P283" t="s">
        <v>98</v>
      </c>
      <c r="Q283" t="s">
        <v>69</v>
      </c>
      <c r="R283">
        <f t="shared" si="10"/>
        <v>1</v>
      </c>
      <c r="S283" t="s">
        <v>1219</v>
      </c>
      <c r="AE283" t="s">
        <v>1220</v>
      </c>
      <c r="AG283" t="s">
        <v>54</v>
      </c>
      <c r="AL283" t="s">
        <v>1221</v>
      </c>
      <c r="BI283">
        <v>221127</v>
      </c>
      <c r="BJ283">
        <v>415</v>
      </c>
      <c r="BK283">
        <v>1</v>
      </c>
      <c r="BL283">
        <v>28</v>
      </c>
    </row>
    <row r="284" spans="1:64">
      <c r="A284" t="s">
        <v>1222</v>
      </c>
      <c r="B284" t="s">
        <v>904</v>
      </c>
      <c r="C284" t="s">
        <v>62</v>
      </c>
      <c r="D284">
        <v>200</v>
      </c>
      <c r="E284">
        <v>80743</v>
      </c>
      <c r="F284" s="3">
        <v>43846</v>
      </c>
      <c r="G284" t="s">
        <v>3043</v>
      </c>
      <c r="H284" s="3">
        <v>43872</v>
      </c>
      <c r="I284" t="s">
        <v>3043</v>
      </c>
      <c r="J284">
        <f t="shared" si="9"/>
        <v>26</v>
      </c>
      <c r="K284" t="s">
        <v>141</v>
      </c>
      <c r="L284" t="s">
        <v>142</v>
      </c>
      <c r="N284" t="s">
        <v>143</v>
      </c>
      <c r="P284" t="s">
        <v>98</v>
      </c>
      <c r="Q284" t="s">
        <v>69</v>
      </c>
      <c r="R284">
        <f t="shared" si="10"/>
        <v>1</v>
      </c>
      <c r="AA284" s="2">
        <v>6.85016850568509E+129</v>
      </c>
      <c r="AG284" t="s">
        <v>54</v>
      </c>
      <c r="AI284" t="s">
        <v>1007</v>
      </c>
      <c r="AL284" t="s">
        <v>145</v>
      </c>
      <c r="BI284">
        <v>80743</v>
      </c>
      <c r="BJ284">
        <v>200</v>
      </c>
      <c r="BK284">
        <v>1</v>
      </c>
      <c r="BL284">
        <v>26</v>
      </c>
    </row>
    <row r="285" spans="1:64">
      <c r="A285" t="s">
        <v>1225</v>
      </c>
      <c r="B285" t="s">
        <v>1122</v>
      </c>
      <c r="C285" t="s">
        <v>62</v>
      </c>
      <c r="D285">
        <v>44</v>
      </c>
      <c r="E285">
        <v>4749</v>
      </c>
      <c r="F285" s="3">
        <v>43867</v>
      </c>
      <c r="G285" t="s">
        <v>2999</v>
      </c>
      <c r="H285" s="3">
        <v>43894</v>
      </c>
      <c r="I285" t="s">
        <v>3221</v>
      </c>
      <c r="J285">
        <f t="shared" si="9"/>
        <v>27</v>
      </c>
      <c r="K285" t="s">
        <v>476</v>
      </c>
      <c r="L285" t="s">
        <v>97</v>
      </c>
      <c r="N285" t="s">
        <v>476</v>
      </c>
      <c r="P285" t="s">
        <v>98</v>
      </c>
      <c r="Q285" t="s">
        <v>69</v>
      </c>
      <c r="R285">
        <f t="shared" si="10"/>
        <v>1</v>
      </c>
      <c r="S285" t="s">
        <v>550</v>
      </c>
      <c r="AL285" t="s">
        <v>1226</v>
      </c>
      <c r="BI285">
        <v>4749</v>
      </c>
      <c r="BJ285">
        <v>44</v>
      </c>
      <c r="BK285">
        <v>1</v>
      </c>
      <c r="BL285">
        <v>27</v>
      </c>
    </row>
    <row r="286" spans="1:64">
      <c r="A286" t="s">
        <v>1227</v>
      </c>
      <c r="B286" t="s">
        <v>1228</v>
      </c>
      <c r="C286" t="s">
        <v>62</v>
      </c>
      <c r="D286">
        <v>248</v>
      </c>
      <c r="E286">
        <v>201163</v>
      </c>
      <c r="F286" s="3">
        <v>43787</v>
      </c>
      <c r="G286" t="s">
        <v>3022</v>
      </c>
      <c r="H286" s="3">
        <v>44074</v>
      </c>
      <c r="I286" t="s">
        <v>3201</v>
      </c>
      <c r="J286">
        <f t="shared" si="9"/>
        <v>287</v>
      </c>
      <c r="K286" t="s">
        <v>315</v>
      </c>
      <c r="L286" t="s">
        <v>316</v>
      </c>
      <c r="N286" t="s">
        <v>317</v>
      </c>
      <c r="P286" t="s">
        <v>324</v>
      </c>
      <c r="Q286" t="s">
        <v>69</v>
      </c>
      <c r="R286">
        <f t="shared" si="10"/>
        <v>1</v>
      </c>
      <c r="AL286" t="s">
        <v>1229</v>
      </c>
      <c r="BI286">
        <v>201163</v>
      </c>
      <c r="BJ286">
        <v>248</v>
      </c>
      <c r="BK286">
        <v>1</v>
      </c>
      <c r="BL286">
        <v>287</v>
      </c>
    </row>
    <row r="287" spans="1:64">
      <c r="A287" t="s">
        <v>1230</v>
      </c>
      <c r="B287" t="s">
        <v>700</v>
      </c>
      <c r="C287" t="s">
        <v>62</v>
      </c>
      <c r="D287">
        <v>8830</v>
      </c>
      <c r="E287">
        <v>5171437</v>
      </c>
      <c r="F287" s="3">
        <v>43838</v>
      </c>
      <c r="G287" t="s">
        <v>2954</v>
      </c>
      <c r="H287" s="3">
        <v>43922</v>
      </c>
      <c r="I287" t="s">
        <v>3201</v>
      </c>
      <c r="J287">
        <f t="shared" si="9"/>
        <v>84</v>
      </c>
      <c r="K287" t="s">
        <v>315</v>
      </c>
      <c r="L287" t="s">
        <v>316</v>
      </c>
      <c r="N287" t="s">
        <v>317</v>
      </c>
      <c r="P287" t="s">
        <v>68</v>
      </c>
      <c r="Q287" t="s">
        <v>69</v>
      </c>
      <c r="R287">
        <f t="shared" si="10"/>
        <v>1</v>
      </c>
      <c r="AL287" t="s">
        <v>706</v>
      </c>
      <c r="BI287">
        <v>5171437</v>
      </c>
      <c r="BJ287">
        <v>8830</v>
      </c>
      <c r="BK287">
        <v>1</v>
      </c>
      <c r="BL287">
        <v>84</v>
      </c>
    </row>
    <row r="288" spans="1:64">
      <c r="A288" t="s">
        <v>1231</v>
      </c>
      <c r="B288" t="s">
        <v>226</v>
      </c>
      <c r="C288" t="s">
        <v>36</v>
      </c>
      <c r="D288">
        <v>0</v>
      </c>
      <c r="E288">
        <v>1260</v>
      </c>
      <c r="F288" s="3">
        <v>43847</v>
      </c>
      <c r="G288" t="s">
        <v>2935</v>
      </c>
      <c r="H288" s="3">
        <v>43857</v>
      </c>
      <c r="J288">
        <f t="shared" si="9"/>
        <v>10</v>
      </c>
      <c r="K288" t="s">
        <v>39</v>
      </c>
      <c r="L288" t="s">
        <v>40</v>
      </c>
      <c r="N288" t="s">
        <v>39</v>
      </c>
      <c r="P288" t="s">
        <v>41</v>
      </c>
      <c r="Q288" t="s">
        <v>42</v>
      </c>
      <c r="R288">
        <f t="shared" si="10"/>
        <v>2</v>
      </c>
      <c r="S288" t="s">
        <v>148</v>
      </c>
      <c r="AG288" t="s">
        <v>54</v>
      </c>
      <c r="AL288" t="s">
        <v>43</v>
      </c>
      <c r="BI288">
        <v>1260</v>
      </c>
      <c r="BJ288">
        <v>0</v>
      </c>
      <c r="BK288">
        <v>2</v>
      </c>
      <c r="BL288">
        <v>10</v>
      </c>
    </row>
    <row r="289" spans="1:64">
      <c r="A289" t="s">
        <v>1232</v>
      </c>
      <c r="B289" t="s">
        <v>1233</v>
      </c>
      <c r="C289" t="s">
        <v>62</v>
      </c>
      <c r="D289">
        <v>48</v>
      </c>
      <c r="E289">
        <v>26936</v>
      </c>
      <c r="F289" s="3">
        <v>43834</v>
      </c>
      <c r="G289" t="s">
        <v>3044</v>
      </c>
      <c r="H289" s="3">
        <v>43857</v>
      </c>
      <c r="J289">
        <f t="shared" si="9"/>
        <v>23</v>
      </c>
      <c r="K289" t="s">
        <v>1235</v>
      </c>
      <c r="L289" t="s">
        <v>97</v>
      </c>
      <c r="N289" t="s">
        <v>1236</v>
      </c>
      <c r="P289" t="s">
        <v>152</v>
      </c>
      <c r="Q289" t="s">
        <v>69</v>
      </c>
      <c r="R289">
        <f t="shared" si="10"/>
        <v>1</v>
      </c>
      <c r="S289" t="s">
        <v>1237</v>
      </c>
      <c r="AE289" t="s">
        <v>1238</v>
      </c>
      <c r="AG289" t="s">
        <v>54</v>
      </c>
      <c r="AL289" t="s">
        <v>1239</v>
      </c>
      <c r="BI289">
        <v>26936</v>
      </c>
      <c r="BJ289">
        <v>48</v>
      </c>
      <c r="BK289">
        <v>1</v>
      </c>
      <c r="BL289">
        <v>23</v>
      </c>
    </row>
    <row r="290" spans="1:64">
      <c r="A290" t="s">
        <v>1240</v>
      </c>
      <c r="B290" t="s">
        <v>700</v>
      </c>
      <c r="C290" t="s">
        <v>62</v>
      </c>
      <c r="D290">
        <v>768</v>
      </c>
      <c r="E290">
        <v>642798</v>
      </c>
      <c r="F290" s="3">
        <v>43838</v>
      </c>
      <c r="G290" t="s">
        <v>2954</v>
      </c>
      <c r="H290" s="3">
        <v>43922</v>
      </c>
      <c r="I290" t="s">
        <v>3201</v>
      </c>
      <c r="J290">
        <f t="shared" si="9"/>
        <v>84</v>
      </c>
      <c r="K290" t="s">
        <v>315</v>
      </c>
      <c r="L290" t="s">
        <v>316</v>
      </c>
      <c r="N290" t="s">
        <v>317</v>
      </c>
      <c r="P290" t="s">
        <v>318</v>
      </c>
      <c r="Q290" t="s">
        <v>69</v>
      </c>
      <c r="R290">
        <f t="shared" si="10"/>
        <v>1</v>
      </c>
      <c r="Y290" t="s">
        <v>1213</v>
      </c>
      <c r="AH290" t="s">
        <v>82</v>
      </c>
      <c r="AL290" t="s">
        <v>1241</v>
      </c>
      <c r="BI290">
        <v>642798</v>
      </c>
      <c r="BJ290">
        <v>768</v>
      </c>
      <c r="BK290">
        <v>1</v>
      </c>
      <c r="BL290">
        <v>84</v>
      </c>
    </row>
    <row r="291" spans="1:64">
      <c r="A291" t="s">
        <v>1242</v>
      </c>
      <c r="B291" t="s">
        <v>1243</v>
      </c>
      <c r="C291" t="s">
        <v>62</v>
      </c>
      <c r="D291">
        <v>80</v>
      </c>
      <c r="E291">
        <v>49759</v>
      </c>
      <c r="F291" s="3">
        <v>43853</v>
      </c>
      <c r="G291" t="s">
        <v>2970</v>
      </c>
      <c r="H291" s="3">
        <v>43860</v>
      </c>
      <c r="I291" t="s">
        <v>2970</v>
      </c>
      <c r="J291">
        <f t="shared" si="9"/>
        <v>7</v>
      </c>
      <c r="K291" t="s">
        <v>167</v>
      </c>
      <c r="L291" t="s">
        <v>97</v>
      </c>
      <c r="N291" t="s">
        <v>168</v>
      </c>
      <c r="Q291" t="s">
        <v>69</v>
      </c>
      <c r="R291">
        <f t="shared" si="10"/>
        <v>1</v>
      </c>
      <c r="S291" t="s">
        <v>169</v>
      </c>
      <c r="AE291" t="s">
        <v>444</v>
      </c>
      <c r="AG291" t="s">
        <v>54</v>
      </c>
      <c r="AL291" t="s">
        <v>172</v>
      </c>
      <c r="BI291">
        <v>49759</v>
      </c>
      <c r="BJ291">
        <v>80</v>
      </c>
      <c r="BK291">
        <v>1</v>
      </c>
      <c r="BL291">
        <v>7</v>
      </c>
    </row>
    <row r="292" spans="1:64">
      <c r="A292" t="s">
        <v>1244</v>
      </c>
      <c r="B292" t="s">
        <v>1245</v>
      </c>
      <c r="C292" t="s">
        <v>62</v>
      </c>
      <c r="D292">
        <v>317</v>
      </c>
      <c r="E292">
        <v>223113</v>
      </c>
      <c r="F292" s="3">
        <v>43853</v>
      </c>
      <c r="G292" t="s">
        <v>2941</v>
      </c>
      <c r="H292" s="3">
        <v>43888</v>
      </c>
      <c r="I292" t="s">
        <v>3204</v>
      </c>
      <c r="J292">
        <f t="shared" si="9"/>
        <v>35</v>
      </c>
      <c r="K292" t="s">
        <v>167</v>
      </c>
      <c r="L292" t="s">
        <v>97</v>
      </c>
      <c r="N292" t="s">
        <v>168</v>
      </c>
      <c r="Q292" t="s">
        <v>69</v>
      </c>
      <c r="R292">
        <f t="shared" si="10"/>
        <v>1</v>
      </c>
      <c r="S292" t="s">
        <v>169</v>
      </c>
      <c r="AA292" t="s">
        <v>170</v>
      </c>
      <c r="AE292" t="s">
        <v>171</v>
      </c>
      <c r="AG292" t="s">
        <v>54</v>
      </c>
      <c r="AL292" t="s">
        <v>172</v>
      </c>
      <c r="BI292">
        <v>223113</v>
      </c>
      <c r="BJ292">
        <v>317</v>
      </c>
      <c r="BK292">
        <v>1</v>
      </c>
      <c r="BL292">
        <v>35</v>
      </c>
    </row>
    <row r="293" spans="1:64">
      <c r="A293" t="s">
        <v>1246</v>
      </c>
      <c r="B293" t="s">
        <v>1247</v>
      </c>
      <c r="C293" t="s">
        <v>62</v>
      </c>
      <c r="D293">
        <v>8912</v>
      </c>
      <c r="E293">
        <v>5715017</v>
      </c>
      <c r="F293" s="3">
        <v>43859</v>
      </c>
      <c r="G293" t="s">
        <v>2954</v>
      </c>
      <c r="H293" s="3">
        <v>43922</v>
      </c>
      <c r="I293" t="s">
        <v>3201</v>
      </c>
      <c r="J293">
        <f t="shared" si="9"/>
        <v>63</v>
      </c>
      <c r="K293" t="s">
        <v>315</v>
      </c>
      <c r="L293" t="s">
        <v>316</v>
      </c>
      <c r="N293" t="s">
        <v>317</v>
      </c>
      <c r="P293" t="s">
        <v>324</v>
      </c>
      <c r="Q293" t="s">
        <v>69</v>
      </c>
      <c r="R293">
        <f t="shared" si="10"/>
        <v>1</v>
      </c>
      <c r="BI293">
        <v>5715017</v>
      </c>
      <c r="BJ293">
        <v>8912</v>
      </c>
      <c r="BK293">
        <v>1</v>
      </c>
      <c r="BL293">
        <v>63</v>
      </c>
    </row>
    <row r="294" spans="1:64">
      <c r="A294" t="s">
        <v>1248</v>
      </c>
      <c r="B294" t="s">
        <v>1249</v>
      </c>
      <c r="C294" t="s">
        <v>62</v>
      </c>
      <c r="D294">
        <v>331</v>
      </c>
      <c r="E294">
        <v>37645</v>
      </c>
      <c r="F294" s="3">
        <v>43867</v>
      </c>
      <c r="G294" t="s">
        <v>3011</v>
      </c>
      <c r="H294" s="3">
        <v>43894</v>
      </c>
      <c r="I294" t="s">
        <v>3213</v>
      </c>
      <c r="J294">
        <f t="shared" si="9"/>
        <v>27</v>
      </c>
      <c r="K294" t="s">
        <v>476</v>
      </c>
      <c r="L294" t="s">
        <v>97</v>
      </c>
      <c r="N294" t="s">
        <v>476</v>
      </c>
      <c r="P294" t="s">
        <v>98</v>
      </c>
      <c r="Q294" t="s">
        <v>69</v>
      </c>
      <c r="R294">
        <f t="shared" si="10"/>
        <v>1</v>
      </c>
      <c r="S294" t="s">
        <v>343</v>
      </c>
      <c r="AL294" t="s">
        <v>1250</v>
      </c>
      <c r="BI294">
        <v>37645</v>
      </c>
      <c r="BJ294">
        <v>331</v>
      </c>
      <c r="BK294">
        <v>1</v>
      </c>
      <c r="BL294">
        <v>27</v>
      </c>
    </row>
    <row r="295" spans="1:64">
      <c r="A295" t="s">
        <v>1251</v>
      </c>
      <c r="B295" t="s">
        <v>1193</v>
      </c>
      <c r="C295" t="s">
        <v>202</v>
      </c>
      <c r="D295">
        <v>8</v>
      </c>
      <c r="E295">
        <v>6327</v>
      </c>
      <c r="F295" s="3">
        <v>43850</v>
      </c>
      <c r="G295" t="s">
        <v>3041</v>
      </c>
      <c r="H295" s="3">
        <v>43858</v>
      </c>
      <c r="I295" t="s">
        <v>3232</v>
      </c>
      <c r="J295">
        <f t="shared" si="9"/>
        <v>8</v>
      </c>
      <c r="K295" t="s">
        <v>1196</v>
      </c>
      <c r="L295" t="s">
        <v>1197</v>
      </c>
      <c r="M295" t="s">
        <v>1198</v>
      </c>
      <c r="N295" t="s">
        <v>1199</v>
      </c>
      <c r="P295" t="s">
        <v>1253</v>
      </c>
      <c r="Q295" t="s">
        <v>209</v>
      </c>
      <c r="R295">
        <f t="shared" si="10"/>
        <v>4</v>
      </c>
      <c r="AG295" t="s">
        <v>54</v>
      </c>
      <c r="AL295" t="s">
        <v>1254</v>
      </c>
      <c r="BI295">
        <v>6327</v>
      </c>
      <c r="BJ295">
        <v>8</v>
      </c>
      <c r="BK295">
        <v>4</v>
      </c>
      <c r="BL295">
        <v>8</v>
      </c>
    </row>
    <row r="296" spans="1:64">
      <c r="A296" t="s">
        <v>1255</v>
      </c>
      <c r="B296" t="s">
        <v>1256</v>
      </c>
      <c r="C296" t="s">
        <v>62</v>
      </c>
      <c r="D296">
        <v>495</v>
      </c>
      <c r="E296">
        <v>55793</v>
      </c>
      <c r="F296" s="3">
        <v>43867</v>
      </c>
      <c r="G296" t="s">
        <v>3011</v>
      </c>
      <c r="H296" s="3">
        <v>43894</v>
      </c>
      <c r="I296" t="s">
        <v>3213</v>
      </c>
      <c r="J296">
        <f t="shared" si="9"/>
        <v>27</v>
      </c>
      <c r="K296" t="s">
        <v>476</v>
      </c>
      <c r="L296" t="s">
        <v>97</v>
      </c>
      <c r="N296" t="s">
        <v>476</v>
      </c>
      <c r="P296" t="s">
        <v>98</v>
      </c>
      <c r="Q296" t="s">
        <v>69</v>
      </c>
      <c r="R296">
        <f t="shared" si="10"/>
        <v>1</v>
      </c>
      <c r="S296" t="s">
        <v>343</v>
      </c>
      <c r="AL296" t="s">
        <v>1257</v>
      </c>
      <c r="BI296">
        <v>55793</v>
      </c>
      <c r="BJ296">
        <v>495</v>
      </c>
      <c r="BK296">
        <v>1</v>
      </c>
      <c r="BL296">
        <v>27</v>
      </c>
    </row>
    <row r="297" spans="1:64">
      <c r="A297" t="s">
        <v>1258</v>
      </c>
      <c r="B297" t="s">
        <v>1259</v>
      </c>
      <c r="C297" t="s">
        <v>62</v>
      </c>
      <c r="D297">
        <v>450</v>
      </c>
      <c r="E297">
        <v>216640</v>
      </c>
      <c r="F297" s="3">
        <v>43833</v>
      </c>
      <c r="G297" t="s">
        <v>2934</v>
      </c>
      <c r="H297" s="3">
        <v>43865</v>
      </c>
      <c r="I297" t="s">
        <v>3202</v>
      </c>
      <c r="J297">
        <f t="shared" si="9"/>
        <v>32</v>
      </c>
      <c r="K297" t="s">
        <v>107</v>
      </c>
      <c r="L297" t="s">
        <v>108</v>
      </c>
      <c r="M297" t="s">
        <v>109</v>
      </c>
      <c r="N297" t="s">
        <v>107</v>
      </c>
      <c r="P297" t="s">
        <v>98</v>
      </c>
      <c r="Q297" t="s">
        <v>69</v>
      </c>
      <c r="R297">
        <f t="shared" si="10"/>
        <v>1</v>
      </c>
      <c r="S297" t="s">
        <v>672</v>
      </c>
      <c r="AL297" t="s">
        <v>1260</v>
      </c>
      <c r="BI297">
        <v>216640</v>
      </c>
      <c r="BJ297">
        <v>450</v>
      </c>
      <c r="BK297">
        <v>1</v>
      </c>
      <c r="BL297">
        <v>32</v>
      </c>
    </row>
    <row r="298" spans="1:64">
      <c r="A298" t="s">
        <v>1261</v>
      </c>
      <c r="B298" t="s">
        <v>1262</v>
      </c>
      <c r="C298" t="s">
        <v>62</v>
      </c>
      <c r="D298">
        <v>1709</v>
      </c>
      <c r="E298">
        <v>2413342</v>
      </c>
      <c r="F298" s="3">
        <v>43880</v>
      </c>
      <c r="G298" t="s">
        <v>3045</v>
      </c>
      <c r="H298" s="3">
        <v>43857</v>
      </c>
      <c r="J298">
        <f t="shared" si="9"/>
        <v>-23</v>
      </c>
      <c r="K298" t="s">
        <v>176</v>
      </c>
      <c r="L298" t="s">
        <v>177</v>
      </c>
      <c r="M298" t="s">
        <v>178</v>
      </c>
      <c r="N298" t="s">
        <v>179</v>
      </c>
      <c r="Q298" t="s">
        <v>69</v>
      </c>
      <c r="R298">
        <f t="shared" si="10"/>
        <v>1</v>
      </c>
      <c r="T298" t="s">
        <v>180</v>
      </c>
      <c r="AG298" t="s">
        <v>54</v>
      </c>
      <c r="AL298" t="s">
        <v>181</v>
      </c>
      <c r="BI298">
        <v>2413342</v>
      </c>
      <c r="BJ298">
        <v>1709</v>
      </c>
      <c r="BK298">
        <v>1</v>
      </c>
      <c r="BL298">
        <v>-23</v>
      </c>
    </row>
    <row r="299" spans="1:64">
      <c r="A299" s="1" t="s">
        <v>1264</v>
      </c>
      <c r="B299" t="s">
        <v>403</v>
      </c>
      <c r="C299" t="s">
        <v>36</v>
      </c>
      <c r="D299">
        <v>2</v>
      </c>
      <c r="E299">
        <v>4972</v>
      </c>
      <c r="F299" s="3">
        <v>43847</v>
      </c>
      <c r="G299" t="s">
        <v>2935</v>
      </c>
      <c r="H299" s="3">
        <v>43857</v>
      </c>
      <c r="J299">
        <f t="shared" si="9"/>
        <v>10</v>
      </c>
      <c r="K299" t="s">
        <v>39</v>
      </c>
      <c r="L299" t="s">
        <v>40</v>
      </c>
      <c r="N299" t="s">
        <v>39</v>
      </c>
      <c r="P299" t="s">
        <v>41</v>
      </c>
      <c r="Q299" t="s">
        <v>42</v>
      </c>
      <c r="R299">
        <f t="shared" si="10"/>
        <v>2</v>
      </c>
      <c r="S299" t="s">
        <v>148</v>
      </c>
      <c r="AG299" t="s">
        <v>54</v>
      </c>
      <c r="AL299" t="s">
        <v>43</v>
      </c>
      <c r="BI299">
        <v>4972</v>
      </c>
      <c r="BJ299">
        <v>2</v>
      </c>
      <c r="BK299">
        <v>2</v>
      </c>
      <c r="BL299">
        <v>10</v>
      </c>
    </row>
    <row r="300" spans="1:64">
      <c r="A300" t="s">
        <v>1265</v>
      </c>
      <c r="B300" t="s">
        <v>1266</v>
      </c>
      <c r="C300" t="s">
        <v>62</v>
      </c>
      <c r="D300">
        <v>193</v>
      </c>
      <c r="E300">
        <v>212451</v>
      </c>
      <c r="F300" s="3">
        <v>43879</v>
      </c>
      <c r="G300" t="s">
        <v>3046</v>
      </c>
      <c r="H300" s="3">
        <v>43903</v>
      </c>
      <c r="I300" t="s">
        <v>2964</v>
      </c>
      <c r="J300">
        <f t="shared" si="9"/>
        <v>24</v>
      </c>
      <c r="K300" t="s">
        <v>1269</v>
      </c>
      <c r="L300" t="s">
        <v>1270</v>
      </c>
      <c r="M300" t="s">
        <v>1271</v>
      </c>
      <c r="N300" t="s">
        <v>1272</v>
      </c>
      <c r="P300" t="s">
        <v>1273</v>
      </c>
      <c r="Q300" t="s">
        <v>69</v>
      </c>
      <c r="R300">
        <f t="shared" si="10"/>
        <v>1</v>
      </c>
      <c r="AE300" t="s">
        <v>1274</v>
      </c>
      <c r="AG300" t="s">
        <v>54</v>
      </c>
      <c r="AL300" t="s">
        <v>1275</v>
      </c>
      <c r="BI300">
        <v>212451</v>
      </c>
      <c r="BJ300">
        <v>193</v>
      </c>
      <c r="BK300">
        <v>1</v>
      </c>
      <c r="BL300">
        <v>24</v>
      </c>
    </row>
    <row r="301" spans="1:64">
      <c r="A301" t="s">
        <v>1276</v>
      </c>
      <c r="B301" t="s">
        <v>1277</v>
      </c>
      <c r="C301" t="s">
        <v>36</v>
      </c>
      <c r="D301">
        <v>999</v>
      </c>
      <c r="E301">
        <v>2138683</v>
      </c>
      <c r="F301" s="3">
        <v>43837</v>
      </c>
      <c r="G301" t="s">
        <v>3047</v>
      </c>
      <c r="H301" s="3">
        <v>43849</v>
      </c>
      <c r="I301" t="s">
        <v>3210</v>
      </c>
      <c r="J301">
        <f t="shared" si="9"/>
        <v>12</v>
      </c>
      <c r="K301" t="s">
        <v>762</v>
      </c>
      <c r="L301" t="s">
        <v>763</v>
      </c>
      <c r="N301" t="s">
        <v>762</v>
      </c>
      <c r="P301" t="s">
        <v>764</v>
      </c>
      <c r="Q301" t="s">
        <v>411</v>
      </c>
      <c r="R301">
        <f t="shared" si="10"/>
        <v>6</v>
      </c>
      <c r="AG301" t="s">
        <v>54</v>
      </c>
      <c r="BI301">
        <v>2138683</v>
      </c>
      <c r="BJ301">
        <v>999</v>
      </c>
      <c r="BK301">
        <v>6</v>
      </c>
      <c r="BL301">
        <v>12</v>
      </c>
    </row>
    <row r="302" spans="1:64">
      <c r="A302" t="s">
        <v>1280</v>
      </c>
      <c r="B302" t="s">
        <v>1281</v>
      </c>
      <c r="C302" t="s">
        <v>62</v>
      </c>
      <c r="D302">
        <v>4321</v>
      </c>
      <c r="E302">
        <v>3500285</v>
      </c>
      <c r="F302" s="3">
        <v>43859</v>
      </c>
      <c r="G302" t="s">
        <v>2954</v>
      </c>
      <c r="H302" s="3">
        <v>43922</v>
      </c>
      <c r="I302" t="s">
        <v>3201</v>
      </c>
      <c r="J302">
        <f t="shared" si="9"/>
        <v>63</v>
      </c>
      <c r="K302" t="s">
        <v>315</v>
      </c>
      <c r="L302" t="s">
        <v>316</v>
      </c>
      <c r="N302" t="s">
        <v>317</v>
      </c>
      <c r="P302" t="s">
        <v>324</v>
      </c>
      <c r="Q302" t="s">
        <v>69</v>
      </c>
      <c r="R302">
        <f t="shared" si="10"/>
        <v>1</v>
      </c>
      <c r="AL302" t="s">
        <v>1282</v>
      </c>
      <c r="BI302">
        <v>3500285</v>
      </c>
      <c r="BJ302">
        <v>4321</v>
      </c>
      <c r="BK302">
        <v>1</v>
      </c>
      <c r="BL302">
        <v>63</v>
      </c>
    </row>
    <row r="303" spans="1:64">
      <c r="A303" t="s">
        <v>1283</v>
      </c>
      <c r="B303" t="s">
        <v>1284</v>
      </c>
      <c r="C303" t="s">
        <v>73</v>
      </c>
      <c r="D303">
        <v>12545</v>
      </c>
      <c r="E303">
        <v>5102828</v>
      </c>
      <c r="F303" s="3">
        <v>43854</v>
      </c>
      <c r="G303" t="s">
        <v>2969</v>
      </c>
      <c r="H303" s="3">
        <v>44197</v>
      </c>
      <c r="I303" t="s">
        <v>3215</v>
      </c>
      <c r="J303">
        <f t="shared" si="9"/>
        <v>343</v>
      </c>
      <c r="K303" t="s">
        <v>435</v>
      </c>
      <c r="L303" t="s">
        <v>436</v>
      </c>
      <c r="N303" t="s">
        <v>437</v>
      </c>
      <c r="P303" t="s">
        <v>438</v>
      </c>
      <c r="Q303" t="s">
        <v>80</v>
      </c>
      <c r="R303">
        <f t="shared" si="10"/>
        <v>8</v>
      </c>
      <c r="AG303" t="s">
        <v>54</v>
      </c>
      <c r="AH303" t="s">
        <v>82</v>
      </c>
      <c r="AL303" t="s">
        <v>1285</v>
      </c>
      <c r="BI303">
        <v>5102828</v>
      </c>
      <c r="BJ303">
        <v>12545</v>
      </c>
      <c r="BK303">
        <v>8</v>
      </c>
      <c r="BL303">
        <v>343</v>
      </c>
    </row>
    <row r="304" spans="1:64">
      <c r="A304" t="s">
        <v>1286</v>
      </c>
      <c r="B304" t="s">
        <v>1287</v>
      </c>
      <c r="C304" t="s">
        <v>62</v>
      </c>
      <c r="D304">
        <v>3820</v>
      </c>
      <c r="E304">
        <v>4682078</v>
      </c>
      <c r="F304" s="3">
        <v>43879</v>
      </c>
      <c r="G304" t="s">
        <v>3048</v>
      </c>
      <c r="H304" s="3">
        <v>43857</v>
      </c>
      <c r="J304">
        <f t="shared" si="9"/>
        <v>-22</v>
      </c>
      <c r="K304" t="s">
        <v>176</v>
      </c>
      <c r="L304" t="s">
        <v>177</v>
      </c>
      <c r="M304" t="s">
        <v>178</v>
      </c>
      <c r="N304" t="s">
        <v>179</v>
      </c>
      <c r="Q304" t="s">
        <v>69</v>
      </c>
      <c r="R304">
        <f t="shared" si="10"/>
        <v>1</v>
      </c>
      <c r="T304" t="s">
        <v>180</v>
      </c>
      <c r="AG304" t="s">
        <v>54</v>
      </c>
      <c r="AL304" t="s">
        <v>1289</v>
      </c>
      <c r="BI304">
        <v>4682078</v>
      </c>
      <c r="BJ304">
        <v>3820</v>
      </c>
      <c r="BK304">
        <v>1</v>
      </c>
      <c r="BL304">
        <v>-22</v>
      </c>
    </row>
    <row r="305" spans="1:64">
      <c r="A305" t="s">
        <v>1290</v>
      </c>
      <c r="B305" t="s">
        <v>700</v>
      </c>
      <c r="C305" t="s">
        <v>62</v>
      </c>
      <c r="D305">
        <v>665</v>
      </c>
      <c r="E305">
        <v>288447</v>
      </c>
      <c r="F305" s="3">
        <v>43838</v>
      </c>
      <c r="G305" t="s">
        <v>2954</v>
      </c>
      <c r="H305" s="3">
        <v>43922</v>
      </c>
      <c r="I305" t="s">
        <v>3201</v>
      </c>
      <c r="J305">
        <f t="shared" si="9"/>
        <v>84</v>
      </c>
      <c r="K305" t="s">
        <v>315</v>
      </c>
      <c r="L305" t="s">
        <v>316</v>
      </c>
      <c r="N305" t="s">
        <v>317</v>
      </c>
      <c r="P305" t="s">
        <v>68</v>
      </c>
      <c r="Q305" t="s">
        <v>69</v>
      </c>
      <c r="R305">
        <f t="shared" si="10"/>
        <v>1</v>
      </c>
      <c r="AH305" t="s">
        <v>82</v>
      </c>
      <c r="AL305" t="s">
        <v>1291</v>
      </c>
      <c r="BI305">
        <v>288447</v>
      </c>
      <c r="BJ305">
        <v>665</v>
      </c>
      <c r="BK305">
        <v>1</v>
      </c>
      <c r="BL305">
        <v>84</v>
      </c>
    </row>
    <row r="306" spans="1:64">
      <c r="A306" t="s">
        <v>1292</v>
      </c>
      <c r="B306" t="s">
        <v>331</v>
      </c>
      <c r="C306" t="s">
        <v>62</v>
      </c>
      <c r="D306">
        <v>17624</v>
      </c>
      <c r="E306">
        <v>1828172</v>
      </c>
      <c r="F306" s="3">
        <v>43869</v>
      </c>
      <c r="G306" t="s">
        <v>2932</v>
      </c>
      <c r="H306" s="3">
        <v>43877</v>
      </c>
      <c r="I306" t="s">
        <v>3199</v>
      </c>
      <c r="J306">
        <f t="shared" si="9"/>
        <v>8</v>
      </c>
      <c r="K306" t="s">
        <v>260</v>
      </c>
      <c r="L306" t="s">
        <v>261</v>
      </c>
      <c r="M306" t="s">
        <v>262</v>
      </c>
      <c r="N306" t="s">
        <v>263</v>
      </c>
      <c r="P306" t="s">
        <v>264</v>
      </c>
      <c r="Q306" t="s">
        <v>69</v>
      </c>
      <c r="R306">
        <f t="shared" si="10"/>
        <v>1</v>
      </c>
      <c r="S306" t="s">
        <v>265</v>
      </c>
      <c r="AG306" t="s">
        <v>54</v>
      </c>
      <c r="BI306">
        <v>1828172</v>
      </c>
      <c r="BJ306">
        <v>17624</v>
      </c>
      <c r="BK306">
        <v>1</v>
      </c>
      <c r="BL306">
        <v>8</v>
      </c>
    </row>
    <row r="307" spans="1:64">
      <c r="A307" t="s">
        <v>1293</v>
      </c>
      <c r="B307" t="s">
        <v>1294</v>
      </c>
      <c r="C307" t="s">
        <v>62</v>
      </c>
      <c r="D307">
        <v>878</v>
      </c>
      <c r="E307">
        <v>227745</v>
      </c>
      <c r="F307" s="3">
        <v>43848</v>
      </c>
      <c r="G307" t="s">
        <v>3049</v>
      </c>
      <c r="H307" s="3">
        <v>43862</v>
      </c>
      <c r="I307" t="s">
        <v>3199</v>
      </c>
      <c r="J307">
        <f t="shared" si="9"/>
        <v>14</v>
      </c>
      <c r="K307" t="s">
        <v>652</v>
      </c>
      <c r="L307" t="s">
        <v>653</v>
      </c>
      <c r="M307" t="s">
        <v>654</v>
      </c>
      <c r="N307" t="s">
        <v>654</v>
      </c>
      <c r="P307" t="s">
        <v>1296</v>
      </c>
      <c r="Q307" t="s">
        <v>69</v>
      </c>
      <c r="R307">
        <f t="shared" si="10"/>
        <v>1</v>
      </c>
      <c r="AA307" t="s">
        <v>656</v>
      </c>
      <c r="AG307" t="s">
        <v>54</v>
      </c>
      <c r="AL307" t="s">
        <v>657</v>
      </c>
      <c r="BI307">
        <v>227745</v>
      </c>
      <c r="BJ307">
        <v>878</v>
      </c>
      <c r="BK307">
        <v>1</v>
      </c>
      <c r="BL307">
        <v>14</v>
      </c>
    </row>
    <row r="308" spans="1:64">
      <c r="A308" t="s">
        <v>1297</v>
      </c>
      <c r="B308" t="s">
        <v>1298</v>
      </c>
      <c r="C308" t="s">
        <v>62</v>
      </c>
      <c r="D308">
        <v>10213</v>
      </c>
      <c r="E308">
        <v>4880359</v>
      </c>
      <c r="F308" s="3">
        <v>43869</v>
      </c>
      <c r="G308" t="s">
        <v>2932</v>
      </c>
      <c r="H308" s="3">
        <v>43877</v>
      </c>
      <c r="I308" t="s">
        <v>3199</v>
      </c>
      <c r="J308">
        <f t="shared" si="9"/>
        <v>8</v>
      </c>
      <c r="K308" t="s">
        <v>260</v>
      </c>
      <c r="L308" t="s">
        <v>261</v>
      </c>
      <c r="M308" t="s">
        <v>262</v>
      </c>
      <c r="N308" t="s">
        <v>263</v>
      </c>
      <c r="P308" t="s">
        <v>264</v>
      </c>
      <c r="Q308" t="s">
        <v>69</v>
      </c>
      <c r="R308">
        <f t="shared" si="10"/>
        <v>1</v>
      </c>
      <c r="S308" t="s">
        <v>265</v>
      </c>
      <c r="AG308" t="s">
        <v>54</v>
      </c>
      <c r="AL308" t="s">
        <v>266</v>
      </c>
      <c r="BI308">
        <v>4880359</v>
      </c>
      <c r="BJ308">
        <v>10213</v>
      </c>
      <c r="BK308">
        <v>1</v>
      </c>
      <c r="BL308">
        <v>8</v>
      </c>
    </row>
    <row r="309" spans="1:64">
      <c r="A309" t="s">
        <v>1299</v>
      </c>
      <c r="B309" t="s">
        <v>628</v>
      </c>
      <c r="C309" t="s">
        <v>62</v>
      </c>
      <c r="D309">
        <v>233</v>
      </c>
      <c r="E309">
        <v>163615</v>
      </c>
      <c r="F309" s="3">
        <v>43853</v>
      </c>
      <c r="G309" t="s">
        <v>2941</v>
      </c>
      <c r="H309" s="3">
        <v>43888</v>
      </c>
      <c r="I309" t="s">
        <v>3204</v>
      </c>
      <c r="J309">
        <f t="shared" si="9"/>
        <v>35</v>
      </c>
      <c r="K309" t="s">
        <v>167</v>
      </c>
      <c r="L309" t="s">
        <v>97</v>
      </c>
      <c r="N309" t="s">
        <v>168</v>
      </c>
      <c r="Q309" t="s">
        <v>69</v>
      </c>
      <c r="R309">
        <f t="shared" si="10"/>
        <v>1</v>
      </c>
      <c r="S309" t="s">
        <v>169</v>
      </c>
      <c r="AA309" t="s">
        <v>170</v>
      </c>
      <c r="AE309" t="s">
        <v>171</v>
      </c>
      <c r="AG309" t="s">
        <v>54</v>
      </c>
      <c r="AL309" t="s">
        <v>172</v>
      </c>
      <c r="BI309">
        <v>163615</v>
      </c>
      <c r="BJ309">
        <v>233</v>
      </c>
      <c r="BK309">
        <v>1</v>
      </c>
      <c r="BL309">
        <v>35</v>
      </c>
    </row>
    <row r="310" spans="1:64">
      <c r="A310" t="s">
        <v>1300</v>
      </c>
      <c r="B310" t="s">
        <v>1301</v>
      </c>
      <c r="C310" t="s">
        <v>202</v>
      </c>
      <c r="D310">
        <v>22</v>
      </c>
      <c r="E310">
        <v>20253</v>
      </c>
      <c r="F310" s="3">
        <v>43851</v>
      </c>
      <c r="G310" t="s">
        <v>2945</v>
      </c>
      <c r="H310" s="3">
        <v>43892</v>
      </c>
      <c r="I310" t="s">
        <v>3200</v>
      </c>
      <c r="J310">
        <f t="shared" si="9"/>
        <v>41</v>
      </c>
      <c r="K310" t="s">
        <v>205</v>
      </c>
      <c r="L310" t="s">
        <v>206</v>
      </c>
      <c r="N310" t="s">
        <v>207</v>
      </c>
      <c r="P310" t="s">
        <v>208</v>
      </c>
      <c r="Q310" t="s">
        <v>209</v>
      </c>
      <c r="R310">
        <f t="shared" si="10"/>
        <v>4</v>
      </c>
      <c r="W310" t="s">
        <v>210</v>
      </c>
      <c r="AG310" t="s">
        <v>54</v>
      </c>
      <c r="BI310">
        <v>20253</v>
      </c>
      <c r="BJ310">
        <v>22</v>
      </c>
      <c r="BK310">
        <v>4</v>
      </c>
      <c r="BL310">
        <v>41</v>
      </c>
    </row>
    <row r="311" spans="1:64">
      <c r="A311" t="s">
        <v>1302</v>
      </c>
      <c r="B311" t="s">
        <v>553</v>
      </c>
      <c r="C311" t="s">
        <v>62</v>
      </c>
      <c r="D311">
        <v>8</v>
      </c>
      <c r="E311">
        <v>809</v>
      </c>
      <c r="F311" s="3">
        <v>43868</v>
      </c>
      <c r="G311" t="s">
        <v>2984</v>
      </c>
      <c r="H311" s="3">
        <v>43872</v>
      </c>
      <c r="I311" t="s">
        <v>3219</v>
      </c>
      <c r="J311">
        <f t="shared" si="9"/>
        <v>4</v>
      </c>
      <c r="K311" t="s">
        <v>107</v>
      </c>
      <c r="L311" t="s">
        <v>108</v>
      </c>
      <c r="M311" t="s">
        <v>107</v>
      </c>
      <c r="N311" t="s">
        <v>107</v>
      </c>
      <c r="P311" t="s">
        <v>98</v>
      </c>
      <c r="Q311" t="s">
        <v>69</v>
      </c>
      <c r="R311">
        <f t="shared" si="10"/>
        <v>1</v>
      </c>
      <c r="S311" t="s">
        <v>111</v>
      </c>
      <c r="AE311" t="s">
        <v>112</v>
      </c>
      <c r="AG311" t="s">
        <v>54</v>
      </c>
      <c r="AL311" t="s">
        <v>556</v>
      </c>
      <c r="BI311">
        <v>809</v>
      </c>
      <c r="BJ311">
        <v>8</v>
      </c>
      <c r="BK311">
        <v>1</v>
      </c>
      <c r="BL311">
        <v>4</v>
      </c>
    </row>
    <row r="312" spans="1:64">
      <c r="A312" t="s">
        <v>1303</v>
      </c>
      <c r="B312" t="s">
        <v>1304</v>
      </c>
      <c r="C312" t="s">
        <v>73</v>
      </c>
      <c r="D312">
        <v>11525</v>
      </c>
      <c r="E312">
        <v>5074769</v>
      </c>
      <c r="F312" s="3">
        <v>43854</v>
      </c>
      <c r="G312" t="s">
        <v>2969</v>
      </c>
      <c r="H312" s="3">
        <v>44197</v>
      </c>
      <c r="I312" t="s">
        <v>3215</v>
      </c>
      <c r="J312">
        <f t="shared" si="9"/>
        <v>343</v>
      </c>
      <c r="K312" t="s">
        <v>435</v>
      </c>
      <c r="L312" t="s">
        <v>436</v>
      </c>
      <c r="N312" t="s">
        <v>813</v>
      </c>
      <c r="P312" t="s">
        <v>438</v>
      </c>
      <c r="Q312" t="s">
        <v>80</v>
      </c>
      <c r="R312">
        <f t="shared" si="10"/>
        <v>8</v>
      </c>
      <c r="AG312" t="s">
        <v>54</v>
      </c>
      <c r="AH312" t="s">
        <v>82</v>
      </c>
      <c r="AL312" t="s">
        <v>439</v>
      </c>
      <c r="BI312">
        <v>5074769</v>
      </c>
      <c r="BJ312">
        <v>11525</v>
      </c>
      <c r="BK312">
        <v>8</v>
      </c>
      <c r="BL312">
        <v>343</v>
      </c>
    </row>
    <row r="313" spans="1:64">
      <c r="A313" t="s">
        <v>1305</v>
      </c>
      <c r="B313" t="s">
        <v>1102</v>
      </c>
      <c r="C313" t="s">
        <v>62</v>
      </c>
      <c r="D313">
        <v>55</v>
      </c>
      <c r="E313">
        <v>39711</v>
      </c>
      <c r="F313" s="3">
        <v>43836</v>
      </c>
      <c r="G313" t="s">
        <v>2940</v>
      </c>
      <c r="H313" s="3">
        <v>43862</v>
      </c>
      <c r="I313" t="s">
        <v>3199</v>
      </c>
      <c r="J313">
        <f t="shared" si="9"/>
        <v>26</v>
      </c>
      <c r="K313" t="s">
        <v>65</v>
      </c>
      <c r="L313" t="s">
        <v>66</v>
      </c>
      <c r="N313" t="s">
        <v>67</v>
      </c>
      <c r="P313" t="s">
        <v>161</v>
      </c>
      <c r="Q313" t="s">
        <v>69</v>
      </c>
      <c r="R313">
        <f t="shared" si="10"/>
        <v>1</v>
      </c>
      <c r="AL313" t="s">
        <v>1103</v>
      </c>
      <c r="BI313">
        <v>39711</v>
      </c>
      <c r="BJ313">
        <v>55</v>
      </c>
      <c r="BK313">
        <v>1</v>
      </c>
      <c r="BL313">
        <v>26</v>
      </c>
    </row>
    <row r="314" spans="1:64">
      <c r="A314" t="s">
        <v>1306</v>
      </c>
      <c r="B314" t="s">
        <v>1210</v>
      </c>
      <c r="C314" t="s">
        <v>62</v>
      </c>
      <c r="D314">
        <v>55</v>
      </c>
      <c r="E314">
        <v>6351</v>
      </c>
      <c r="F314" s="3">
        <v>43867</v>
      </c>
      <c r="G314" t="s">
        <v>2999</v>
      </c>
      <c r="H314" s="3">
        <v>43894</v>
      </c>
      <c r="I314" t="s">
        <v>3221</v>
      </c>
      <c r="J314">
        <f t="shared" si="9"/>
        <v>27</v>
      </c>
      <c r="K314" t="s">
        <v>476</v>
      </c>
      <c r="L314" t="s">
        <v>97</v>
      </c>
      <c r="N314" t="s">
        <v>476</v>
      </c>
      <c r="P314" t="s">
        <v>98</v>
      </c>
      <c r="Q314" t="s">
        <v>69</v>
      </c>
      <c r="R314">
        <f t="shared" si="10"/>
        <v>1</v>
      </c>
      <c r="S314" t="s">
        <v>550</v>
      </c>
      <c r="AL314" t="s">
        <v>1307</v>
      </c>
      <c r="BI314">
        <v>6351</v>
      </c>
      <c r="BJ314">
        <v>55</v>
      </c>
      <c r="BK314">
        <v>1</v>
      </c>
      <c r="BL314">
        <v>27</v>
      </c>
    </row>
    <row r="315" spans="1:64">
      <c r="A315" t="s">
        <v>1308</v>
      </c>
      <c r="B315" t="s">
        <v>1309</v>
      </c>
      <c r="C315" t="s">
        <v>62</v>
      </c>
      <c r="D315">
        <v>854</v>
      </c>
      <c r="E315">
        <v>291046</v>
      </c>
      <c r="F315" s="3">
        <v>43862</v>
      </c>
      <c r="G315" t="s">
        <v>2932</v>
      </c>
      <c r="H315" s="3">
        <v>43891</v>
      </c>
      <c r="I315" t="s">
        <v>3199</v>
      </c>
      <c r="J315">
        <f t="shared" si="9"/>
        <v>29</v>
      </c>
      <c r="K315" t="s">
        <v>652</v>
      </c>
      <c r="L315" t="s">
        <v>653</v>
      </c>
      <c r="M315" t="s">
        <v>654</v>
      </c>
      <c r="N315" t="s">
        <v>654</v>
      </c>
      <c r="P315" t="s">
        <v>655</v>
      </c>
      <c r="Q315" t="s">
        <v>69</v>
      </c>
      <c r="R315">
        <f t="shared" si="10"/>
        <v>1</v>
      </c>
      <c r="AA315" t="s">
        <v>656</v>
      </c>
      <c r="AG315" t="s">
        <v>54</v>
      </c>
      <c r="AL315" t="s">
        <v>657</v>
      </c>
      <c r="BI315">
        <v>291046</v>
      </c>
      <c r="BJ315">
        <v>854</v>
      </c>
      <c r="BK315">
        <v>1</v>
      </c>
      <c r="BL315">
        <v>29</v>
      </c>
    </row>
    <row r="316" spans="1:64">
      <c r="A316" t="s">
        <v>1310</v>
      </c>
      <c r="B316" t="s">
        <v>1311</v>
      </c>
      <c r="C316" t="s">
        <v>36</v>
      </c>
      <c r="D316">
        <v>73</v>
      </c>
      <c r="E316">
        <v>24396</v>
      </c>
      <c r="F316" s="3">
        <v>43838</v>
      </c>
      <c r="G316" t="s">
        <v>3007</v>
      </c>
      <c r="H316" s="3">
        <v>43855</v>
      </c>
      <c r="I316" t="s">
        <v>3210</v>
      </c>
      <c r="J316">
        <f t="shared" si="9"/>
        <v>17</v>
      </c>
      <c r="K316" t="s">
        <v>762</v>
      </c>
      <c r="L316" t="s">
        <v>763</v>
      </c>
      <c r="N316" t="s">
        <v>762</v>
      </c>
      <c r="P316" t="s">
        <v>764</v>
      </c>
      <c r="Q316" t="s">
        <v>411</v>
      </c>
      <c r="R316">
        <f t="shared" si="10"/>
        <v>6</v>
      </c>
      <c r="AG316" t="s">
        <v>54</v>
      </c>
      <c r="AL316" t="s">
        <v>765</v>
      </c>
      <c r="BI316">
        <v>24396</v>
      </c>
      <c r="BJ316">
        <v>73</v>
      </c>
      <c r="BK316">
        <v>6</v>
      </c>
      <c r="BL316">
        <v>17</v>
      </c>
    </row>
    <row r="317" spans="1:64">
      <c r="A317" t="s">
        <v>1312</v>
      </c>
      <c r="B317" t="s">
        <v>1313</v>
      </c>
      <c r="C317" t="s">
        <v>62</v>
      </c>
      <c r="D317">
        <v>181</v>
      </c>
      <c r="E317">
        <v>99517</v>
      </c>
      <c r="F317" s="3">
        <v>43833</v>
      </c>
      <c r="G317" t="s">
        <v>2934</v>
      </c>
      <c r="H317" s="3">
        <v>43873</v>
      </c>
      <c r="I317" t="s">
        <v>3202</v>
      </c>
      <c r="J317">
        <f t="shared" si="9"/>
        <v>40</v>
      </c>
      <c r="K317" t="s">
        <v>107</v>
      </c>
      <c r="L317" t="s">
        <v>108</v>
      </c>
      <c r="M317" t="s">
        <v>109</v>
      </c>
      <c r="N317" t="s">
        <v>107</v>
      </c>
      <c r="P317" t="s">
        <v>110</v>
      </c>
      <c r="Q317" t="s">
        <v>69</v>
      </c>
      <c r="R317">
        <f t="shared" si="10"/>
        <v>1</v>
      </c>
      <c r="S317" t="s">
        <v>111</v>
      </c>
      <c r="AE317" t="s">
        <v>112</v>
      </c>
      <c r="AG317" t="s">
        <v>54</v>
      </c>
      <c r="AL317" t="s">
        <v>1314</v>
      </c>
      <c r="BI317">
        <v>99517</v>
      </c>
      <c r="BJ317">
        <v>181</v>
      </c>
      <c r="BK317">
        <v>1</v>
      </c>
      <c r="BL317">
        <v>40</v>
      </c>
    </row>
    <row r="318" spans="1:64">
      <c r="A318" t="s">
        <v>1315</v>
      </c>
      <c r="B318" t="s">
        <v>1316</v>
      </c>
      <c r="C318" t="s">
        <v>62</v>
      </c>
      <c r="D318">
        <v>1814</v>
      </c>
      <c r="E318">
        <v>1423438</v>
      </c>
      <c r="F318" s="3">
        <v>43836</v>
      </c>
      <c r="G318" t="s">
        <v>2940</v>
      </c>
      <c r="H318" s="3">
        <v>43862</v>
      </c>
      <c r="I318" t="s">
        <v>3199</v>
      </c>
      <c r="J318">
        <f t="shared" si="9"/>
        <v>26</v>
      </c>
      <c r="K318" t="s">
        <v>65</v>
      </c>
      <c r="L318" t="s">
        <v>66</v>
      </c>
      <c r="N318" t="s">
        <v>67</v>
      </c>
      <c r="P318" t="s">
        <v>161</v>
      </c>
      <c r="Q318" t="s">
        <v>69</v>
      </c>
      <c r="R318">
        <f t="shared" si="10"/>
        <v>1</v>
      </c>
      <c r="AL318" t="s">
        <v>1317</v>
      </c>
      <c r="BI318">
        <v>1423438</v>
      </c>
      <c r="BJ318">
        <v>1814</v>
      </c>
      <c r="BK318">
        <v>1</v>
      </c>
      <c r="BL318">
        <v>26</v>
      </c>
    </row>
    <row r="319" spans="1:64">
      <c r="A319" t="s">
        <v>1318</v>
      </c>
      <c r="B319" t="s">
        <v>1093</v>
      </c>
      <c r="C319" t="s">
        <v>62</v>
      </c>
      <c r="D319">
        <v>1844</v>
      </c>
      <c r="E319">
        <v>1102311</v>
      </c>
      <c r="F319" s="3">
        <v>43836</v>
      </c>
      <c r="G319" t="s">
        <v>2940</v>
      </c>
      <c r="H319" s="3">
        <v>43862</v>
      </c>
      <c r="I319" t="s">
        <v>3199</v>
      </c>
      <c r="J319">
        <f t="shared" si="9"/>
        <v>26</v>
      </c>
      <c r="K319" t="s">
        <v>65</v>
      </c>
      <c r="L319" t="s">
        <v>66</v>
      </c>
      <c r="N319" t="s">
        <v>67</v>
      </c>
      <c r="P319" t="s">
        <v>161</v>
      </c>
      <c r="Q319" t="s">
        <v>69</v>
      </c>
      <c r="R319">
        <f t="shared" si="10"/>
        <v>1</v>
      </c>
      <c r="AL319" t="s">
        <v>1094</v>
      </c>
      <c r="BI319">
        <v>1102311</v>
      </c>
      <c r="BJ319">
        <v>1844</v>
      </c>
      <c r="BK319">
        <v>1</v>
      </c>
      <c r="BL319">
        <v>26</v>
      </c>
    </row>
    <row r="320" spans="1:64">
      <c r="A320" t="s">
        <v>1319</v>
      </c>
      <c r="B320" t="s">
        <v>724</v>
      </c>
      <c r="C320" t="s">
        <v>36</v>
      </c>
      <c r="D320">
        <v>187</v>
      </c>
      <c r="E320">
        <v>313786</v>
      </c>
      <c r="F320" s="3">
        <v>43865</v>
      </c>
      <c r="G320" t="s">
        <v>3004</v>
      </c>
      <c r="H320" s="3">
        <v>43871</v>
      </c>
      <c r="I320" t="s">
        <v>3004</v>
      </c>
      <c r="J320">
        <f t="shared" si="9"/>
        <v>6</v>
      </c>
      <c r="K320" t="s">
        <v>727</v>
      </c>
      <c r="L320" t="s">
        <v>728</v>
      </c>
      <c r="M320" t="s">
        <v>729</v>
      </c>
      <c r="N320" t="s">
        <v>730</v>
      </c>
      <c r="Q320" t="s">
        <v>731</v>
      </c>
      <c r="R320">
        <f t="shared" si="10"/>
        <v>10</v>
      </c>
      <c r="AG320" t="s">
        <v>54</v>
      </c>
      <c r="AH320" t="s">
        <v>1320</v>
      </c>
      <c r="AL320" t="s">
        <v>732</v>
      </c>
      <c r="BI320">
        <v>313786</v>
      </c>
      <c r="BJ320">
        <v>187</v>
      </c>
      <c r="BK320">
        <v>10</v>
      </c>
      <c r="BL320">
        <v>6</v>
      </c>
    </row>
    <row r="321" spans="1:64">
      <c r="A321" t="s">
        <v>1321</v>
      </c>
      <c r="B321" t="s">
        <v>1322</v>
      </c>
      <c r="C321" t="s">
        <v>62</v>
      </c>
      <c r="D321">
        <v>429</v>
      </c>
      <c r="E321">
        <v>165984</v>
      </c>
      <c r="F321" s="3">
        <v>43833</v>
      </c>
      <c r="G321" t="s">
        <v>2934</v>
      </c>
      <c r="H321" s="3">
        <v>43865</v>
      </c>
      <c r="I321" t="s">
        <v>3202</v>
      </c>
      <c r="J321">
        <f t="shared" si="9"/>
        <v>32</v>
      </c>
      <c r="K321" t="s">
        <v>107</v>
      </c>
      <c r="L321" t="s">
        <v>108</v>
      </c>
      <c r="M321" t="s">
        <v>109</v>
      </c>
      <c r="N321" t="s">
        <v>107</v>
      </c>
      <c r="P321" t="s">
        <v>98</v>
      </c>
      <c r="Q321" t="s">
        <v>69</v>
      </c>
      <c r="R321">
        <f t="shared" si="10"/>
        <v>1</v>
      </c>
      <c r="S321" t="s">
        <v>672</v>
      </c>
      <c r="AE321" t="s">
        <v>112</v>
      </c>
      <c r="AG321" t="s">
        <v>54</v>
      </c>
      <c r="AL321" t="s">
        <v>1323</v>
      </c>
      <c r="BI321">
        <v>165984</v>
      </c>
      <c r="BJ321">
        <v>429</v>
      </c>
      <c r="BK321">
        <v>1</v>
      </c>
      <c r="BL321">
        <v>32</v>
      </c>
    </row>
    <row r="322" spans="1:64">
      <c r="A322" t="s">
        <v>1324</v>
      </c>
      <c r="B322" t="s">
        <v>1325</v>
      </c>
      <c r="C322" t="s">
        <v>36</v>
      </c>
      <c r="D322">
        <v>50</v>
      </c>
      <c r="E322">
        <v>78283</v>
      </c>
      <c r="F322" s="3">
        <v>43859</v>
      </c>
      <c r="G322" t="s">
        <v>3050</v>
      </c>
      <c r="H322" s="3">
        <v>43861</v>
      </c>
      <c r="I322" t="s">
        <v>3233</v>
      </c>
      <c r="J322">
        <f t="shared" si="9"/>
        <v>2</v>
      </c>
      <c r="K322" t="s">
        <v>1328</v>
      </c>
      <c r="L322" t="s">
        <v>1329</v>
      </c>
      <c r="N322" t="s">
        <v>1330</v>
      </c>
      <c r="P322" t="s">
        <v>1331</v>
      </c>
      <c r="Q322" t="s">
        <v>697</v>
      </c>
      <c r="R322">
        <f t="shared" si="10"/>
        <v>7</v>
      </c>
      <c r="AE322" t="s">
        <v>1332</v>
      </c>
      <c r="AG322" t="s">
        <v>54</v>
      </c>
      <c r="AH322" t="s">
        <v>1333</v>
      </c>
      <c r="AL322" t="s">
        <v>1334</v>
      </c>
      <c r="BI322">
        <v>78283</v>
      </c>
      <c r="BJ322">
        <v>50</v>
      </c>
      <c r="BK322">
        <v>7</v>
      </c>
      <c r="BL322">
        <v>2</v>
      </c>
    </row>
    <row r="323" spans="1:64">
      <c r="A323" t="s">
        <v>1335</v>
      </c>
      <c r="B323" t="s">
        <v>1336</v>
      </c>
      <c r="C323" t="s">
        <v>62</v>
      </c>
      <c r="D323">
        <v>198</v>
      </c>
      <c r="E323">
        <v>83409</v>
      </c>
      <c r="F323" s="3">
        <v>43852</v>
      </c>
      <c r="G323" t="s">
        <v>3051</v>
      </c>
      <c r="H323" s="3">
        <v>43869</v>
      </c>
      <c r="I323" t="s">
        <v>3211</v>
      </c>
      <c r="J323">
        <f t="shared" ref="J323:J386" si="11">H323-F323</f>
        <v>17</v>
      </c>
      <c r="K323" t="s">
        <v>1339</v>
      </c>
      <c r="L323" t="s">
        <v>1340</v>
      </c>
      <c r="N323" t="s">
        <v>1341</v>
      </c>
      <c r="P323" t="s">
        <v>1342</v>
      </c>
      <c r="Q323" t="s">
        <v>69</v>
      </c>
      <c r="R323">
        <f t="shared" si="10"/>
        <v>1</v>
      </c>
      <c r="S323" t="s">
        <v>1343</v>
      </c>
      <c r="AG323" t="s">
        <v>54</v>
      </c>
      <c r="AH323" t="s">
        <v>1344</v>
      </c>
      <c r="AL323" t="s">
        <v>1345</v>
      </c>
      <c r="BI323">
        <v>83409</v>
      </c>
      <c r="BJ323">
        <v>198</v>
      </c>
      <c r="BK323">
        <v>1</v>
      </c>
      <c r="BL323">
        <v>17</v>
      </c>
    </row>
    <row r="324" spans="1:64">
      <c r="A324" t="s">
        <v>1346</v>
      </c>
      <c r="B324" t="s">
        <v>420</v>
      </c>
      <c r="C324" t="s">
        <v>62</v>
      </c>
      <c r="D324">
        <v>839</v>
      </c>
      <c r="E324">
        <v>388109</v>
      </c>
      <c r="F324" s="3">
        <v>43831</v>
      </c>
      <c r="G324" t="s">
        <v>2936</v>
      </c>
      <c r="H324" s="3">
        <v>43862</v>
      </c>
      <c r="I324" t="s">
        <v>3200</v>
      </c>
      <c r="J324">
        <f t="shared" si="11"/>
        <v>31</v>
      </c>
      <c r="K324" t="s">
        <v>122</v>
      </c>
      <c r="L324" t="s">
        <v>123</v>
      </c>
      <c r="N324" t="s">
        <v>124</v>
      </c>
      <c r="P324" t="s">
        <v>125</v>
      </c>
      <c r="Q324" t="s">
        <v>69</v>
      </c>
      <c r="R324">
        <f t="shared" si="10"/>
        <v>1</v>
      </c>
      <c r="AL324" t="s">
        <v>1347</v>
      </c>
      <c r="BI324">
        <v>388109</v>
      </c>
      <c r="BJ324">
        <v>839</v>
      </c>
      <c r="BK324">
        <v>1</v>
      </c>
      <c r="BL324">
        <v>31</v>
      </c>
    </row>
    <row r="325" spans="1:64">
      <c r="A325" t="s">
        <v>1348</v>
      </c>
      <c r="B325" t="s">
        <v>1105</v>
      </c>
      <c r="C325" t="s">
        <v>36</v>
      </c>
      <c r="D325">
        <v>32</v>
      </c>
      <c r="E325">
        <v>60216</v>
      </c>
      <c r="F325" s="3">
        <v>43855</v>
      </c>
      <c r="G325" t="s">
        <v>2975</v>
      </c>
      <c r="H325" s="3">
        <v>43856</v>
      </c>
      <c r="I325" t="s">
        <v>3198</v>
      </c>
      <c r="J325">
        <f t="shared" si="11"/>
        <v>1</v>
      </c>
      <c r="K325" t="s">
        <v>39</v>
      </c>
      <c r="L325" t="s">
        <v>40</v>
      </c>
      <c r="N325" t="s">
        <v>39</v>
      </c>
      <c r="P325" t="s">
        <v>41</v>
      </c>
      <c r="Q325" t="s">
        <v>42</v>
      </c>
      <c r="R325">
        <f t="shared" ref="R325:R388" si="12">IF(Q325="united states",1,IF(Q325="ireland",2,IF(Q325="denmark",3,IF(Q325="canada",8,IF(Q325="united kingdom",4,IF(Q325="australia",5,IF(Q325="norway",6,IF(Q325="sweden",7,IF(Q325="france",9,IF(Q325="switzerland",10,IF(Q325="germany",11,0)))))))))))</f>
        <v>2</v>
      </c>
      <c r="AG325" t="s">
        <v>54</v>
      </c>
      <c r="AL325" t="s">
        <v>1106</v>
      </c>
      <c r="BI325">
        <v>60216</v>
      </c>
      <c r="BJ325">
        <v>32</v>
      </c>
      <c r="BK325">
        <v>2</v>
      </c>
      <c r="BL325">
        <v>1</v>
      </c>
    </row>
    <row r="326" spans="1:64">
      <c r="A326" t="s">
        <v>1351</v>
      </c>
      <c r="B326" t="s">
        <v>147</v>
      </c>
      <c r="C326" t="s">
        <v>36</v>
      </c>
      <c r="D326">
        <v>0</v>
      </c>
      <c r="E326">
        <v>873</v>
      </c>
      <c r="F326" s="3">
        <v>43847</v>
      </c>
      <c r="G326" t="s">
        <v>2929</v>
      </c>
      <c r="H326" s="3">
        <v>43857</v>
      </c>
      <c r="J326">
        <f t="shared" si="11"/>
        <v>10</v>
      </c>
      <c r="K326" t="s">
        <v>39</v>
      </c>
      <c r="L326" t="s">
        <v>40</v>
      </c>
      <c r="N326" t="s">
        <v>39</v>
      </c>
      <c r="P326" t="s">
        <v>41</v>
      </c>
      <c r="Q326" t="s">
        <v>42</v>
      </c>
      <c r="R326">
        <f t="shared" si="12"/>
        <v>2</v>
      </c>
      <c r="S326" t="s">
        <v>59</v>
      </c>
      <c r="AG326" t="s">
        <v>54</v>
      </c>
      <c r="AL326" t="s">
        <v>43</v>
      </c>
      <c r="BI326">
        <v>873</v>
      </c>
      <c r="BJ326">
        <v>0</v>
      </c>
      <c r="BK326">
        <v>2</v>
      </c>
      <c r="BL326">
        <v>10</v>
      </c>
    </row>
    <row r="327" spans="1:64">
      <c r="A327" t="s">
        <v>1352</v>
      </c>
      <c r="B327" t="s">
        <v>1353</v>
      </c>
      <c r="C327" t="s">
        <v>62</v>
      </c>
      <c r="D327">
        <v>4</v>
      </c>
      <c r="E327">
        <v>1292</v>
      </c>
      <c r="F327" s="3">
        <v>43886</v>
      </c>
      <c r="G327" t="s">
        <v>3052</v>
      </c>
      <c r="H327" s="3">
        <v>43893</v>
      </c>
      <c r="I327" t="s">
        <v>3234</v>
      </c>
      <c r="J327">
        <f t="shared" si="11"/>
        <v>7</v>
      </c>
      <c r="K327" t="s">
        <v>141</v>
      </c>
      <c r="L327" t="s">
        <v>142</v>
      </c>
      <c r="N327" t="s">
        <v>1150</v>
      </c>
      <c r="P327" t="s">
        <v>382</v>
      </c>
      <c r="Q327" t="s">
        <v>69</v>
      </c>
      <c r="R327">
        <f t="shared" si="12"/>
        <v>1</v>
      </c>
      <c r="AA327" s="2">
        <v>2.7510275142751601E+19</v>
      </c>
      <c r="AE327" t="s">
        <v>1151</v>
      </c>
      <c r="AG327" t="s">
        <v>54</v>
      </c>
      <c r="AL327" t="s">
        <v>1152</v>
      </c>
      <c r="BI327">
        <v>1292</v>
      </c>
      <c r="BJ327">
        <v>4</v>
      </c>
      <c r="BK327">
        <v>1</v>
      </c>
      <c r="BL327">
        <v>7</v>
      </c>
    </row>
    <row r="328" spans="1:64">
      <c r="A328" t="s">
        <v>1356</v>
      </c>
      <c r="B328" t="s">
        <v>1357</v>
      </c>
      <c r="C328" t="s">
        <v>290</v>
      </c>
      <c r="D328">
        <v>9415</v>
      </c>
      <c r="E328">
        <v>3966272</v>
      </c>
      <c r="F328" s="3">
        <v>43842</v>
      </c>
      <c r="G328" t="s">
        <v>2953</v>
      </c>
      <c r="H328" s="3">
        <v>43856</v>
      </c>
      <c r="I328" t="s">
        <v>3209</v>
      </c>
      <c r="J328">
        <f t="shared" si="11"/>
        <v>14</v>
      </c>
      <c r="K328" t="s">
        <v>293</v>
      </c>
      <c r="L328" t="s">
        <v>294</v>
      </c>
      <c r="N328" t="s">
        <v>295</v>
      </c>
      <c r="P328" t="s">
        <v>98</v>
      </c>
      <c r="Q328" t="s">
        <v>296</v>
      </c>
      <c r="R328">
        <f t="shared" si="12"/>
        <v>5</v>
      </c>
      <c r="AG328" t="s">
        <v>54</v>
      </c>
      <c r="AL328" t="s">
        <v>297</v>
      </c>
      <c r="BI328">
        <v>3966272</v>
      </c>
      <c r="BJ328">
        <v>9415</v>
      </c>
      <c r="BK328">
        <v>5</v>
      </c>
      <c r="BL328">
        <v>14</v>
      </c>
    </row>
    <row r="329" spans="1:64">
      <c r="A329" t="s">
        <v>1358</v>
      </c>
      <c r="B329" t="s">
        <v>1359</v>
      </c>
      <c r="C329" t="s">
        <v>62</v>
      </c>
      <c r="D329">
        <v>35</v>
      </c>
      <c r="E329">
        <v>10511</v>
      </c>
      <c r="F329" s="3">
        <v>43871</v>
      </c>
      <c r="G329" t="s">
        <v>2958</v>
      </c>
      <c r="H329" s="3">
        <v>43982</v>
      </c>
      <c r="I329" t="s">
        <v>3212</v>
      </c>
      <c r="J329">
        <f t="shared" si="11"/>
        <v>111</v>
      </c>
      <c r="K329" t="s">
        <v>349</v>
      </c>
      <c r="L329" t="s">
        <v>350</v>
      </c>
      <c r="N329" t="s">
        <v>351</v>
      </c>
      <c r="O329" t="s">
        <v>49</v>
      </c>
      <c r="P329" t="s">
        <v>98</v>
      </c>
      <c r="Q329" t="s">
        <v>69</v>
      </c>
      <c r="R329">
        <f t="shared" si="12"/>
        <v>1</v>
      </c>
      <c r="T329" t="s">
        <v>352</v>
      </c>
      <c r="Y329" t="s">
        <v>353</v>
      </c>
      <c r="AG329" t="s">
        <v>54</v>
      </c>
      <c r="AL329" t="s">
        <v>354</v>
      </c>
      <c r="BI329">
        <v>10511</v>
      </c>
      <c r="BJ329">
        <v>35</v>
      </c>
      <c r="BK329">
        <v>1</v>
      </c>
      <c r="BL329">
        <v>111</v>
      </c>
    </row>
    <row r="330" spans="1:64">
      <c r="A330" t="s">
        <v>1360</v>
      </c>
      <c r="B330" t="s">
        <v>312</v>
      </c>
      <c r="C330" t="s">
        <v>62</v>
      </c>
      <c r="D330">
        <v>11405</v>
      </c>
      <c r="E330">
        <v>1174983</v>
      </c>
      <c r="F330" s="3">
        <v>43838</v>
      </c>
      <c r="G330" t="s">
        <v>3001</v>
      </c>
      <c r="H330" s="3">
        <v>43922</v>
      </c>
      <c r="I330" t="s">
        <v>3201</v>
      </c>
      <c r="J330">
        <f t="shared" si="11"/>
        <v>84</v>
      </c>
      <c r="K330" t="s">
        <v>315</v>
      </c>
      <c r="L330" t="s">
        <v>316</v>
      </c>
      <c r="N330" t="s">
        <v>317</v>
      </c>
      <c r="P330" t="s">
        <v>68</v>
      </c>
      <c r="Q330" t="s">
        <v>69</v>
      </c>
      <c r="R330">
        <f t="shared" si="12"/>
        <v>1</v>
      </c>
      <c r="AH330" t="s">
        <v>82</v>
      </c>
      <c r="AL330" t="s">
        <v>1361</v>
      </c>
      <c r="BI330">
        <v>1174983</v>
      </c>
      <c r="BJ330">
        <v>11405</v>
      </c>
      <c r="BK330">
        <v>1</v>
      </c>
      <c r="BL330">
        <v>84</v>
      </c>
    </row>
    <row r="331" spans="1:64">
      <c r="A331" t="s">
        <v>1362</v>
      </c>
      <c r="B331" t="s">
        <v>1363</v>
      </c>
      <c r="C331" t="s">
        <v>62</v>
      </c>
      <c r="D331">
        <v>159</v>
      </c>
      <c r="E331">
        <v>94273</v>
      </c>
      <c r="F331" s="3">
        <v>43853</v>
      </c>
      <c r="G331" t="s">
        <v>2957</v>
      </c>
      <c r="H331" s="3">
        <v>43865</v>
      </c>
      <c r="I331" t="s">
        <v>3211</v>
      </c>
      <c r="J331">
        <f t="shared" si="11"/>
        <v>12</v>
      </c>
      <c r="K331" t="s">
        <v>339</v>
      </c>
      <c r="L331" t="s">
        <v>340</v>
      </c>
      <c r="M331" t="s">
        <v>341</v>
      </c>
      <c r="N331" t="s">
        <v>341</v>
      </c>
      <c r="P331" t="s">
        <v>342</v>
      </c>
      <c r="Q331" t="s">
        <v>69</v>
      </c>
      <c r="R331">
        <f t="shared" si="12"/>
        <v>1</v>
      </c>
      <c r="S331" t="s">
        <v>343</v>
      </c>
      <c r="AL331" t="s">
        <v>344</v>
      </c>
      <c r="BI331">
        <v>94273</v>
      </c>
      <c r="BJ331">
        <v>159</v>
      </c>
      <c r="BK331">
        <v>1</v>
      </c>
      <c r="BL331">
        <v>12</v>
      </c>
    </row>
    <row r="332" spans="1:64">
      <c r="A332" t="s">
        <v>1364</v>
      </c>
      <c r="B332" t="s">
        <v>700</v>
      </c>
      <c r="C332" t="s">
        <v>62</v>
      </c>
      <c r="D332">
        <v>8955</v>
      </c>
      <c r="E332">
        <v>4180641</v>
      </c>
      <c r="F332" s="3">
        <v>43838</v>
      </c>
      <c r="G332" t="s">
        <v>2954</v>
      </c>
      <c r="H332" s="3">
        <v>43922</v>
      </c>
      <c r="I332" t="s">
        <v>3201</v>
      </c>
      <c r="J332">
        <f t="shared" si="11"/>
        <v>84</v>
      </c>
      <c r="K332" t="s">
        <v>315</v>
      </c>
      <c r="L332" t="s">
        <v>316</v>
      </c>
      <c r="N332" t="s">
        <v>317</v>
      </c>
      <c r="P332" t="s">
        <v>68</v>
      </c>
      <c r="Q332" t="s">
        <v>69</v>
      </c>
      <c r="R332">
        <f t="shared" si="12"/>
        <v>1</v>
      </c>
      <c r="AL332" t="s">
        <v>706</v>
      </c>
      <c r="BI332">
        <v>4180641</v>
      </c>
      <c r="BJ332">
        <v>8955</v>
      </c>
      <c r="BK332">
        <v>1</v>
      </c>
      <c r="BL332">
        <v>84</v>
      </c>
    </row>
    <row r="333" spans="1:64">
      <c r="A333" t="s">
        <v>1365</v>
      </c>
      <c r="B333" t="s">
        <v>1366</v>
      </c>
      <c r="C333" t="s">
        <v>62</v>
      </c>
      <c r="D333">
        <v>6738</v>
      </c>
      <c r="E333">
        <v>3271006</v>
      </c>
      <c r="F333" s="3">
        <v>43883</v>
      </c>
      <c r="G333" t="s">
        <v>2951</v>
      </c>
      <c r="H333" s="3">
        <v>43893</v>
      </c>
      <c r="I333" t="s">
        <v>3207</v>
      </c>
      <c r="J333">
        <f t="shared" si="11"/>
        <v>10</v>
      </c>
      <c r="K333" t="s">
        <v>260</v>
      </c>
      <c r="L333" t="s">
        <v>261</v>
      </c>
      <c r="M333" t="s">
        <v>262</v>
      </c>
      <c r="N333" t="s">
        <v>263</v>
      </c>
      <c r="P333" t="s">
        <v>264</v>
      </c>
      <c r="Q333" t="s">
        <v>69</v>
      </c>
      <c r="R333">
        <f t="shared" si="12"/>
        <v>1</v>
      </c>
      <c r="S333" t="s">
        <v>279</v>
      </c>
      <c r="AE333" t="s">
        <v>280</v>
      </c>
      <c r="AG333" t="s">
        <v>54</v>
      </c>
      <c r="AL333" t="s">
        <v>1367</v>
      </c>
      <c r="BI333">
        <v>3271006</v>
      </c>
      <c r="BJ333">
        <v>6738</v>
      </c>
      <c r="BK333">
        <v>1</v>
      </c>
      <c r="BL333">
        <v>10</v>
      </c>
    </row>
    <row r="334" spans="1:64">
      <c r="A334" t="s">
        <v>1368</v>
      </c>
      <c r="B334" t="s">
        <v>1369</v>
      </c>
      <c r="C334" t="s">
        <v>62</v>
      </c>
      <c r="D334">
        <v>96</v>
      </c>
      <c r="E334">
        <v>70759</v>
      </c>
      <c r="F334" s="3">
        <v>43864</v>
      </c>
      <c r="G334" t="s">
        <v>3053</v>
      </c>
      <c r="H334" s="3">
        <v>43878</v>
      </c>
      <c r="I334" t="s">
        <v>3224</v>
      </c>
      <c r="J334">
        <f t="shared" si="11"/>
        <v>14</v>
      </c>
      <c r="K334" t="s">
        <v>1372</v>
      </c>
      <c r="L334" t="s">
        <v>1373</v>
      </c>
      <c r="M334" t="s">
        <v>1374</v>
      </c>
      <c r="N334" t="s">
        <v>1374</v>
      </c>
      <c r="P334" t="s">
        <v>79</v>
      </c>
      <c r="Q334" t="s">
        <v>69</v>
      </c>
      <c r="R334">
        <f t="shared" si="12"/>
        <v>1</v>
      </c>
      <c r="S334" t="s">
        <v>1375</v>
      </c>
      <c r="AG334" t="s">
        <v>54</v>
      </c>
      <c r="AL334" t="s">
        <v>1376</v>
      </c>
      <c r="BI334">
        <v>70759</v>
      </c>
      <c r="BJ334">
        <v>96</v>
      </c>
      <c r="BK334">
        <v>1</v>
      </c>
      <c r="BL334">
        <v>14</v>
      </c>
    </row>
    <row r="335" spans="1:64">
      <c r="A335" t="s">
        <v>1377</v>
      </c>
      <c r="B335" t="s">
        <v>647</v>
      </c>
      <c r="C335" t="s">
        <v>62</v>
      </c>
      <c r="D335">
        <v>13888</v>
      </c>
      <c r="E335">
        <v>10533180</v>
      </c>
      <c r="F335" s="3">
        <v>43836</v>
      </c>
      <c r="G335" t="s">
        <v>2940</v>
      </c>
      <c r="H335" s="3">
        <v>43862</v>
      </c>
      <c r="I335" t="s">
        <v>3199</v>
      </c>
      <c r="J335">
        <f t="shared" si="11"/>
        <v>26</v>
      </c>
      <c r="K335" t="s">
        <v>65</v>
      </c>
      <c r="L335" t="s">
        <v>66</v>
      </c>
      <c r="N335" t="s">
        <v>67</v>
      </c>
      <c r="P335" t="s">
        <v>161</v>
      </c>
      <c r="Q335" t="s">
        <v>69</v>
      </c>
      <c r="R335">
        <f t="shared" si="12"/>
        <v>1</v>
      </c>
      <c r="AL335" t="s">
        <v>648</v>
      </c>
      <c r="BI335">
        <v>10533180</v>
      </c>
      <c r="BJ335">
        <v>13888</v>
      </c>
      <c r="BK335">
        <v>1</v>
      </c>
      <c r="BL335">
        <v>26</v>
      </c>
    </row>
    <row r="336" spans="1:64">
      <c r="A336" t="s">
        <v>1378</v>
      </c>
      <c r="B336" t="s">
        <v>1379</v>
      </c>
      <c r="C336" t="s">
        <v>36</v>
      </c>
      <c r="D336">
        <v>157</v>
      </c>
      <c r="E336">
        <v>43413</v>
      </c>
      <c r="F336" s="3">
        <v>43853</v>
      </c>
      <c r="G336" t="s">
        <v>3054</v>
      </c>
      <c r="H336" s="3">
        <v>43859</v>
      </c>
      <c r="I336" t="s">
        <v>3210</v>
      </c>
      <c r="J336">
        <f t="shared" si="11"/>
        <v>6</v>
      </c>
      <c r="K336" t="s">
        <v>727</v>
      </c>
      <c r="L336" t="s">
        <v>728</v>
      </c>
      <c r="M336" t="s">
        <v>729</v>
      </c>
      <c r="N336" t="s">
        <v>730</v>
      </c>
      <c r="Q336" t="s">
        <v>731</v>
      </c>
      <c r="R336">
        <f t="shared" si="12"/>
        <v>10</v>
      </c>
      <c r="AE336" t="s">
        <v>1382</v>
      </c>
      <c r="AG336" t="s">
        <v>54</v>
      </c>
      <c r="AH336" t="s">
        <v>1383</v>
      </c>
      <c r="AL336" t="s">
        <v>1384</v>
      </c>
      <c r="BI336">
        <v>43413</v>
      </c>
      <c r="BJ336">
        <v>157</v>
      </c>
      <c r="BK336">
        <v>10</v>
      </c>
      <c r="BL336">
        <v>6</v>
      </c>
    </row>
    <row r="337" spans="1:64">
      <c r="A337" t="s">
        <v>1385</v>
      </c>
      <c r="B337" t="s">
        <v>700</v>
      </c>
      <c r="C337" t="s">
        <v>62</v>
      </c>
      <c r="D337">
        <v>8520</v>
      </c>
      <c r="E337">
        <v>3618973</v>
      </c>
      <c r="F337" s="3">
        <v>43838</v>
      </c>
      <c r="G337" t="s">
        <v>2954</v>
      </c>
      <c r="H337" s="3">
        <v>43922</v>
      </c>
      <c r="I337" t="s">
        <v>3201</v>
      </c>
      <c r="J337">
        <f t="shared" si="11"/>
        <v>84</v>
      </c>
      <c r="K337" t="s">
        <v>315</v>
      </c>
      <c r="L337" t="s">
        <v>316</v>
      </c>
      <c r="N337" t="s">
        <v>317</v>
      </c>
      <c r="P337" t="s">
        <v>68</v>
      </c>
      <c r="Q337" t="s">
        <v>69</v>
      </c>
      <c r="R337">
        <f t="shared" si="12"/>
        <v>1</v>
      </c>
      <c r="AL337" t="s">
        <v>706</v>
      </c>
      <c r="BI337">
        <v>3618973</v>
      </c>
      <c r="BJ337">
        <v>8520</v>
      </c>
      <c r="BK337">
        <v>1</v>
      </c>
      <c r="BL337">
        <v>84</v>
      </c>
    </row>
    <row r="338" spans="1:64">
      <c r="A338" t="s">
        <v>1386</v>
      </c>
      <c r="B338" t="s">
        <v>1387</v>
      </c>
      <c r="C338" t="s">
        <v>62</v>
      </c>
      <c r="D338">
        <v>66</v>
      </c>
      <c r="E338">
        <v>11927</v>
      </c>
      <c r="F338" s="3">
        <v>43840</v>
      </c>
      <c r="G338" t="s">
        <v>3055</v>
      </c>
      <c r="H338" s="3">
        <v>43846</v>
      </c>
      <c r="I338" t="s">
        <v>3199</v>
      </c>
      <c r="J338">
        <f t="shared" si="11"/>
        <v>6</v>
      </c>
      <c r="K338" t="s">
        <v>1390</v>
      </c>
      <c r="L338" t="s">
        <v>1391</v>
      </c>
      <c r="M338" t="s">
        <v>1392</v>
      </c>
      <c r="N338" t="s">
        <v>1390</v>
      </c>
      <c r="P338" t="s">
        <v>1393</v>
      </c>
      <c r="Q338" t="s">
        <v>69</v>
      </c>
      <c r="R338">
        <f t="shared" si="12"/>
        <v>1</v>
      </c>
      <c r="W338" t="s">
        <v>1394</v>
      </c>
      <c r="AG338" t="s">
        <v>54</v>
      </c>
      <c r="AL338" t="s">
        <v>1395</v>
      </c>
      <c r="BI338">
        <v>11927</v>
      </c>
      <c r="BJ338">
        <v>66</v>
      </c>
      <c r="BK338">
        <v>1</v>
      </c>
      <c r="BL338">
        <v>6</v>
      </c>
    </row>
    <row r="339" spans="1:64">
      <c r="A339" t="s">
        <v>1396</v>
      </c>
      <c r="B339" t="s">
        <v>1397</v>
      </c>
      <c r="C339" t="s">
        <v>202</v>
      </c>
      <c r="D339">
        <v>2651</v>
      </c>
      <c r="E339">
        <v>392656</v>
      </c>
      <c r="F339" s="3">
        <v>43845</v>
      </c>
      <c r="G339" t="s">
        <v>3056</v>
      </c>
      <c r="H339" s="3">
        <v>43858</v>
      </c>
      <c r="I339" t="s">
        <v>3198</v>
      </c>
      <c r="J339">
        <f t="shared" si="11"/>
        <v>13</v>
      </c>
      <c r="K339" t="s">
        <v>1196</v>
      </c>
      <c r="L339" t="s">
        <v>1197</v>
      </c>
      <c r="M339" t="s">
        <v>1198</v>
      </c>
      <c r="N339" t="s">
        <v>1199</v>
      </c>
      <c r="P339" t="s">
        <v>382</v>
      </c>
      <c r="Q339" t="s">
        <v>209</v>
      </c>
      <c r="R339">
        <f t="shared" si="12"/>
        <v>4</v>
      </c>
      <c r="AG339" t="s">
        <v>54</v>
      </c>
      <c r="AL339" t="s">
        <v>1400</v>
      </c>
      <c r="BI339">
        <v>392656</v>
      </c>
      <c r="BJ339">
        <v>2651</v>
      </c>
      <c r="BK339">
        <v>4</v>
      </c>
      <c r="BL339">
        <v>13</v>
      </c>
    </row>
    <row r="340" spans="1:64">
      <c r="A340" t="s">
        <v>1401</v>
      </c>
      <c r="B340" t="s">
        <v>1402</v>
      </c>
      <c r="C340" t="s">
        <v>62</v>
      </c>
      <c r="D340">
        <v>125</v>
      </c>
      <c r="E340">
        <v>13346</v>
      </c>
      <c r="F340" s="3">
        <v>43867</v>
      </c>
      <c r="G340" t="s">
        <v>3057</v>
      </c>
      <c r="H340" s="3">
        <v>43894</v>
      </c>
      <c r="I340" t="s">
        <v>3218</v>
      </c>
      <c r="J340">
        <f t="shared" si="11"/>
        <v>27</v>
      </c>
      <c r="K340" t="s">
        <v>362</v>
      </c>
      <c r="L340" t="s">
        <v>97</v>
      </c>
      <c r="N340" t="s">
        <v>363</v>
      </c>
      <c r="P340" t="s">
        <v>98</v>
      </c>
      <c r="Q340" t="s">
        <v>69</v>
      </c>
      <c r="R340">
        <f t="shared" si="12"/>
        <v>1</v>
      </c>
      <c r="S340" t="s">
        <v>550</v>
      </c>
      <c r="AL340" t="s">
        <v>1404</v>
      </c>
      <c r="BI340">
        <v>13346</v>
      </c>
      <c r="BJ340">
        <v>125</v>
      </c>
      <c r="BK340">
        <v>1</v>
      </c>
      <c r="BL340">
        <v>27</v>
      </c>
    </row>
    <row r="341" spans="1:64">
      <c r="A341" t="s">
        <v>1405</v>
      </c>
      <c r="B341" t="s">
        <v>1406</v>
      </c>
      <c r="C341" t="s">
        <v>62</v>
      </c>
      <c r="D341">
        <v>2</v>
      </c>
      <c r="E341">
        <v>687</v>
      </c>
      <c r="F341" s="3">
        <v>43884</v>
      </c>
      <c r="G341" t="s">
        <v>3005</v>
      </c>
      <c r="H341" s="3">
        <v>43894</v>
      </c>
      <c r="I341" t="s">
        <v>3218</v>
      </c>
      <c r="J341">
        <f t="shared" si="11"/>
        <v>10</v>
      </c>
      <c r="K341" t="s">
        <v>476</v>
      </c>
      <c r="L341" t="s">
        <v>97</v>
      </c>
      <c r="N341" t="s">
        <v>476</v>
      </c>
      <c r="P341" t="s">
        <v>98</v>
      </c>
      <c r="Q341" t="s">
        <v>69</v>
      </c>
      <c r="R341">
        <f t="shared" si="12"/>
        <v>1</v>
      </c>
      <c r="S341" t="s">
        <v>550</v>
      </c>
      <c r="AL341" t="s">
        <v>1407</v>
      </c>
      <c r="BI341">
        <v>687</v>
      </c>
      <c r="BJ341">
        <v>2</v>
      </c>
      <c r="BK341">
        <v>1</v>
      </c>
      <c r="BL341">
        <v>10</v>
      </c>
    </row>
    <row r="342" spans="1:64">
      <c r="A342" t="s">
        <v>1408</v>
      </c>
      <c r="B342" t="s">
        <v>1409</v>
      </c>
      <c r="C342" t="s">
        <v>62</v>
      </c>
      <c r="D342">
        <v>3854</v>
      </c>
      <c r="E342">
        <v>4419764</v>
      </c>
      <c r="F342" s="3">
        <v>43840</v>
      </c>
      <c r="G342" t="s">
        <v>3058</v>
      </c>
      <c r="H342" s="3">
        <v>43857</v>
      </c>
      <c r="J342">
        <f t="shared" si="11"/>
        <v>17</v>
      </c>
      <c r="K342" t="s">
        <v>1411</v>
      </c>
      <c r="L342" t="s">
        <v>1412</v>
      </c>
      <c r="N342" t="s">
        <v>1413</v>
      </c>
      <c r="Q342" t="s">
        <v>69</v>
      </c>
      <c r="R342">
        <f t="shared" si="12"/>
        <v>1</v>
      </c>
      <c r="AE342" t="s">
        <v>1414</v>
      </c>
      <c r="AH342" t="s">
        <v>82</v>
      </c>
      <c r="AL342" t="s">
        <v>1415</v>
      </c>
      <c r="BI342">
        <v>4419764</v>
      </c>
      <c r="BJ342">
        <v>3854</v>
      </c>
      <c r="BK342">
        <v>1</v>
      </c>
      <c r="BL342">
        <v>17</v>
      </c>
    </row>
    <row r="343" spans="1:64">
      <c r="A343" t="s">
        <v>1416</v>
      </c>
      <c r="B343" t="s">
        <v>1025</v>
      </c>
      <c r="C343" t="s">
        <v>62</v>
      </c>
      <c r="D343">
        <v>97</v>
      </c>
      <c r="E343">
        <v>41537</v>
      </c>
      <c r="F343" s="3">
        <v>43756</v>
      </c>
      <c r="G343" t="s">
        <v>2980</v>
      </c>
      <c r="H343" s="3">
        <v>43982</v>
      </c>
      <c r="I343" t="s">
        <v>3022</v>
      </c>
      <c r="J343">
        <f t="shared" si="11"/>
        <v>226</v>
      </c>
      <c r="K343" t="s">
        <v>349</v>
      </c>
      <c r="L343" t="s">
        <v>350</v>
      </c>
      <c r="N343" t="s">
        <v>529</v>
      </c>
      <c r="O343" t="s">
        <v>49</v>
      </c>
      <c r="P343" t="s">
        <v>98</v>
      </c>
      <c r="Q343" t="s">
        <v>69</v>
      </c>
      <c r="R343">
        <f t="shared" si="12"/>
        <v>1</v>
      </c>
      <c r="W343" t="s">
        <v>530</v>
      </c>
      <c r="AG343" t="s">
        <v>54</v>
      </c>
      <c r="AL343" t="s">
        <v>354</v>
      </c>
      <c r="BI343">
        <v>41537</v>
      </c>
      <c r="BJ343">
        <v>97</v>
      </c>
      <c r="BK343">
        <v>1</v>
      </c>
      <c r="BL343">
        <v>226</v>
      </c>
    </row>
    <row r="344" spans="1:64">
      <c r="A344" t="s">
        <v>1417</v>
      </c>
      <c r="B344" t="s">
        <v>1065</v>
      </c>
      <c r="C344" t="s">
        <v>62</v>
      </c>
      <c r="D344">
        <v>11000</v>
      </c>
      <c r="E344">
        <v>2600565</v>
      </c>
      <c r="F344" s="3">
        <v>43852</v>
      </c>
      <c r="G344" t="s">
        <v>3032</v>
      </c>
      <c r="H344" s="3">
        <v>43866</v>
      </c>
      <c r="I344" t="s">
        <v>2964</v>
      </c>
      <c r="J344">
        <f t="shared" si="11"/>
        <v>14</v>
      </c>
      <c r="K344" t="s">
        <v>349</v>
      </c>
      <c r="L344" t="s">
        <v>350</v>
      </c>
      <c r="N344" t="s">
        <v>67</v>
      </c>
      <c r="P344" t="s">
        <v>537</v>
      </c>
      <c r="Q344" t="s">
        <v>69</v>
      </c>
      <c r="R344">
        <f t="shared" si="12"/>
        <v>1</v>
      </c>
      <c r="AE344" t="s">
        <v>1418</v>
      </c>
      <c r="AG344" t="s">
        <v>54</v>
      </c>
      <c r="AL344" t="s">
        <v>1070</v>
      </c>
      <c r="BI344">
        <v>2600565</v>
      </c>
      <c r="BJ344">
        <v>11000</v>
      </c>
      <c r="BK344">
        <v>1</v>
      </c>
      <c r="BL344">
        <v>14</v>
      </c>
    </row>
    <row r="345" spans="1:64">
      <c r="A345" t="s">
        <v>1419</v>
      </c>
      <c r="B345" t="s">
        <v>115</v>
      </c>
      <c r="C345" t="s">
        <v>36</v>
      </c>
      <c r="D345">
        <v>0</v>
      </c>
      <c r="E345">
        <v>1549</v>
      </c>
      <c r="F345" s="3">
        <v>43847</v>
      </c>
      <c r="G345" t="s">
        <v>2929</v>
      </c>
      <c r="H345" s="3">
        <v>43857</v>
      </c>
      <c r="J345">
        <f t="shared" si="11"/>
        <v>10</v>
      </c>
      <c r="K345" t="s">
        <v>39</v>
      </c>
      <c r="L345" t="s">
        <v>40</v>
      </c>
      <c r="N345" t="s">
        <v>39</v>
      </c>
      <c r="P345" t="s">
        <v>41</v>
      </c>
      <c r="Q345" t="s">
        <v>42</v>
      </c>
      <c r="R345">
        <f t="shared" si="12"/>
        <v>2</v>
      </c>
      <c r="S345" t="s">
        <v>59</v>
      </c>
      <c r="AG345" t="s">
        <v>54</v>
      </c>
      <c r="AL345" t="s">
        <v>43</v>
      </c>
      <c r="BI345">
        <v>1549</v>
      </c>
      <c r="BJ345">
        <v>0</v>
      </c>
      <c r="BK345">
        <v>2</v>
      </c>
      <c r="BL345">
        <v>10</v>
      </c>
    </row>
    <row r="346" spans="1:64">
      <c r="A346" t="s">
        <v>1420</v>
      </c>
      <c r="B346" t="s">
        <v>1421</v>
      </c>
      <c r="C346" t="s">
        <v>290</v>
      </c>
      <c r="D346">
        <v>9019</v>
      </c>
      <c r="E346">
        <v>7106231</v>
      </c>
      <c r="F346" s="3">
        <v>43863</v>
      </c>
      <c r="G346" t="s">
        <v>2953</v>
      </c>
      <c r="H346" s="3">
        <v>43890</v>
      </c>
      <c r="I346" t="s">
        <v>3209</v>
      </c>
      <c r="J346">
        <f t="shared" si="11"/>
        <v>27</v>
      </c>
      <c r="K346" t="s">
        <v>293</v>
      </c>
      <c r="L346" t="s">
        <v>294</v>
      </c>
      <c r="N346" t="s">
        <v>1077</v>
      </c>
      <c r="P346" t="s">
        <v>1078</v>
      </c>
      <c r="Q346" t="s">
        <v>296</v>
      </c>
      <c r="R346">
        <f t="shared" si="12"/>
        <v>5</v>
      </c>
      <c r="AG346" t="s">
        <v>54</v>
      </c>
      <c r="AL346" t="s">
        <v>1424</v>
      </c>
      <c r="BI346">
        <v>7106231</v>
      </c>
      <c r="BJ346">
        <v>9019</v>
      </c>
      <c r="BK346">
        <v>5</v>
      </c>
      <c r="BL346">
        <v>27</v>
      </c>
    </row>
    <row r="347" spans="1:64">
      <c r="A347" t="s">
        <v>1425</v>
      </c>
      <c r="B347" t="s">
        <v>128</v>
      </c>
      <c r="C347" t="s">
        <v>62</v>
      </c>
      <c r="D347">
        <v>560</v>
      </c>
      <c r="E347">
        <v>281284</v>
      </c>
      <c r="F347" s="3">
        <v>43833</v>
      </c>
      <c r="G347" t="s">
        <v>3059</v>
      </c>
      <c r="H347" s="3">
        <v>43831</v>
      </c>
      <c r="I347" t="s">
        <v>3202</v>
      </c>
      <c r="J347">
        <f t="shared" si="11"/>
        <v>-2</v>
      </c>
      <c r="K347" t="s">
        <v>107</v>
      </c>
      <c r="L347" t="s">
        <v>108</v>
      </c>
      <c r="M347" t="s">
        <v>109</v>
      </c>
      <c r="N347" t="s">
        <v>107</v>
      </c>
      <c r="P347" t="s">
        <v>110</v>
      </c>
      <c r="Q347" t="s">
        <v>69</v>
      </c>
      <c r="R347">
        <f t="shared" si="12"/>
        <v>1</v>
      </c>
      <c r="S347" t="s">
        <v>1219</v>
      </c>
      <c r="AE347" t="s">
        <v>1428</v>
      </c>
      <c r="AG347" t="s">
        <v>54</v>
      </c>
      <c r="AL347" t="s">
        <v>129</v>
      </c>
      <c r="BI347">
        <v>281284</v>
      </c>
      <c r="BJ347">
        <v>560</v>
      </c>
      <c r="BK347">
        <v>1</v>
      </c>
      <c r="BL347">
        <v>-2</v>
      </c>
    </row>
    <row r="348" spans="1:64">
      <c r="A348" t="s">
        <v>1429</v>
      </c>
      <c r="B348" t="s">
        <v>970</v>
      </c>
      <c r="C348" t="s">
        <v>36</v>
      </c>
      <c r="D348">
        <v>234</v>
      </c>
      <c r="E348">
        <v>54741</v>
      </c>
      <c r="F348" s="3">
        <v>43873</v>
      </c>
      <c r="G348" t="s">
        <v>2950</v>
      </c>
      <c r="H348" s="3">
        <v>43923</v>
      </c>
      <c r="I348" t="s">
        <v>3226</v>
      </c>
      <c r="J348">
        <f t="shared" si="11"/>
        <v>50</v>
      </c>
      <c r="K348" t="s">
        <v>864</v>
      </c>
      <c r="L348" t="s">
        <v>865</v>
      </c>
      <c r="N348" t="s">
        <v>866</v>
      </c>
      <c r="P348" t="s">
        <v>98</v>
      </c>
      <c r="Q348" t="s">
        <v>411</v>
      </c>
      <c r="R348">
        <f t="shared" si="12"/>
        <v>6</v>
      </c>
      <c r="Y348" t="s">
        <v>867</v>
      </c>
      <c r="AG348" t="s">
        <v>54</v>
      </c>
      <c r="AL348" t="s">
        <v>973</v>
      </c>
      <c r="BI348">
        <v>54741</v>
      </c>
      <c r="BJ348">
        <v>234</v>
      </c>
      <c r="BK348">
        <v>6</v>
      </c>
      <c r="BL348">
        <v>50</v>
      </c>
    </row>
    <row r="349" spans="1:64">
      <c r="A349" t="s">
        <v>1430</v>
      </c>
      <c r="B349" t="s">
        <v>1431</v>
      </c>
      <c r="C349" t="s">
        <v>62</v>
      </c>
      <c r="D349">
        <v>78</v>
      </c>
      <c r="E349">
        <v>28945</v>
      </c>
      <c r="F349" s="3">
        <v>43864</v>
      </c>
      <c r="G349" t="s">
        <v>3013</v>
      </c>
      <c r="H349" s="3">
        <v>43857</v>
      </c>
      <c r="J349">
        <f t="shared" si="11"/>
        <v>-7</v>
      </c>
      <c r="K349" t="s">
        <v>369</v>
      </c>
      <c r="L349" t="s">
        <v>370</v>
      </c>
      <c r="M349" t="s">
        <v>369</v>
      </c>
      <c r="N349" t="s">
        <v>369</v>
      </c>
      <c r="P349" t="s">
        <v>98</v>
      </c>
      <c r="Q349" t="s">
        <v>69</v>
      </c>
      <c r="R349">
        <f t="shared" si="12"/>
        <v>1</v>
      </c>
      <c r="T349" t="s">
        <v>371</v>
      </c>
      <c r="AL349" t="s">
        <v>1432</v>
      </c>
      <c r="BI349">
        <v>28945</v>
      </c>
      <c r="BJ349">
        <v>78</v>
      </c>
      <c r="BK349">
        <v>1</v>
      </c>
      <c r="BL349">
        <v>-7</v>
      </c>
    </row>
    <row r="350" spans="1:64">
      <c r="A350" t="s">
        <v>1433</v>
      </c>
      <c r="B350" t="s">
        <v>1434</v>
      </c>
      <c r="C350" t="s">
        <v>36</v>
      </c>
      <c r="D350">
        <v>266</v>
      </c>
      <c r="E350">
        <v>122397</v>
      </c>
      <c r="F350" s="3">
        <v>43832</v>
      </c>
      <c r="G350" t="s">
        <v>3000</v>
      </c>
      <c r="H350" s="3">
        <v>43836</v>
      </c>
      <c r="I350" t="s">
        <v>3222</v>
      </c>
      <c r="J350">
        <f t="shared" si="11"/>
        <v>4</v>
      </c>
      <c r="K350" t="s">
        <v>694</v>
      </c>
      <c r="L350" t="s">
        <v>695</v>
      </c>
      <c r="N350" t="s">
        <v>696</v>
      </c>
      <c r="O350" t="s">
        <v>49</v>
      </c>
      <c r="P350" t="s">
        <v>135</v>
      </c>
      <c r="Q350" t="s">
        <v>697</v>
      </c>
      <c r="R350">
        <f t="shared" si="12"/>
        <v>7</v>
      </c>
      <c r="AG350" t="s">
        <v>54</v>
      </c>
      <c r="AL350" t="s">
        <v>698</v>
      </c>
      <c r="BI350">
        <v>122397</v>
      </c>
      <c r="BJ350">
        <v>266</v>
      </c>
      <c r="BK350">
        <v>7</v>
      </c>
      <c r="BL350">
        <v>4</v>
      </c>
    </row>
    <row r="351" spans="1:64">
      <c r="A351" t="s">
        <v>1435</v>
      </c>
      <c r="B351" t="s">
        <v>1436</v>
      </c>
      <c r="C351" t="s">
        <v>62</v>
      </c>
      <c r="D351">
        <v>250</v>
      </c>
      <c r="E351">
        <v>34537</v>
      </c>
      <c r="F351" s="3">
        <v>43861</v>
      </c>
      <c r="G351" t="s">
        <v>3060</v>
      </c>
      <c r="H351" s="3">
        <v>43862</v>
      </c>
      <c r="I351" t="s">
        <v>3235</v>
      </c>
      <c r="J351">
        <f t="shared" si="11"/>
        <v>1</v>
      </c>
      <c r="K351" t="s">
        <v>369</v>
      </c>
      <c r="L351" t="s">
        <v>370</v>
      </c>
      <c r="M351" t="s">
        <v>369</v>
      </c>
      <c r="N351" t="s">
        <v>369</v>
      </c>
      <c r="P351" t="s">
        <v>98</v>
      </c>
      <c r="Q351" t="s">
        <v>69</v>
      </c>
      <c r="R351">
        <f t="shared" si="12"/>
        <v>1</v>
      </c>
      <c r="Y351" t="s">
        <v>1439</v>
      </c>
      <c r="AH351" t="s">
        <v>82</v>
      </c>
      <c r="AL351" t="s">
        <v>1440</v>
      </c>
      <c r="BI351">
        <v>34537</v>
      </c>
      <c r="BJ351">
        <v>250</v>
      </c>
      <c r="BK351">
        <v>1</v>
      </c>
      <c r="BL351">
        <v>1</v>
      </c>
    </row>
    <row r="352" spans="1:64">
      <c r="A352" t="s">
        <v>1441</v>
      </c>
      <c r="B352" t="s">
        <v>1111</v>
      </c>
      <c r="C352" t="s">
        <v>62</v>
      </c>
      <c r="D352">
        <v>10</v>
      </c>
      <c r="E352">
        <v>6213</v>
      </c>
      <c r="F352" s="3">
        <v>43869</v>
      </c>
      <c r="G352" t="s">
        <v>2987</v>
      </c>
      <c r="H352" s="3">
        <v>43857</v>
      </c>
      <c r="J352">
        <f t="shared" si="11"/>
        <v>-12</v>
      </c>
      <c r="K352" t="s">
        <v>560</v>
      </c>
      <c r="L352" t="s">
        <v>97</v>
      </c>
      <c r="N352" t="s">
        <v>560</v>
      </c>
      <c r="P352" t="s">
        <v>342</v>
      </c>
      <c r="Q352" t="s">
        <v>69</v>
      </c>
      <c r="R352">
        <f t="shared" si="12"/>
        <v>1</v>
      </c>
      <c r="AE352" t="s">
        <v>572</v>
      </c>
      <c r="AL352" t="s">
        <v>1442</v>
      </c>
      <c r="BI352">
        <v>6213</v>
      </c>
      <c r="BJ352">
        <v>10</v>
      </c>
      <c r="BK352">
        <v>1</v>
      </c>
      <c r="BL352">
        <v>-12</v>
      </c>
    </row>
    <row r="353" spans="1:64">
      <c r="A353" t="s">
        <v>1443</v>
      </c>
      <c r="B353" t="s">
        <v>1444</v>
      </c>
      <c r="C353" t="s">
        <v>62</v>
      </c>
      <c r="D353">
        <v>207</v>
      </c>
      <c r="E353">
        <v>142616</v>
      </c>
      <c r="F353" s="3">
        <v>43853</v>
      </c>
      <c r="G353" t="s">
        <v>2941</v>
      </c>
      <c r="H353" s="3">
        <v>43888</v>
      </c>
      <c r="I353" t="s">
        <v>3204</v>
      </c>
      <c r="J353">
        <f t="shared" si="11"/>
        <v>35</v>
      </c>
      <c r="K353" t="s">
        <v>167</v>
      </c>
      <c r="L353" t="s">
        <v>97</v>
      </c>
      <c r="N353" t="s">
        <v>168</v>
      </c>
      <c r="Q353" t="s">
        <v>69</v>
      </c>
      <c r="R353">
        <f t="shared" si="12"/>
        <v>1</v>
      </c>
      <c r="S353" t="s">
        <v>169</v>
      </c>
      <c r="AA353" t="s">
        <v>170</v>
      </c>
      <c r="AE353" t="s">
        <v>171</v>
      </c>
      <c r="AG353" t="s">
        <v>54</v>
      </c>
      <c r="AL353" t="s">
        <v>172</v>
      </c>
      <c r="BI353">
        <v>142616</v>
      </c>
      <c r="BJ353">
        <v>207</v>
      </c>
      <c r="BK353">
        <v>1</v>
      </c>
      <c r="BL353">
        <v>35</v>
      </c>
    </row>
    <row r="354" spans="1:64">
      <c r="A354" t="s">
        <v>1445</v>
      </c>
      <c r="B354" t="s">
        <v>700</v>
      </c>
      <c r="C354" t="s">
        <v>62</v>
      </c>
      <c r="D354">
        <v>3095</v>
      </c>
      <c r="E354">
        <v>321934</v>
      </c>
      <c r="F354" s="3">
        <v>43853</v>
      </c>
      <c r="G354" t="s">
        <v>3061</v>
      </c>
      <c r="H354" s="3">
        <v>43859</v>
      </c>
      <c r="I354" t="s">
        <v>3199</v>
      </c>
      <c r="J354">
        <f t="shared" si="11"/>
        <v>6</v>
      </c>
      <c r="K354" t="s">
        <v>315</v>
      </c>
      <c r="L354" t="s">
        <v>316</v>
      </c>
      <c r="N354" t="s">
        <v>317</v>
      </c>
      <c r="P354" t="s">
        <v>68</v>
      </c>
      <c r="Q354" t="s">
        <v>69</v>
      </c>
      <c r="R354">
        <f t="shared" si="12"/>
        <v>1</v>
      </c>
      <c r="AL354" t="s">
        <v>706</v>
      </c>
      <c r="BI354">
        <v>321934</v>
      </c>
      <c r="BJ354">
        <v>3095</v>
      </c>
      <c r="BK354">
        <v>1</v>
      </c>
      <c r="BL354">
        <v>6</v>
      </c>
    </row>
    <row r="355" spans="1:64">
      <c r="A355" t="s">
        <v>1447</v>
      </c>
      <c r="B355" t="s">
        <v>564</v>
      </c>
      <c r="C355" t="s">
        <v>62</v>
      </c>
      <c r="D355">
        <v>3602</v>
      </c>
      <c r="E355">
        <v>3546652</v>
      </c>
      <c r="F355" s="3">
        <v>43859</v>
      </c>
      <c r="G355" t="s">
        <v>2954</v>
      </c>
      <c r="H355" s="3">
        <v>43922</v>
      </c>
      <c r="I355" t="s">
        <v>3201</v>
      </c>
      <c r="J355">
        <f t="shared" si="11"/>
        <v>63</v>
      </c>
      <c r="K355" t="s">
        <v>315</v>
      </c>
      <c r="L355" t="s">
        <v>316</v>
      </c>
      <c r="N355" t="s">
        <v>317</v>
      </c>
      <c r="P355" t="s">
        <v>324</v>
      </c>
      <c r="Q355" t="s">
        <v>69</v>
      </c>
      <c r="R355">
        <f t="shared" si="12"/>
        <v>1</v>
      </c>
      <c r="AL355" t="s">
        <v>565</v>
      </c>
      <c r="BI355">
        <v>3546652</v>
      </c>
      <c r="BJ355">
        <v>3602</v>
      </c>
      <c r="BK355">
        <v>1</v>
      </c>
      <c r="BL355">
        <v>63</v>
      </c>
    </row>
    <row r="356" spans="1:64">
      <c r="A356" t="s">
        <v>1448</v>
      </c>
      <c r="B356" t="s">
        <v>999</v>
      </c>
      <c r="C356" t="s">
        <v>36</v>
      </c>
      <c r="D356">
        <v>0</v>
      </c>
      <c r="E356">
        <v>1502</v>
      </c>
      <c r="F356" s="3">
        <v>43847</v>
      </c>
      <c r="G356" t="s">
        <v>2935</v>
      </c>
      <c r="H356" s="3">
        <v>43857</v>
      </c>
      <c r="J356">
        <f t="shared" si="11"/>
        <v>10</v>
      </c>
      <c r="K356" t="s">
        <v>39</v>
      </c>
      <c r="L356" t="s">
        <v>40</v>
      </c>
      <c r="N356" t="s">
        <v>39</v>
      </c>
      <c r="P356" t="s">
        <v>41</v>
      </c>
      <c r="Q356" t="s">
        <v>42</v>
      </c>
      <c r="R356">
        <f t="shared" si="12"/>
        <v>2</v>
      </c>
      <c r="S356" t="s">
        <v>148</v>
      </c>
      <c r="AG356" t="s">
        <v>54</v>
      </c>
      <c r="AL356" t="s">
        <v>43</v>
      </c>
      <c r="BI356">
        <v>1502</v>
      </c>
      <c r="BJ356">
        <v>0</v>
      </c>
      <c r="BK356">
        <v>2</v>
      </c>
      <c r="BL356">
        <v>10</v>
      </c>
    </row>
    <row r="357" spans="1:64">
      <c r="A357" t="s">
        <v>1449</v>
      </c>
      <c r="B357" t="s">
        <v>1450</v>
      </c>
      <c r="C357" t="s">
        <v>62</v>
      </c>
      <c r="D357">
        <v>68</v>
      </c>
      <c r="E357">
        <v>18203</v>
      </c>
      <c r="F357" s="3">
        <v>43841</v>
      </c>
      <c r="G357" t="s">
        <v>3062</v>
      </c>
      <c r="H357" s="3">
        <v>43845</v>
      </c>
      <c r="I357" t="s">
        <v>3224</v>
      </c>
      <c r="J357">
        <f t="shared" si="11"/>
        <v>4</v>
      </c>
      <c r="K357" t="s">
        <v>1453</v>
      </c>
      <c r="L357" t="s">
        <v>97</v>
      </c>
      <c r="M357" t="s">
        <v>1453</v>
      </c>
      <c r="N357" t="s">
        <v>1453</v>
      </c>
      <c r="P357" t="s">
        <v>342</v>
      </c>
      <c r="Q357" t="s">
        <v>69</v>
      </c>
      <c r="R357">
        <f t="shared" si="12"/>
        <v>1</v>
      </c>
      <c r="AA357" s="2">
        <v>7.8521785207852305E+104</v>
      </c>
      <c r="AG357" t="s">
        <v>54</v>
      </c>
      <c r="AH357" t="s">
        <v>82</v>
      </c>
      <c r="AL357" t="s">
        <v>1454</v>
      </c>
      <c r="BI357">
        <v>18203</v>
      </c>
      <c r="BJ357">
        <v>68</v>
      </c>
      <c r="BK357">
        <v>1</v>
      </c>
      <c r="BL357">
        <v>4</v>
      </c>
    </row>
    <row r="358" spans="1:64">
      <c r="A358" t="s">
        <v>1455</v>
      </c>
      <c r="B358" t="s">
        <v>1193</v>
      </c>
      <c r="C358" t="s">
        <v>202</v>
      </c>
      <c r="D358">
        <v>1936</v>
      </c>
      <c r="E358">
        <v>282255</v>
      </c>
      <c r="F358" s="3">
        <v>43845</v>
      </c>
      <c r="G358" t="s">
        <v>3056</v>
      </c>
      <c r="H358" s="3">
        <v>43858</v>
      </c>
      <c r="I358" t="s">
        <v>3198</v>
      </c>
      <c r="J358">
        <f t="shared" si="11"/>
        <v>13</v>
      </c>
      <c r="K358" t="s">
        <v>1196</v>
      </c>
      <c r="L358" t="s">
        <v>1197</v>
      </c>
      <c r="M358" t="s">
        <v>1198</v>
      </c>
      <c r="N358" t="s">
        <v>1199</v>
      </c>
      <c r="P358" t="s">
        <v>382</v>
      </c>
      <c r="Q358" t="s">
        <v>209</v>
      </c>
      <c r="R358">
        <f t="shared" si="12"/>
        <v>4</v>
      </c>
      <c r="AG358" t="s">
        <v>54</v>
      </c>
      <c r="AL358" t="s">
        <v>1254</v>
      </c>
      <c r="BI358">
        <v>282255</v>
      </c>
      <c r="BJ358">
        <v>1936</v>
      </c>
      <c r="BK358">
        <v>4</v>
      </c>
      <c r="BL358">
        <v>13</v>
      </c>
    </row>
    <row r="359" spans="1:64">
      <c r="A359" t="s">
        <v>1456</v>
      </c>
      <c r="B359" t="s">
        <v>1228</v>
      </c>
      <c r="C359" t="s">
        <v>62</v>
      </c>
      <c r="D359">
        <v>144</v>
      </c>
      <c r="E359">
        <v>111397</v>
      </c>
      <c r="F359" s="3">
        <v>43787</v>
      </c>
      <c r="G359" t="s">
        <v>3022</v>
      </c>
      <c r="H359" s="3">
        <v>44074</v>
      </c>
      <c r="I359" t="s">
        <v>3201</v>
      </c>
      <c r="J359">
        <f t="shared" si="11"/>
        <v>287</v>
      </c>
      <c r="K359" t="s">
        <v>315</v>
      </c>
      <c r="L359" t="s">
        <v>316</v>
      </c>
      <c r="N359" t="s">
        <v>317</v>
      </c>
      <c r="P359" t="s">
        <v>324</v>
      </c>
      <c r="Q359" t="s">
        <v>69</v>
      </c>
      <c r="R359">
        <f t="shared" si="12"/>
        <v>1</v>
      </c>
      <c r="AL359" t="s">
        <v>1229</v>
      </c>
      <c r="BI359">
        <v>111397</v>
      </c>
      <c r="BJ359">
        <v>144</v>
      </c>
      <c r="BK359">
        <v>1</v>
      </c>
      <c r="BL359">
        <v>287</v>
      </c>
    </row>
    <row r="360" spans="1:64">
      <c r="A360" t="s">
        <v>1457</v>
      </c>
      <c r="B360" t="s">
        <v>1458</v>
      </c>
      <c r="C360" t="s">
        <v>73</v>
      </c>
      <c r="D360">
        <v>1347</v>
      </c>
      <c r="E360">
        <v>557754</v>
      </c>
      <c r="F360" s="3">
        <v>43854</v>
      </c>
      <c r="G360" t="s">
        <v>2969</v>
      </c>
      <c r="H360" s="3">
        <v>44197</v>
      </c>
      <c r="I360" t="s">
        <v>3215</v>
      </c>
      <c r="J360">
        <f t="shared" si="11"/>
        <v>343</v>
      </c>
      <c r="K360" t="s">
        <v>435</v>
      </c>
      <c r="L360" t="s">
        <v>436</v>
      </c>
      <c r="N360" t="s">
        <v>437</v>
      </c>
      <c r="P360" t="s">
        <v>438</v>
      </c>
      <c r="Q360" t="s">
        <v>80</v>
      </c>
      <c r="R360">
        <f t="shared" si="12"/>
        <v>8</v>
      </c>
      <c r="AG360" t="s">
        <v>54</v>
      </c>
      <c r="AH360" t="s">
        <v>82</v>
      </c>
      <c r="AL360" t="s">
        <v>439</v>
      </c>
      <c r="BI360">
        <v>557754</v>
      </c>
      <c r="BJ360">
        <v>1347</v>
      </c>
      <c r="BK360">
        <v>8</v>
      </c>
      <c r="BL360">
        <v>343</v>
      </c>
    </row>
    <row r="361" spans="1:64">
      <c r="A361" t="s">
        <v>1459</v>
      </c>
      <c r="B361" t="s">
        <v>899</v>
      </c>
      <c r="C361" t="s">
        <v>62</v>
      </c>
      <c r="D361">
        <v>183</v>
      </c>
      <c r="E361">
        <v>89547</v>
      </c>
      <c r="F361" s="3">
        <v>43833</v>
      </c>
      <c r="G361" t="s">
        <v>2934</v>
      </c>
      <c r="H361" s="3">
        <v>43873</v>
      </c>
      <c r="I361" t="s">
        <v>3202</v>
      </c>
      <c r="J361">
        <f t="shared" si="11"/>
        <v>40</v>
      </c>
      <c r="K361" t="s">
        <v>107</v>
      </c>
      <c r="L361" t="s">
        <v>108</v>
      </c>
      <c r="M361" t="s">
        <v>109</v>
      </c>
      <c r="N361" t="s">
        <v>107</v>
      </c>
      <c r="P361" t="s">
        <v>110</v>
      </c>
      <c r="Q361" t="s">
        <v>69</v>
      </c>
      <c r="R361">
        <f t="shared" si="12"/>
        <v>1</v>
      </c>
      <c r="S361" t="s">
        <v>111</v>
      </c>
      <c r="AE361" t="s">
        <v>112</v>
      </c>
      <c r="AG361" t="s">
        <v>54</v>
      </c>
      <c r="AL361" t="s">
        <v>900</v>
      </c>
      <c r="BI361">
        <v>89547</v>
      </c>
      <c r="BJ361">
        <v>183</v>
      </c>
      <c r="BK361">
        <v>1</v>
      </c>
      <c r="BL361">
        <v>40</v>
      </c>
    </row>
    <row r="362" spans="1:64">
      <c r="A362" t="s">
        <v>1460</v>
      </c>
      <c r="B362" t="s">
        <v>1461</v>
      </c>
      <c r="C362" t="s">
        <v>62</v>
      </c>
      <c r="D362">
        <v>580</v>
      </c>
      <c r="E362">
        <v>70587</v>
      </c>
      <c r="F362" s="3">
        <v>43867</v>
      </c>
      <c r="G362" t="s">
        <v>3011</v>
      </c>
      <c r="H362" s="3">
        <v>43894</v>
      </c>
      <c r="I362" t="s">
        <v>3213</v>
      </c>
      <c r="J362">
        <f t="shared" si="11"/>
        <v>27</v>
      </c>
      <c r="K362" t="s">
        <v>476</v>
      </c>
      <c r="L362" t="s">
        <v>97</v>
      </c>
      <c r="N362" t="s">
        <v>476</v>
      </c>
      <c r="P362" t="s">
        <v>98</v>
      </c>
      <c r="Q362" t="s">
        <v>69</v>
      </c>
      <c r="R362">
        <f t="shared" si="12"/>
        <v>1</v>
      </c>
      <c r="S362" t="s">
        <v>343</v>
      </c>
      <c r="AL362" t="s">
        <v>1462</v>
      </c>
      <c r="BI362">
        <v>70587</v>
      </c>
      <c r="BJ362">
        <v>580</v>
      </c>
      <c r="BK362">
        <v>1</v>
      </c>
      <c r="BL362">
        <v>27</v>
      </c>
    </row>
    <row r="363" spans="1:64">
      <c r="A363" t="s">
        <v>1463</v>
      </c>
      <c r="B363" t="s">
        <v>226</v>
      </c>
      <c r="C363" t="s">
        <v>36</v>
      </c>
      <c r="D363">
        <v>0</v>
      </c>
      <c r="E363">
        <v>1237</v>
      </c>
      <c r="F363" s="3">
        <v>43847</v>
      </c>
      <c r="G363" t="s">
        <v>2935</v>
      </c>
      <c r="H363" s="3">
        <v>43857</v>
      </c>
      <c r="J363">
        <f t="shared" si="11"/>
        <v>10</v>
      </c>
      <c r="K363" t="s">
        <v>39</v>
      </c>
      <c r="L363" t="s">
        <v>40</v>
      </c>
      <c r="N363" t="s">
        <v>39</v>
      </c>
      <c r="P363" t="s">
        <v>41</v>
      </c>
      <c r="Q363" t="s">
        <v>42</v>
      </c>
      <c r="R363">
        <f t="shared" si="12"/>
        <v>2</v>
      </c>
      <c r="S363" t="s">
        <v>480</v>
      </c>
      <c r="AG363" t="s">
        <v>54</v>
      </c>
      <c r="AL363" t="s">
        <v>43</v>
      </c>
      <c r="BI363">
        <v>1237</v>
      </c>
      <c r="BJ363">
        <v>0</v>
      </c>
      <c r="BK363">
        <v>2</v>
      </c>
      <c r="BL363">
        <v>10</v>
      </c>
    </row>
    <row r="364" spans="1:64">
      <c r="A364" t="s">
        <v>1464</v>
      </c>
      <c r="B364" t="s">
        <v>929</v>
      </c>
      <c r="C364" t="s">
        <v>62</v>
      </c>
      <c r="D364">
        <v>121</v>
      </c>
      <c r="E364">
        <v>60783</v>
      </c>
      <c r="F364" s="3">
        <v>43865</v>
      </c>
      <c r="G364" t="s">
        <v>2979</v>
      </c>
      <c r="H364" s="3">
        <v>43891</v>
      </c>
      <c r="I364" t="s">
        <v>3200</v>
      </c>
      <c r="J364">
        <f t="shared" si="11"/>
        <v>26</v>
      </c>
      <c r="K364" t="s">
        <v>518</v>
      </c>
      <c r="L364" t="s">
        <v>519</v>
      </c>
      <c r="N364" t="s">
        <v>520</v>
      </c>
      <c r="P364" t="s">
        <v>521</v>
      </c>
      <c r="Q364" t="s">
        <v>69</v>
      </c>
      <c r="R364">
        <f t="shared" si="12"/>
        <v>1</v>
      </c>
      <c r="S364" t="s">
        <v>522</v>
      </c>
      <c r="AE364" t="s">
        <v>880</v>
      </c>
      <c r="AG364" t="s">
        <v>54</v>
      </c>
      <c r="AH364" t="s">
        <v>881</v>
      </c>
      <c r="AL364" t="s">
        <v>882</v>
      </c>
      <c r="BI364">
        <v>60783</v>
      </c>
      <c r="BJ364">
        <v>121</v>
      </c>
      <c r="BK364">
        <v>1</v>
      </c>
      <c r="BL364">
        <v>26</v>
      </c>
    </row>
    <row r="365" spans="1:64">
      <c r="A365" s="1" t="s">
        <v>1465</v>
      </c>
      <c r="B365" t="s">
        <v>1466</v>
      </c>
      <c r="C365" t="s">
        <v>62</v>
      </c>
      <c r="D365">
        <v>378</v>
      </c>
      <c r="E365">
        <v>938242</v>
      </c>
      <c r="F365" s="3">
        <v>43879</v>
      </c>
      <c r="G365" t="s">
        <v>3063</v>
      </c>
      <c r="H365" s="3">
        <v>43857</v>
      </c>
      <c r="J365">
        <f t="shared" si="11"/>
        <v>-22</v>
      </c>
      <c r="K365" t="s">
        <v>176</v>
      </c>
      <c r="L365" t="s">
        <v>177</v>
      </c>
      <c r="M365" t="s">
        <v>178</v>
      </c>
      <c r="N365" t="s">
        <v>179</v>
      </c>
      <c r="Q365" t="s">
        <v>69</v>
      </c>
      <c r="R365">
        <f t="shared" si="12"/>
        <v>1</v>
      </c>
      <c r="T365" t="s">
        <v>180</v>
      </c>
      <c r="AG365" t="s">
        <v>54</v>
      </c>
      <c r="AL365" t="s">
        <v>181</v>
      </c>
      <c r="BI365">
        <v>938242</v>
      </c>
      <c r="BJ365">
        <v>378</v>
      </c>
      <c r="BK365">
        <v>1</v>
      </c>
      <c r="BL365">
        <v>-22</v>
      </c>
    </row>
    <row r="366" spans="1:64">
      <c r="A366" t="s">
        <v>1468</v>
      </c>
      <c r="B366" t="s">
        <v>1469</v>
      </c>
      <c r="C366" t="s">
        <v>36</v>
      </c>
      <c r="D366">
        <v>0</v>
      </c>
      <c r="E366">
        <v>687</v>
      </c>
      <c r="F366" s="3">
        <v>43847</v>
      </c>
      <c r="G366" t="s">
        <v>2935</v>
      </c>
      <c r="H366" s="3">
        <v>43857</v>
      </c>
      <c r="J366">
        <f t="shared" si="11"/>
        <v>10</v>
      </c>
      <c r="K366" t="s">
        <v>39</v>
      </c>
      <c r="L366" t="s">
        <v>40</v>
      </c>
      <c r="N366" t="s">
        <v>39</v>
      </c>
      <c r="P366" t="s">
        <v>41</v>
      </c>
      <c r="Q366" t="s">
        <v>42</v>
      </c>
      <c r="R366">
        <f t="shared" si="12"/>
        <v>2</v>
      </c>
      <c r="S366" t="s">
        <v>117</v>
      </c>
      <c r="AG366" t="s">
        <v>54</v>
      </c>
      <c r="AL366" t="s">
        <v>43</v>
      </c>
      <c r="BI366">
        <v>687</v>
      </c>
      <c r="BJ366">
        <v>0</v>
      </c>
      <c r="BK366">
        <v>2</v>
      </c>
      <c r="BL366">
        <v>10</v>
      </c>
    </row>
    <row r="367" spans="1:64">
      <c r="A367" t="s">
        <v>1470</v>
      </c>
      <c r="B367" t="s">
        <v>1471</v>
      </c>
      <c r="C367" t="s">
        <v>202</v>
      </c>
      <c r="D367">
        <v>7</v>
      </c>
      <c r="E367">
        <v>9750</v>
      </c>
      <c r="F367" s="3">
        <v>43833</v>
      </c>
      <c r="G367" t="s">
        <v>2989</v>
      </c>
      <c r="H367" s="3">
        <v>43840</v>
      </c>
      <c r="I367" t="s">
        <v>2989</v>
      </c>
      <c r="J367">
        <f t="shared" si="11"/>
        <v>7</v>
      </c>
      <c r="K367" t="s">
        <v>592</v>
      </c>
      <c r="L367" t="s">
        <v>593</v>
      </c>
      <c r="M367" t="s">
        <v>594</v>
      </c>
      <c r="N367" t="s">
        <v>592</v>
      </c>
      <c r="P367" t="s">
        <v>595</v>
      </c>
      <c r="Q367" t="s">
        <v>209</v>
      </c>
      <c r="R367">
        <f t="shared" si="12"/>
        <v>4</v>
      </c>
      <c r="S367" t="s">
        <v>596</v>
      </c>
      <c r="AG367" t="s">
        <v>54</v>
      </c>
      <c r="BI367">
        <v>9750</v>
      </c>
      <c r="BJ367">
        <v>7</v>
      </c>
      <c r="BK367">
        <v>4</v>
      </c>
      <c r="BL367">
        <v>7</v>
      </c>
    </row>
    <row r="368" spans="1:64">
      <c r="A368" t="s">
        <v>1472</v>
      </c>
      <c r="B368" t="s">
        <v>581</v>
      </c>
      <c r="C368" t="s">
        <v>62</v>
      </c>
      <c r="D368">
        <v>284</v>
      </c>
      <c r="E368">
        <v>121994</v>
      </c>
      <c r="F368" s="3">
        <v>43870</v>
      </c>
      <c r="G368" t="s">
        <v>3064</v>
      </c>
      <c r="H368" s="3">
        <v>43872</v>
      </c>
      <c r="I368" t="s">
        <v>2964</v>
      </c>
      <c r="J368">
        <f t="shared" si="11"/>
        <v>2</v>
      </c>
      <c r="K368" t="s">
        <v>141</v>
      </c>
      <c r="L368" t="s">
        <v>142</v>
      </c>
      <c r="N368" t="s">
        <v>143</v>
      </c>
      <c r="P368" t="s">
        <v>342</v>
      </c>
      <c r="Q368" t="s">
        <v>69</v>
      </c>
      <c r="R368">
        <f t="shared" si="12"/>
        <v>1</v>
      </c>
      <c r="AA368" s="2">
        <v>6.85016850568509E+129</v>
      </c>
      <c r="AG368" t="s">
        <v>54</v>
      </c>
      <c r="AL368" t="s">
        <v>145</v>
      </c>
      <c r="BI368">
        <v>121994</v>
      </c>
      <c r="BJ368">
        <v>284</v>
      </c>
      <c r="BK368">
        <v>1</v>
      </c>
      <c r="BL368">
        <v>2</v>
      </c>
    </row>
    <row r="369" spans="1:64">
      <c r="A369" t="s">
        <v>1474</v>
      </c>
      <c r="B369" t="s">
        <v>425</v>
      </c>
      <c r="C369" t="s">
        <v>62</v>
      </c>
      <c r="D369">
        <v>17</v>
      </c>
      <c r="E369">
        <v>6798</v>
      </c>
      <c r="F369" s="3">
        <v>43854</v>
      </c>
      <c r="G369" t="s">
        <v>2995</v>
      </c>
      <c r="H369" s="3">
        <v>43857</v>
      </c>
      <c r="J369">
        <f t="shared" si="11"/>
        <v>3</v>
      </c>
      <c r="K369" t="s">
        <v>427</v>
      </c>
      <c r="L369" t="s">
        <v>97</v>
      </c>
      <c r="N369" t="s">
        <v>253</v>
      </c>
      <c r="O369" t="s">
        <v>134</v>
      </c>
      <c r="P369" t="s">
        <v>135</v>
      </c>
      <c r="Q369" t="s">
        <v>69</v>
      </c>
      <c r="R369">
        <f t="shared" si="12"/>
        <v>1</v>
      </c>
      <c r="AG369" t="s">
        <v>54</v>
      </c>
      <c r="AH369" t="s">
        <v>82</v>
      </c>
      <c r="AJ369" t="s">
        <v>429</v>
      </c>
      <c r="AL369" t="s">
        <v>430</v>
      </c>
      <c r="BI369">
        <v>6798</v>
      </c>
      <c r="BJ369">
        <v>17</v>
      </c>
      <c r="BK369">
        <v>1</v>
      </c>
      <c r="BL369">
        <v>3</v>
      </c>
    </row>
    <row r="370" spans="1:64">
      <c r="A370" t="s">
        <v>1475</v>
      </c>
      <c r="B370" t="s">
        <v>376</v>
      </c>
      <c r="C370" t="s">
        <v>62</v>
      </c>
      <c r="D370">
        <v>0</v>
      </c>
      <c r="E370">
        <v>111</v>
      </c>
      <c r="F370" s="3">
        <v>43848</v>
      </c>
      <c r="G370" t="s">
        <v>3065</v>
      </c>
      <c r="H370" s="3">
        <v>43857</v>
      </c>
      <c r="J370">
        <f t="shared" si="11"/>
        <v>9</v>
      </c>
      <c r="K370" t="s">
        <v>378</v>
      </c>
      <c r="L370" t="s">
        <v>379</v>
      </c>
      <c r="M370" t="s">
        <v>380</v>
      </c>
      <c r="N370" t="s">
        <v>381</v>
      </c>
      <c r="O370" t="s">
        <v>134</v>
      </c>
      <c r="P370" t="s">
        <v>382</v>
      </c>
      <c r="Q370" t="s">
        <v>69</v>
      </c>
      <c r="R370">
        <f t="shared" si="12"/>
        <v>1</v>
      </c>
      <c r="AF370" t="s">
        <v>1477</v>
      </c>
      <c r="AG370" t="s">
        <v>54</v>
      </c>
      <c r="AL370" t="s">
        <v>383</v>
      </c>
      <c r="BI370">
        <v>111</v>
      </c>
      <c r="BJ370">
        <v>0</v>
      </c>
      <c r="BK370">
        <v>1</v>
      </c>
      <c r="BL370">
        <v>9</v>
      </c>
    </row>
    <row r="371" spans="1:64">
      <c r="A371" t="s">
        <v>1478</v>
      </c>
      <c r="B371" t="s">
        <v>872</v>
      </c>
      <c r="C371" t="s">
        <v>62</v>
      </c>
      <c r="D371">
        <v>65</v>
      </c>
      <c r="E371">
        <v>66940</v>
      </c>
      <c r="F371" s="3">
        <v>43831</v>
      </c>
      <c r="G371" t="s">
        <v>2936</v>
      </c>
      <c r="H371" s="3">
        <v>43862</v>
      </c>
      <c r="I371" t="s">
        <v>3200</v>
      </c>
      <c r="J371">
        <f t="shared" si="11"/>
        <v>31</v>
      </c>
      <c r="K371" t="s">
        <v>122</v>
      </c>
      <c r="L371" t="s">
        <v>123</v>
      </c>
      <c r="N371" t="s">
        <v>124</v>
      </c>
      <c r="P371" t="s">
        <v>125</v>
      </c>
      <c r="Q371" t="s">
        <v>69</v>
      </c>
      <c r="R371">
        <f t="shared" si="12"/>
        <v>1</v>
      </c>
      <c r="AL371" t="s">
        <v>1479</v>
      </c>
      <c r="BI371">
        <v>66940</v>
      </c>
      <c r="BJ371">
        <v>65</v>
      </c>
      <c r="BK371">
        <v>1</v>
      </c>
      <c r="BL371">
        <v>31</v>
      </c>
    </row>
    <row r="372" spans="1:64">
      <c r="A372" t="s">
        <v>1480</v>
      </c>
      <c r="B372" t="s">
        <v>637</v>
      </c>
      <c r="C372" t="s">
        <v>36</v>
      </c>
      <c r="D372">
        <v>10</v>
      </c>
      <c r="E372">
        <v>20315</v>
      </c>
      <c r="F372" s="3">
        <v>43843</v>
      </c>
      <c r="G372" t="s">
        <v>2963</v>
      </c>
      <c r="H372" s="3">
        <v>43843</v>
      </c>
      <c r="I372" t="s">
        <v>3198</v>
      </c>
      <c r="J372">
        <f t="shared" si="11"/>
        <v>0</v>
      </c>
      <c r="K372" t="s">
        <v>39</v>
      </c>
      <c r="L372" t="s">
        <v>40</v>
      </c>
      <c r="M372" t="s">
        <v>388</v>
      </c>
      <c r="N372" t="s">
        <v>39</v>
      </c>
      <c r="P372" t="s">
        <v>41</v>
      </c>
      <c r="Q372" t="s">
        <v>42</v>
      </c>
      <c r="R372">
        <f t="shared" si="12"/>
        <v>2</v>
      </c>
      <c r="AG372" t="s">
        <v>54</v>
      </c>
      <c r="AL372" t="s">
        <v>389</v>
      </c>
      <c r="BI372">
        <v>20315</v>
      </c>
      <c r="BJ372">
        <v>10</v>
      </c>
      <c r="BK372">
        <v>2</v>
      </c>
      <c r="BL372">
        <v>0</v>
      </c>
    </row>
    <row r="373" spans="1:64">
      <c r="A373" t="s">
        <v>1481</v>
      </c>
      <c r="B373" t="s">
        <v>1482</v>
      </c>
      <c r="C373" t="s">
        <v>62</v>
      </c>
      <c r="D373">
        <v>61</v>
      </c>
      <c r="E373">
        <v>15978</v>
      </c>
      <c r="F373" s="3">
        <v>43872</v>
      </c>
      <c r="G373" t="s">
        <v>3066</v>
      </c>
      <c r="H373" s="3">
        <v>43893</v>
      </c>
      <c r="I373" t="s">
        <v>3203</v>
      </c>
      <c r="J373">
        <f t="shared" si="11"/>
        <v>21</v>
      </c>
      <c r="K373" t="s">
        <v>141</v>
      </c>
      <c r="L373" t="s">
        <v>142</v>
      </c>
      <c r="N373" t="s">
        <v>1150</v>
      </c>
      <c r="P373" t="s">
        <v>382</v>
      </c>
      <c r="Q373" t="s">
        <v>69</v>
      </c>
      <c r="R373">
        <f t="shared" si="12"/>
        <v>1</v>
      </c>
      <c r="AA373" s="2">
        <v>2.7510275142751601E+19</v>
      </c>
      <c r="AE373" t="s">
        <v>1151</v>
      </c>
      <c r="AG373" t="s">
        <v>54</v>
      </c>
      <c r="AL373" t="s">
        <v>1152</v>
      </c>
      <c r="BI373">
        <v>15978</v>
      </c>
      <c r="BJ373">
        <v>61</v>
      </c>
      <c r="BK373">
        <v>1</v>
      </c>
      <c r="BL373">
        <v>21</v>
      </c>
    </row>
    <row r="374" spans="1:64">
      <c r="A374" t="s">
        <v>1485</v>
      </c>
      <c r="B374" t="s">
        <v>1486</v>
      </c>
      <c r="C374" t="s">
        <v>62</v>
      </c>
      <c r="D374">
        <v>66</v>
      </c>
      <c r="E374">
        <v>48420</v>
      </c>
      <c r="F374" s="3">
        <v>43852</v>
      </c>
      <c r="G374" t="s">
        <v>3067</v>
      </c>
      <c r="H374" s="3">
        <v>43857</v>
      </c>
      <c r="J374">
        <f t="shared" si="11"/>
        <v>5</v>
      </c>
      <c r="K374" t="s">
        <v>560</v>
      </c>
      <c r="L374" t="s">
        <v>97</v>
      </c>
      <c r="M374" t="s">
        <v>1488</v>
      </c>
      <c r="N374" t="s">
        <v>560</v>
      </c>
      <c r="P374" t="s">
        <v>342</v>
      </c>
      <c r="Q374" t="s">
        <v>69</v>
      </c>
      <c r="R374">
        <f t="shared" si="12"/>
        <v>1</v>
      </c>
      <c r="AE374" t="s">
        <v>1489</v>
      </c>
      <c r="AG374" t="s">
        <v>54</v>
      </c>
      <c r="AL374" t="s">
        <v>1490</v>
      </c>
      <c r="BI374">
        <v>48420</v>
      </c>
      <c r="BJ374">
        <v>66</v>
      </c>
      <c r="BK374">
        <v>1</v>
      </c>
      <c r="BL374">
        <v>5</v>
      </c>
    </row>
    <row r="375" spans="1:64">
      <c r="A375" t="s">
        <v>1491</v>
      </c>
      <c r="B375" t="s">
        <v>322</v>
      </c>
      <c r="C375" t="s">
        <v>62</v>
      </c>
      <c r="D375">
        <v>1345</v>
      </c>
      <c r="E375">
        <v>1096925</v>
      </c>
      <c r="F375" s="3">
        <v>43859</v>
      </c>
      <c r="G375" t="s">
        <v>2954</v>
      </c>
      <c r="H375" s="3">
        <v>43922</v>
      </c>
      <c r="I375" t="s">
        <v>3201</v>
      </c>
      <c r="J375">
        <f t="shared" si="11"/>
        <v>63</v>
      </c>
      <c r="K375" t="s">
        <v>315</v>
      </c>
      <c r="L375" t="s">
        <v>316</v>
      </c>
      <c r="N375" t="s">
        <v>317</v>
      </c>
      <c r="P375" t="s">
        <v>324</v>
      </c>
      <c r="Q375" t="s">
        <v>69</v>
      </c>
      <c r="R375">
        <f t="shared" si="12"/>
        <v>1</v>
      </c>
      <c r="AL375" t="s">
        <v>325</v>
      </c>
      <c r="BI375">
        <v>1096925</v>
      </c>
      <c r="BJ375">
        <v>1345</v>
      </c>
      <c r="BK375">
        <v>1</v>
      </c>
      <c r="BL375">
        <v>63</v>
      </c>
    </row>
    <row r="376" spans="1:64">
      <c r="A376" t="s">
        <v>1492</v>
      </c>
      <c r="B376" t="s">
        <v>457</v>
      </c>
      <c r="C376" t="s">
        <v>73</v>
      </c>
      <c r="D376">
        <v>7</v>
      </c>
      <c r="E376">
        <v>3283</v>
      </c>
      <c r="F376" s="3">
        <v>43887</v>
      </c>
      <c r="G376" t="s">
        <v>2972</v>
      </c>
      <c r="H376" s="3">
        <v>43921</v>
      </c>
      <c r="I376" t="s">
        <v>3216</v>
      </c>
      <c r="J376">
        <f t="shared" si="11"/>
        <v>34</v>
      </c>
      <c r="K376" t="s">
        <v>460</v>
      </c>
      <c r="L376" t="s">
        <v>461</v>
      </c>
      <c r="N376" t="s">
        <v>462</v>
      </c>
      <c r="P376" t="s">
        <v>98</v>
      </c>
      <c r="Q376" t="s">
        <v>80</v>
      </c>
      <c r="R376">
        <f t="shared" si="12"/>
        <v>8</v>
      </c>
      <c r="AH376" t="s">
        <v>82</v>
      </c>
      <c r="AL376" t="s">
        <v>463</v>
      </c>
      <c r="BI376">
        <v>3283</v>
      </c>
      <c r="BJ376">
        <v>7</v>
      </c>
      <c r="BK376">
        <v>8</v>
      </c>
      <c r="BL376">
        <v>34</v>
      </c>
    </row>
    <row r="377" spans="1:64">
      <c r="A377" t="s">
        <v>1493</v>
      </c>
      <c r="B377" t="s">
        <v>608</v>
      </c>
      <c r="C377" t="s">
        <v>62</v>
      </c>
      <c r="D377">
        <v>218</v>
      </c>
      <c r="E377">
        <v>37223</v>
      </c>
      <c r="F377" s="3">
        <v>43878</v>
      </c>
      <c r="G377" t="s">
        <v>2991</v>
      </c>
      <c r="H377" s="3">
        <v>43983</v>
      </c>
      <c r="I377" t="s">
        <v>3201</v>
      </c>
      <c r="J377">
        <f t="shared" si="11"/>
        <v>105</v>
      </c>
      <c r="K377" t="s">
        <v>611</v>
      </c>
      <c r="L377" t="s">
        <v>612</v>
      </c>
      <c r="N377" t="s">
        <v>613</v>
      </c>
      <c r="P377" t="s">
        <v>135</v>
      </c>
      <c r="Q377" t="s">
        <v>69</v>
      </c>
      <c r="R377">
        <f t="shared" si="12"/>
        <v>1</v>
      </c>
      <c r="U377" t="s">
        <v>640</v>
      </c>
      <c r="AG377" t="s">
        <v>54</v>
      </c>
      <c r="AI377" t="s">
        <v>615</v>
      </c>
      <c r="AL377" t="s">
        <v>616</v>
      </c>
      <c r="BI377">
        <v>37223</v>
      </c>
      <c r="BJ377">
        <v>218</v>
      </c>
      <c r="BK377">
        <v>1</v>
      </c>
      <c r="BL377">
        <v>105</v>
      </c>
    </row>
    <row r="378" spans="1:64">
      <c r="A378" t="s">
        <v>1494</v>
      </c>
      <c r="B378" t="s">
        <v>1397</v>
      </c>
      <c r="C378" t="s">
        <v>202</v>
      </c>
      <c r="D378">
        <v>83</v>
      </c>
      <c r="E378">
        <v>31976</v>
      </c>
      <c r="F378" s="3">
        <v>43850</v>
      </c>
      <c r="G378" t="s">
        <v>3068</v>
      </c>
      <c r="H378" s="3">
        <v>43858</v>
      </c>
      <c r="I378" t="s">
        <v>3198</v>
      </c>
      <c r="J378">
        <f t="shared" si="11"/>
        <v>8</v>
      </c>
      <c r="K378" t="s">
        <v>1196</v>
      </c>
      <c r="L378" t="s">
        <v>1197</v>
      </c>
      <c r="M378" t="s">
        <v>1198</v>
      </c>
      <c r="N378" t="s">
        <v>1199</v>
      </c>
      <c r="Q378" t="s">
        <v>209</v>
      </c>
      <c r="R378">
        <f t="shared" si="12"/>
        <v>4</v>
      </c>
      <c r="AL378" t="s">
        <v>1400</v>
      </c>
      <c r="BI378">
        <v>31976</v>
      </c>
      <c r="BJ378">
        <v>83</v>
      </c>
      <c r="BK378">
        <v>4</v>
      </c>
      <c r="BL378">
        <v>8</v>
      </c>
    </row>
    <row r="379" spans="1:64">
      <c r="A379" t="s">
        <v>1496</v>
      </c>
      <c r="B379" t="s">
        <v>1109</v>
      </c>
      <c r="C379" t="s">
        <v>36</v>
      </c>
      <c r="D379">
        <v>0</v>
      </c>
      <c r="E379">
        <v>866</v>
      </c>
      <c r="F379" s="3">
        <v>43847</v>
      </c>
      <c r="G379" t="s">
        <v>2935</v>
      </c>
      <c r="H379" s="3">
        <v>43857</v>
      </c>
      <c r="J379">
        <f t="shared" si="11"/>
        <v>10</v>
      </c>
      <c r="K379" t="s">
        <v>39</v>
      </c>
      <c r="L379" t="s">
        <v>40</v>
      </c>
      <c r="N379" t="s">
        <v>39</v>
      </c>
      <c r="P379" t="s">
        <v>41</v>
      </c>
      <c r="Q379" t="s">
        <v>42</v>
      </c>
      <c r="R379">
        <f t="shared" si="12"/>
        <v>2</v>
      </c>
      <c r="S379" t="s">
        <v>117</v>
      </c>
      <c r="AG379" t="s">
        <v>54</v>
      </c>
      <c r="AL379" t="s">
        <v>43</v>
      </c>
      <c r="BI379">
        <v>866</v>
      </c>
      <c r="BJ379">
        <v>0</v>
      </c>
      <c r="BK379">
        <v>2</v>
      </c>
      <c r="BL379">
        <v>10</v>
      </c>
    </row>
    <row r="380" spans="1:64">
      <c r="A380" t="s">
        <v>1497</v>
      </c>
      <c r="B380" t="s">
        <v>283</v>
      </c>
      <c r="C380" t="s">
        <v>62</v>
      </c>
      <c r="D380">
        <v>3122</v>
      </c>
      <c r="E380">
        <v>324365</v>
      </c>
      <c r="F380" s="3">
        <v>43883</v>
      </c>
      <c r="G380" t="s">
        <v>2951</v>
      </c>
      <c r="H380" s="3">
        <v>43893</v>
      </c>
      <c r="I380" t="s">
        <v>3207</v>
      </c>
      <c r="J380">
        <f t="shared" si="11"/>
        <v>10</v>
      </c>
      <c r="K380" t="s">
        <v>260</v>
      </c>
      <c r="L380" t="s">
        <v>261</v>
      </c>
      <c r="M380" t="s">
        <v>262</v>
      </c>
      <c r="N380" t="s">
        <v>263</v>
      </c>
      <c r="P380" t="s">
        <v>264</v>
      </c>
      <c r="Q380" t="s">
        <v>69</v>
      </c>
      <c r="R380">
        <f t="shared" si="12"/>
        <v>1</v>
      </c>
      <c r="S380" t="s">
        <v>417</v>
      </c>
      <c r="AG380" t="s">
        <v>54</v>
      </c>
      <c r="AL380" t="s">
        <v>1498</v>
      </c>
      <c r="BI380">
        <v>324365</v>
      </c>
      <c r="BJ380">
        <v>3122</v>
      </c>
      <c r="BK380">
        <v>1</v>
      </c>
      <c r="BL380">
        <v>10</v>
      </c>
    </row>
    <row r="381" spans="1:64">
      <c r="A381" t="s">
        <v>1499</v>
      </c>
      <c r="B381" t="s">
        <v>1193</v>
      </c>
      <c r="C381" t="s">
        <v>202</v>
      </c>
      <c r="D381">
        <v>1978</v>
      </c>
      <c r="E381">
        <v>288474</v>
      </c>
      <c r="F381" s="3">
        <v>43845</v>
      </c>
      <c r="G381" t="s">
        <v>3056</v>
      </c>
      <c r="H381" s="3">
        <v>43858</v>
      </c>
      <c r="I381" t="s">
        <v>3198</v>
      </c>
      <c r="J381">
        <f t="shared" si="11"/>
        <v>13</v>
      </c>
      <c r="K381" t="s">
        <v>1196</v>
      </c>
      <c r="L381" t="s">
        <v>1197</v>
      </c>
      <c r="M381" t="s">
        <v>1198</v>
      </c>
      <c r="N381" t="s">
        <v>1199</v>
      </c>
      <c r="P381" t="s">
        <v>382</v>
      </c>
      <c r="Q381" t="s">
        <v>209</v>
      </c>
      <c r="R381">
        <f t="shared" si="12"/>
        <v>4</v>
      </c>
      <c r="AG381" t="s">
        <v>54</v>
      </c>
      <c r="AL381" t="s">
        <v>1201</v>
      </c>
      <c r="BI381">
        <v>288474</v>
      </c>
      <c r="BJ381">
        <v>1978</v>
      </c>
      <c r="BK381">
        <v>4</v>
      </c>
      <c r="BL381">
        <v>13</v>
      </c>
    </row>
    <row r="382" spans="1:64">
      <c r="A382" t="s">
        <v>1500</v>
      </c>
      <c r="B382" t="s">
        <v>1501</v>
      </c>
      <c r="C382" t="s">
        <v>73</v>
      </c>
      <c r="D382">
        <v>93</v>
      </c>
      <c r="E382">
        <v>45395</v>
      </c>
      <c r="F382" s="3">
        <v>43854</v>
      </c>
      <c r="G382" t="s">
        <v>2969</v>
      </c>
      <c r="H382" s="3">
        <v>44197</v>
      </c>
      <c r="I382" t="s">
        <v>3215</v>
      </c>
      <c r="J382">
        <f t="shared" si="11"/>
        <v>343</v>
      </c>
      <c r="K382" t="s">
        <v>435</v>
      </c>
      <c r="L382" t="s">
        <v>436</v>
      </c>
      <c r="N382" t="s">
        <v>437</v>
      </c>
      <c r="P382" t="s">
        <v>438</v>
      </c>
      <c r="Q382" t="s">
        <v>80</v>
      </c>
      <c r="R382">
        <f t="shared" si="12"/>
        <v>8</v>
      </c>
      <c r="AG382" t="s">
        <v>54</v>
      </c>
      <c r="AH382" t="s">
        <v>82</v>
      </c>
      <c r="AL382" t="s">
        <v>1285</v>
      </c>
      <c r="BI382">
        <v>45395</v>
      </c>
      <c r="BJ382">
        <v>93</v>
      </c>
      <c r="BK382">
        <v>8</v>
      </c>
      <c r="BL382">
        <v>343</v>
      </c>
    </row>
    <row r="383" spans="1:64">
      <c r="A383" t="s">
        <v>1502</v>
      </c>
      <c r="B383" t="s">
        <v>156</v>
      </c>
      <c r="C383" t="s">
        <v>36</v>
      </c>
      <c r="D383">
        <v>0</v>
      </c>
      <c r="E383">
        <v>1135</v>
      </c>
      <c r="F383" s="3">
        <v>43847</v>
      </c>
      <c r="G383" t="s">
        <v>2935</v>
      </c>
      <c r="H383" s="3">
        <v>43857</v>
      </c>
      <c r="J383">
        <f t="shared" si="11"/>
        <v>10</v>
      </c>
      <c r="K383" t="s">
        <v>39</v>
      </c>
      <c r="L383" t="s">
        <v>40</v>
      </c>
      <c r="N383" t="s">
        <v>39</v>
      </c>
      <c r="P383" t="s">
        <v>41</v>
      </c>
      <c r="Q383" t="s">
        <v>42</v>
      </c>
      <c r="R383">
        <f t="shared" si="12"/>
        <v>2</v>
      </c>
      <c r="S383" t="s">
        <v>227</v>
      </c>
      <c r="AG383" t="s">
        <v>54</v>
      </c>
      <c r="AL383" t="s">
        <v>43</v>
      </c>
      <c r="BI383">
        <v>1135</v>
      </c>
      <c r="BJ383">
        <v>0</v>
      </c>
      <c r="BK383">
        <v>2</v>
      </c>
      <c r="BL383">
        <v>10</v>
      </c>
    </row>
    <row r="384" spans="1:64">
      <c r="A384" t="s">
        <v>1503</v>
      </c>
      <c r="B384" t="s">
        <v>999</v>
      </c>
      <c r="C384" t="s">
        <v>36</v>
      </c>
      <c r="D384">
        <v>1</v>
      </c>
      <c r="E384">
        <v>2266</v>
      </c>
      <c r="F384" s="3">
        <v>43847</v>
      </c>
      <c r="G384" t="s">
        <v>2935</v>
      </c>
      <c r="H384" s="3">
        <v>43857</v>
      </c>
      <c r="J384">
        <f t="shared" si="11"/>
        <v>10</v>
      </c>
      <c r="K384" t="s">
        <v>39</v>
      </c>
      <c r="L384" t="s">
        <v>40</v>
      </c>
      <c r="N384" t="s">
        <v>39</v>
      </c>
      <c r="P384" t="s">
        <v>41</v>
      </c>
      <c r="Q384" t="s">
        <v>42</v>
      </c>
      <c r="R384">
        <f t="shared" si="12"/>
        <v>2</v>
      </c>
      <c r="S384" t="s">
        <v>480</v>
      </c>
      <c r="AG384" t="s">
        <v>54</v>
      </c>
      <c r="AL384" t="s">
        <v>43</v>
      </c>
      <c r="BI384">
        <v>2266</v>
      </c>
      <c r="BJ384">
        <v>1</v>
      </c>
      <c r="BK384">
        <v>2</v>
      </c>
      <c r="BL384">
        <v>10</v>
      </c>
    </row>
    <row r="385" spans="1:64">
      <c r="A385" t="s">
        <v>1504</v>
      </c>
      <c r="B385" t="s">
        <v>938</v>
      </c>
      <c r="C385" t="s">
        <v>62</v>
      </c>
      <c r="D385">
        <v>297</v>
      </c>
      <c r="E385">
        <v>84551</v>
      </c>
      <c r="F385" s="3">
        <v>43881</v>
      </c>
      <c r="G385" t="s">
        <v>3069</v>
      </c>
      <c r="H385" s="3">
        <v>43894</v>
      </c>
      <c r="I385" t="s">
        <v>3200</v>
      </c>
      <c r="J385">
        <f t="shared" si="11"/>
        <v>13</v>
      </c>
      <c r="K385" t="s">
        <v>941</v>
      </c>
      <c r="L385" t="s">
        <v>97</v>
      </c>
      <c r="N385" t="s">
        <v>942</v>
      </c>
      <c r="P385" t="s">
        <v>1506</v>
      </c>
      <c r="Q385" t="s">
        <v>69</v>
      </c>
      <c r="R385">
        <f t="shared" si="12"/>
        <v>1</v>
      </c>
      <c r="S385" t="s">
        <v>943</v>
      </c>
      <c r="AG385" t="s">
        <v>54</v>
      </c>
      <c r="AI385" t="s">
        <v>1507</v>
      </c>
      <c r="AL385" t="s">
        <v>1508</v>
      </c>
      <c r="BI385">
        <v>84551</v>
      </c>
      <c r="BJ385">
        <v>297</v>
      </c>
      <c r="BK385">
        <v>1</v>
      </c>
      <c r="BL385">
        <v>13</v>
      </c>
    </row>
    <row r="386" spans="1:64">
      <c r="A386" t="s">
        <v>1509</v>
      </c>
      <c r="B386" t="s">
        <v>1510</v>
      </c>
      <c r="C386" t="s">
        <v>62</v>
      </c>
      <c r="D386">
        <v>382</v>
      </c>
      <c r="E386">
        <v>42215</v>
      </c>
      <c r="F386" s="3">
        <v>43867</v>
      </c>
      <c r="G386" t="s">
        <v>3011</v>
      </c>
      <c r="H386" s="3">
        <v>43894</v>
      </c>
      <c r="I386" t="s">
        <v>3213</v>
      </c>
      <c r="J386">
        <f t="shared" si="11"/>
        <v>27</v>
      </c>
      <c r="K386" t="s">
        <v>476</v>
      </c>
      <c r="L386" t="s">
        <v>97</v>
      </c>
      <c r="N386" t="s">
        <v>476</v>
      </c>
      <c r="P386" t="s">
        <v>98</v>
      </c>
      <c r="Q386" t="s">
        <v>69</v>
      </c>
      <c r="R386">
        <f t="shared" si="12"/>
        <v>1</v>
      </c>
      <c r="S386" t="s">
        <v>343</v>
      </c>
      <c r="AL386" t="s">
        <v>1511</v>
      </c>
      <c r="BI386">
        <v>42215</v>
      </c>
      <c r="BJ386">
        <v>382</v>
      </c>
      <c r="BK386">
        <v>1</v>
      </c>
      <c r="BL386">
        <v>27</v>
      </c>
    </row>
    <row r="387" spans="1:64">
      <c r="A387" t="s">
        <v>1512</v>
      </c>
      <c r="B387" t="s">
        <v>1513</v>
      </c>
      <c r="C387" t="s">
        <v>36</v>
      </c>
      <c r="D387">
        <v>14</v>
      </c>
      <c r="E387">
        <v>17037</v>
      </c>
      <c r="F387" s="3">
        <v>43858</v>
      </c>
      <c r="G387" t="s">
        <v>2975</v>
      </c>
      <c r="H387" s="3">
        <v>43858</v>
      </c>
      <c r="I387" t="s">
        <v>3198</v>
      </c>
      <c r="J387">
        <f t="shared" ref="J387:J450" si="13">H387-F387</f>
        <v>0</v>
      </c>
      <c r="K387" t="s">
        <v>39</v>
      </c>
      <c r="L387" t="s">
        <v>40</v>
      </c>
      <c r="N387" t="s">
        <v>39</v>
      </c>
      <c r="P387" t="s">
        <v>41</v>
      </c>
      <c r="Q387" t="s">
        <v>42</v>
      </c>
      <c r="R387">
        <f t="shared" si="12"/>
        <v>2</v>
      </c>
      <c r="AG387" t="s">
        <v>54</v>
      </c>
      <c r="AL387" t="s">
        <v>1515</v>
      </c>
      <c r="BI387">
        <v>17037</v>
      </c>
      <c r="BJ387">
        <v>14</v>
      </c>
      <c r="BK387">
        <v>2</v>
      </c>
      <c r="BL387">
        <v>0</v>
      </c>
    </row>
    <row r="388" spans="1:64">
      <c r="A388" t="s">
        <v>1516</v>
      </c>
      <c r="B388" t="s">
        <v>1517</v>
      </c>
      <c r="C388" t="s">
        <v>290</v>
      </c>
      <c r="D388">
        <v>47</v>
      </c>
      <c r="E388">
        <v>16213</v>
      </c>
      <c r="F388" s="3">
        <v>43877</v>
      </c>
      <c r="G388" t="s">
        <v>2964</v>
      </c>
      <c r="H388" s="3">
        <v>43889</v>
      </c>
      <c r="I388" t="s">
        <v>3052</v>
      </c>
      <c r="J388">
        <f t="shared" si="13"/>
        <v>12</v>
      </c>
      <c r="K388" t="s">
        <v>394</v>
      </c>
      <c r="L388" t="s">
        <v>395</v>
      </c>
      <c r="M388" t="s">
        <v>396</v>
      </c>
      <c r="N388" t="s">
        <v>396</v>
      </c>
      <c r="P388" t="s">
        <v>68</v>
      </c>
      <c r="Q388" t="s">
        <v>296</v>
      </c>
      <c r="R388">
        <f t="shared" si="12"/>
        <v>5</v>
      </c>
      <c r="AA388" s="2">
        <v>410140124169</v>
      </c>
      <c r="AG388" t="s">
        <v>54</v>
      </c>
      <c r="AL388" t="s">
        <v>1518</v>
      </c>
      <c r="BI388">
        <v>16213</v>
      </c>
      <c r="BJ388">
        <v>47</v>
      </c>
      <c r="BK388">
        <v>5</v>
      </c>
      <c r="BL388">
        <v>12</v>
      </c>
    </row>
    <row r="389" spans="1:64">
      <c r="A389" t="s">
        <v>1519</v>
      </c>
      <c r="B389" t="s">
        <v>899</v>
      </c>
      <c r="C389" t="s">
        <v>62</v>
      </c>
      <c r="D389">
        <v>192</v>
      </c>
      <c r="E389">
        <v>104354</v>
      </c>
      <c r="F389" s="3">
        <v>43833</v>
      </c>
      <c r="G389" t="s">
        <v>2934</v>
      </c>
      <c r="H389" s="3">
        <v>43873</v>
      </c>
      <c r="I389" t="s">
        <v>3202</v>
      </c>
      <c r="J389">
        <f t="shared" si="13"/>
        <v>40</v>
      </c>
      <c r="K389" t="s">
        <v>107</v>
      </c>
      <c r="L389" t="s">
        <v>108</v>
      </c>
      <c r="M389" t="s">
        <v>109</v>
      </c>
      <c r="N389" t="s">
        <v>107</v>
      </c>
      <c r="P389" t="s">
        <v>110</v>
      </c>
      <c r="Q389" t="s">
        <v>69</v>
      </c>
      <c r="R389">
        <f t="shared" ref="R389:R452" si="14">IF(Q389="united states",1,IF(Q389="ireland",2,IF(Q389="denmark",3,IF(Q389="canada",8,IF(Q389="united kingdom",4,IF(Q389="australia",5,IF(Q389="norway",6,IF(Q389="sweden",7,IF(Q389="france",9,IF(Q389="switzerland",10,IF(Q389="germany",11,0)))))))))))</f>
        <v>1</v>
      </c>
      <c r="S389" t="s">
        <v>111</v>
      </c>
      <c r="AL389" t="s">
        <v>900</v>
      </c>
      <c r="BI389">
        <v>104354</v>
      </c>
      <c r="BJ389">
        <v>192</v>
      </c>
      <c r="BK389">
        <v>1</v>
      </c>
      <c r="BL389">
        <v>40</v>
      </c>
    </row>
    <row r="390" spans="1:64">
      <c r="A390" t="s">
        <v>1520</v>
      </c>
      <c r="B390" t="s">
        <v>1521</v>
      </c>
      <c r="C390" t="s">
        <v>62</v>
      </c>
      <c r="D390">
        <v>30</v>
      </c>
      <c r="E390">
        <v>2840</v>
      </c>
      <c r="F390" s="3">
        <v>43867</v>
      </c>
      <c r="G390" t="s">
        <v>2999</v>
      </c>
      <c r="H390" s="3">
        <v>43894</v>
      </c>
      <c r="I390" t="s">
        <v>3221</v>
      </c>
      <c r="J390">
        <f t="shared" si="13"/>
        <v>27</v>
      </c>
      <c r="K390" t="s">
        <v>476</v>
      </c>
      <c r="L390" t="s">
        <v>97</v>
      </c>
      <c r="N390" t="s">
        <v>476</v>
      </c>
      <c r="P390" t="s">
        <v>98</v>
      </c>
      <c r="Q390" t="s">
        <v>69</v>
      </c>
      <c r="R390">
        <f t="shared" si="14"/>
        <v>1</v>
      </c>
      <c r="S390" t="s">
        <v>550</v>
      </c>
      <c r="AL390" t="s">
        <v>1522</v>
      </c>
      <c r="BI390">
        <v>2840</v>
      </c>
      <c r="BJ390">
        <v>30</v>
      </c>
      <c r="BK390">
        <v>1</v>
      </c>
      <c r="BL390">
        <v>27</v>
      </c>
    </row>
    <row r="391" spans="1:64">
      <c r="A391" t="s">
        <v>1523</v>
      </c>
      <c r="B391" t="s">
        <v>1524</v>
      </c>
      <c r="C391" t="s">
        <v>62</v>
      </c>
      <c r="D391">
        <v>1</v>
      </c>
      <c r="E391">
        <v>1222</v>
      </c>
      <c r="F391" s="3">
        <v>43850</v>
      </c>
      <c r="G391" t="s">
        <v>2955</v>
      </c>
      <c r="H391" s="3">
        <v>43857</v>
      </c>
      <c r="J391">
        <f t="shared" si="13"/>
        <v>7</v>
      </c>
      <c r="K391" t="s">
        <v>251</v>
      </c>
      <c r="L391" t="s">
        <v>252</v>
      </c>
      <c r="N391" t="s">
        <v>253</v>
      </c>
      <c r="P391" t="s">
        <v>254</v>
      </c>
      <c r="Q391" t="s">
        <v>69</v>
      </c>
      <c r="R391">
        <f t="shared" si="14"/>
        <v>1</v>
      </c>
      <c r="AG391" t="s">
        <v>54</v>
      </c>
      <c r="AL391" t="s">
        <v>255</v>
      </c>
      <c r="BI391">
        <v>1222</v>
      </c>
      <c r="BJ391">
        <v>1</v>
      </c>
      <c r="BK391">
        <v>1</v>
      </c>
      <c r="BL391">
        <v>7</v>
      </c>
    </row>
    <row r="392" spans="1:64">
      <c r="A392" t="s">
        <v>1525</v>
      </c>
      <c r="B392" t="s">
        <v>1526</v>
      </c>
      <c r="C392" t="s">
        <v>62</v>
      </c>
      <c r="D392">
        <v>193</v>
      </c>
      <c r="E392">
        <v>207833</v>
      </c>
      <c r="F392" s="3">
        <v>43879</v>
      </c>
      <c r="G392" t="s">
        <v>3070</v>
      </c>
      <c r="H392" s="3">
        <v>43903</v>
      </c>
      <c r="I392" t="s">
        <v>2964</v>
      </c>
      <c r="J392">
        <f t="shared" si="13"/>
        <v>24</v>
      </c>
      <c r="K392" t="s">
        <v>1269</v>
      </c>
      <c r="L392" t="s">
        <v>1270</v>
      </c>
      <c r="M392" t="s">
        <v>1271</v>
      </c>
      <c r="N392" t="s">
        <v>1272</v>
      </c>
      <c r="P392" t="s">
        <v>1273</v>
      </c>
      <c r="Q392" t="s">
        <v>69</v>
      </c>
      <c r="R392">
        <f t="shared" si="14"/>
        <v>1</v>
      </c>
      <c r="AE392" t="s">
        <v>1274</v>
      </c>
      <c r="AG392" t="s">
        <v>54</v>
      </c>
      <c r="AL392" t="s">
        <v>1528</v>
      </c>
      <c r="BI392">
        <v>207833</v>
      </c>
      <c r="BJ392">
        <v>193</v>
      </c>
      <c r="BK392">
        <v>1</v>
      </c>
      <c r="BL392">
        <v>24</v>
      </c>
    </row>
    <row r="393" spans="1:64">
      <c r="A393" t="s">
        <v>1529</v>
      </c>
      <c r="B393" t="s">
        <v>1530</v>
      </c>
      <c r="C393" t="s">
        <v>62</v>
      </c>
      <c r="D393">
        <v>148</v>
      </c>
      <c r="E393">
        <v>87263</v>
      </c>
      <c r="F393" s="3">
        <v>43853</v>
      </c>
      <c r="G393" t="s">
        <v>2957</v>
      </c>
      <c r="H393" s="3">
        <v>43865</v>
      </c>
      <c r="I393" t="s">
        <v>3211</v>
      </c>
      <c r="J393">
        <f t="shared" si="13"/>
        <v>12</v>
      </c>
      <c r="K393" t="s">
        <v>339</v>
      </c>
      <c r="L393" t="s">
        <v>340</v>
      </c>
      <c r="M393" t="s">
        <v>341</v>
      </c>
      <c r="N393" t="s">
        <v>341</v>
      </c>
      <c r="P393" t="s">
        <v>342</v>
      </c>
      <c r="Q393" t="s">
        <v>69</v>
      </c>
      <c r="R393">
        <f t="shared" si="14"/>
        <v>1</v>
      </c>
      <c r="S393" t="s">
        <v>343</v>
      </c>
      <c r="AL393" t="s">
        <v>503</v>
      </c>
      <c r="BI393">
        <v>87263</v>
      </c>
      <c r="BJ393">
        <v>148</v>
      </c>
      <c r="BK393">
        <v>1</v>
      </c>
      <c r="BL393">
        <v>12</v>
      </c>
    </row>
    <row r="394" spans="1:64">
      <c r="A394" s="1" t="s">
        <v>1531</v>
      </c>
      <c r="B394" t="s">
        <v>257</v>
      </c>
      <c r="C394" t="s">
        <v>62</v>
      </c>
      <c r="D394">
        <v>10881</v>
      </c>
      <c r="E394">
        <v>5286887</v>
      </c>
      <c r="F394" s="3">
        <v>43869</v>
      </c>
      <c r="G394" t="s">
        <v>2932</v>
      </c>
      <c r="H394" s="3">
        <v>43877</v>
      </c>
      <c r="I394" t="s">
        <v>3199</v>
      </c>
      <c r="J394">
        <f t="shared" si="13"/>
        <v>8</v>
      </c>
      <c r="K394" t="s">
        <v>260</v>
      </c>
      <c r="L394" t="s">
        <v>261</v>
      </c>
      <c r="M394" t="s">
        <v>262</v>
      </c>
      <c r="N394" t="s">
        <v>263</v>
      </c>
      <c r="P394" t="s">
        <v>264</v>
      </c>
      <c r="Q394" t="s">
        <v>69</v>
      </c>
      <c r="R394">
        <f t="shared" si="14"/>
        <v>1</v>
      </c>
      <c r="S394" t="s">
        <v>265</v>
      </c>
      <c r="AG394" t="s">
        <v>54</v>
      </c>
      <c r="BI394">
        <v>5286887</v>
      </c>
      <c r="BJ394">
        <v>10881</v>
      </c>
      <c r="BK394">
        <v>1</v>
      </c>
      <c r="BL394">
        <v>8</v>
      </c>
    </row>
    <row r="395" spans="1:64">
      <c r="A395" t="s">
        <v>1532</v>
      </c>
      <c r="B395" t="s">
        <v>836</v>
      </c>
      <c r="C395" t="s">
        <v>62</v>
      </c>
      <c r="D395">
        <v>1070</v>
      </c>
      <c r="E395">
        <v>508517</v>
      </c>
      <c r="F395" s="3">
        <v>43775</v>
      </c>
      <c r="G395" t="s">
        <v>3014</v>
      </c>
      <c r="H395" s="3">
        <v>43861</v>
      </c>
      <c r="I395" t="s">
        <v>3225</v>
      </c>
      <c r="J395">
        <f t="shared" si="13"/>
        <v>86</v>
      </c>
      <c r="K395" t="s">
        <v>349</v>
      </c>
      <c r="L395" t="s">
        <v>350</v>
      </c>
      <c r="N395" t="s">
        <v>351</v>
      </c>
      <c r="O395" t="s">
        <v>49</v>
      </c>
      <c r="P395" t="s">
        <v>98</v>
      </c>
      <c r="Q395" t="s">
        <v>69</v>
      </c>
      <c r="R395">
        <f t="shared" si="14"/>
        <v>1</v>
      </c>
      <c r="S395" t="s">
        <v>222</v>
      </c>
      <c r="AB395" t="s">
        <v>736</v>
      </c>
      <c r="AG395" t="s">
        <v>54</v>
      </c>
      <c r="AL395" t="s">
        <v>354</v>
      </c>
      <c r="BI395">
        <v>508517</v>
      </c>
      <c r="BJ395">
        <v>1070</v>
      </c>
      <c r="BK395">
        <v>1</v>
      </c>
      <c r="BL395">
        <v>86</v>
      </c>
    </row>
    <row r="396" spans="1:64">
      <c r="A396" t="s">
        <v>1533</v>
      </c>
      <c r="B396" t="s">
        <v>700</v>
      </c>
      <c r="C396" t="s">
        <v>62</v>
      </c>
      <c r="D396">
        <v>2458</v>
      </c>
      <c r="E396">
        <v>254425</v>
      </c>
      <c r="F396" s="3">
        <v>43838</v>
      </c>
      <c r="G396" t="s">
        <v>3001</v>
      </c>
      <c r="H396" s="3">
        <v>43922</v>
      </c>
      <c r="I396" t="s">
        <v>3201</v>
      </c>
      <c r="J396">
        <f t="shared" si="13"/>
        <v>84</v>
      </c>
      <c r="K396" t="s">
        <v>315</v>
      </c>
      <c r="L396" t="s">
        <v>316</v>
      </c>
      <c r="N396" t="s">
        <v>317</v>
      </c>
      <c r="P396" t="s">
        <v>68</v>
      </c>
      <c r="Q396" t="s">
        <v>69</v>
      </c>
      <c r="R396">
        <f t="shared" si="14"/>
        <v>1</v>
      </c>
      <c r="AH396" t="s">
        <v>82</v>
      </c>
      <c r="AL396" t="s">
        <v>702</v>
      </c>
      <c r="BI396">
        <v>254425</v>
      </c>
      <c r="BJ396">
        <v>2458</v>
      </c>
      <c r="BK396">
        <v>1</v>
      </c>
      <c r="BL396">
        <v>84</v>
      </c>
    </row>
    <row r="397" spans="1:64">
      <c r="A397" t="s">
        <v>1534</v>
      </c>
      <c r="B397" t="s">
        <v>996</v>
      </c>
      <c r="C397" t="s">
        <v>62</v>
      </c>
      <c r="D397">
        <v>196</v>
      </c>
      <c r="E397">
        <v>108352</v>
      </c>
      <c r="F397" s="3">
        <v>43833</v>
      </c>
      <c r="G397" t="s">
        <v>2934</v>
      </c>
      <c r="H397" s="3">
        <v>43873</v>
      </c>
      <c r="I397" t="s">
        <v>3202</v>
      </c>
      <c r="J397">
        <f t="shared" si="13"/>
        <v>40</v>
      </c>
      <c r="K397" t="s">
        <v>107</v>
      </c>
      <c r="L397" t="s">
        <v>108</v>
      </c>
      <c r="M397" t="s">
        <v>109</v>
      </c>
      <c r="N397" t="s">
        <v>107</v>
      </c>
      <c r="P397" t="s">
        <v>110</v>
      </c>
      <c r="Q397" t="s">
        <v>69</v>
      </c>
      <c r="R397">
        <f t="shared" si="14"/>
        <v>1</v>
      </c>
      <c r="S397" t="s">
        <v>111</v>
      </c>
      <c r="AL397" t="s">
        <v>997</v>
      </c>
      <c r="BI397">
        <v>108352</v>
      </c>
      <c r="BJ397">
        <v>196</v>
      </c>
      <c r="BK397">
        <v>1</v>
      </c>
      <c r="BL397">
        <v>40</v>
      </c>
    </row>
    <row r="398" spans="1:64">
      <c r="A398" t="s">
        <v>1535</v>
      </c>
      <c r="B398" t="s">
        <v>425</v>
      </c>
      <c r="C398" t="s">
        <v>62</v>
      </c>
      <c r="D398">
        <v>4</v>
      </c>
      <c r="E398">
        <v>1091</v>
      </c>
      <c r="F398" s="3">
        <v>43854</v>
      </c>
      <c r="G398" t="s">
        <v>2968</v>
      </c>
      <c r="H398" s="3">
        <v>43857</v>
      </c>
      <c r="J398">
        <f t="shared" si="13"/>
        <v>3</v>
      </c>
      <c r="K398" t="s">
        <v>427</v>
      </c>
      <c r="L398" t="s">
        <v>97</v>
      </c>
      <c r="N398" t="s">
        <v>253</v>
      </c>
      <c r="O398" t="s">
        <v>134</v>
      </c>
      <c r="P398" t="s">
        <v>135</v>
      </c>
      <c r="Q398" t="s">
        <v>69</v>
      </c>
      <c r="R398">
        <f t="shared" si="14"/>
        <v>1</v>
      </c>
      <c r="AE398" t="s">
        <v>428</v>
      </c>
      <c r="AG398" t="s">
        <v>54</v>
      </c>
      <c r="AH398" t="s">
        <v>82</v>
      </c>
      <c r="AJ398" t="s">
        <v>429</v>
      </c>
      <c r="AL398" t="s">
        <v>430</v>
      </c>
      <c r="BI398">
        <v>1091</v>
      </c>
      <c r="BJ398">
        <v>4</v>
      </c>
      <c r="BK398">
        <v>1</v>
      </c>
      <c r="BL398">
        <v>3</v>
      </c>
    </row>
    <row r="399" spans="1:64">
      <c r="A399" t="s">
        <v>1536</v>
      </c>
      <c r="B399" t="s">
        <v>1537</v>
      </c>
      <c r="C399" t="s">
        <v>62</v>
      </c>
      <c r="D399">
        <v>3</v>
      </c>
      <c r="E399">
        <v>838</v>
      </c>
      <c r="F399" s="3">
        <v>43884</v>
      </c>
      <c r="G399" t="s">
        <v>3005</v>
      </c>
      <c r="H399" s="3">
        <v>43894</v>
      </c>
      <c r="I399" t="s">
        <v>3218</v>
      </c>
      <c r="J399">
        <f t="shared" si="13"/>
        <v>10</v>
      </c>
      <c r="K399" t="s">
        <v>476</v>
      </c>
      <c r="L399" t="s">
        <v>97</v>
      </c>
      <c r="N399" t="s">
        <v>476</v>
      </c>
      <c r="P399" t="s">
        <v>98</v>
      </c>
      <c r="Q399" t="s">
        <v>69</v>
      </c>
      <c r="R399">
        <f t="shared" si="14"/>
        <v>1</v>
      </c>
      <c r="S399" t="s">
        <v>550</v>
      </c>
      <c r="AL399" t="s">
        <v>1538</v>
      </c>
      <c r="BI399">
        <v>838</v>
      </c>
      <c r="BJ399">
        <v>3</v>
      </c>
      <c r="BK399">
        <v>1</v>
      </c>
      <c r="BL399">
        <v>10</v>
      </c>
    </row>
    <row r="400" spans="1:64">
      <c r="A400" t="s">
        <v>1539</v>
      </c>
      <c r="B400" t="s">
        <v>700</v>
      </c>
      <c r="C400" t="s">
        <v>62</v>
      </c>
      <c r="D400">
        <v>7223</v>
      </c>
      <c r="E400">
        <v>757469</v>
      </c>
      <c r="F400" s="3">
        <v>43853</v>
      </c>
      <c r="G400" t="s">
        <v>3061</v>
      </c>
      <c r="H400" s="3">
        <v>43859</v>
      </c>
      <c r="I400" t="s">
        <v>3199</v>
      </c>
      <c r="J400">
        <f t="shared" si="13"/>
        <v>6</v>
      </c>
      <c r="K400" t="s">
        <v>315</v>
      </c>
      <c r="L400" t="s">
        <v>316</v>
      </c>
      <c r="N400" t="s">
        <v>317</v>
      </c>
      <c r="P400" t="s">
        <v>324</v>
      </c>
      <c r="Q400" t="s">
        <v>69</v>
      </c>
      <c r="R400">
        <f t="shared" si="14"/>
        <v>1</v>
      </c>
      <c r="AE400" t="s">
        <v>1540</v>
      </c>
      <c r="AL400" t="s">
        <v>1541</v>
      </c>
      <c r="BI400">
        <v>757469</v>
      </c>
      <c r="BJ400">
        <v>7223</v>
      </c>
      <c r="BK400">
        <v>1</v>
      </c>
      <c r="BL400">
        <v>6</v>
      </c>
    </row>
    <row r="401" spans="1:64">
      <c r="A401" t="s">
        <v>1542</v>
      </c>
      <c r="B401" t="s">
        <v>1543</v>
      </c>
      <c r="C401" t="s">
        <v>62</v>
      </c>
      <c r="D401">
        <v>8</v>
      </c>
      <c r="E401">
        <v>2237</v>
      </c>
      <c r="F401" s="3">
        <v>43884</v>
      </c>
      <c r="G401" t="s">
        <v>2983</v>
      </c>
      <c r="H401" s="3">
        <v>43894</v>
      </c>
      <c r="I401" t="s">
        <v>3218</v>
      </c>
      <c r="J401">
        <f t="shared" si="13"/>
        <v>10</v>
      </c>
      <c r="K401" t="s">
        <v>362</v>
      </c>
      <c r="L401" t="s">
        <v>97</v>
      </c>
      <c r="N401" t="s">
        <v>363</v>
      </c>
      <c r="P401" t="s">
        <v>98</v>
      </c>
      <c r="Q401" t="s">
        <v>69</v>
      </c>
      <c r="R401">
        <f t="shared" si="14"/>
        <v>1</v>
      </c>
      <c r="S401" t="s">
        <v>550</v>
      </c>
      <c r="AL401" t="s">
        <v>1544</v>
      </c>
      <c r="BI401">
        <v>2237</v>
      </c>
      <c r="BJ401">
        <v>8</v>
      </c>
      <c r="BK401">
        <v>1</v>
      </c>
      <c r="BL401">
        <v>10</v>
      </c>
    </row>
    <row r="402" spans="1:64">
      <c r="A402" t="s">
        <v>1545</v>
      </c>
      <c r="B402" t="s">
        <v>1546</v>
      </c>
      <c r="C402" t="s">
        <v>62</v>
      </c>
      <c r="D402">
        <v>192</v>
      </c>
      <c r="E402">
        <v>284623</v>
      </c>
      <c r="F402" s="3">
        <v>43879</v>
      </c>
      <c r="G402" t="s">
        <v>3071</v>
      </c>
      <c r="H402" s="3">
        <v>43857</v>
      </c>
      <c r="J402">
        <f t="shared" si="13"/>
        <v>-22</v>
      </c>
      <c r="K402" t="s">
        <v>176</v>
      </c>
      <c r="L402" t="s">
        <v>177</v>
      </c>
      <c r="N402" t="s">
        <v>179</v>
      </c>
      <c r="Q402" t="s">
        <v>69</v>
      </c>
      <c r="R402">
        <f t="shared" si="14"/>
        <v>1</v>
      </c>
      <c r="T402" t="s">
        <v>180</v>
      </c>
      <c r="AG402" t="s">
        <v>54</v>
      </c>
      <c r="AL402" t="s">
        <v>181</v>
      </c>
      <c r="BI402">
        <v>284623</v>
      </c>
      <c r="BJ402">
        <v>192</v>
      </c>
      <c r="BK402">
        <v>1</v>
      </c>
      <c r="BL402">
        <v>-22</v>
      </c>
    </row>
    <row r="403" spans="1:64">
      <c r="A403" t="s">
        <v>1548</v>
      </c>
      <c r="B403" t="s">
        <v>1549</v>
      </c>
      <c r="C403" t="s">
        <v>62</v>
      </c>
      <c r="D403">
        <v>150</v>
      </c>
      <c r="E403">
        <v>59551</v>
      </c>
      <c r="F403" s="3">
        <v>43865</v>
      </c>
      <c r="G403" t="s">
        <v>3072</v>
      </c>
      <c r="H403" s="3">
        <v>43872</v>
      </c>
      <c r="I403" t="s">
        <v>3236</v>
      </c>
      <c r="J403">
        <f t="shared" si="13"/>
        <v>7</v>
      </c>
      <c r="K403" t="s">
        <v>141</v>
      </c>
      <c r="L403" t="s">
        <v>142</v>
      </c>
      <c r="N403" t="s">
        <v>143</v>
      </c>
      <c r="P403" t="s">
        <v>98</v>
      </c>
      <c r="Q403" t="s">
        <v>69</v>
      </c>
      <c r="R403">
        <f t="shared" si="14"/>
        <v>1</v>
      </c>
      <c r="AA403" s="2">
        <v>6.85016850568509E+129</v>
      </c>
      <c r="AE403" t="s">
        <v>509</v>
      </c>
      <c r="AG403" t="s">
        <v>54</v>
      </c>
      <c r="AL403" t="s">
        <v>145</v>
      </c>
      <c r="BI403">
        <v>59551</v>
      </c>
      <c r="BJ403">
        <v>150</v>
      </c>
      <c r="BK403">
        <v>1</v>
      </c>
      <c r="BL403">
        <v>7</v>
      </c>
    </row>
    <row r="404" spans="1:64">
      <c r="A404" t="s">
        <v>1552</v>
      </c>
      <c r="B404" t="s">
        <v>119</v>
      </c>
      <c r="C404" t="s">
        <v>62</v>
      </c>
      <c r="D404">
        <v>2942</v>
      </c>
      <c r="E404">
        <v>1211779</v>
      </c>
      <c r="F404" s="3">
        <v>43831</v>
      </c>
      <c r="G404" t="s">
        <v>2936</v>
      </c>
      <c r="H404" s="3">
        <v>43862</v>
      </c>
      <c r="I404" t="s">
        <v>3200</v>
      </c>
      <c r="J404">
        <f t="shared" si="13"/>
        <v>31</v>
      </c>
      <c r="K404" t="s">
        <v>122</v>
      </c>
      <c r="L404" t="s">
        <v>123</v>
      </c>
      <c r="N404" t="s">
        <v>124</v>
      </c>
      <c r="P404" t="s">
        <v>125</v>
      </c>
      <c r="Q404" t="s">
        <v>69</v>
      </c>
      <c r="R404">
        <f t="shared" si="14"/>
        <v>1</v>
      </c>
      <c r="AE404" t="s">
        <v>213</v>
      </c>
      <c r="AL404" t="s">
        <v>1553</v>
      </c>
      <c r="BI404">
        <v>1211779</v>
      </c>
      <c r="BJ404">
        <v>2942</v>
      </c>
      <c r="BK404">
        <v>1</v>
      </c>
      <c r="BL404">
        <v>31</v>
      </c>
    </row>
    <row r="405" spans="1:64">
      <c r="A405" t="s">
        <v>1554</v>
      </c>
      <c r="B405" t="s">
        <v>1555</v>
      </c>
      <c r="C405" t="s">
        <v>36</v>
      </c>
      <c r="D405">
        <v>152</v>
      </c>
      <c r="E405">
        <v>34308</v>
      </c>
      <c r="F405" s="3">
        <v>43868</v>
      </c>
      <c r="G405" t="s">
        <v>3073</v>
      </c>
      <c r="H405" s="3">
        <v>43874</v>
      </c>
      <c r="I405" t="s">
        <v>3073</v>
      </c>
      <c r="J405">
        <f t="shared" si="13"/>
        <v>6</v>
      </c>
      <c r="K405" t="s">
        <v>727</v>
      </c>
      <c r="L405" t="s">
        <v>728</v>
      </c>
      <c r="M405" t="s">
        <v>729</v>
      </c>
      <c r="N405" t="s">
        <v>730</v>
      </c>
      <c r="Q405" t="s">
        <v>731</v>
      </c>
      <c r="R405">
        <f t="shared" si="14"/>
        <v>10</v>
      </c>
      <c r="AG405" t="s">
        <v>54</v>
      </c>
      <c r="AH405" t="s">
        <v>1383</v>
      </c>
      <c r="AL405" t="s">
        <v>1558</v>
      </c>
      <c r="BI405">
        <v>34308</v>
      </c>
      <c r="BJ405">
        <v>152</v>
      </c>
      <c r="BK405">
        <v>10</v>
      </c>
      <c r="BL405">
        <v>6</v>
      </c>
    </row>
    <row r="406" spans="1:64">
      <c r="A406" t="s">
        <v>1559</v>
      </c>
      <c r="B406" t="s">
        <v>1560</v>
      </c>
      <c r="C406" t="s">
        <v>62</v>
      </c>
      <c r="D406">
        <v>164</v>
      </c>
      <c r="E406">
        <v>96409</v>
      </c>
      <c r="F406" s="3">
        <v>43833</v>
      </c>
      <c r="G406" t="s">
        <v>2934</v>
      </c>
      <c r="H406" s="3">
        <v>43873</v>
      </c>
      <c r="I406" t="s">
        <v>3202</v>
      </c>
      <c r="J406">
        <f t="shared" si="13"/>
        <v>40</v>
      </c>
      <c r="K406" t="s">
        <v>107</v>
      </c>
      <c r="L406" t="s">
        <v>108</v>
      </c>
      <c r="M406" t="s">
        <v>109</v>
      </c>
      <c r="N406" t="s">
        <v>107</v>
      </c>
      <c r="P406" t="s">
        <v>110</v>
      </c>
      <c r="Q406" t="s">
        <v>69</v>
      </c>
      <c r="R406">
        <f t="shared" si="14"/>
        <v>1</v>
      </c>
      <c r="S406" t="s">
        <v>111</v>
      </c>
      <c r="AL406" t="s">
        <v>1561</v>
      </c>
      <c r="BI406">
        <v>96409</v>
      </c>
      <c r="BJ406">
        <v>164</v>
      </c>
      <c r="BK406">
        <v>1</v>
      </c>
      <c r="BL406">
        <v>40</v>
      </c>
    </row>
    <row r="407" spans="1:64">
      <c r="A407" t="s">
        <v>1562</v>
      </c>
      <c r="B407" t="s">
        <v>1563</v>
      </c>
      <c r="C407" t="s">
        <v>202</v>
      </c>
      <c r="D407">
        <v>32</v>
      </c>
      <c r="E407">
        <v>34883</v>
      </c>
      <c r="F407" s="3">
        <v>43851</v>
      </c>
      <c r="G407" t="s">
        <v>2945</v>
      </c>
      <c r="H407" s="3">
        <v>43892</v>
      </c>
      <c r="I407" t="s">
        <v>3200</v>
      </c>
      <c r="J407">
        <f t="shared" si="13"/>
        <v>41</v>
      </c>
      <c r="K407" t="s">
        <v>205</v>
      </c>
      <c r="L407" t="s">
        <v>206</v>
      </c>
      <c r="N407" t="s">
        <v>207</v>
      </c>
      <c r="P407" t="s">
        <v>208</v>
      </c>
      <c r="Q407" t="s">
        <v>209</v>
      </c>
      <c r="R407">
        <f t="shared" si="14"/>
        <v>4</v>
      </c>
      <c r="W407" t="s">
        <v>210</v>
      </c>
      <c r="AG407" t="s">
        <v>54</v>
      </c>
      <c r="BI407">
        <v>34883</v>
      </c>
      <c r="BJ407">
        <v>32</v>
      </c>
      <c r="BK407">
        <v>4</v>
      </c>
      <c r="BL407">
        <v>41</v>
      </c>
    </row>
    <row r="408" spans="1:64">
      <c r="A408" t="s">
        <v>1564</v>
      </c>
      <c r="B408" t="s">
        <v>1565</v>
      </c>
      <c r="C408" t="s">
        <v>62</v>
      </c>
      <c r="D408">
        <v>498</v>
      </c>
      <c r="E408">
        <v>48361</v>
      </c>
      <c r="F408" s="3">
        <v>43868</v>
      </c>
      <c r="G408" t="s">
        <v>2984</v>
      </c>
      <c r="H408" s="3">
        <v>43872</v>
      </c>
      <c r="I408" t="s">
        <v>3219</v>
      </c>
      <c r="J408">
        <f t="shared" si="13"/>
        <v>4</v>
      </c>
      <c r="K408" t="s">
        <v>107</v>
      </c>
      <c r="L408" t="s">
        <v>108</v>
      </c>
      <c r="M408" t="s">
        <v>107</v>
      </c>
      <c r="N408" t="s">
        <v>107</v>
      </c>
      <c r="P408" t="s">
        <v>98</v>
      </c>
      <c r="Q408" t="s">
        <v>69</v>
      </c>
      <c r="R408">
        <f t="shared" si="14"/>
        <v>1</v>
      </c>
      <c r="S408" t="s">
        <v>111</v>
      </c>
      <c r="AE408" t="s">
        <v>112</v>
      </c>
      <c r="AG408" t="s">
        <v>54</v>
      </c>
      <c r="AL408" t="s">
        <v>1566</v>
      </c>
      <c r="BI408">
        <v>48361</v>
      </c>
      <c r="BJ408">
        <v>498</v>
      </c>
      <c r="BK408">
        <v>1</v>
      </c>
      <c r="BL408">
        <v>4</v>
      </c>
    </row>
    <row r="409" spans="1:64">
      <c r="A409" t="s">
        <v>1567</v>
      </c>
      <c r="B409" t="s">
        <v>1568</v>
      </c>
      <c r="C409" t="s">
        <v>62</v>
      </c>
      <c r="D409">
        <v>24815</v>
      </c>
      <c r="E409">
        <v>30809047</v>
      </c>
      <c r="F409" s="3">
        <v>43868</v>
      </c>
      <c r="G409" t="s">
        <v>3074</v>
      </c>
      <c r="H409" s="3">
        <v>43857</v>
      </c>
      <c r="J409">
        <f t="shared" si="13"/>
        <v>-11</v>
      </c>
      <c r="K409" t="s">
        <v>176</v>
      </c>
      <c r="L409" t="s">
        <v>177</v>
      </c>
      <c r="N409" t="s">
        <v>179</v>
      </c>
      <c r="Q409" t="s">
        <v>69</v>
      </c>
      <c r="R409">
        <f t="shared" si="14"/>
        <v>1</v>
      </c>
      <c r="T409" t="s">
        <v>180</v>
      </c>
      <c r="AL409" t="s">
        <v>181</v>
      </c>
      <c r="BI409">
        <v>30809047</v>
      </c>
      <c r="BJ409">
        <v>24815</v>
      </c>
      <c r="BK409">
        <v>1</v>
      </c>
      <c r="BL409">
        <v>-11</v>
      </c>
    </row>
    <row r="410" spans="1:64">
      <c r="A410" t="s">
        <v>1570</v>
      </c>
      <c r="B410" t="s">
        <v>1571</v>
      </c>
      <c r="C410" t="s">
        <v>62</v>
      </c>
      <c r="D410">
        <v>3</v>
      </c>
      <c r="E410">
        <v>2269</v>
      </c>
      <c r="F410" s="3">
        <v>43869</v>
      </c>
      <c r="G410" t="s">
        <v>2987</v>
      </c>
      <c r="H410" s="3">
        <v>43857</v>
      </c>
      <c r="J410">
        <f t="shared" si="13"/>
        <v>-12</v>
      </c>
      <c r="K410" t="s">
        <v>560</v>
      </c>
      <c r="L410" t="s">
        <v>97</v>
      </c>
      <c r="N410" t="s">
        <v>560</v>
      </c>
      <c r="P410" t="s">
        <v>342</v>
      </c>
      <c r="Q410" t="s">
        <v>69</v>
      </c>
      <c r="R410">
        <f t="shared" si="14"/>
        <v>1</v>
      </c>
      <c r="AE410" t="s">
        <v>572</v>
      </c>
      <c r="AL410" t="s">
        <v>1572</v>
      </c>
      <c r="BI410">
        <v>2269</v>
      </c>
      <c r="BJ410">
        <v>3</v>
      </c>
      <c r="BK410">
        <v>1</v>
      </c>
      <c r="BL410">
        <v>-12</v>
      </c>
    </row>
    <row r="411" spans="1:64">
      <c r="A411" t="s">
        <v>1573</v>
      </c>
      <c r="B411" t="s">
        <v>1574</v>
      </c>
      <c r="C411" t="s">
        <v>73</v>
      </c>
      <c r="D411">
        <v>1000</v>
      </c>
      <c r="E411">
        <v>874977</v>
      </c>
      <c r="F411" s="3">
        <v>43853</v>
      </c>
      <c r="G411" t="s">
        <v>2931</v>
      </c>
      <c r="H411" s="3">
        <v>43871</v>
      </c>
      <c r="I411" t="s">
        <v>3199</v>
      </c>
      <c r="J411">
        <f t="shared" si="13"/>
        <v>18</v>
      </c>
      <c r="K411" t="s">
        <v>1576</v>
      </c>
      <c r="L411" t="s">
        <v>1577</v>
      </c>
      <c r="N411" t="s">
        <v>1578</v>
      </c>
      <c r="P411" t="s">
        <v>1579</v>
      </c>
      <c r="Q411" t="s">
        <v>80</v>
      </c>
      <c r="R411">
        <f t="shared" si="14"/>
        <v>8</v>
      </c>
      <c r="S411" t="s">
        <v>1580</v>
      </c>
      <c r="AE411" t="s">
        <v>1581</v>
      </c>
      <c r="AG411" t="s">
        <v>54</v>
      </c>
      <c r="AH411" t="s">
        <v>605</v>
      </c>
      <c r="AL411" t="s">
        <v>1582</v>
      </c>
      <c r="BI411">
        <v>874977</v>
      </c>
      <c r="BJ411">
        <v>1000</v>
      </c>
      <c r="BK411">
        <v>8</v>
      </c>
      <c r="BL411">
        <v>18</v>
      </c>
    </row>
    <row r="412" spans="1:64">
      <c r="A412" t="s">
        <v>1583</v>
      </c>
      <c r="B412" t="s">
        <v>934</v>
      </c>
      <c r="C412" t="s">
        <v>73</v>
      </c>
      <c r="D412">
        <v>1454</v>
      </c>
      <c r="E412">
        <v>540287</v>
      </c>
      <c r="F412" s="3">
        <v>43854</v>
      </c>
      <c r="G412" t="s">
        <v>2969</v>
      </c>
      <c r="H412" s="3">
        <v>44197</v>
      </c>
      <c r="I412" t="s">
        <v>3215</v>
      </c>
      <c r="J412">
        <f t="shared" si="13"/>
        <v>343</v>
      </c>
      <c r="K412" t="s">
        <v>435</v>
      </c>
      <c r="L412" t="s">
        <v>436</v>
      </c>
      <c r="N412" t="s">
        <v>813</v>
      </c>
      <c r="P412" t="s">
        <v>438</v>
      </c>
      <c r="Q412" t="s">
        <v>80</v>
      </c>
      <c r="R412">
        <f t="shared" si="14"/>
        <v>8</v>
      </c>
      <c r="AG412" t="s">
        <v>54</v>
      </c>
      <c r="AH412" t="s">
        <v>82</v>
      </c>
      <c r="AL412" t="s">
        <v>439</v>
      </c>
      <c r="BI412">
        <v>540287</v>
      </c>
      <c r="BJ412">
        <v>1454</v>
      </c>
      <c r="BK412">
        <v>8</v>
      </c>
      <c r="BL412">
        <v>343</v>
      </c>
    </row>
    <row r="413" spans="1:64">
      <c r="A413" t="s">
        <v>1584</v>
      </c>
      <c r="B413" t="s">
        <v>359</v>
      </c>
      <c r="C413" t="s">
        <v>62</v>
      </c>
      <c r="D413">
        <v>17</v>
      </c>
      <c r="E413">
        <v>4643</v>
      </c>
      <c r="F413" s="3">
        <v>43884</v>
      </c>
      <c r="G413" t="s">
        <v>2983</v>
      </c>
      <c r="H413" s="3">
        <v>43894</v>
      </c>
      <c r="I413" t="s">
        <v>3218</v>
      </c>
      <c r="J413">
        <f t="shared" si="13"/>
        <v>10</v>
      </c>
      <c r="K413" t="s">
        <v>362</v>
      </c>
      <c r="L413" t="s">
        <v>97</v>
      </c>
      <c r="N413" t="s">
        <v>363</v>
      </c>
      <c r="P413" t="s">
        <v>98</v>
      </c>
      <c r="Q413" t="s">
        <v>69</v>
      </c>
      <c r="R413">
        <f t="shared" si="14"/>
        <v>1</v>
      </c>
      <c r="S413" t="s">
        <v>550</v>
      </c>
      <c r="AL413" t="s">
        <v>1585</v>
      </c>
      <c r="BI413">
        <v>4643</v>
      </c>
      <c r="BJ413">
        <v>17</v>
      </c>
      <c r="BK413">
        <v>1</v>
      </c>
      <c r="BL413">
        <v>10</v>
      </c>
    </row>
    <row r="414" spans="1:64">
      <c r="A414" t="s">
        <v>1586</v>
      </c>
      <c r="B414" t="s">
        <v>1587</v>
      </c>
      <c r="C414" t="s">
        <v>62</v>
      </c>
      <c r="D414">
        <v>114</v>
      </c>
      <c r="E414">
        <v>76907</v>
      </c>
      <c r="F414" s="3">
        <v>43834</v>
      </c>
      <c r="G414" t="s">
        <v>3075</v>
      </c>
      <c r="H414" s="3">
        <v>43857</v>
      </c>
      <c r="J414">
        <f t="shared" si="13"/>
        <v>23</v>
      </c>
      <c r="K414" t="s">
        <v>176</v>
      </c>
      <c r="L414" t="s">
        <v>177</v>
      </c>
      <c r="M414" t="s">
        <v>178</v>
      </c>
      <c r="N414" t="s">
        <v>179</v>
      </c>
      <c r="Q414" t="s">
        <v>69</v>
      </c>
      <c r="R414">
        <f t="shared" si="14"/>
        <v>1</v>
      </c>
      <c r="T414" t="s">
        <v>180</v>
      </c>
      <c r="AL414" t="s">
        <v>181</v>
      </c>
      <c r="BI414">
        <v>76907</v>
      </c>
      <c r="BJ414">
        <v>114</v>
      </c>
      <c r="BK414">
        <v>1</v>
      </c>
      <c r="BL414">
        <v>23</v>
      </c>
    </row>
    <row r="415" spans="1:64">
      <c r="A415" t="s">
        <v>1589</v>
      </c>
      <c r="B415" t="s">
        <v>994</v>
      </c>
      <c r="C415" t="s">
        <v>62</v>
      </c>
      <c r="D415">
        <v>24443</v>
      </c>
      <c r="E415">
        <v>2499263</v>
      </c>
      <c r="F415" s="3">
        <v>43869</v>
      </c>
      <c r="G415" t="s">
        <v>2932</v>
      </c>
      <c r="H415" s="3">
        <v>43877</v>
      </c>
      <c r="I415" t="s">
        <v>3199</v>
      </c>
      <c r="J415">
        <f t="shared" si="13"/>
        <v>8</v>
      </c>
      <c r="K415" t="s">
        <v>260</v>
      </c>
      <c r="L415" t="s">
        <v>261</v>
      </c>
      <c r="M415" t="s">
        <v>262</v>
      </c>
      <c r="N415" t="s">
        <v>263</v>
      </c>
      <c r="P415" t="s">
        <v>264</v>
      </c>
      <c r="Q415" t="s">
        <v>69</v>
      </c>
      <c r="R415">
        <f t="shared" si="14"/>
        <v>1</v>
      </c>
      <c r="S415" t="s">
        <v>909</v>
      </c>
      <c r="AG415" t="s">
        <v>54</v>
      </c>
      <c r="AL415" t="s">
        <v>910</v>
      </c>
      <c r="BI415">
        <v>2499263</v>
      </c>
      <c r="BJ415">
        <v>24443</v>
      </c>
      <c r="BK415">
        <v>1</v>
      </c>
      <c r="BL415">
        <v>8</v>
      </c>
    </row>
    <row r="416" spans="1:64">
      <c r="A416" t="s">
        <v>1590</v>
      </c>
      <c r="B416" t="s">
        <v>1591</v>
      </c>
      <c r="C416" t="s">
        <v>62</v>
      </c>
      <c r="D416">
        <v>3389</v>
      </c>
      <c r="E416">
        <v>2308621</v>
      </c>
      <c r="F416" s="3">
        <v>43852</v>
      </c>
      <c r="G416" t="s">
        <v>3051</v>
      </c>
      <c r="H416" s="3">
        <v>43869</v>
      </c>
      <c r="I416" t="s">
        <v>3211</v>
      </c>
      <c r="J416">
        <f t="shared" si="13"/>
        <v>17</v>
      </c>
      <c r="K416" t="s">
        <v>1339</v>
      </c>
      <c r="L416" t="s">
        <v>1340</v>
      </c>
      <c r="N416" t="s">
        <v>1341</v>
      </c>
      <c r="P416" t="s">
        <v>1342</v>
      </c>
      <c r="Q416" t="s">
        <v>69</v>
      </c>
      <c r="R416">
        <f t="shared" si="14"/>
        <v>1</v>
      </c>
      <c r="S416" t="s">
        <v>1343</v>
      </c>
      <c r="AG416" t="s">
        <v>54</v>
      </c>
      <c r="AH416" t="s">
        <v>82</v>
      </c>
      <c r="AI416" t="s">
        <v>1592</v>
      </c>
      <c r="AL416" t="s">
        <v>1593</v>
      </c>
      <c r="BI416">
        <v>2308621</v>
      </c>
      <c r="BJ416">
        <v>3389</v>
      </c>
      <c r="BK416">
        <v>1</v>
      </c>
      <c r="BL416">
        <v>17</v>
      </c>
    </row>
    <row r="417" spans="1:64">
      <c r="A417" t="s">
        <v>1594</v>
      </c>
      <c r="B417" t="s">
        <v>1046</v>
      </c>
      <c r="C417" t="s">
        <v>62</v>
      </c>
      <c r="D417">
        <v>332</v>
      </c>
      <c r="E417">
        <v>163150</v>
      </c>
      <c r="F417" s="3">
        <v>43756</v>
      </c>
      <c r="G417" t="s">
        <v>2980</v>
      </c>
      <c r="H417" s="3">
        <v>43982</v>
      </c>
      <c r="I417" t="s">
        <v>3022</v>
      </c>
      <c r="J417">
        <f t="shared" si="13"/>
        <v>226</v>
      </c>
      <c r="K417" t="s">
        <v>349</v>
      </c>
      <c r="L417" t="s">
        <v>350</v>
      </c>
      <c r="N417" t="s">
        <v>529</v>
      </c>
      <c r="O417" t="s">
        <v>49</v>
      </c>
      <c r="P417" t="s">
        <v>98</v>
      </c>
      <c r="Q417" t="s">
        <v>69</v>
      </c>
      <c r="R417">
        <f t="shared" si="14"/>
        <v>1</v>
      </c>
      <c r="W417" t="s">
        <v>530</v>
      </c>
      <c r="AG417" t="s">
        <v>54</v>
      </c>
      <c r="AL417" t="s">
        <v>531</v>
      </c>
      <c r="BI417">
        <v>163150</v>
      </c>
      <c r="BJ417">
        <v>332</v>
      </c>
      <c r="BK417">
        <v>1</v>
      </c>
      <c r="BL417">
        <v>226</v>
      </c>
    </row>
    <row r="418" spans="1:64">
      <c r="A418" t="s">
        <v>1595</v>
      </c>
      <c r="B418" t="s">
        <v>1596</v>
      </c>
      <c r="C418" t="s">
        <v>62</v>
      </c>
      <c r="D418">
        <v>32</v>
      </c>
      <c r="E418">
        <v>19589</v>
      </c>
      <c r="F418" s="3">
        <v>43756</v>
      </c>
      <c r="G418" t="s">
        <v>2980</v>
      </c>
      <c r="H418" s="3">
        <v>43982</v>
      </c>
      <c r="I418" t="s">
        <v>3022</v>
      </c>
      <c r="J418">
        <f t="shared" si="13"/>
        <v>226</v>
      </c>
      <c r="K418" t="s">
        <v>349</v>
      </c>
      <c r="L418" t="s">
        <v>350</v>
      </c>
      <c r="N418" t="s">
        <v>529</v>
      </c>
      <c r="O418" t="s">
        <v>49</v>
      </c>
      <c r="P418" t="s">
        <v>98</v>
      </c>
      <c r="Q418" t="s">
        <v>69</v>
      </c>
      <c r="R418">
        <f t="shared" si="14"/>
        <v>1</v>
      </c>
      <c r="S418" t="s">
        <v>222</v>
      </c>
      <c r="AB418" t="s">
        <v>736</v>
      </c>
      <c r="AG418" t="s">
        <v>54</v>
      </c>
      <c r="AL418" t="s">
        <v>354</v>
      </c>
      <c r="BI418">
        <v>19589</v>
      </c>
      <c r="BJ418">
        <v>32</v>
      </c>
      <c r="BK418">
        <v>1</v>
      </c>
      <c r="BL418">
        <v>226</v>
      </c>
    </row>
    <row r="419" spans="1:64">
      <c r="A419" t="s">
        <v>1597</v>
      </c>
      <c r="B419" t="s">
        <v>1598</v>
      </c>
      <c r="C419" t="s">
        <v>62</v>
      </c>
      <c r="D419">
        <v>14373</v>
      </c>
      <c r="E419">
        <v>1478306</v>
      </c>
      <c r="F419" s="3">
        <v>43869</v>
      </c>
      <c r="G419" t="s">
        <v>2932</v>
      </c>
      <c r="H419" s="3">
        <v>43877</v>
      </c>
      <c r="I419" t="s">
        <v>3199</v>
      </c>
      <c r="J419">
        <f t="shared" si="13"/>
        <v>8</v>
      </c>
      <c r="K419" t="s">
        <v>260</v>
      </c>
      <c r="L419" t="s">
        <v>261</v>
      </c>
      <c r="M419" t="s">
        <v>262</v>
      </c>
      <c r="N419" t="s">
        <v>263</v>
      </c>
      <c r="P419" t="s">
        <v>264</v>
      </c>
      <c r="Q419" t="s">
        <v>69</v>
      </c>
      <c r="R419">
        <f t="shared" si="14"/>
        <v>1</v>
      </c>
      <c r="S419" t="s">
        <v>909</v>
      </c>
      <c r="AG419" t="s">
        <v>54</v>
      </c>
      <c r="AL419" t="s">
        <v>1599</v>
      </c>
      <c r="BI419">
        <v>1478306</v>
      </c>
      <c r="BJ419">
        <v>14373</v>
      </c>
      <c r="BK419">
        <v>1</v>
      </c>
      <c r="BL419">
        <v>8</v>
      </c>
    </row>
    <row r="420" spans="1:64">
      <c r="A420" t="s">
        <v>1600</v>
      </c>
      <c r="B420" t="s">
        <v>1601</v>
      </c>
      <c r="C420" t="s">
        <v>73</v>
      </c>
      <c r="D420">
        <v>335</v>
      </c>
      <c r="E420">
        <v>172282</v>
      </c>
      <c r="F420" s="3">
        <v>43850</v>
      </c>
      <c r="G420" t="s">
        <v>3076</v>
      </c>
      <c r="H420" s="3">
        <v>43913</v>
      </c>
      <c r="I420" t="s">
        <v>3237</v>
      </c>
      <c r="J420">
        <f t="shared" si="13"/>
        <v>63</v>
      </c>
      <c r="K420" t="s">
        <v>1576</v>
      </c>
      <c r="L420" t="s">
        <v>1577</v>
      </c>
      <c r="N420" t="s">
        <v>1604</v>
      </c>
      <c r="P420" t="s">
        <v>68</v>
      </c>
      <c r="Q420" t="s">
        <v>80</v>
      </c>
      <c r="R420">
        <f t="shared" si="14"/>
        <v>8</v>
      </c>
      <c r="S420" t="s">
        <v>1580</v>
      </c>
      <c r="AG420" t="s">
        <v>54</v>
      </c>
      <c r="AH420" t="s">
        <v>605</v>
      </c>
      <c r="AL420" t="s">
        <v>1605</v>
      </c>
      <c r="BI420">
        <v>172282</v>
      </c>
      <c r="BJ420">
        <v>335</v>
      </c>
      <c r="BK420">
        <v>8</v>
      </c>
      <c r="BL420">
        <v>63</v>
      </c>
    </row>
    <row r="421" spans="1:64">
      <c r="A421" t="s">
        <v>1606</v>
      </c>
      <c r="B421" t="s">
        <v>1105</v>
      </c>
      <c r="C421" t="s">
        <v>36</v>
      </c>
      <c r="D421">
        <v>12</v>
      </c>
      <c r="E421">
        <v>21642</v>
      </c>
      <c r="F421" s="3">
        <v>43859</v>
      </c>
      <c r="G421" t="s">
        <v>2975</v>
      </c>
      <c r="H421" s="3">
        <v>43860</v>
      </c>
      <c r="I421" t="s">
        <v>3198</v>
      </c>
      <c r="J421">
        <f t="shared" si="13"/>
        <v>1</v>
      </c>
      <c r="K421" t="s">
        <v>39</v>
      </c>
      <c r="L421" t="s">
        <v>40</v>
      </c>
      <c r="N421" t="s">
        <v>39</v>
      </c>
      <c r="P421" t="s">
        <v>41</v>
      </c>
      <c r="Q421" t="s">
        <v>42</v>
      </c>
      <c r="R421">
        <f t="shared" si="14"/>
        <v>2</v>
      </c>
      <c r="AG421" t="s">
        <v>54</v>
      </c>
      <c r="AL421" t="s">
        <v>1106</v>
      </c>
      <c r="BI421">
        <v>21642</v>
      </c>
      <c r="BJ421">
        <v>12</v>
      </c>
      <c r="BK421">
        <v>2</v>
      </c>
      <c r="BL421">
        <v>1</v>
      </c>
    </row>
    <row r="422" spans="1:64">
      <c r="A422" t="s">
        <v>1609</v>
      </c>
      <c r="B422" t="s">
        <v>999</v>
      </c>
      <c r="C422" t="s">
        <v>36</v>
      </c>
      <c r="D422">
        <v>0</v>
      </c>
      <c r="E422">
        <v>885</v>
      </c>
      <c r="F422" s="3">
        <v>43847</v>
      </c>
      <c r="G422" t="s">
        <v>2929</v>
      </c>
      <c r="H422" s="3">
        <v>43857</v>
      </c>
      <c r="J422">
        <f t="shared" si="13"/>
        <v>10</v>
      </c>
      <c r="K422" t="s">
        <v>39</v>
      </c>
      <c r="L422" t="s">
        <v>40</v>
      </c>
      <c r="N422" t="s">
        <v>39</v>
      </c>
      <c r="P422" t="s">
        <v>41</v>
      </c>
      <c r="Q422" t="s">
        <v>42</v>
      </c>
      <c r="R422">
        <f t="shared" si="14"/>
        <v>2</v>
      </c>
      <c r="S422" t="s">
        <v>59</v>
      </c>
      <c r="AG422" t="s">
        <v>54</v>
      </c>
      <c r="AL422" t="s">
        <v>43</v>
      </c>
      <c r="BI422">
        <v>885</v>
      </c>
      <c r="BJ422">
        <v>0</v>
      </c>
      <c r="BK422">
        <v>2</v>
      </c>
      <c r="BL422">
        <v>10</v>
      </c>
    </row>
    <row r="423" spans="1:64">
      <c r="A423" t="s">
        <v>1610</v>
      </c>
      <c r="B423" t="s">
        <v>1611</v>
      </c>
      <c r="C423" t="s">
        <v>62</v>
      </c>
      <c r="D423">
        <v>6714</v>
      </c>
      <c r="E423">
        <v>700721</v>
      </c>
      <c r="F423" s="3">
        <v>43859</v>
      </c>
      <c r="G423" t="s">
        <v>2954</v>
      </c>
      <c r="H423" s="3">
        <v>43922</v>
      </c>
      <c r="I423" t="s">
        <v>3201</v>
      </c>
      <c r="J423">
        <f t="shared" si="13"/>
        <v>63</v>
      </c>
      <c r="K423" t="s">
        <v>315</v>
      </c>
      <c r="L423" t="s">
        <v>316</v>
      </c>
      <c r="N423" t="s">
        <v>317</v>
      </c>
      <c r="P423" t="s">
        <v>68</v>
      </c>
      <c r="Q423" t="s">
        <v>69</v>
      </c>
      <c r="R423">
        <f t="shared" si="14"/>
        <v>1</v>
      </c>
      <c r="AL423" t="s">
        <v>1612</v>
      </c>
      <c r="BI423">
        <v>700721</v>
      </c>
      <c r="BJ423">
        <v>6714</v>
      </c>
      <c r="BK423">
        <v>1</v>
      </c>
      <c r="BL423">
        <v>63</v>
      </c>
    </row>
    <row r="424" spans="1:64">
      <c r="A424" t="s">
        <v>1613</v>
      </c>
      <c r="B424" t="s">
        <v>1614</v>
      </c>
      <c r="C424" t="s">
        <v>62</v>
      </c>
      <c r="D424">
        <v>6</v>
      </c>
      <c r="E424">
        <v>2567</v>
      </c>
      <c r="F424" s="3">
        <v>43886</v>
      </c>
      <c r="G424" t="s">
        <v>2933</v>
      </c>
      <c r="H424" s="3">
        <v>43857</v>
      </c>
      <c r="J424">
        <f t="shared" si="13"/>
        <v>-29</v>
      </c>
      <c r="K424" t="s">
        <v>96</v>
      </c>
      <c r="L424" t="s">
        <v>97</v>
      </c>
      <c r="N424" t="s">
        <v>96</v>
      </c>
      <c r="P424" t="s">
        <v>98</v>
      </c>
      <c r="Q424" t="s">
        <v>69</v>
      </c>
      <c r="R424">
        <f t="shared" si="14"/>
        <v>1</v>
      </c>
      <c r="AL424" t="s">
        <v>99</v>
      </c>
      <c r="BI424">
        <v>2567</v>
      </c>
      <c r="BJ424">
        <v>6</v>
      </c>
      <c r="BK424">
        <v>1</v>
      </c>
      <c r="BL424">
        <v>-29</v>
      </c>
    </row>
    <row r="425" spans="1:64">
      <c r="A425" s="1" t="s">
        <v>1615</v>
      </c>
      <c r="B425" t="s">
        <v>1616</v>
      </c>
      <c r="C425" t="s">
        <v>62</v>
      </c>
      <c r="D425">
        <v>147</v>
      </c>
      <c r="E425">
        <v>87829</v>
      </c>
      <c r="F425" s="3">
        <v>43853</v>
      </c>
      <c r="G425" t="s">
        <v>2957</v>
      </c>
      <c r="H425" s="3">
        <v>43865</v>
      </c>
      <c r="I425" t="s">
        <v>3211</v>
      </c>
      <c r="J425">
        <f t="shared" si="13"/>
        <v>12</v>
      </c>
      <c r="K425" t="s">
        <v>339</v>
      </c>
      <c r="L425" t="s">
        <v>340</v>
      </c>
      <c r="M425" t="s">
        <v>341</v>
      </c>
      <c r="N425" t="s">
        <v>341</v>
      </c>
      <c r="P425" t="s">
        <v>342</v>
      </c>
      <c r="Q425" t="s">
        <v>69</v>
      </c>
      <c r="R425">
        <f t="shared" si="14"/>
        <v>1</v>
      </c>
      <c r="S425" t="s">
        <v>343</v>
      </c>
      <c r="AL425" t="s">
        <v>503</v>
      </c>
      <c r="BI425">
        <v>87829</v>
      </c>
      <c r="BJ425">
        <v>147</v>
      </c>
      <c r="BK425">
        <v>1</v>
      </c>
      <c r="BL425">
        <v>12</v>
      </c>
    </row>
    <row r="426" spans="1:64">
      <c r="A426" t="s">
        <v>1617</v>
      </c>
      <c r="B426" t="s">
        <v>790</v>
      </c>
      <c r="C426" t="s">
        <v>62</v>
      </c>
      <c r="D426">
        <v>518</v>
      </c>
      <c r="E426">
        <v>132315</v>
      </c>
      <c r="F426" s="3">
        <v>43720</v>
      </c>
      <c r="G426" t="s">
        <v>3012</v>
      </c>
      <c r="H426" s="3">
        <v>43881</v>
      </c>
      <c r="I426" t="s">
        <v>3199</v>
      </c>
      <c r="J426">
        <f t="shared" si="13"/>
        <v>161</v>
      </c>
      <c r="K426" t="s">
        <v>792</v>
      </c>
      <c r="L426" t="s">
        <v>793</v>
      </c>
      <c r="N426" t="s">
        <v>794</v>
      </c>
      <c r="P426" t="s">
        <v>254</v>
      </c>
      <c r="Q426" t="s">
        <v>69</v>
      </c>
      <c r="R426">
        <f t="shared" si="14"/>
        <v>1</v>
      </c>
      <c r="W426" t="s">
        <v>1619</v>
      </c>
      <c r="AG426" t="s">
        <v>54</v>
      </c>
      <c r="AH426" t="s">
        <v>82</v>
      </c>
      <c r="BI426">
        <v>132315</v>
      </c>
      <c r="BJ426">
        <v>518</v>
      </c>
      <c r="BK426">
        <v>1</v>
      </c>
      <c r="BL426">
        <v>161</v>
      </c>
    </row>
    <row r="427" spans="1:64">
      <c r="A427" t="s">
        <v>1620</v>
      </c>
      <c r="B427" t="s">
        <v>700</v>
      </c>
      <c r="C427" t="s">
        <v>62</v>
      </c>
      <c r="D427">
        <v>9575</v>
      </c>
      <c r="E427">
        <v>2920520</v>
      </c>
      <c r="F427" s="3">
        <v>43853</v>
      </c>
      <c r="G427" t="s">
        <v>3061</v>
      </c>
      <c r="H427" s="3">
        <v>43859</v>
      </c>
      <c r="I427" t="s">
        <v>3199</v>
      </c>
      <c r="J427">
        <f t="shared" si="13"/>
        <v>6</v>
      </c>
      <c r="K427" t="s">
        <v>315</v>
      </c>
      <c r="L427" t="s">
        <v>316</v>
      </c>
      <c r="N427" t="s">
        <v>317</v>
      </c>
      <c r="P427" t="s">
        <v>324</v>
      </c>
      <c r="Q427" t="s">
        <v>69</v>
      </c>
      <c r="R427">
        <f t="shared" si="14"/>
        <v>1</v>
      </c>
      <c r="AE427" t="s">
        <v>1540</v>
      </c>
      <c r="AL427" t="s">
        <v>1541</v>
      </c>
      <c r="BI427">
        <v>2920520</v>
      </c>
      <c r="BJ427">
        <v>9575</v>
      </c>
      <c r="BK427">
        <v>1</v>
      </c>
      <c r="BL427">
        <v>6</v>
      </c>
    </row>
    <row r="428" spans="1:64">
      <c r="A428" t="s">
        <v>1621</v>
      </c>
      <c r="B428" t="s">
        <v>1549</v>
      </c>
      <c r="C428" t="s">
        <v>62</v>
      </c>
      <c r="D428">
        <v>200</v>
      </c>
      <c r="E428">
        <v>81239</v>
      </c>
      <c r="F428" s="3">
        <v>43846</v>
      </c>
      <c r="G428" t="s">
        <v>3077</v>
      </c>
      <c r="H428" s="3">
        <v>43871</v>
      </c>
      <c r="I428" t="s">
        <v>3077</v>
      </c>
      <c r="J428">
        <f t="shared" si="13"/>
        <v>25</v>
      </c>
      <c r="K428" t="s">
        <v>141</v>
      </c>
      <c r="L428" t="s">
        <v>142</v>
      </c>
      <c r="N428" t="s">
        <v>143</v>
      </c>
      <c r="P428" t="s">
        <v>98</v>
      </c>
      <c r="Q428" t="s">
        <v>69</v>
      </c>
      <c r="R428">
        <f t="shared" si="14"/>
        <v>1</v>
      </c>
      <c r="AA428" s="2">
        <v>6.85016850568509E+129</v>
      </c>
      <c r="AG428" t="s">
        <v>54</v>
      </c>
      <c r="AH428" t="s">
        <v>82</v>
      </c>
      <c r="AI428" t="s">
        <v>1007</v>
      </c>
      <c r="AL428" t="s">
        <v>145</v>
      </c>
      <c r="BI428">
        <v>81239</v>
      </c>
      <c r="BJ428">
        <v>200</v>
      </c>
      <c r="BK428">
        <v>1</v>
      </c>
      <c r="BL428">
        <v>25</v>
      </c>
    </row>
    <row r="429" spans="1:64">
      <c r="A429" t="s">
        <v>1624</v>
      </c>
      <c r="B429" t="s">
        <v>492</v>
      </c>
      <c r="C429" t="s">
        <v>62</v>
      </c>
      <c r="D429">
        <v>934</v>
      </c>
      <c r="E429">
        <v>125337</v>
      </c>
      <c r="F429" s="3">
        <v>43867</v>
      </c>
      <c r="G429" t="s">
        <v>3011</v>
      </c>
      <c r="H429" s="3">
        <v>43894</v>
      </c>
      <c r="I429" t="s">
        <v>3213</v>
      </c>
      <c r="J429">
        <f t="shared" si="13"/>
        <v>27</v>
      </c>
      <c r="K429" t="s">
        <v>476</v>
      </c>
      <c r="L429" t="s">
        <v>97</v>
      </c>
      <c r="N429" t="s">
        <v>476</v>
      </c>
      <c r="P429" t="s">
        <v>98</v>
      </c>
      <c r="Q429" t="s">
        <v>69</v>
      </c>
      <c r="R429">
        <f t="shared" si="14"/>
        <v>1</v>
      </c>
      <c r="S429" t="s">
        <v>343</v>
      </c>
      <c r="AL429" t="s">
        <v>1625</v>
      </c>
      <c r="BI429">
        <v>125337</v>
      </c>
      <c r="BJ429">
        <v>934</v>
      </c>
      <c r="BK429">
        <v>1</v>
      </c>
      <c r="BL429">
        <v>27</v>
      </c>
    </row>
    <row r="430" spans="1:64">
      <c r="A430" t="s">
        <v>1626</v>
      </c>
      <c r="B430" t="s">
        <v>212</v>
      </c>
      <c r="C430" t="s">
        <v>62</v>
      </c>
      <c r="D430">
        <v>257</v>
      </c>
      <c r="E430">
        <v>201877</v>
      </c>
      <c r="F430" s="3">
        <v>43831</v>
      </c>
      <c r="G430" t="s">
        <v>2936</v>
      </c>
      <c r="H430" s="3">
        <v>43862</v>
      </c>
      <c r="I430" t="s">
        <v>3200</v>
      </c>
      <c r="J430">
        <f t="shared" si="13"/>
        <v>31</v>
      </c>
      <c r="K430" t="s">
        <v>122</v>
      </c>
      <c r="L430" t="s">
        <v>123</v>
      </c>
      <c r="N430" t="s">
        <v>124</v>
      </c>
      <c r="P430" t="s">
        <v>125</v>
      </c>
      <c r="Q430" t="s">
        <v>69</v>
      </c>
      <c r="R430">
        <f t="shared" si="14"/>
        <v>1</v>
      </c>
      <c r="AL430" t="s">
        <v>1627</v>
      </c>
      <c r="BI430">
        <v>201877</v>
      </c>
      <c r="BJ430">
        <v>257</v>
      </c>
      <c r="BK430">
        <v>1</v>
      </c>
      <c r="BL430">
        <v>31</v>
      </c>
    </row>
    <row r="431" spans="1:64">
      <c r="A431" t="s">
        <v>1628</v>
      </c>
      <c r="B431" t="s">
        <v>1629</v>
      </c>
      <c r="C431" t="s">
        <v>62</v>
      </c>
      <c r="D431">
        <v>1000</v>
      </c>
      <c r="E431">
        <v>282995</v>
      </c>
      <c r="F431" s="3">
        <v>43836</v>
      </c>
      <c r="G431" t="s">
        <v>2931</v>
      </c>
      <c r="H431" s="3">
        <v>43849</v>
      </c>
      <c r="I431" t="s">
        <v>3200</v>
      </c>
      <c r="J431">
        <f t="shared" si="13"/>
        <v>13</v>
      </c>
      <c r="K431" t="s">
        <v>941</v>
      </c>
      <c r="L431" t="s">
        <v>97</v>
      </c>
      <c r="N431" t="s">
        <v>942</v>
      </c>
      <c r="P431" t="s">
        <v>1506</v>
      </c>
      <c r="Q431" t="s">
        <v>69</v>
      </c>
      <c r="R431">
        <f t="shared" si="14"/>
        <v>1</v>
      </c>
      <c r="S431" t="s">
        <v>943</v>
      </c>
      <c r="AG431" t="s">
        <v>54</v>
      </c>
      <c r="AI431" t="s">
        <v>1507</v>
      </c>
      <c r="AL431" t="s">
        <v>1631</v>
      </c>
      <c r="BI431">
        <v>282995</v>
      </c>
      <c r="BJ431">
        <v>1000</v>
      </c>
      <c r="BK431">
        <v>1</v>
      </c>
      <c r="BL431">
        <v>13</v>
      </c>
    </row>
    <row r="432" spans="1:64">
      <c r="A432" t="s">
        <v>1632</v>
      </c>
      <c r="B432" t="s">
        <v>299</v>
      </c>
      <c r="C432" t="s">
        <v>36</v>
      </c>
      <c r="D432">
        <v>435</v>
      </c>
      <c r="E432">
        <v>190974</v>
      </c>
      <c r="F432" s="3">
        <v>43864</v>
      </c>
      <c r="G432" t="s">
        <v>2954</v>
      </c>
      <c r="H432" s="3">
        <v>43875</v>
      </c>
      <c r="I432" t="s">
        <v>3210</v>
      </c>
      <c r="J432">
        <f t="shared" si="13"/>
        <v>11</v>
      </c>
      <c r="K432" t="s">
        <v>302</v>
      </c>
      <c r="L432" t="s">
        <v>303</v>
      </c>
      <c r="N432" t="s">
        <v>304</v>
      </c>
      <c r="O432" t="s">
        <v>49</v>
      </c>
      <c r="P432" t="s">
        <v>1633</v>
      </c>
      <c r="Q432" t="s">
        <v>51</v>
      </c>
      <c r="R432">
        <f t="shared" si="14"/>
        <v>3</v>
      </c>
      <c r="AG432" t="s">
        <v>54</v>
      </c>
      <c r="BI432">
        <v>190974</v>
      </c>
      <c r="BJ432">
        <v>435</v>
      </c>
      <c r="BK432">
        <v>3</v>
      </c>
      <c r="BL432">
        <v>11</v>
      </c>
    </row>
    <row r="433" spans="1:64">
      <c r="A433" t="s">
        <v>1634</v>
      </c>
      <c r="B433" t="s">
        <v>128</v>
      </c>
      <c r="C433" t="s">
        <v>62</v>
      </c>
      <c r="D433">
        <v>1861</v>
      </c>
      <c r="E433">
        <v>794747</v>
      </c>
      <c r="F433" s="3">
        <v>43833</v>
      </c>
      <c r="G433" t="s">
        <v>2934</v>
      </c>
      <c r="H433" s="3">
        <v>43865</v>
      </c>
      <c r="I433" t="s">
        <v>3202</v>
      </c>
      <c r="J433">
        <f t="shared" si="13"/>
        <v>32</v>
      </c>
      <c r="K433" t="s">
        <v>107</v>
      </c>
      <c r="L433" t="s">
        <v>108</v>
      </c>
      <c r="M433" t="s">
        <v>109</v>
      </c>
      <c r="N433" t="s">
        <v>107</v>
      </c>
      <c r="P433" t="s">
        <v>98</v>
      </c>
      <c r="Q433" t="s">
        <v>69</v>
      </c>
      <c r="R433">
        <f t="shared" si="14"/>
        <v>1</v>
      </c>
      <c r="S433" t="s">
        <v>672</v>
      </c>
      <c r="AL433" t="s">
        <v>129</v>
      </c>
      <c r="BI433">
        <v>794747</v>
      </c>
      <c r="BJ433">
        <v>1861</v>
      </c>
      <c r="BK433">
        <v>1</v>
      </c>
      <c r="BL433">
        <v>32</v>
      </c>
    </row>
    <row r="434" spans="1:64">
      <c r="A434" t="s">
        <v>1635</v>
      </c>
      <c r="B434" t="s">
        <v>934</v>
      </c>
      <c r="C434" t="s">
        <v>73</v>
      </c>
      <c r="D434">
        <v>150</v>
      </c>
      <c r="E434">
        <v>70154</v>
      </c>
      <c r="F434" s="3">
        <v>43854</v>
      </c>
      <c r="G434" t="s">
        <v>2969</v>
      </c>
      <c r="H434" s="3">
        <v>44197</v>
      </c>
      <c r="I434" t="s">
        <v>3215</v>
      </c>
      <c r="J434">
        <f t="shared" si="13"/>
        <v>343</v>
      </c>
      <c r="K434" t="s">
        <v>435</v>
      </c>
      <c r="L434" t="s">
        <v>436</v>
      </c>
      <c r="N434" t="s">
        <v>437</v>
      </c>
      <c r="P434" t="s">
        <v>438</v>
      </c>
      <c r="Q434" t="s">
        <v>80</v>
      </c>
      <c r="R434">
        <f t="shared" si="14"/>
        <v>8</v>
      </c>
      <c r="AG434" t="s">
        <v>54</v>
      </c>
      <c r="AH434" t="s">
        <v>82</v>
      </c>
      <c r="AL434" t="s">
        <v>439</v>
      </c>
      <c r="BI434">
        <v>70154</v>
      </c>
      <c r="BJ434">
        <v>150</v>
      </c>
      <c r="BK434">
        <v>8</v>
      </c>
      <c r="BL434">
        <v>343</v>
      </c>
    </row>
    <row r="435" spans="1:64">
      <c r="A435" t="s">
        <v>1636</v>
      </c>
      <c r="B435" t="s">
        <v>1637</v>
      </c>
      <c r="C435" t="s">
        <v>36</v>
      </c>
      <c r="D435">
        <v>1500</v>
      </c>
      <c r="E435">
        <v>2124833</v>
      </c>
      <c r="F435" s="3">
        <v>43832</v>
      </c>
      <c r="G435" t="s">
        <v>2953</v>
      </c>
      <c r="H435" s="3">
        <v>43837</v>
      </c>
      <c r="I435" t="s">
        <v>3210</v>
      </c>
      <c r="J435">
        <f t="shared" si="13"/>
        <v>5</v>
      </c>
      <c r="K435" t="s">
        <v>601</v>
      </c>
      <c r="L435" t="s">
        <v>602</v>
      </c>
      <c r="N435" t="s">
        <v>603</v>
      </c>
      <c r="P435" t="s">
        <v>318</v>
      </c>
      <c r="Q435" t="s">
        <v>604</v>
      </c>
      <c r="R435">
        <f t="shared" si="14"/>
        <v>9</v>
      </c>
      <c r="AG435" t="s">
        <v>54</v>
      </c>
      <c r="AH435" t="s">
        <v>605</v>
      </c>
      <c r="AL435" t="s">
        <v>1640</v>
      </c>
      <c r="BI435">
        <v>2124833</v>
      </c>
      <c r="BJ435">
        <v>1500</v>
      </c>
      <c r="BK435">
        <v>9</v>
      </c>
      <c r="BL435">
        <v>5</v>
      </c>
    </row>
    <row r="436" spans="1:64">
      <c r="A436" t="s">
        <v>1641</v>
      </c>
      <c r="B436" t="s">
        <v>1642</v>
      </c>
      <c r="C436" t="s">
        <v>62</v>
      </c>
      <c r="D436">
        <v>136</v>
      </c>
      <c r="E436">
        <v>15330</v>
      </c>
      <c r="F436" s="3">
        <v>43867</v>
      </c>
      <c r="G436" t="s">
        <v>3057</v>
      </c>
      <c r="H436" s="3">
        <v>43894</v>
      </c>
      <c r="I436" t="s">
        <v>3218</v>
      </c>
      <c r="J436">
        <f t="shared" si="13"/>
        <v>27</v>
      </c>
      <c r="K436" t="s">
        <v>362</v>
      </c>
      <c r="L436" t="s">
        <v>97</v>
      </c>
      <c r="N436" t="s">
        <v>363</v>
      </c>
      <c r="P436" t="s">
        <v>98</v>
      </c>
      <c r="Q436" t="s">
        <v>69</v>
      </c>
      <c r="R436">
        <f t="shared" si="14"/>
        <v>1</v>
      </c>
      <c r="S436" t="s">
        <v>550</v>
      </c>
      <c r="AL436" t="s">
        <v>1643</v>
      </c>
      <c r="BI436">
        <v>15330</v>
      </c>
      <c r="BJ436">
        <v>136</v>
      </c>
      <c r="BK436">
        <v>1</v>
      </c>
      <c r="BL436">
        <v>27</v>
      </c>
    </row>
    <row r="437" spans="1:64">
      <c r="A437" t="s">
        <v>1644</v>
      </c>
      <c r="B437" t="s">
        <v>257</v>
      </c>
      <c r="C437" t="s">
        <v>62</v>
      </c>
      <c r="D437">
        <v>13934</v>
      </c>
      <c r="E437">
        <v>1447769</v>
      </c>
      <c r="F437" s="3">
        <v>43869</v>
      </c>
      <c r="G437" t="s">
        <v>2932</v>
      </c>
      <c r="H437" s="3">
        <v>43877</v>
      </c>
      <c r="I437" t="s">
        <v>3199</v>
      </c>
      <c r="J437">
        <f t="shared" si="13"/>
        <v>8</v>
      </c>
      <c r="K437" t="s">
        <v>260</v>
      </c>
      <c r="L437" t="s">
        <v>261</v>
      </c>
      <c r="M437" t="s">
        <v>262</v>
      </c>
      <c r="N437" t="s">
        <v>263</v>
      </c>
      <c r="P437" t="s">
        <v>264</v>
      </c>
      <c r="Q437" t="s">
        <v>69</v>
      </c>
      <c r="R437">
        <f t="shared" si="14"/>
        <v>1</v>
      </c>
      <c r="S437" t="s">
        <v>265</v>
      </c>
      <c r="AG437" t="s">
        <v>54</v>
      </c>
      <c r="BI437">
        <v>1447769</v>
      </c>
      <c r="BJ437">
        <v>13934</v>
      </c>
      <c r="BK437">
        <v>1</v>
      </c>
      <c r="BL437">
        <v>8</v>
      </c>
    </row>
    <row r="438" spans="1:64">
      <c r="A438" t="s">
        <v>1645</v>
      </c>
      <c r="B438" t="s">
        <v>1646</v>
      </c>
      <c r="C438" t="s">
        <v>36</v>
      </c>
      <c r="D438">
        <v>10</v>
      </c>
      <c r="E438">
        <v>20871</v>
      </c>
      <c r="F438" s="3">
        <v>43841</v>
      </c>
      <c r="G438" t="s">
        <v>2975</v>
      </c>
      <c r="H438" s="3">
        <v>43842</v>
      </c>
      <c r="I438" t="s">
        <v>3198</v>
      </c>
      <c r="J438">
        <f t="shared" si="13"/>
        <v>1</v>
      </c>
      <c r="K438" t="s">
        <v>39</v>
      </c>
      <c r="L438" t="s">
        <v>40</v>
      </c>
      <c r="M438" t="s">
        <v>388</v>
      </c>
      <c r="N438" t="s">
        <v>39</v>
      </c>
      <c r="P438" t="s">
        <v>41</v>
      </c>
      <c r="Q438" t="s">
        <v>42</v>
      </c>
      <c r="R438">
        <f t="shared" si="14"/>
        <v>2</v>
      </c>
      <c r="AG438" t="s">
        <v>54</v>
      </c>
      <c r="AL438" t="s">
        <v>1649</v>
      </c>
      <c r="BI438">
        <v>20871</v>
      </c>
      <c r="BJ438">
        <v>10</v>
      </c>
      <c r="BK438">
        <v>2</v>
      </c>
      <c r="BL438">
        <v>1</v>
      </c>
    </row>
    <row r="439" spans="1:64">
      <c r="A439" t="s">
        <v>1650</v>
      </c>
      <c r="B439" t="s">
        <v>1651</v>
      </c>
      <c r="C439" t="s">
        <v>73</v>
      </c>
      <c r="D439">
        <v>545</v>
      </c>
      <c r="E439">
        <v>430733</v>
      </c>
      <c r="F439" s="3">
        <v>43879</v>
      </c>
      <c r="G439" t="s">
        <v>2932</v>
      </c>
      <c r="H439" s="3">
        <v>43907</v>
      </c>
      <c r="I439" t="s">
        <v>3201</v>
      </c>
      <c r="J439">
        <f t="shared" si="13"/>
        <v>28</v>
      </c>
      <c r="K439" t="s">
        <v>88</v>
      </c>
      <c r="L439" t="s">
        <v>89</v>
      </c>
      <c r="N439" t="s">
        <v>90</v>
      </c>
      <c r="O439" t="s">
        <v>49</v>
      </c>
      <c r="P439" t="s">
        <v>91</v>
      </c>
      <c r="Q439" t="s">
        <v>80</v>
      </c>
      <c r="R439">
        <f t="shared" si="14"/>
        <v>8</v>
      </c>
      <c r="S439" t="s">
        <v>92</v>
      </c>
      <c r="AG439" t="s">
        <v>54</v>
      </c>
      <c r="AH439" t="s">
        <v>82</v>
      </c>
      <c r="BI439">
        <v>430733</v>
      </c>
      <c r="BJ439">
        <v>545</v>
      </c>
      <c r="BK439">
        <v>8</v>
      </c>
      <c r="BL439">
        <v>28</v>
      </c>
    </row>
    <row r="440" spans="1:64">
      <c r="A440" t="s">
        <v>1652</v>
      </c>
      <c r="B440" t="s">
        <v>1653</v>
      </c>
      <c r="C440" t="s">
        <v>62</v>
      </c>
      <c r="D440">
        <v>946</v>
      </c>
      <c r="E440">
        <v>114803</v>
      </c>
      <c r="F440" s="3">
        <v>43867</v>
      </c>
      <c r="G440" t="s">
        <v>2960</v>
      </c>
      <c r="H440" s="3">
        <v>43894</v>
      </c>
      <c r="I440" t="s">
        <v>3213</v>
      </c>
      <c r="J440">
        <f t="shared" si="13"/>
        <v>27</v>
      </c>
      <c r="K440" t="s">
        <v>362</v>
      </c>
      <c r="L440" t="s">
        <v>97</v>
      </c>
      <c r="N440" t="s">
        <v>363</v>
      </c>
      <c r="P440" t="s">
        <v>98</v>
      </c>
      <c r="Q440" t="s">
        <v>69</v>
      </c>
      <c r="R440">
        <f t="shared" si="14"/>
        <v>1</v>
      </c>
      <c r="S440" t="s">
        <v>343</v>
      </c>
      <c r="AL440" t="s">
        <v>1654</v>
      </c>
      <c r="BI440">
        <v>114803</v>
      </c>
      <c r="BJ440">
        <v>946</v>
      </c>
      <c r="BK440">
        <v>1</v>
      </c>
      <c r="BL440">
        <v>27</v>
      </c>
    </row>
    <row r="441" spans="1:64">
      <c r="A441" t="s">
        <v>1655</v>
      </c>
      <c r="B441" t="s">
        <v>1656</v>
      </c>
      <c r="C441" t="s">
        <v>36</v>
      </c>
      <c r="D441">
        <v>556</v>
      </c>
      <c r="E441">
        <v>131968</v>
      </c>
      <c r="F441" s="3">
        <v>43853</v>
      </c>
      <c r="G441" t="s">
        <v>3023</v>
      </c>
      <c r="H441" s="3">
        <v>43863</v>
      </c>
      <c r="I441" t="s">
        <v>3210</v>
      </c>
      <c r="J441">
        <f t="shared" si="13"/>
        <v>10</v>
      </c>
      <c r="K441" t="s">
        <v>864</v>
      </c>
      <c r="L441" t="s">
        <v>865</v>
      </c>
      <c r="N441" t="s">
        <v>866</v>
      </c>
      <c r="P441" t="s">
        <v>98</v>
      </c>
      <c r="Q441" t="s">
        <v>411</v>
      </c>
      <c r="R441">
        <f t="shared" si="14"/>
        <v>6</v>
      </c>
      <c r="Y441" t="s">
        <v>867</v>
      </c>
      <c r="AG441" t="s">
        <v>54</v>
      </c>
      <c r="AL441" t="s">
        <v>1657</v>
      </c>
      <c r="BI441">
        <v>131968</v>
      </c>
      <c r="BJ441">
        <v>556</v>
      </c>
      <c r="BK441">
        <v>6</v>
      </c>
      <c r="BL441">
        <v>10</v>
      </c>
    </row>
    <row r="442" spans="1:64">
      <c r="A442" t="s">
        <v>1658</v>
      </c>
      <c r="B442" t="s">
        <v>848</v>
      </c>
      <c r="C442" t="s">
        <v>62</v>
      </c>
      <c r="D442">
        <v>119</v>
      </c>
      <c r="E442">
        <v>54238</v>
      </c>
      <c r="F442" s="3">
        <v>43880</v>
      </c>
      <c r="G442" t="s">
        <v>3078</v>
      </c>
      <c r="H442" s="3">
        <v>43857</v>
      </c>
      <c r="J442">
        <f t="shared" si="13"/>
        <v>-23</v>
      </c>
      <c r="K442" t="s">
        <v>850</v>
      </c>
      <c r="L442" t="s">
        <v>97</v>
      </c>
      <c r="M442" t="s">
        <v>1660</v>
      </c>
      <c r="N442" t="s">
        <v>851</v>
      </c>
      <c r="P442" t="s">
        <v>98</v>
      </c>
      <c r="Q442" t="s">
        <v>69</v>
      </c>
      <c r="R442">
        <f t="shared" si="14"/>
        <v>1</v>
      </c>
      <c r="S442" t="s">
        <v>1661</v>
      </c>
      <c r="AE442" t="s">
        <v>1662</v>
      </c>
      <c r="AG442" t="s">
        <v>54</v>
      </c>
      <c r="AL442" t="s">
        <v>854</v>
      </c>
      <c r="BI442">
        <v>54238</v>
      </c>
      <c r="BJ442">
        <v>119</v>
      </c>
      <c r="BK442">
        <v>1</v>
      </c>
      <c r="BL442">
        <v>-23</v>
      </c>
    </row>
    <row r="443" spans="1:64">
      <c r="A443" t="s">
        <v>1663</v>
      </c>
      <c r="B443" t="s">
        <v>1664</v>
      </c>
      <c r="C443" t="s">
        <v>62</v>
      </c>
      <c r="D443">
        <v>770</v>
      </c>
      <c r="E443">
        <v>962871</v>
      </c>
      <c r="F443" s="3">
        <v>43880</v>
      </c>
      <c r="G443" t="s">
        <v>3079</v>
      </c>
      <c r="H443" s="3">
        <v>43857</v>
      </c>
      <c r="J443">
        <f t="shared" si="13"/>
        <v>-23</v>
      </c>
      <c r="K443" t="s">
        <v>176</v>
      </c>
      <c r="L443" t="s">
        <v>177</v>
      </c>
      <c r="M443" t="s">
        <v>178</v>
      </c>
      <c r="N443" t="s">
        <v>179</v>
      </c>
      <c r="Q443" t="s">
        <v>69</v>
      </c>
      <c r="R443">
        <f t="shared" si="14"/>
        <v>1</v>
      </c>
      <c r="T443" t="s">
        <v>180</v>
      </c>
      <c r="AG443" t="s">
        <v>54</v>
      </c>
      <c r="AL443" t="s">
        <v>181</v>
      </c>
      <c r="BI443">
        <v>962871</v>
      </c>
      <c r="BJ443">
        <v>770</v>
      </c>
      <c r="BK443">
        <v>1</v>
      </c>
      <c r="BL443">
        <v>-23</v>
      </c>
    </row>
    <row r="444" spans="1:64">
      <c r="A444" t="s">
        <v>1666</v>
      </c>
      <c r="B444" t="s">
        <v>1469</v>
      </c>
      <c r="C444" t="s">
        <v>36</v>
      </c>
      <c r="D444">
        <v>0</v>
      </c>
      <c r="E444">
        <v>1540</v>
      </c>
      <c r="F444" s="3">
        <v>43847</v>
      </c>
      <c r="G444" t="s">
        <v>2935</v>
      </c>
      <c r="H444" s="3">
        <v>43857</v>
      </c>
      <c r="J444">
        <f t="shared" si="13"/>
        <v>10</v>
      </c>
      <c r="K444" t="s">
        <v>39</v>
      </c>
      <c r="L444" t="s">
        <v>40</v>
      </c>
      <c r="N444" t="s">
        <v>39</v>
      </c>
      <c r="P444" t="s">
        <v>41</v>
      </c>
      <c r="Q444" t="s">
        <v>42</v>
      </c>
      <c r="R444">
        <f t="shared" si="14"/>
        <v>2</v>
      </c>
      <c r="S444" t="s">
        <v>148</v>
      </c>
      <c r="AG444" t="s">
        <v>54</v>
      </c>
      <c r="AL444" t="s">
        <v>43</v>
      </c>
      <c r="BI444">
        <v>1540</v>
      </c>
      <c r="BJ444">
        <v>0</v>
      </c>
      <c r="BK444">
        <v>2</v>
      </c>
      <c r="BL444">
        <v>10</v>
      </c>
    </row>
    <row r="445" spans="1:64">
      <c r="A445" t="s">
        <v>1667</v>
      </c>
      <c r="B445" t="s">
        <v>1668</v>
      </c>
      <c r="C445" t="s">
        <v>62</v>
      </c>
      <c r="D445">
        <v>124</v>
      </c>
      <c r="E445">
        <v>305110</v>
      </c>
      <c r="F445" s="3">
        <v>43844</v>
      </c>
      <c r="G445" t="s">
        <v>3080</v>
      </c>
      <c r="H445" s="3">
        <v>43857</v>
      </c>
      <c r="J445">
        <f t="shared" si="13"/>
        <v>13</v>
      </c>
      <c r="K445" t="s">
        <v>176</v>
      </c>
      <c r="L445" t="s">
        <v>177</v>
      </c>
      <c r="M445" t="s">
        <v>178</v>
      </c>
      <c r="N445" t="s">
        <v>179</v>
      </c>
      <c r="Q445" t="s">
        <v>69</v>
      </c>
      <c r="R445">
        <f t="shared" si="14"/>
        <v>1</v>
      </c>
      <c r="T445" t="s">
        <v>180</v>
      </c>
      <c r="AG445" t="s">
        <v>54</v>
      </c>
      <c r="AL445" t="s">
        <v>181</v>
      </c>
      <c r="BI445">
        <v>305110</v>
      </c>
      <c r="BJ445">
        <v>124</v>
      </c>
      <c r="BK445">
        <v>1</v>
      </c>
      <c r="BL445">
        <v>13</v>
      </c>
    </row>
    <row r="446" spans="1:64">
      <c r="A446" t="s">
        <v>1670</v>
      </c>
      <c r="B446" t="s">
        <v>1671</v>
      </c>
      <c r="C446" t="s">
        <v>62</v>
      </c>
      <c r="D446">
        <v>148</v>
      </c>
      <c r="E446">
        <v>83043</v>
      </c>
      <c r="F446" s="3">
        <v>43756</v>
      </c>
      <c r="G446" t="s">
        <v>2980</v>
      </c>
      <c r="H446" s="3">
        <v>43982</v>
      </c>
      <c r="I446" t="s">
        <v>3022</v>
      </c>
      <c r="J446">
        <f t="shared" si="13"/>
        <v>226</v>
      </c>
      <c r="K446" t="s">
        <v>349</v>
      </c>
      <c r="L446" t="s">
        <v>350</v>
      </c>
      <c r="N446" t="s">
        <v>529</v>
      </c>
      <c r="O446" t="s">
        <v>49</v>
      </c>
      <c r="P446" t="s">
        <v>98</v>
      </c>
      <c r="Q446" t="s">
        <v>69</v>
      </c>
      <c r="R446">
        <f t="shared" si="14"/>
        <v>1</v>
      </c>
      <c r="S446" t="s">
        <v>222</v>
      </c>
      <c r="AB446" t="s">
        <v>736</v>
      </c>
      <c r="AG446" t="s">
        <v>54</v>
      </c>
      <c r="AL446" t="s">
        <v>531</v>
      </c>
      <c r="BI446">
        <v>83043</v>
      </c>
      <c r="BJ446">
        <v>148</v>
      </c>
      <c r="BK446">
        <v>1</v>
      </c>
      <c r="BL446">
        <v>226</v>
      </c>
    </row>
    <row r="447" spans="1:64">
      <c r="A447" t="s">
        <v>1672</v>
      </c>
      <c r="B447" t="s">
        <v>1673</v>
      </c>
      <c r="C447" t="s">
        <v>62</v>
      </c>
      <c r="D447">
        <v>2285</v>
      </c>
      <c r="E447">
        <v>238784</v>
      </c>
      <c r="F447" s="3">
        <v>43862</v>
      </c>
      <c r="G447" t="s">
        <v>2948</v>
      </c>
      <c r="H447" s="3">
        <v>43891</v>
      </c>
      <c r="I447" t="s">
        <v>3200</v>
      </c>
      <c r="J447">
        <f t="shared" si="13"/>
        <v>29</v>
      </c>
      <c r="K447" t="s">
        <v>243</v>
      </c>
      <c r="L447" t="s">
        <v>244</v>
      </c>
      <c r="N447" t="s">
        <v>245</v>
      </c>
      <c r="P447" t="s">
        <v>68</v>
      </c>
      <c r="Q447" t="s">
        <v>69</v>
      </c>
      <c r="R447">
        <f t="shared" si="14"/>
        <v>1</v>
      </c>
      <c r="S447" t="s">
        <v>246</v>
      </c>
      <c r="AG447" t="s">
        <v>54</v>
      </c>
      <c r="AL447" t="s">
        <v>1674</v>
      </c>
      <c r="BI447">
        <v>238784</v>
      </c>
      <c r="BJ447">
        <v>2285</v>
      </c>
      <c r="BK447">
        <v>1</v>
      </c>
      <c r="BL447">
        <v>29</v>
      </c>
    </row>
    <row r="448" spans="1:64">
      <c r="A448" t="s">
        <v>1675</v>
      </c>
      <c r="B448" t="s">
        <v>700</v>
      </c>
      <c r="C448" t="s">
        <v>62</v>
      </c>
      <c r="D448">
        <v>1346</v>
      </c>
      <c r="E448">
        <v>524194</v>
      </c>
      <c r="F448" s="3">
        <v>43838</v>
      </c>
      <c r="G448" t="s">
        <v>2954</v>
      </c>
      <c r="H448" s="3">
        <v>43922</v>
      </c>
      <c r="I448" t="s">
        <v>3201</v>
      </c>
      <c r="J448">
        <f t="shared" si="13"/>
        <v>84</v>
      </c>
      <c r="K448" t="s">
        <v>315</v>
      </c>
      <c r="L448" t="s">
        <v>316</v>
      </c>
      <c r="N448" t="s">
        <v>317</v>
      </c>
      <c r="P448" t="s">
        <v>68</v>
      </c>
      <c r="Q448" t="s">
        <v>69</v>
      </c>
      <c r="R448">
        <f t="shared" si="14"/>
        <v>1</v>
      </c>
      <c r="AH448" t="s">
        <v>82</v>
      </c>
      <c r="AL448" t="s">
        <v>1291</v>
      </c>
      <c r="BI448">
        <v>524194</v>
      </c>
      <c r="BJ448">
        <v>1346</v>
      </c>
      <c r="BK448">
        <v>1</v>
      </c>
      <c r="BL448">
        <v>84</v>
      </c>
    </row>
    <row r="449" spans="1:64">
      <c r="A449" t="s">
        <v>1676</v>
      </c>
      <c r="B449" t="s">
        <v>1677</v>
      </c>
      <c r="C449" t="s">
        <v>202</v>
      </c>
      <c r="D449">
        <v>43</v>
      </c>
      <c r="E449">
        <v>36291</v>
      </c>
      <c r="F449" s="3">
        <v>43851</v>
      </c>
      <c r="G449" t="s">
        <v>2945</v>
      </c>
      <c r="H449" s="3">
        <v>43892</v>
      </c>
      <c r="I449" t="s">
        <v>3200</v>
      </c>
      <c r="J449">
        <f t="shared" si="13"/>
        <v>41</v>
      </c>
      <c r="K449" t="s">
        <v>205</v>
      </c>
      <c r="L449" t="s">
        <v>206</v>
      </c>
      <c r="N449" t="s">
        <v>207</v>
      </c>
      <c r="P449" t="s">
        <v>208</v>
      </c>
      <c r="Q449" t="s">
        <v>209</v>
      </c>
      <c r="R449">
        <f t="shared" si="14"/>
        <v>4</v>
      </c>
      <c r="W449" t="s">
        <v>210</v>
      </c>
      <c r="AG449" t="s">
        <v>54</v>
      </c>
      <c r="BI449">
        <v>36291</v>
      </c>
      <c r="BJ449">
        <v>43</v>
      </c>
      <c r="BK449">
        <v>4</v>
      </c>
      <c r="BL449">
        <v>41</v>
      </c>
    </row>
    <row r="450" spans="1:64">
      <c r="A450" t="s">
        <v>1678</v>
      </c>
      <c r="B450" t="s">
        <v>1656</v>
      </c>
      <c r="C450" t="s">
        <v>36</v>
      </c>
      <c r="D450">
        <v>242</v>
      </c>
      <c r="E450">
        <v>63121</v>
      </c>
      <c r="F450" s="3">
        <v>43873</v>
      </c>
      <c r="G450" t="s">
        <v>2950</v>
      </c>
      <c r="H450" s="3">
        <v>43923</v>
      </c>
      <c r="I450" t="s">
        <v>3226</v>
      </c>
      <c r="J450">
        <f t="shared" si="13"/>
        <v>50</v>
      </c>
      <c r="K450" t="s">
        <v>864</v>
      </c>
      <c r="L450" t="s">
        <v>865</v>
      </c>
      <c r="N450" t="s">
        <v>866</v>
      </c>
      <c r="P450" t="s">
        <v>98</v>
      </c>
      <c r="Q450" t="s">
        <v>411</v>
      </c>
      <c r="R450">
        <f t="shared" si="14"/>
        <v>6</v>
      </c>
      <c r="Y450" t="s">
        <v>867</v>
      </c>
      <c r="AG450" t="s">
        <v>54</v>
      </c>
      <c r="AL450" t="s">
        <v>1657</v>
      </c>
      <c r="BI450">
        <v>63121</v>
      </c>
      <c r="BJ450">
        <v>242</v>
      </c>
      <c r="BK450">
        <v>6</v>
      </c>
      <c r="BL450">
        <v>50</v>
      </c>
    </row>
    <row r="451" spans="1:64">
      <c r="A451" t="s">
        <v>1679</v>
      </c>
      <c r="B451" t="s">
        <v>1680</v>
      </c>
      <c r="C451" t="s">
        <v>62</v>
      </c>
      <c r="D451">
        <v>10</v>
      </c>
      <c r="E451">
        <v>4823</v>
      </c>
      <c r="F451" s="3">
        <v>43873</v>
      </c>
      <c r="G451" t="s">
        <v>2998</v>
      </c>
      <c r="H451" s="3">
        <v>43889</v>
      </c>
      <c r="I451" t="s">
        <v>3198</v>
      </c>
      <c r="J451">
        <f t="shared" ref="J451:J514" si="15">H451-F451</f>
        <v>16</v>
      </c>
      <c r="K451" t="s">
        <v>680</v>
      </c>
      <c r="L451" t="s">
        <v>681</v>
      </c>
      <c r="M451" t="s">
        <v>680</v>
      </c>
      <c r="N451" t="s">
        <v>680</v>
      </c>
      <c r="P451" t="s">
        <v>98</v>
      </c>
      <c r="Q451" t="s">
        <v>69</v>
      </c>
      <c r="R451">
        <f t="shared" si="14"/>
        <v>1</v>
      </c>
      <c r="AA451">
        <v>78801</v>
      </c>
      <c r="AG451" t="s">
        <v>54</v>
      </c>
      <c r="AL451" t="s">
        <v>1681</v>
      </c>
      <c r="BI451">
        <v>4823</v>
      </c>
      <c r="BJ451">
        <v>10</v>
      </c>
      <c r="BK451">
        <v>1</v>
      </c>
      <c r="BL451">
        <v>16</v>
      </c>
    </row>
    <row r="452" spans="1:64">
      <c r="A452" t="s">
        <v>1682</v>
      </c>
      <c r="B452" t="s">
        <v>425</v>
      </c>
      <c r="C452" t="s">
        <v>62</v>
      </c>
      <c r="D452">
        <v>5</v>
      </c>
      <c r="E452">
        <v>2079</v>
      </c>
      <c r="F452" s="3">
        <v>43854</v>
      </c>
      <c r="G452" t="s">
        <v>2995</v>
      </c>
      <c r="H452" s="3">
        <v>43857</v>
      </c>
      <c r="J452">
        <f t="shared" si="15"/>
        <v>3</v>
      </c>
      <c r="K452" t="s">
        <v>427</v>
      </c>
      <c r="L452" t="s">
        <v>97</v>
      </c>
      <c r="N452" t="s">
        <v>253</v>
      </c>
      <c r="O452" t="s">
        <v>134</v>
      </c>
      <c r="P452" t="s">
        <v>135</v>
      </c>
      <c r="Q452" t="s">
        <v>69</v>
      </c>
      <c r="R452">
        <f t="shared" si="14"/>
        <v>1</v>
      </c>
      <c r="AE452" t="s">
        <v>645</v>
      </c>
      <c r="AG452" t="s">
        <v>54</v>
      </c>
      <c r="AH452" t="s">
        <v>82</v>
      </c>
      <c r="AJ452" t="s">
        <v>429</v>
      </c>
      <c r="AL452" t="s">
        <v>430</v>
      </c>
      <c r="BI452">
        <v>2079</v>
      </c>
      <c r="BJ452">
        <v>5</v>
      </c>
      <c r="BK452">
        <v>1</v>
      </c>
      <c r="BL452">
        <v>3</v>
      </c>
    </row>
    <row r="453" spans="1:64">
      <c r="A453" t="s">
        <v>1683</v>
      </c>
      <c r="B453" t="s">
        <v>1684</v>
      </c>
      <c r="C453" t="s">
        <v>62</v>
      </c>
      <c r="D453">
        <v>928</v>
      </c>
      <c r="E453">
        <v>463124</v>
      </c>
      <c r="F453" s="3">
        <v>43850</v>
      </c>
      <c r="G453" t="s">
        <v>2977</v>
      </c>
      <c r="H453" s="3">
        <v>43862</v>
      </c>
      <c r="I453" t="s">
        <v>3200</v>
      </c>
      <c r="J453">
        <f t="shared" si="15"/>
        <v>12</v>
      </c>
      <c r="K453" t="s">
        <v>243</v>
      </c>
      <c r="L453" t="s">
        <v>244</v>
      </c>
      <c r="N453" t="s">
        <v>245</v>
      </c>
      <c r="P453" t="s">
        <v>68</v>
      </c>
      <c r="Q453" t="s">
        <v>69</v>
      </c>
      <c r="R453">
        <f t="shared" ref="R453:R516" si="16">IF(Q453="united states",1,IF(Q453="ireland",2,IF(Q453="denmark",3,IF(Q453="canada",8,IF(Q453="united kingdom",4,IF(Q453="australia",5,IF(Q453="norway",6,IF(Q453="sweden",7,IF(Q453="france",9,IF(Q453="switzerland",10,IF(Q453="germany",11,0)))))))))))</f>
        <v>1</v>
      </c>
      <c r="S453" t="s">
        <v>246</v>
      </c>
      <c r="AG453" t="s">
        <v>54</v>
      </c>
      <c r="AL453" t="s">
        <v>1685</v>
      </c>
      <c r="BI453">
        <v>463124</v>
      </c>
      <c r="BJ453">
        <v>928</v>
      </c>
      <c r="BK453">
        <v>1</v>
      </c>
      <c r="BL453">
        <v>12</v>
      </c>
    </row>
    <row r="454" spans="1:64">
      <c r="A454" s="1" t="s">
        <v>1686</v>
      </c>
      <c r="B454" t="s">
        <v>920</v>
      </c>
      <c r="C454" t="s">
        <v>36</v>
      </c>
      <c r="D454">
        <v>0</v>
      </c>
      <c r="E454">
        <v>1390</v>
      </c>
      <c r="F454" s="3">
        <v>43847</v>
      </c>
      <c r="G454" t="s">
        <v>2935</v>
      </c>
      <c r="H454" s="3">
        <v>43857</v>
      </c>
      <c r="J454">
        <f t="shared" si="15"/>
        <v>10</v>
      </c>
      <c r="K454" t="s">
        <v>39</v>
      </c>
      <c r="L454" t="s">
        <v>40</v>
      </c>
      <c r="N454" t="s">
        <v>39</v>
      </c>
      <c r="P454" t="s">
        <v>41</v>
      </c>
      <c r="Q454" t="s">
        <v>42</v>
      </c>
      <c r="R454">
        <f t="shared" si="16"/>
        <v>2</v>
      </c>
      <c r="S454" t="s">
        <v>117</v>
      </c>
      <c r="AG454" t="s">
        <v>54</v>
      </c>
      <c r="AL454" t="s">
        <v>43</v>
      </c>
      <c r="BI454">
        <v>1390</v>
      </c>
      <c r="BJ454">
        <v>0</v>
      </c>
      <c r="BK454">
        <v>2</v>
      </c>
      <c r="BL454">
        <v>10</v>
      </c>
    </row>
    <row r="455" spans="1:64">
      <c r="A455" t="s">
        <v>1687</v>
      </c>
      <c r="B455" t="s">
        <v>1688</v>
      </c>
      <c r="C455" t="s">
        <v>62</v>
      </c>
      <c r="D455">
        <v>20</v>
      </c>
      <c r="E455">
        <v>9572</v>
      </c>
      <c r="F455" s="3">
        <v>43860</v>
      </c>
      <c r="G455" t="s">
        <v>3081</v>
      </c>
      <c r="H455" s="3">
        <v>43857</v>
      </c>
      <c r="J455">
        <f t="shared" si="15"/>
        <v>-3</v>
      </c>
      <c r="K455" t="s">
        <v>1690</v>
      </c>
      <c r="L455" t="s">
        <v>97</v>
      </c>
      <c r="N455" t="s">
        <v>1690</v>
      </c>
      <c r="P455" t="s">
        <v>752</v>
      </c>
      <c r="Q455" t="s">
        <v>69</v>
      </c>
      <c r="R455">
        <f t="shared" si="16"/>
        <v>1</v>
      </c>
      <c r="AE455" t="s">
        <v>213</v>
      </c>
      <c r="AG455" t="s">
        <v>54</v>
      </c>
      <c r="AH455" t="s">
        <v>82</v>
      </c>
      <c r="AL455" t="s">
        <v>1691</v>
      </c>
      <c r="BI455">
        <v>9572</v>
      </c>
      <c r="BJ455">
        <v>20</v>
      </c>
      <c r="BK455">
        <v>1</v>
      </c>
      <c r="BL455">
        <v>-3</v>
      </c>
    </row>
    <row r="456" spans="1:64">
      <c r="A456" t="s">
        <v>1692</v>
      </c>
      <c r="B456" t="s">
        <v>1281</v>
      </c>
      <c r="C456" t="s">
        <v>62</v>
      </c>
      <c r="D456">
        <v>8271</v>
      </c>
      <c r="E456">
        <v>7299287</v>
      </c>
      <c r="F456" s="3">
        <v>43859</v>
      </c>
      <c r="G456" t="s">
        <v>2954</v>
      </c>
      <c r="H456" s="3">
        <v>43922</v>
      </c>
      <c r="I456" t="s">
        <v>3201</v>
      </c>
      <c r="J456">
        <f t="shared" si="15"/>
        <v>63</v>
      </c>
      <c r="K456" t="s">
        <v>315</v>
      </c>
      <c r="L456" t="s">
        <v>316</v>
      </c>
      <c r="N456" t="s">
        <v>317</v>
      </c>
      <c r="P456" t="s">
        <v>324</v>
      </c>
      <c r="Q456" t="s">
        <v>69</v>
      </c>
      <c r="R456">
        <f t="shared" si="16"/>
        <v>1</v>
      </c>
      <c r="AL456" t="s">
        <v>1282</v>
      </c>
      <c r="BI456">
        <v>7299287</v>
      </c>
      <c r="BJ456">
        <v>8271</v>
      </c>
      <c r="BK456">
        <v>1</v>
      </c>
      <c r="BL456">
        <v>63</v>
      </c>
    </row>
    <row r="457" spans="1:64">
      <c r="A457" t="s">
        <v>1693</v>
      </c>
      <c r="B457" t="s">
        <v>1098</v>
      </c>
      <c r="C457" t="s">
        <v>62</v>
      </c>
      <c r="D457">
        <v>17</v>
      </c>
      <c r="E457">
        <v>4640</v>
      </c>
      <c r="F457" s="3">
        <v>43884</v>
      </c>
      <c r="G457" t="s">
        <v>2983</v>
      </c>
      <c r="H457" s="3">
        <v>43894</v>
      </c>
      <c r="I457" t="s">
        <v>3218</v>
      </c>
      <c r="J457">
        <f t="shared" si="15"/>
        <v>10</v>
      </c>
      <c r="K457" t="s">
        <v>362</v>
      </c>
      <c r="L457" t="s">
        <v>97</v>
      </c>
      <c r="N457" t="s">
        <v>363</v>
      </c>
      <c r="P457" t="s">
        <v>98</v>
      </c>
      <c r="Q457" t="s">
        <v>69</v>
      </c>
      <c r="R457">
        <f t="shared" si="16"/>
        <v>1</v>
      </c>
      <c r="S457" t="s">
        <v>550</v>
      </c>
      <c r="AL457" t="s">
        <v>1694</v>
      </c>
      <c r="BI457">
        <v>4640</v>
      </c>
      <c r="BJ457">
        <v>17</v>
      </c>
      <c r="BK457">
        <v>1</v>
      </c>
      <c r="BL457">
        <v>10</v>
      </c>
    </row>
    <row r="458" spans="1:64">
      <c r="A458" t="s">
        <v>1695</v>
      </c>
      <c r="B458" t="s">
        <v>1696</v>
      </c>
      <c r="C458" t="s">
        <v>62</v>
      </c>
      <c r="D458">
        <v>19</v>
      </c>
      <c r="E458">
        <v>22409</v>
      </c>
      <c r="F458" s="3">
        <v>43852</v>
      </c>
      <c r="G458" t="s">
        <v>3082</v>
      </c>
      <c r="H458" s="3">
        <v>43853</v>
      </c>
      <c r="I458" t="s">
        <v>3238</v>
      </c>
      <c r="J458">
        <f t="shared" si="15"/>
        <v>1</v>
      </c>
      <c r="K458" t="s">
        <v>1699</v>
      </c>
      <c r="L458" t="s">
        <v>97</v>
      </c>
      <c r="N458" t="s">
        <v>1700</v>
      </c>
      <c r="O458" t="s">
        <v>49</v>
      </c>
      <c r="P458" t="s">
        <v>561</v>
      </c>
      <c r="Q458" t="s">
        <v>69</v>
      </c>
      <c r="R458">
        <f t="shared" si="16"/>
        <v>1</v>
      </c>
      <c r="AE458" t="s">
        <v>1701</v>
      </c>
      <c r="AG458" t="s">
        <v>54</v>
      </c>
      <c r="AH458" t="s">
        <v>82</v>
      </c>
      <c r="AL458" t="s">
        <v>1702</v>
      </c>
      <c r="BI458">
        <v>22409</v>
      </c>
      <c r="BJ458">
        <v>19</v>
      </c>
      <c r="BK458">
        <v>1</v>
      </c>
      <c r="BL458">
        <v>1</v>
      </c>
    </row>
    <row r="459" spans="1:64">
      <c r="A459" t="s">
        <v>1703</v>
      </c>
      <c r="B459" t="s">
        <v>1704</v>
      </c>
      <c r="C459" t="s">
        <v>36</v>
      </c>
      <c r="D459">
        <v>35</v>
      </c>
      <c r="E459">
        <v>12972</v>
      </c>
      <c r="F459" s="3">
        <v>43832</v>
      </c>
      <c r="G459" t="s">
        <v>3083</v>
      </c>
      <c r="H459" s="3">
        <v>43839</v>
      </c>
      <c r="I459" t="s">
        <v>3083</v>
      </c>
      <c r="J459">
        <f t="shared" si="15"/>
        <v>7</v>
      </c>
      <c r="K459" t="s">
        <v>1707</v>
      </c>
      <c r="L459" t="s">
        <v>1708</v>
      </c>
      <c r="M459" t="s">
        <v>1709</v>
      </c>
      <c r="N459" t="s">
        <v>1710</v>
      </c>
      <c r="P459" t="s">
        <v>110</v>
      </c>
      <c r="Q459" t="s">
        <v>1711</v>
      </c>
      <c r="R459">
        <f t="shared" si="16"/>
        <v>11</v>
      </c>
      <c r="AA459" s="2">
        <v>8.5591855988560392E+59</v>
      </c>
      <c r="AE459" t="s">
        <v>1712</v>
      </c>
      <c r="AG459" t="s">
        <v>54</v>
      </c>
      <c r="AH459" t="s">
        <v>1320</v>
      </c>
      <c r="AL459" t="s">
        <v>1713</v>
      </c>
      <c r="BI459">
        <v>12972</v>
      </c>
      <c r="BJ459">
        <v>35</v>
      </c>
      <c r="BK459">
        <v>11</v>
      </c>
      <c r="BL459">
        <v>7</v>
      </c>
    </row>
    <row r="460" spans="1:64">
      <c r="A460" t="s">
        <v>1714</v>
      </c>
      <c r="B460" t="s">
        <v>996</v>
      </c>
      <c r="C460" t="s">
        <v>62</v>
      </c>
      <c r="D460">
        <v>457</v>
      </c>
      <c r="E460">
        <v>181242</v>
      </c>
      <c r="F460" s="3">
        <v>43833</v>
      </c>
      <c r="G460" t="s">
        <v>2934</v>
      </c>
      <c r="H460" s="3">
        <v>43865</v>
      </c>
      <c r="I460" t="s">
        <v>3202</v>
      </c>
      <c r="J460">
        <f t="shared" si="15"/>
        <v>32</v>
      </c>
      <c r="K460" t="s">
        <v>107</v>
      </c>
      <c r="L460" t="s">
        <v>108</v>
      </c>
      <c r="M460" t="s">
        <v>109</v>
      </c>
      <c r="N460" t="s">
        <v>107</v>
      </c>
      <c r="P460" t="s">
        <v>98</v>
      </c>
      <c r="Q460" t="s">
        <v>69</v>
      </c>
      <c r="R460">
        <f t="shared" si="16"/>
        <v>1</v>
      </c>
      <c r="S460" t="s">
        <v>672</v>
      </c>
      <c r="AE460" t="s">
        <v>112</v>
      </c>
      <c r="AG460" t="s">
        <v>54</v>
      </c>
      <c r="AL460" t="s">
        <v>997</v>
      </c>
      <c r="BI460">
        <v>181242</v>
      </c>
      <c r="BJ460">
        <v>457</v>
      </c>
      <c r="BK460">
        <v>1</v>
      </c>
      <c r="BL460">
        <v>32</v>
      </c>
    </row>
    <row r="461" spans="1:64">
      <c r="A461" t="s">
        <v>1715</v>
      </c>
      <c r="B461" t="s">
        <v>128</v>
      </c>
      <c r="C461" t="s">
        <v>62</v>
      </c>
      <c r="D461">
        <v>481</v>
      </c>
      <c r="E461">
        <v>183518</v>
      </c>
      <c r="F461" s="3">
        <v>43833</v>
      </c>
      <c r="G461" t="s">
        <v>2934</v>
      </c>
      <c r="H461" s="3">
        <v>43873</v>
      </c>
      <c r="I461" t="s">
        <v>3202</v>
      </c>
      <c r="J461">
        <f t="shared" si="15"/>
        <v>40</v>
      </c>
      <c r="K461" t="s">
        <v>107</v>
      </c>
      <c r="L461" t="s">
        <v>108</v>
      </c>
      <c r="M461" t="s">
        <v>109</v>
      </c>
      <c r="N461" t="s">
        <v>107</v>
      </c>
      <c r="P461" t="s">
        <v>110</v>
      </c>
      <c r="Q461" t="s">
        <v>69</v>
      </c>
      <c r="R461">
        <f t="shared" si="16"/>
        <v>1</v>
      </c>
      <c r="S461" t="s">
        <v>111</v>
      </c>
      <c r="AL461" t="s">
        <v>129</v>
      </c>
      <c r="BI461">
        <v>183518</v>
      </c>
      <c r="BJ461">
        <v>481</v>
      </c>
      <c r="BK461">
        <v>1</v>
      </c>
      <c r="BL461">
        <v>40</v>
      </c>
    </row>
    <row r="462" spans="1:64">
      <c r="A462" t="s">
        <v>1716</v>
      </c>
      <c r="B462" t="s">
        <v>1717</v>
      </c>
      <c r="C462" t="s">
        <v>62</v>
      </c>
      <c r="D462">
        <v>65</v>
      </c>
      <c r="E462">
        <v>6959</v>
      </c>
      <c r="F462" s="3">
        <v>43867</v>
      </c>
      <c r="G462" t="s">
        <v>2999</v>
      </c>
      <c r="H462" s="3">
        <v>43894</v>
      </c>
      <c r="I462" t="s">
        <v>3221</v>
      </c>
      <c r="J462">
        <f t="shared" si="15"/>
        <v>27</v>
      </c>
      <c r="K462" t="s">
        <v>476</v>
      </c>
      <c r="L462" t="s">
        <v>97</v>
      </c>
      <c r="N462" t="s">
        <v>476</v>
      </c>
      <c r="P462" t="s">
        <v>98</v>
      </c>
      <c r="Q462" t="s">
        <v>69</v>
      </c>
      <c r="R462">
        <f t="shared" si="16"/>
        <v>1</v>
      </c>
      <c r="S462" t="s">
        <v>550</v>
      </c>
      <c r="AL462" t="s">
        <v>1718</v>
      </c>
      <c r="BI462">
        <v>6959</v>
      </c>
      <c r="BJ462">
        <v>65</v>
      </c>
      <c r="BK462">
        <v>1</v>
      </c>
      <c r="BL462">
        <v>27</v>
      </c>
    </row>
    <row r="463" spans="1:64">
      <c r="A463" t="s">
        <v>1719</v>
      </c>
      <c r="B463" t="s">
        <v>1469</v>
      </c>
      <c r="C463" t="s">
        <v>36</v>
      </c>
      <c r="D463">
        <v>0</v>
      </c>
      <c r="E463">
        <v>1420</v>
      </c>
      <c r="F463" s="3">
        <v>43847</v>
      </c>
      <c r="G463" t="s">
        <v>2935</v>
      </c>
      <c r="H463" s="3">
        <v>43857</v>
      </c>
      <c r="J463">
        <f t="shared" si="15"/>
        <v>10</v>
      </c>
      <c r="K463" t="s">
        <v>39</v>
      </c>
      <c r="L463" t="s">
        <v>40</v>
      </c>
      <c r="N463" t="s">
        <v>39</v>
      </c>
      <c r="P463" t="s">
        <v>41</v>
      </c>
      <c r="Q463" t="s">
        <v>42</v>
      </c>
      <c r="R463">
        <f t="shared" si="16"/>
        <v>2</v>
      </c>
      <c r="S463" t="s">
        <v>480</v>
      </c>
      <c r="AG463" t="s">
        <v>54</v>
      </c>
      <c r="AL463" t="s">
        <v>43</v>
      </c>
      <c r="BI463">
        <v>1420</v>
      </c>
      <c r="BJ463">
        <v>0</v>
      </c>
      <c r="BK463">
        <v>2</v>
      </c>
      <c r="BL463">
        <v>10</v>
      </c>
    </row>
    <row r="464" spans="1:64">
      <c r="A464" t="s">
        <v>1720</v>
      </c>
      <c r="B464" t="s">
        <v>1721</v>
      </c>
      <c r="C464" t="s">
        <v>62</v>
      </c>
      <c r="D464">
        <v>6000</v>
      </c>
      <c r="E464">
        <v>5902786</v>
      </c>
      <c r="F464" s="3">
        <v>43872</v>
      </c>
      <c r="G464" t="s">
        <v>3084</v>
      </c>
      <c r="H464" s="3">
        <v>43878</v>
      </c>
      <c r="I464" t="s">
        <v>3200</v>
      </c>
      <c r="J464">
        <f t="shared" si="15"/>
        <v>6</v>
      </c>
      <c r="K464" t="s">
        <v>1411</v>
      </c>
      <c r="L464" t="s">
        <v>1412</v>
      </c>
      <c r="N464" t="s">
        <v>1723</v>
      </c>
      <c r="O464" t="s">
        <v>49</v>
      </c>
      <c r="P464" t="s">
        <v>1724</v>
      </c>
      <c r="Q464" t="s">
        <v>69</v>
      </c>
      <c r="R464">
        <f t="shared" si="16"/>
        <v>1</v>
      </c>
      <c r="AG464" t="s">
        <v>54</v>
      </c>
      <c r="AH464" t="s">
        <v>82</v>
      </c>
      <c r="AL464" t="s">
        <v>1725</v>
      </c>
      <c r="BI464">
        <v>5902786</v>
      </c>
      <c r="BJ464">
        <v>6000</v>
      </c>
      <c r="BK464">
        <v>1</v>
      </c>
      <c r="BL464">
        <v>6</v>
      </c>
    </row>
    <row r="465" spans="1:64">
      <c r="A465" t="s">
        <v>1726</v>
      </c>
      <c r="B465" t="s">
        <v>432</v>
      </c>
      <c r="C465" t="s">
        <v>73</v>
      </c>
      <c r="D465">
        <v>5052</v>
      </c>
      <c r="E465">
        <v>1468823</v>
      </c>
      <c r="F465" s="3">
        <v>43854</v>
      </c>
      <c r="G465" t="s">
        <v>2969</v>
      </c>
      <c r="H465" s="3">
        <v>44197</v>
      </c>
      <c r="I465" t="s">
        <v>3215</v>
      </c>
      <c r="J465">
        <f t="shared" si="15"/>
        <v>343</v>
      </c>
      <c r="K465" t="s">
        <v>435</v>
      </c>
      <c r="L465" t="s">
        <v>436</v>
      </c>
      <c r="N465" t="s">
        <v>813</v>
      </c>
      <c r="P465" t="s">
        <v>438</v>
      </c>
      <c r="Q465" t="s">
        <v>80</v>
      </c>
      <c r="R465">
        <f t="shared" si="16"/>
        <v>8</v>
      </c>
      <c r="AG465" t="s">
        <v>54</v>
      </c>
      <c r="AH465" t="s">
        <v>82</v>
      </c>
      <c r="AL465" t="s">
        <v>439</v>
      </c>
      <c r="BI465">
        <v>1468823</v>
      </c>
      <c r="BJ465">
        <v>5052</v>
      </c>
      <c r="BK465">
        <v>8</v>
      </c>
      <c r="BL465">
        <v>343</v>
      </c>
    </row>
    <row r="466" spans="1:64">
      <c r="A466" t="s">
        <v>1727</v>
      </c>
      <c r="B466" t="s">
        <v>119</v>
      </c>
      <c r="C466" t="s">
        <v>62</v>
      </c>
      <c r="D466">
        <v>2459</v>
      </c>
      <c r="E466">
        <v>1379408</v>
      </c>
      <c r="F466" s="3">
        <v>43862</v>
      </c>
      <c r="G466" t="s">
        <v>2967</v>
      </c>
      <c r="H466" s="3">
        <v>43891</v>
      </c>
      <c r="I466" t="s">
        <v>3214</v>
      </c>
      <c r="J466">
        <f t="shared" si="15"/>
        <v>29</v>
      </c>
      <c r="K466" t="s">
        <v>122</v>
      </c>
      <c r="L466" t="s">
        <v>123</v>
      </c>
      <c r="N466" t="s">
        <v>124</v>
      </c>
      <c r="P466" t="s">
        <v>125</v>
      </c>
      <c r="Q466" t="s">
        <v>69</v>
      </c>
      <c r="R466">
        <f t="shared" si="16"/>
        <v>1</v>
      </c>
      <c r="AL466" t="s">
        <v>1728</v>
      </c>
      <c r="BI466">
        <v>1379408</v>
      </c>
      <c r="BJ466">
        <v>2459</v>
      </c>
      <c r="BK466">
        <v>1</v>
      </c>
      <c r="BL466">
        <v>29</v>
      </c>
    </row>
    <row r="467" spans="1:64">
      <c r="A467" t="s">
        <v>1729</v>
      </c>
      <c r="B467" t="s">
        <v>420</v>
      </c>
      <c r="C467" t="s">
        <v>62</v>
      </c>
      <c r="D467">
        <v>769</v>
      </c>
      <c r="E467">
        <v>270787</v>
      </c>
      <c r="F467" s="3">
        <v>43862</v>
      </c>
      <c r="G467" t="s">
        <v>2967</v>
      </c>
      <c r="H467" s="3">
        <v>43891</v>
      </c>
      <c r="I467" t="s">
        <v>3214</v>
      </c>
      <c r="J467">
        <f t="shared" si="15"/>
        <v>29</v>
      </c>
      <c r="K467" t="s">
        <v>122</v>
      </c>
      <c r="L467" t="s">
        <v>123</v>
      </c>
      <c r="N467" t="s">
        <v>124</v>
      </c>
      <c r="P467" t="s">
        <v>125</v>
      </c>
      <c r="Q467" t="s">
        <v>69</v>
      </c>
      <c r="R467">
        <f t="shared" si="16"/>
        <v>1</v>
      </c>
      <c r="AL467" t="s">
        <v>870</v>
      </c>
      <c r="BI467">
        <v>270787</v>
      </c>
      <c r="BJ467">
        <v>769</v>
      </c>
      <c r="BK467">
        <v>1</v>
      </c>
      <c r="BL467">
        <v>29</v>
      </c>
    </row>
    <row r="468" spans="1:64">
      <c r="A468" t="s">
        <v>1730</v>
      </c>
      <c r="B468" t="s">
        <v>700</v>
      </c>
      <c r="C468" t="s">
        <v>62</v>
      </c>
      <c r="D468">
        <v>41594</v>
      </c>
      <c r="E468">
        <v>16740852</v>
      </c>
      <c r="F468" s="3">
        <v>43838</v>
      </c>
      <c r="G468" t="s">
        <v>3085</v>
      </c>
      <c r="H468" s="3">
        <v>43859</v>
      </c>
      <c r="I468" t="s">
        <v>3199</v>
      </c>
      <c r="J468">
        <f t="shared" si="15"/>
        <v>21</v>
      </c>
      <c r="K468" t="s">
        <v>315</v>
      </c>
      <c r="L468" t="s">
        <v>316</v>
      </c>
      <c r="N468" t="s">
        <v>317</v>
      </c>
      <c r="P468" t="s">
        <v>68</v>
      </c>
      <c r="Q468" t="s">
        <v>69</v>
      </c>
      <c r="R468">
        <f t="shared" si="16"/>
        <v>1</v>
      </c>
      <c r="AL468" t="s">
        <v>706</v>
      </c>
      <c r="BI468">
        <v>16740852</v>
      </c>
      <c r="BJ468">
        <v>41594</v>
      </c>
      <c r="BK468">
        <v>1</v>
      </c>
      <c r="BL468">
        <v>21</v>
      </c>
    </row>
    <row r="469" spans="1:64">
      <c r="A469" t="s">
        <v>1732</v>
      </c>
      <c r="B469" t="s">
        <v>1733</v>
      </c>
      <c r="C469" t="s">
        <v>62</v>
      </c>
      <c r="D469">
        <v>236</v>
      </c>
      <c r="E469">
        <v>88170</v>
      </c>
      <c r="F469" s="3">
        <v>43788</v>
      </c>
      <c r="G469" t="s">
        <v>3003</v>
      </c>
      <c r="H469" s="3">
        <v>43869</v>
      </c>
      <c r="I469" t="s">
        <v>3199</v>
      </c>
      <c r="J469">
        <f t="shared" si="15"/>
        <v>81</v>
      </c>
      <c r="K469" t="s">
        <v>711</v>
      </c>
      <c r="L469" t="s">
        <v>712</v>
      </c>
      <c r="N469" t="s">
        <v>713</v>
      </c>
      <c r="P469" t="s">
        <v>537</v>
      </c>
      <c r="Q469" t="s">
        <v>69</v>
      </c>
      <c r="R469">
        <f t="shared" si="16"/>
        <v>1</v>
      </c>
      <c r="S469" t="s">
        <v>714</v>
      </c>
      <c r="AG469" t="s">
        <v>54</v>
      </c>
      <c r="AH469" t="s">
        <v>82</v>
      </c>
      <c r="AI469" t="s">
        <v>804</v>
      </c>
      <c r="AL469" t="s">
        <v>805</v>
      </c>
      <c r="BI469">
        <v>88170</v>
      </c>
      <c r="BJ469">
        <v>236</v>
      </c>
      <c r="BK469">
        <v>1</v>
      </c>
      <c r="BL469">
        <v>81</v>
      </c>
    </row>
    <row r="470" spans="1:64">
      <c r="A470" t="s">
        <v>1734</v>
      </c>
      <c r="B470" t="s">
        <v>257</v>
      </c>
      <c r="C470" t="s">
        <v>62</v>
      </c>
      <c r="D470">
        <v>21744</v>
      </c>
      <c r="E470">
        <v>2228902</v>
      </c>
      <c r="F470" s="3">
        <v>43869</v>
      </c>
      <c r="G470" t="s">
        <v>2932</v>
      </c>
      <c r="H470" s="3">
        <v>43877</v>
      </c>
      <c r="I470" t="s">
        <v>3199</v>
      </c>
      <c r="J470">
        <f t="shared" si="15"/>
        <v>8</v>
      </c>
      <c r="K470" t="s">
        <v>260</v>
      </c>
      <c r="L470" t="s">
        <v>261</v>
      </c>
      <c r="M470" t="s">
        <v>262</v>
      </c>
      <c r="N470" t="s">
        <v>263</v>
      </c>
      <c r="P470" t="s">
        <v>264</v>
      </c>
      <c r="Q470" t="s">
        <v>69</v>
      </c>
      <c r="R470">
        <f t="shared" si="16"/>
        <v>1</v>
      </c>
      <c r="S470" t="s">
        <v>909</v>
      </c>
      <c r="AG470" t="s">
        <v>54</v>
      </c>
      <c r="AL470" t="s">
        <v>1599</v>
      </c>
      <c r="BI470">
        <v>2228902</v>
      </c>
      <c r="BJ470">
        <v>21744</v>
      </c>
      <c r="BK470">
        <v>1</v>
      </c>
      <c r="BL470">
        <v>8</v>
      </c>
    </row>
    <row r="471" spans="1:64">
      <c r="A471" t="s">
        <v>1735</v>
      </c>
      <c r="B471" t="s">
        <v>1736</v>
      </c>
      <c r="C471" t="s">
        <v>36</v>
      </c>
      <c r="D471">
        <v>65</v>
      </c>
      <c r="E471">
        <v>35988</v>
      </c>
      <c r="F471" s="3">
        <v>43853</v>
      </c>
      <c r="G471" t="s">
        <v>3086</v>
      </c>
      <c r="H471" s="3">
        <v>43857</v>
      </c>
      <c r="J471">
        <f t="shared" si="15"/>
        <v>4</v>
      </c>
      <c r="K471" t="s">
        <v>1738</v>
      </c>
      <c r="L471" t="s">
        <v>187</v>
      </c>
      <c r="M471" t="s">
        <v>1738</v>
      </c>
      <c r="N471" t="s">
        <v>1738</v>
      </c>
      <c r="P471" t="s">
        <v>98</v>
      </c>
      <c r="Q471" t="s">
        <v>42</v>
      </c>
      <c r="R471">
        <f t="shared" si="16"/>
        <v>2</v>
      </c>
      <c r="W471" t="s">
        <v>1739</v>
      </c>
      <c r="AG471" t="s">
        <v>54</v>
      </c>
      <c r="BI471">
        <v>35988</v>
      </c>
      <c r="BJ471">
        <v>65</v>
      </c>
      <c r="BK471">
        <v>2</v>
      </c>
      <c r="BL471">
        <v>4</v>
      </c>
    </row>
    <row r="472" spans="1:64">
      <c r="A472" t="s">
        <v>1740</v>
      </c>
      <c r="B472" t="s">
        <v>1243</v>
      </c>
      <c r="C472" t="s">
        <v>62</v>
      </c>
      <c r="D472">
        <v>175</v>
      </c>
      <c r="E472">
        <v>122497</v>
      </c>
      <c r="F472" s="3">
        <v>43853</v>
      </c>
      <c r="G472" t="s">
        <v>2941</v>
      </c>
      <c r="H472" s="3">
        <v>43888</v>
      </c>
      <c r="I472" t="s">
        <v>3204</v>
      </c>
      <c r="J472">
        <f t="shared" si="15"/>
        <v>35</v>
      </c>
      <c r="K472" t="s">
        <v>167</v>
      </c>
      <c r="L472" t="s">
        <v>97</v>
      </c>
      <c r="N472" t="s">
        <v>168</v>
      </c>
      <c r="Q472" t="s">
        <v>69</v>
      </c>
      <c r="R472">
        <f t="shared" si="16"/>
        <v>1</v>
      </c>
      <c r="S472" t="s">
        <v>169</v>
      </c>
      <c r="AA472" t="s">
        <v>170</v>
      </c>
      <c r="AE472" t="s">
        <v>171</v>
      </c>
      <c r="AG472" t="s">
        <v>54</v>
      </c>
      <c r="AL472" t="s">
        <v>172</v>
      </c>
      <c r="BI472">
        <v>122497</v>
      </c>
      <c r="BJ472">
        <v>175</v>
      </c>
      <c r="BK472">
        <v>1</v>
      </c>
      <c r="BL472">
        <v>35</v>
      </c>
    </row>
    <row r="473" spans="1:64">
      <c r="A473" t="s">
        <v>1741</v>
      </c>
      <c r="B473" t="s">
        <v>564</v>
      </c>
      <c r="C473" t="s">
        <v>62</v>
      </c>
      <c r="D473">
        <v>2432</v>
      </c>
      <c r="E473">
        <v>1985290</v>
      </c>
      <c r="F473" s="3">
        <v>43859</v>
      </c>
      <c r="G473" t="s">
        <v>2954</v>
      </c>
      <c r="H473" s="3">
        <v>43922</v>
      </c>
      <c r="I473" t="s">
        <v>3201</v>
      </c>
      <c r="J473">
        <f t="shared" si="15"/>
        <v>63</v>
      </c>
      <c r="K473" t="s">
        <v>315</v>
      </c>
      <c r="L473" t="s">
        <v>316</v>
      </c>
      <c r="N473" t="s">
        <v>317</v>
      </c>
      <c r="P473" t="s">
        <v>324</v>
      </c>
      <c r="Q473" t="s">
        <v>69</v>
      </c>
      <c r="R473">
        <f t="shared" si="16"/>
        <v>1</v>
      </c>
      <c r="AL473" t="s">
        <v>565</v>
      </c>
      <c r="BI473">
        <v>1985290</v>
      </c>
      <c r="BJ473">
        <v>2432</v>
      </c>
      <c r="BK473">
        <v>1</v>
      </c>
      <c r="BL473">
        <v>63</v>
      </c>
    </row>
    <row r="474" spans="1:64">
      <c r="A474" s="1" t="s">
        <v>1742</v>
      </c>
      <c r="B474" t="s">
        <v>1743</v>
      </c>
      <c r="C474" t="s">
        <v>36</v>
      </c>
      <c r="D474">
        <v>13</v>
      </c>
      <c r="E474">
        <v>25765</v>
      </c>
      <c r="F474" s="3">
        <v>43841</v>
      </c>
      <c r="G474" t="s">
        <v>2975</v>
      </c>
      <c r="H474" s="3">
        <v>43842</v>
      </c>
      <c r="I474" t="s">
        <v>3198</v>
      </c>
      <c r="J474">
        <f t="shared" si="15"/>
        <v>1</v>
      </c>
      <c r="K474" t="s">
        <v>39</v>
      </c>
      <c r="L474" t="s">
        <v>40</v>
      </c>
      <c r="M474" t="s">
        <v>388</v>
      </c>
      <c r="N474" t="s">
        <v>39</v>
      </c>
      <c r="P474" t="s">
        <v>41</v>
      </c>
      <c r="Q474" t="s">
        <v>42</v>
      </c>
      <c r="R474">
        <f t="shared" si="16"/>
        <v>2</v>
      </c>
      <c r="AG474" t="s">
        <v>54</v>
      </c>
      <c r="AL474" t="s">
        <v>1649</v>
      </c>
      <c r="BI474">
        <v>25765</v>
      </c>
      <c r="BJ474">
        <v>13</v>
      </c>
      <c r="BK474">
        <v>2</v>
      </c>
      <c r="BL474">
        <v>1</v>
      </c>
    </row>
    <row r="475" spans="1:64">
      <c r="A475" t="s">
        <v>1744</v>
      </c>
      <c r="B475" t="s">
        <v>216</v>
      </c>
      <c r="C475" t="s">
        <v>62</v>
      </c>
      <c r="D475">
        <v>250</v>
      </c>
      <c r="E475">
        <v>390111</v>
      </c>
      <c r="F475" s="3">
        <v>43881</v>
      </c>
      <c r="G475" t="s">
        <v>3087</v>
      </c>
      <c r="H475" s="3">
        <v>43890</v>
      </c>
      <c r="I475" t="s">
        <v>3087</v>
      </c>
      <c r="J475">
        <f t="shared" si="15"/>
        <v>9</v>
      </c>
      <c r="K475" t="s">
        <v>219</v>
      </c>
      <c r="L475" t="s">
        <v>220</v>
      </c>
      <c r="N475" t="s">
        <v>221</v>
      </c>
      <c r="P475" t="s">
        <v>161</v>
      </c>
      <c r="Q475" t="s">
        <v>69</v>
      </c>
      <c r="R475">
        <f t="shared" si="16"/>
        <v>1</v>
      </c>
      <c r="S475" t="s">
        <v>222</v>
      </c>
      <c r="AG475" t="s">
        <v>54</v>
      </c>
      <c r="AH475" t="s">
        <v>82</v>
      </c>
      <c r="BI475">
        <v>390111</v>
      </c>
      <c r="BJ475">
        <v>250</v>
      </c>
      <c r="BK475">
        <v>1</v>
      </c>
      <c r="BL475">
        <v>9</v>
      </c>
    </row>
    <row r="476" spans="1:64">
      <c r="A476" t="s">
        <v>1747</v>
      </c>
      <c r="B476" t="s">
        <v>1748</v>
      </c>
      <c r="C476" t="s">
        <v>62</v>
      </c>
      <c r="D476">
        <v>16</v>
      </c>
      <c r="E476">
        <v>7064</v>
      </c>
      <c r="F476" s="3">
        <v>43887</v>
      </c>
      <c r="G476" t="s">
        <v>3088</v>
      </c>
      <c r="H476" s="3">
        <v>43857</v>
      </c>
      <c r="J476">
        <f t="shared" si="15"/>
        <v>-30</v>
      </c>
      <c r="K476" t="s">
        <v>1235</v>
      </c>
      <c r="L476" t="s">
        <v>97</v>
      </c>
      <c r="N476" t="s">
        <v>1236</v>
      </c>
      <c r="P476" t="s">
        <v>254</v>
      </c>
      <c r="Q476" t="s">
        <v>69</v>
      </c>
      <c r="R476">
        <f t="shared" si="16"/>
        <v>1</v>
      </c>
      <c r="AG476" t="s">
        <v>54</v>
      </c>
      <c r="AH476" t="s">
        <v>82</v>
      </c>
      <c r="AL476" t="s">
        <v>1750</v>
      </c>
      <c r="BI476">
        <v>7064</v>
      </c>
      <c r="BJ476">
        <v>16</v>
      </c>
      <c r="BK476">
        <v>1</v>
      </c>
      <c r="BL476">
        <v>-30</v>
      </c>
    </row>
    <row r="477" spans="1:64">
      <c r="A477" t="s">
        <v>1751</v>
      </c>
      <c r="B477" t="s">
        <v>115</v>
      </c>
      <c r="C477" t="s">
        <v>36</v>
      </c>
      <c r="D477">
        <v>1</v>
      </c>
      <c r="E477">
        <v>2522</v>
      </c>
      <c r="F477" s="3">
        <v>43847</v>
      </c>
      <c r="G477" t="s">
        <v>2935</v>
      </c>
      <c r="H477" s="3">
        <v>43857</v>
      </c>
      <c r="J477">
        <f t="shared" si="15"/>
        <v>10</v>
      </c>
      <c r="K477" t="s">
        <v>39</v>
      </c>
      <c r="L477" t="s">
        <v>40</v>
      </c>
      <c r="N477" t="s">
        <v>39</v>
      </c>
      <c r="P477" t="s">
        <v>41</v>
      </c>
      <c r="Q477" t="s">
        <v>42</v>
      </c>
      <c r="R477">
        <f t="shared" si="16"/>
        <v>2</v>
      </c>
      <c r="S477" t="s">
        <v>480</v>
      </c>
      <c r="AG477" t="s">
        <v>54</v>
      </c>
      <c r="AL477" t="s">
        <v>43</v>
      </c>
      <c r="BI477">
        <v>2522</v>
      </c>
      <c r="BJ477">
        <v>1</v>
      </c>
      <c r="BK477">
        <v>2</v>
      </c>
      <c r="BL477">
        <v>10</v>
      </c>
    </row>
    <row r="478" spans="1:64">
      <c r="A478" t="s">
        <v>1752</v>
      </c>
      <c r="B478" t="s">
        <v>704</v>
      </c>
      <c r="C478" t="s">
        <v>62</v>
      </c>
      <c r="D478">
        <v>41597</v>
      </c>
      <c r="E478">
        <v>4358396</v>
      </c>
      <c r="F478" s="3">
        <v>43838</v>
      </c>
      <c r="G478" t="s">
        <v>3040</v>
      </c>
      <c r="H478" s="3">
        <v>43859</v>
      </c>
      <c r="I478" t="s">
        <v>3199</v>
      </c>
      <c r="J478">
        <f t="shared" si="15"/>
        <v>21</v>
      </c>
      <c r="K478" t="s">
        <v>315</v>
      </c>
      <c r="L478" t="s">
        <v>316</v>
      </c>
      <c r="N478" t="s">
        <v>317</v>
      </c>
      <c r="P478" t="s">
        <v>68</v>
      </c>
      <c r="Q478" t="s">
        <v>69</v>
      </c>
      <c r="R478">
        <f t="shared" si="16"/>
        <v>1</v>
      </c>
      <c r="AH478" t="s">
        <v>82</v>
      </c>
      <c r="AL478" t="s">
        <v>706</v>
      </c>
      <c r="BI478">
        <v>4358396</v>
      </c>
      <c r="BJ478">
        <v>41597</v>
      </c>
      <c r="BK478">
        <v>1</v>
      </c>
      <c r="BL478">
        <v>21</v>
      </c>
    </row>
    <row r="479" spans="1:64">
      <c r="A479" t="s">
        <v>1753</v>
      </c>
      <c r="B479" t="s">
        <v>587</v>
      </c>
      <c r="C479" t="s">
        <v>73</v>
      </c>
      <c r="D479">
        <v>15</v>
      </c>
      <c r="E479">
        <v>7266</v>
      </c>
      <c r="F479" s="3">
        <v>43887</v>
      </c>
      <c r="G479" t="s">
        <v>2972</v>
      </c>
      <c r="H479" s="3">
        <v>43921</v>
      </c>
      <c r="I479" t="s">
        <v>3216</v>
      </c>
      <c r="J479">
        <f t="shared" si="15"/>
        <v>34</v>
      </c>
      <c r="K479" t="s">
        <v>460</v>
      </c>
      <c r="L479" t="s">
        <v>461</v>
      </c>
      <c r="N479" t="s">
        <v>462</v>
      </c>
      <c r="P479" t="s">
        <v>98</v>
      </c>
      <c r="Q479" t="s">
        <v>80</v>
      </c>
      <c r="R479">
        <f t="shared" si="16"/>
        <v>8</v>
      </c>
      <c r="AH479" t="s">
        <v>82</v>
      </c>
      <c r="AL479" t="s">
        <v>463</v>
      </c>
      <c r="BI479">
        <v>7266</v>
      </c>
      <c r="BJ479">
        <v>15</v>
      </c>
      <c r="BK479">
        <v>8</v>
      </c>
      <c r="BL479">
        <v>34</v>
      </c>
    </row>
    <row r="480" spans="1:64">
      <c r="A480" t="s">
        <v>1754</v>
      </c>
      <c r="B480" t="s">
        <v>1755</v>
      </c>
      <c r="C480" t="s">
        <v>62</v>
      </c>
      <c r="D480">
        <v>345</v>
      </c>
      <c r="E480">
        <v>239971</v>
      </c>
      <c r="F480" s="3">
        <v>43880</v>
      </c>
      <c r="G480" t="s">
        <v>3089</v>
      </c>
      <c r="H480" s="3">
        <v>43857</v>
      </c>
      <c r="J480">
        <f t="shared" si="15"/>
        <v>-23</v>
      </c>
      <c r="K480" t="s">
        <v>176</v>
      </c>
      <c r="L480" t="s">
        <v>177</v>
      </c>
      <c r="M480" t="s">
        <v>178</v>
      </c>
      <c r="N480" t="s">
        <v>179</v>
      </c>
      <c r="Q480" t="s">
        <v>69</v>
      </c>
      <c r="R480">
        <f t="shared" si="16"/>
        <v>1</v>
      </c>
      <c r="T480" t="s">
        <v>180</v>
      </c>
      <c r="AG480" t="s">
        <v>54</v>
      </c>
      <c r="AL480" t="s">
        <v>181</v>
      </c>
      <c r="BI480">
        <v>239971</v>
      </c>
      <c r="BJ480">
        <v>345</v>
      </c>
      <c r="BK480">
        <v>1</v>
      </c>
      <c r="BL480">
        <v>-23</v>
      </c>
    </row>
    <row r="481" spans="1:64">
      <c r="A481" t="s">
        <v>1757</v>
      </c>
      <c r="B481" t="s">
        <v>1758</v>
      </c>
      <c r="C481" t="s">
        <v>62</v>
      </c>
      <c r="D481">
        <v>202</v>
      </c>
      <c r="E481">
        <v>52603</v>
      </c>
      <c r="F481" s="3">
        <v>43884</v>
      </c>
      <c r="G481" t="s">
        <v>2974</v>
      </c>
      <c r="H481" s="3">
        <v>43894</v>
      </c>
      <c r="I481" t="s">
        <v>3213</v>
      </c>
      <c r="J481">
        <f t="shared" si="15"/>
        <v>10</v>
      </c>
      <c r="K481" t="s">
        <v>476</v>
      </c>
      <c r="L481" t="s">
        <v>97</v>
      </c>
      <c r="N481" t="s">
        <v>476</v>
      </c>
      <c r="P481" t="s">
        <v>98</v>
      </c>
      <c r="Q481" t="s">
        <v>69</v>
      </c>
      <c r="R481">
        <f t="shared" si="16"/>
        <v>1</v>
      </c>
      <c r="S481" t="s">
        <v>343</v>
      </c>
      <c r="AL481" t="s">
        <v>1759</v>
      </c>
      <c r="BI481">
        <v>52603</v>
      </c>
      <c r="BJ481">
        <v>202</v>
      </c>
      <c r="BK481">
        <v>1</v>
      </c>
      <c r="BL481">
        <v>10</v>
      </c>
    </row>
    <row r="482" spans="1:64">
      <c r="A482" t="s">
        <v>1760</v>
      </c>
      <c r="B482" t="s">
        <v>1387</v>
      </c>
      <c r="C482" t="s">
        <v>62</v>
      </c>
      <c r="D482">
        <v>77</v>
      </c>
      <c r="E482">
        <v>18117</v>
      </c>
      <c r="F482" s="3">
        <v>43840</v>
      </c>
      <c r="G482" t="s">
        <v>3055</v>
      </c>
      <c r="H482" s="3">
        <v>43845</v>
      </c>
      <c r="I482" t="s">
        <v>3055</v>
      </c>
      <c r="J482">
        <f t="shared" si="15"/>
        <v>5</v>
      </c>
      <c r="K482" t="s">
        <v>1390</v>
      </c>
      <c r="L482" t="s">
        <v>1391</v>
      </c>
      <c r="M482" t="s">
        <v>1392</v>
      </c>
      <c r="N482" t="s">
        <v>1390</v>
      </c>
      <c r="P482" t="s">
        <v>1762</v>
      </c>
      <c r="Q482" t="s">
        <v>69</v>
      </c>
      <c r="R482">
        <f t="shared" si="16"/>
        <v>1</v>
      </c>
      <c r="W482" t="s">
        <v>1763</v>
      </c>
      <c r="AG482" t="s">
        <v>54</v>
      </c>
      <c r="AL482" t="s">
        <v>1395</v>
      </c>
      <c r="BI482">
        <v>18117</v>
      </c>
      <c r="BJ482">
        <v>77</v>
      </c>
      <c r="BK482">
        <v>1</v>
      </c>
      <c r="BL482">
        <v>5</v>
      </c>
    </row>
    <row r="483" spans="1:64">
      <c r="A483" t="s">
        <v>1764</v>
      </c>
      <c r="B483" t="s">
        <v>1765</v>
      </c>
      <c r="C483" t="s">
        <v>62</v>
      </c>
      <c r="D483">
        <v>236</v>
      </c>
      <c r="E483">
        <v>165600</v>
      </c>
      <c r="F483" s="3">
        <v>43853</v>
      </c>
      <c r="G483" t="s">
        <v>2941</v>
      </c>
      <c r="H483" s="3">
        <v>43888</v>
      </c>
      <c r="I483" t="s">
        <v>3204</v>
      </c>
      <c r="J483">
        <f t="shared" si="15"/>
        <v>35</v>
      </c>
      <c r="K483" t="s">
        <v>167</v>
      </c>
      <c r="L483" t="s">
        <v>97</v>
      </c>
      <c r="N483" t="s">
        <v>168</v>
      </c>
      <c r="Q483" t="s">
        <v>69</v>
      </c>
      <c r="R483">
        <f t="shared" si="16"/>
        <v>1</v>
      </c>
      <c r="S483" t="s">
        <v>169</v>
      </c>
      <c r="AA483" t="s">
        <v>170</v>
      </c>
      <c r="AE483" t="s">
        <v>171</v>
      </c>
      <c r="AG483" t="s">
        <v>54</v>
      </c>
      <c r="AL483" t="s">
        <v>172</v>
      </c>
      <c r="BI483">
        <v>165600</v>
      </c>
      <c r="BJ483">
        <v>236</v>
      </c>
      <c r="BK483">
        <v>1</v>
      </c>
      <c r="BL483">
        <v>35</v>
      </c>
    </row>
    <row r="484" spans="1:64">
      <c r="A484" t="s">
        <v>1766</v>
      </c>
      <c r="B484" t="s">
        <v>276</v>
      </c>
      <c r="C484" t="s">
        <v>62</v>
      </c>
      <c r="D484">
        <v>12577</v>
      </c>
      <c r="E484">
        <v>1296931</v>
      </c>
      <c r="F484" s="3">
        <v>43869</v>
      </c>
      <c r="G484" t="s">
        <v>2932</v>
      </c>
      <c r="H484" s="3">
        <v>43877</v>
      </c>
      <c r="I484" t="s">
        <v>3199</v>
      </c>
      <c r="J484">
        <f t="shared" si="15"/>
        <v>8</v>
      </c>
      <c r="K484" t="s">
        <v>260</v>
      </c>
      <c r="L484" t="s">
        <v>261</v>
      </c>
      <c r="M484" t="s">
        <v>262</v>
      </c>
      <c r="N484" t="s">
        <v>263</v>
      </c>
      <c r="P484" t="s">
        <v>264</v>
      </c>
      <c r="Q484" t="s">
        <v>69</v>
      </c>
      <c r="R484">
        <f t="shared" si="16"/>
        <v>1</v>
      </c>
      <c r="S484" t="s">
        <v>265</v>
      </c>
      <c r="AG484" t="s">
        <v>54</v>
      </c>
      <c r="AL484" t="s">
        <v>281</v>
      </c>
      <c r="BI484">
        <v>1296931</v>
      </c>
      <c r="BJ484">
        <v>12577</v>
      </c>
      <c r="BK484">
        <v>1</v>
      </c>
      <c r="BL484">
        <v>8</v>
      </c>
    </row>
    <row r="485" spans="1:64">
      <c r="A485" t="s">
        <v>1767</v>
      </c>
      <c r="B485" t="s">
        <v>1768</v>
      </c>
      <c r="C485" t="s">
        <v>62</v>
      </c>
      <c r="D485">
        <v>226</v>
      </c>
      <c r="E485">
        <v>145787</v>
      </c>
      <c r="F485" s="3">
        <v>43861</v>
      </c>
      <c r="G485" t="s">
        <v>3090</v>
      </c>
      <c r="H485" s="3">
        <v>43857</v>
      </c>
      <c r="J485">
        <f t="shared" si="15"/>
        <v>-4</v>
      </c>
      <c r="K485" t="s">
        <v>133</v>
      </c>
      <c r="L485" t="s">
        <v>97</v>
      </c>
      <c r="M485" t="s">
        <v>1770</v>
      </c>
      <c r="N485" t="s">
        <v>133</v>
      </c>
      <c r="O485" t="s">
        <v>134</v>
      </c>
      <c r="P485" t="s">
        <v>438</v>
      </c>
      <c r="Q485" t="s">
        <v>69</v>
      </c>
      <c r="R485">
        <f t="shared" si="16"/>
        <v>1</v>
      </c>
      <c r="S485" t="s">
        <v>1771</v>
      </c>
      <c r="AL485" t="s">
        <v>496</v>
      </c>
      <c r="BI485">
        <v>145787</v>
      </c>
      <c r="BJ485">
        <v>226</v>
      </c>
      <c r="BK485">
        <v>1</v>
      </c>
      <c r="BL485">
        <v>-4</v>
      </c>
    </row>
    <row r="486" spans="1:64">
      <c r="A486" t="s">
        <v>1772</v>
      </c>
      <c r="B486" t="s">
        <v>1773</v>
      </c>
      <c r="C486" t="s">
        <v>62</v>
      </c>
      <c r="D486">
        <v>449</v>
      </c>
      <c r="E486">
        <v>373577</v>
      </c>
      <c r="F486" s="3">
        <v>43864</v>
      </c>
      <c r="G486" t="s">
        <v>3091</v>
      </c>
      <c r="H486" s="3">
        <v>43857</v>
      </c>
      <c r="J486">
        <f t="shared" si="15"/>
        <v>-7</v>
      </c>
      <c r="K486" t="s">
        <v>176</v>
      </c>
      <c r="L486" t="s">
        <v>177</v>
      </c>
      <c r="M486" t="s">
        <v>178</v>
      </c>
      <c r="N486" t="s">
        <v>179</v>
      </c>
      <c r="Q486" t="s">
        <v>69</v>
      </c>
      <c r="R486">
        <f t="shared" si="16"/>
        <v>1</v>
      </c>
      <c r="T486" t="s">
        <v>180</v>
      </c>
      <c r="AH486" t="s">
        <v>82</v>
      </c>
      <c r="AL486" t="s">
        <v>181</v>
      </c>
      <c r="BI486">
        <v>373577</v>
      </c>
      <c r="BJ486">
        <v>449</v>
      </c>
      <c r="BK486">
        <v>1</v>
      </c>
      <c r="BL486">
        <v>-7</v>
      </c>
    </row>
    <row r="487" spans="1:64">
      <c r="A487" t="s">
        <v>1775</v>
      </c>
      <c r="B487" t="s">
        <v>1776</v>
      </c>
      <c r="C487" t="s">
        <v>62</v>
      </c>
      <c r="D487">
        <v>284</v>
      </c>
      <c r="E487">
        <v>135025</v>
      </c>
      <c r="F487" s="3">
        <v>43756</v>
      </c>
      <c r="G487" t="s">
        <v>2980</v>
      </c>
      <c r="H487" s="3">
        <v>43982</v>
      </c>
      <c r="I487" t="s">
        <v>3022</v>
      </c>
      <c r="J487">
        <f t="shared" si="15"/>
        <v>226</v>
      </c>
      <c r="K487" t="s">
        <v>349</v>
      </c>
      <c r="L487" t="s">
        <v>350</v>
      </c>
      <c r="N487" t="s">
        <v>529</v>
      </c>
      <c r="O487" t="s">
        <v>49</v>
      </c>
      <c r="P487" t="s">
        <v>98</v>
      </c>
      <c r="Q487" t="s">
        <v>69</v>
      </c>
      <c r="R487">
        <f t="shared" si="16"/>
        <v>1</v>
      </c>
      <c r="W487" t="s">
        <v>530</v>
      </c>
      <c r="AG487" t="s">
        <v>54</v>
      </c>
      <c r="AL487" t="s">
        <v>531</v>
      </c>
      <c r="BI487">
        <v>135025</v>
      </c>
      <c r="BJ487">
        <v>284</v>
      </c>
      <c r="BK487">
        <v>1</v>
      </c>
      <c r="BL487">
        <v>226</v>
      </c>
    </row>
    <row r="488" spans="1:64">
      <c r="A488" t="s">
        <v>1777</v>
      </c>
      <c r="B488" t="s">
        <v>965</v>
      </c>
      <c r="C488" t="s">
        <v>36</v>
      </c>
      <c r="D488">
        <v>7</v>
      </c>
      <c r="E488">
        <v>11573</v>
      </c>
      <c r="F488" s="3">
        <v>43859</v>
      </c>
      <c r="G488" t="s">
        <v>2975</v>
      </c>
      <c r="H488" s="3">
        <v>43860</v>
      </c>
      <c r="I488" t="s">
        <v>3198</v>
      </c>
      <c r="J488">
        <f t="shared" si="15"/>
        <v>1</v>
      </c>
      <c r="K488" t="s">
        <v>39</v>
      </c>
      <c r="L488" t="s">
        <v>40</v>
      </c>
      <c r="N488" t="s">
        <v>39</v>
      </c>
      <c r="P488" t="s">
        <v>41</v>
      </c>
      <c r="Q488" t="s">
        <v>42</v>
      </c>
      <c r="R488">
        <f t="shared" si="16"/>
        <v>2</v>
      </c>
      <c r="AG488" t="s">
        <v>54</v>
      </c>
      <c r="AL488" t="s">
        <v>968</v>
      </c>
      <c r="BI488">
        <v>11573</v>
      </c>
      <c r="BJ488">
        <v>7</v>
      </c>
      <c r="BK488">
        <v>2</v>
      </c>
      <c r="BL488">
        <v>1</v>
      </c>
    </row>
    <row r="489" spans="1:64">
      <c r="A489" t="s">
        <v>1778</v>
      </c>
      <c r="B489" t="s">
        <v>1779</v>
      </c>
      <c r="C489" t="s">
        <v>62</v>
      </c>
      <c r="D489">
        <v>16716</v>
      </c>
      <c r="E489">
        <v>1734889</v>
      </c>
      <c r="F489" s="3">
        <v>43869</v>
      </c>
      <c r="G489" t="s">
        <v>2932</v>
      </c>
      <c r="H489" s="3">
        <v>43877</v>
      </c>
      <c r="I489" t="s">
        <v>3199</v>
      </c>
      <c r="J489">
        <f t="shared" si="15"/>
        <v>8</v>
      </c>
      <c r="K489" t="s">
        <v>260</v>
      </c>
      <c r="L489" t="s">
        <v>261</v>
      </c>
      <c r="M489" t="s">
        <v>262</v>
      </c>
      <c r="N489" t="s">
        <v>263</v>
      </c>
      <c r="P489" t="s">
        <v>264</v>
      </c>
      <c r="Q489" t="s">
        <v>69</v>
      </c>
      <c r="R489">
        <f t="shared" si="16"/>
        <v>1</v>
      </c>
      <c r="S489" t="s">
        <v>832</v>
      </c>
      <c r="AG489" t="s">
        <v>54</v>
      </c>
      <c r="BI489">
        <v>1734889</v>
      </c>
      <c r="BJ489">
        <v>16716</v>
      </c>
      <c r="BK489">
        <v>1</v>
      </c>
      <c r="BL489">
        <v>8</v>
      </c>
    </row>
    <row r="490" spans="1:64">
      <c r="A490" t="s">
        <v>1780</v>
      </c>
      <c r="B490" t="s">
        <v>1781</v>
      </c>
      <c r="C490" t="s">
        <v>202</v>
      </c>
      <c r="D490">
        <v>20</v>
      </c>
      <c r="E490">
        <v>23745</v>
      </c>
      <c r="F490" s="3">
        <v>43851</v>
      </c>
      <c r="G490" t="s">
        <v>2945</v>
      </c>
      <c r="H490" s="3">
        <v>43892</v>
      </c>
      <c r="I490" t="s">
        <v>3200</v>
      </c>
      <c r="J490">
        <f t="shared" si="15"/>
        <v>41</v>
      </c>
      <c r="K490" t="s">
        <v>205</v>
      </c>
      <c r="L490" t="s">
        <v>206</v>
      </c>
      <c r="N490" t="s">
        <v>207</v>
      </c>
      <c r="P490" t="s">
        <v>208</v>
      </c>
      <c r="Q490" t="s">
        <v>209</v>
      </c>
      <c r="R490">
        <f t="shared" si="16"/>
        <v>4</v>
      </c>
      <c r="W490" t="s">
        <v>210</v>
      </c>
      <c r="AG490" t="s">
        <v>54</v>
      </c>
      <c r="BI490">
        <v>23745</v>
      </c>
      <c r="BJ490">
        <v>20</v>
      </c>
      <c r="BK490">
        <v>4</v>
      </c>
      <c r="BL490">
        <v>41</v>
      </c>
    </row>
    <row r="491" spans="1:64">
      <c r="A491" t="s">
        <v>1782</v>
      </c>
      <c r="B491" t="s">
        <v>1311</v>
      </c>
      <c r="C491" t="s">
        <v>36</v>
      </c>
      <c r="D491">
        <v>94</v>
      </c>
      <c r="E491">
        <v>40578</v>
      </c>
      <c r="F491" s="3">
        <v>43838</v>
      </c>
      <c r="G491" t="s">
        <v>3092</v>
      </c>
      <c r="H491" s="3">
        <v>43855</v>
      </c>
      <c r="I491" t="s">
        <v>3210</v>
      </c>
      <c r="J491">
        <f t="shared" si="15"/>
        <v>17</v>
      </c>
      <c r="K491" t="s">
        <v>762</v>
      </c>
      <c r="L491" t="s">
        <v>763</v>
      </c>
      <c r="N491" t="s">
        <v>762</v>
      </c>
      <c r="P491" t="s">
        <v>1784</v>
      </c>
      <c r="Q491" t="s">
        <v>411</v>
      </c>
      <c r="R491">
        <f t="shared" si="16"/>
        <v>6</v>
      </c>
      <c r="AG491" t="s">
        <v>54</v>
      </c>
      <c r="AL491" t="s">
        <v>765</v>
      </c>
      <c r="BI491">
        <v>40578</v>
      </c>
      <c r="BJ491">
        <v>94</v>
      </c>
      <c r="BK491">
        <v>6</v>
      </c>
      <c r="BL491">
        <v>17</v>
      </c>
    </row>
    <row r="492" spans="1:64">
      <c r="A492" t="s">
        <v>1785</v>
      </c>
      <c r="B492" t="s">
        <v>1786</v>
      </c>
      <c r="C492" t="s">
        <v>62</v>
      </c>
      <c r="D492">
        <v>974</v>
      </c>
      <c r="E492">
        <v>458105</v>
      </c>
      <c r="F492" s="3">
        <v>43859</v>
      </c>
      <c r="G492" t="s">
        <v>2954</v>
      </c>
      <c r="H492" s="3">
        <v>43922</v>
      </c>
      <c r="I492" t="s">
        <v>3201</v>
      </c>
      <c r="J492">
        <f t="shared" si="15"/>
        <v>63</v>
      </c>
      <c r="K492" t="s">
        <v>315</v>
      </c>
      <c r="L492" t="s">
        <v>316</v>
      </c>
      <c r="N492" t="s">
        <v>317</v>
      </c>
      <c r="P492" t="s">
        <v>68</v>
      </c>
      <c r="Q492" t="s">
        <v>69</v>
      </c>
      <c r="R492">
        <f t="shared" si="16"/>
        <v>1</v>
      </c>
      <c r="AL492" t="s">
        <v>1787</v>
      </c>
      <c r="BI492">
        <v>458105</v>
      </c>
      <c r="BJ492">
        <v>974</v>
      </c>
      <c r="BK492">
        <v>1</v>
      </c>
      <c r="BL492">
        <v>63</v>
      </c>
    </row>
    <row r="493" spans="1:64">
      <c r="A493" t="s">
        <v>1788</v>
      </c>
      <c r="B493" t="s">
        <v>1789</v>
      </c>
      <c r="C493" t="s">
        <v>202</v>
      </c>
      <c r="D493">
        <v>606</v>
      </c>
      <c r="E493">
        <v>582637</v>
      </c>
      <c r="F493" s="3">
        <v>43869</v>
      </c>
      <c r="G493" t="s">
        <v>2954</v>
      </c>
      <c r="H493" s="3">
        <v>43891</v>
      </c>
      <c r="I493" t="s">
        <v>3200</v>
      </c>
      <c r="J493">
        <f t="shared" si="15"/>
        <v>22</v>
      </c>
      <c r="K493" t="s">
        <v>1791</v>
      </c>
      <c r="L493" t="s">
        <v>1792</v>
      </c>
      <c r="M493" t="s">
        <v>1793</v>
      </c>
      <c r="N493" t="s">
        <v>1791</v>
      </c>
      <c r="P493" t="s">
        <v>98</v>
      </c>
      <c r="Q493" t="s">
        <v>209</v>
      </c>
      <c r="R493">
        <f t="shared" si="16"/>
        <v>4</v>
      </c>
      <c r="AA493" t="s">
        <v>1794</v>
      </c>
      <c r="AG493" t="s">
        <v>54</v>
      </c>
      <c r="AL493" t="s">
        <v>1795</v>
      </c>
      <c r="BI493">
        <v>582637</v>
      </c>
      <c r="BJ493">
        <v>606</v>
      </c>
      <c r="BK493">
        <v>4</v>
      </c>
      <c r="BL493">
        <v>22</v>
      </c>
    </row>
    <row r="494" spans="1:64">
      <c r="A494" t="s">
        <v>1796</v>
      </c>
      <c r="B494" t="s">
        <v>581</v>
      </c>
      <c r="C494" t="s">
        <v>62</v>
      </c>
      <c r="D494">
        <v>248</v>
      </c>
      <c r="E494">
        <v>77358</v>
      </c>
      <c r="F494" s="3">
        <v>43870</v>
      </c>
      <c r="G494" t="s">
        <v>3093</v>
      </c>
      <c r="H494" s="3">
        <v>43873</v>
      </c>
      <c r="I494" t="s">
        <v>2932</v>
      </c>
      <c r="J494">
        <f t="shared" si="15"/>
        <v>3</v>
      </c>
      <c r="K494" t="s">
        <v>141</v>
      </c>
      <c r="L494" t="s">
        <v>142</v>
      </c>
      <c r="N494" t="s">
        <v>143</v>
      </c>
      <c r="P494" t="s">
        <v>98</v>
      </c>
      <c r="Q494" t="s">
        <v>69</v>
      </c>
      <c r="R494">
        <f t="shared" si="16"/>
        <v>1</v>
      </c>
      <c r="AA494" s="2">
        <v>6.85016850568509E+129</v>
      </c>
      <c r="AG494" t="s">
        <v>54</v>
      </c>
      <c r="AI494" t="s">
        <v>1007</v>
      </c>
      <c r="AL494" t="s">
        <v>145</v>
      </c>
      <c r="BI494">
        <v>77358</v>
      </c>
      <c r="BJ494">
        <v>248</v>
      </c>
      <c r="BK494">
        <v>1</v>
      </c>
      <c r="BL494">
        <v>3</v>
      </c>
    </row>
    <row r="495" spans="1:64">
      <c r="A495" t="s">
        <v>1799</v>
      </c>
      <c r="B495" t="s">
        <v>1800</v>
      </c>
      <c r="C495" t="s">
        <v>62</v>
      </c>
      <c r="D495">
        <v>256</v>
      </c>
      <c r="E495">
        <v>51171</v>
      </c>
      <c r="F495" s="3">
        <v>43861</v>
      </c>
      <c r="G495" t="s">
        <v>3094</v>
      </c>
      <c r="H495" s="3">
        <v>43865</v>
      </c>
      <c r="I495" t="s">
        <v>3239</v>
      </c>
      <c r="J495">
        <f t="shared" si="15"/>
        <v>4</v>
      </c>
      <c r="K495" t="s">
        <v>1803</v>
      </c>
      <c r="L495" t="s">
        <v>97</v>
      </c>
      <c r="N495" t="s">
        <v>1804</v>
      </c>
      <c r="Q495" t="s">
        <v>69</v>
      </c>
      <c r="R495">
        <f t="shared" si="16"/>
        <v>1</v>
      </c>
      <c r="W495" t="s">
        <v>1805</v>
      </c>
      <c r="AG495" t="s">
        <v>54</v>
      </c>
      <c r="BI495">
        <v>51171</v>
      </c>
      <c r="BJ495">
        <v>256</v>
      </c>
      <c r="BK495">
        <v>1</v>
      </c>
      <c r="BL495">
        <v>4</v>
      </c>
    </row>
    <row r="496" spans="1:64">
      <c r="A496" t="s">
        <v>1806</v>
      </c>
      <c r="B496" t="s">
        <v>831</v>
      </c>
      <c r="C496" t="s">
        <v>62</v>
      </c>
      <c r="D496">
        <v>19251</v>
      </c>
      <c r="E496">
        <v>1976054</v>
      </c>
      <c r="F496" s="3">
        <v>43869</v>
      </c>
      <c r="G496" t="s">
        <v>2932</v>
      </c>
      <c r="H496" s="3">
        <v>43877</v>
      </c>
      <c r="I496" t="s">
        <v>3199</v>
      </c>
      <c r="J496">
        <f t="shared" si="15"/>
        <v>8</v>
      </c>
      <c r="K496" t="s">
        <v>260</v>
      </c>
      <c r="L496" t="s">
        <v>261</v>
      </c>
      <c r="M496" t="s">
        <v>262</v>
      </c>
      <c r="N496" t="s">
        <v>263</v>
      </c>
      <c r="P496" t="s">
        <v>264</v>
      </c>
      <c r="Q496" t="s">
        <v>69</v>
      </c>
      <c r="R496">
        <f t="shared" si="16"/>
        <v>1</v>
      </c>
      <c r="S496" t="s">
        <v>265</v>
      </c>
      <c r="AG496" t="s">
        <v>54</v>
      </c>
      <c r="AL496" t="s">
        <v>281</v>
      </c>
      <c r="BI496">
        <v>1976054</v>
      </c>
      <c r="BJ496">
        <v>19251</v>
      </c>
      <c r="BK496">
        <v>1</v>
      </c>
      <c r="BL496">
        <v>8</v>
      </c>
    </row>
    <row r="497" spans="1:64">
      <c r="A497" t="s">
        <v>1807</v>
      </c>
      <c r="B497" t="s">
        <v>1808</v>
      </c>
      <c r="C497" t="s">
        <v>62</v>
      </c>
      <c r="D497">
        <v>10458</v>
      </c>
      <c r="E497">
        <v>5082340</v>
      </c>
      <c r="F497" s="3">
        <v>43869</v>
      </c>
      <c r="G497" t="s">
        <v>2932</v>
      </c>
      <c r="H497" s="3">
        <v>43877</v>
      </c>
      <c r="I497" t="s">
        <v>3199</v>
      </c>
      <c r="J497">
        <f t="shared" si="15"/>
        <v>8</v>
      </c>
      <c r="K497" t="s">
        <v>260</v>
      </c>
      <c r="L497" t="s">
        <v>261</v>
      </c>
      <c r="M497" t="s">
        <v>262</v>
      </c>
      <c r="N497" t="s">
        <v>263</v>
      </c>
      <c r="P497" t="s">
        <v>264</v>
      </c>
      <c r="Q497" t="s">
        <v>69</v>
      </c>
      <c r="R497">
        <f t="shared" si="16"/>
        <v>1</v>
      </c>
      <c r="S497" t="s">
        <v>265</v>
      </c>
      <c r="AG497" t="s">
        <v>54</v>
      </c>
      <c r="BI497">
        <v>5082340</v>
      </c>
      <c r="BJ497">
        <v>10458</v>
      </c>
      <c r="BK497">
        <v>1</v>
      </c>
      <c r="BL497">
        <v>8</v>
      </c>
    </row>
    <row r="498" spans="1:64">
      <c r="A498" t="s">
        <v>1809</v>
      </c>
      <c r="B498" t="s">
        <v>1810</v>
      </c>
      <c r="C498" t="s">
        <v>62</v>
      </c>
      <c r="D498">
        <v>5382</v>
      </c>
      <c r="E498">
        <v>1123773</v>
      </c>
      <c r="F498" s="3">
        <v>43867</v>
      </c>
      <c r="G498" t="s">
        <v>2930</v>
      </c>
      <c r="H498" s="3">
        <v>43891</v>
      </c>
      <c r="I498" t="s">
        <v>3199</v>
      </c>
      <c r="J498">
        <f t="shared" si="15"/>
        <v>24</v>
      </c>
      <c r="K498" t="s">
        <v>65</v>
      </c>
      <c r="L498" t="s">
        <v>66</v>
      </c>
      <c r="N498" t="s">
        <v>67</v>
      </c>
      <c r="O498" t="s">
        <v>49</v>
      </c>
      <c r="P498" t="s">
        <v>68</v>
      </c>
      <c r="Q498" t="s">
        <v>69</v>
      </c>
      <c r="R498">
        <f t="shared" si="16"/>
        <v>1</v>
      </c>
      <c r="AL498" t="s">
        <v>70</v>
      </c>
      <c r="BI498">
        <v>1123773</v>
      </c>
      <c r="BJ498">
        <v>5382</v>
      </c>
      <c r="BK498">
        <v>1</v>
      </c>
      <c r="BL498">
        <v>24</v>
      </c>
    </row>
    <row r="499" spans="1:64">
      <c r="A499" t="s">
        <v>1811</v>
      </c>
      <c r="B499" t="s">
        <v>1812</v>
      </c>
      <c r="C499" t="s">
        <v>36</v>
      </c>
      <c r="D499">
        <v>1002</v>
      </c>
      <c r="E499">
        <v>714927</v>
      </c>
      <c r="F499" s="3">
        <v>43864</v>
      </c>
      <c r="G499" t="s">
        <v>2954</v>
      </c>
      <c r="H499" s="3">
        <v>43875</v>
      </c>
      <c r="I499" t="s">
        <v>3210</v>
      </c>
      <c r="J499">
        <f t="shared" si="15"/>
        <v>11</v>
      </c>
      <c r="K499" t="s">
        <v>302</v>
      </c>
      <c r="L499" t="s">
        <v>303</v>
      </c>
      <c r="N499" t="s">
        <v>304</v>
      </c>
      <c r="O499" t="s">
        <v>49</v>
      </c>
      <c r="P499" t="s">
        <v>305</v>
      </c>
      <c r="Q499" t="s">
        <v>51</v>
      </c>
      <c r="R499">
        <f t="shared" si="16"/>
        <v>3</v>
      </c>
      <c r="AG499" t="s">
        <v>54</v>
      </c>
      <c r="BI499">
        <v>714927</v>
      </c>
      <c r="BJ499">
        <v>1002</v>
      </c>
      <c r="BK499">
        <v>3</v>
      </c>
      <c r="BL499">
        <v>11</v>
      </c>
    </row>
    <row r="500" spans="1:64">
      <c r="A500" t="s">
        <v>1813</v>
      </c>
      <c r="B500" t="s">
        <v>1814</v>
      </c>
      <c r="C500" t="s">
        <v>62</v>
      </c>
      <c r="D500">
        <v>39</v>
      </c>
      <c r="E500">
        <v>22278</v>
      </c>
      <c r="F500" s="3">
        <v>43756</v>
      </c>
      <c r="G500" t="s">
        <v>2980</v>
      </c>
      <c r="H500" s="3">
        <v>43982</v>
      </c>
      <c r="I500" t="s">
        <v>3022</v>
      </c>
      <c r="J500">
        <f t="shared" si="15"/>
        <v>226</v>
      </c>
      <c r="K500" t="s">
        <v>349</v>
      </c>
      <c r="L500" t="s">
        <v>350</v>
      </c>
      <c r="N500" t="s">
        <v>529</v>
      </c>
      <c r="O500" t="s">
        <v>49</v>
      </c>
      <c r="P500" t="s">
        <v>98</v>
      </c>
      <c r="Q500" t="s">
        <v>69</v>
      </c>
      <c r="R500">
        <f t="shared" si="16"/>
        <v>1</v>
      </c>
      <c r="S500" t="s">
        <v>222</v>
      </c>
      <c r="AB500" t="s">
        <v>736</v>
      </c>
      <c r="AG500" t="s">
        <v>54</v>
      </c>
      <c r="AL500" t="s">
        <v>354</v>
      </c>
      <c r="BI500">
        <v>22278</v>
      </c>
      <c r="BJ500">
        <v>39</v>
      </c>
      <c r="BK500">
        <v>1</v>
      </c>
      <c r="BL500">
        <v>226</v>
      </c>
    </row>
    <row r="501" spans="1:64">
      <c r="A501" t="s">
        <v>1815</v>
      </c>
      <c r="B501" t="s">
        <v>920</v>
      </c>
      <c r="C501" t="s">
        <v>36</v>
      </c>
      <c r="D501">
        <v>0</v>
      </c>
      <c r="E501">
        <v>1117</v>
      </c>
      <c r="F501" s="3">
        <v>43847</v>
      </c>
      <c r="G501" t="s">
        <v>2935</v>
      </c>
      <c r="H501" s="3">
        <v>43857</v>
      </c>
      <c r="J501">
        <f t="shared" si="15"/>
        <v>10</v>
      </c>
      <c r="K501" t="s">
        <v>39</v>
      </c>
      <c r="L501" t="s">
        <v>40</v>
      </c>
      <c r="N501" t="s">
        <v>39</v>
      </c>
      <c r="P501" t="s">
        <v>41</v>
      </c>
      <c r="Q501" t="s">
        <v>42</v>
      </c>
      <c r="R501">
        <f t="shared" si="16"/>
        <v>2</v>
      </c>
      <c r="S501" t="s">
        <v>227</v>
      </c>
      <c r="AG501" t="s">
        <v>54</v>
      </c>
      <c r="AL501" t="s">
        <v>43</v>
      </c>
      <c r="BI501">
        <v>1117</v>
      </c>
      <c r="BJ501">
        <v>0</v>
      </c>
      <c r="BK501">
        <v>2</v>
      </c>
      <c r="BL501">
        <v>10</v>
      </c>
    </row>
    <row r="502" spans="1:64">
      <c r="A502" t="s">
        <v>1816</v>
      </c>
      <c r="B502" t="s">
        <v>1817</v>
      </c>
      <c r="C502" t="s">
        <v>62</v>
      </c>
      <c r="D502">
        <v>350</v>
      </c>
      <c r="E502">
        <v>763826</v>
      </c>
      <c r="F502" s="3">
        <v>43858</v>
      </c>
      <c r="G502" t="s">
        <v>3095</v>
      </c>
      <c r="H502" s="3">
        <v>43861</v>
      </c>
      <c r="I502" t="s">
        <v>3095</v>
      </c>
      <c r="J502">
        <f t="shared" si="15"/>
        <v>3</v>
      </c>
      <c r="K502" t="s">
        <v>219</v>
      </c>
      <c r="L502" t="s">
        <v>220</v>
      </c>
      <c r="N502" t="s">
        <v>221</v>
      </c>
      <c r="P502" t="s">
        <v>161</v>
      </c>
      <c r="Q502" t="s">
        <v>69</v>
      </c>
      <c r="R502">
        <f t="shared" si="16"/>
        <v>1</v>
      </c>
      <c r="S502" t="s">
        <v>222</v>
      </c>
      <c r="AG502" t="s">
        <v>54</v>
      </c>
      <c r="AH502" t="s">
        <v>82</v>
      </c>
      <c r="BI502">
        <v>763826</v>
      </c>
      <c r="BJ502">
        <v>350</v>
      </c>
      <c r="BK502">
        <v>1</v>
      </c>
      <c r="BL502">
        <v>3</v>
      </c>
    </row>
    <row r="503" spans="1:64">
      <c r="A503" t="s">
        <v>1820</v>
      </c>
      <c r="B503" t="s">
        <v>1821</v>
      </c>
      <c r="C503" t="s">
        <v>62</v>
      </c>
      <c r="D503">
        <v>172</v>
      </c>
      <c r="E503">
        <v>75032</v>
      </c>
      <c r="F503" s="3">
        <v>43858</v>
      </c>
      <c r="G503" t="s">
        <v>3096</v>
      </c>
      <c r="H503" s="3">
        <v>43890</v>
      </c>
      <c r="I503" t="s">
        <v>3200</v>
      </c>
      <c r="J503">
        <f t="shared" si="15"/>
        <v>32</v>
      </c>
      <c r="K503" t="s">
        <v>1824</v>
      </c>
      <c r="L503" t="s">
        <v>1825</v>
      </c>
      <c r="N503" t="s">
        <v>1826</v>
      </c>
      <c r="P503" t="s">
        <v>110</v>
      </c>
      <c r="Q503" t="s">
        <v>69</v>
      </c>
      <c r="R503">
        <f t="shared" si="16"/>
        <v>1</v>
      </c>
      <c r="AA503" s="2">
        <v>6.1264612656127298E+39</v>
      </c>
      <c r="AG503" t="s">
        <v>54</v>
      </c>
      <c r="AL503" t="s">
        <v>1827</v>
      </c>
      <c r="BI503">
        <v>75032</v>
      </c>
      <c r="BJ503">
        <v>172</v>
      </c>
      <c r="BK503">
        <v>1</v>
      </c>
      <c r="BL503">
        <v>32</v>
      </c>
    </row>
    <row r="504" spans="1:64">
      <c r="A504" t="s">
        <v>1828</v>
      </c>
      <c r="B504" t="s">
        <v>1829</v>
      </c>
      <c r="C504" t="s">
        <v>62</v>
      </c>
      <c r="D504">
        <v>151</v>
      </c>
      <c r="E504">
        <v>280451</v>
      </c>
      <c r="F504" s="3">
        <v>43879</v>
      </c>
      <c r="G504" t="s">
        <v>3097</v>
      </c>
      <c r="H504" s="3">
        <v>43857</v>
      </c>
      <c r="J504">
        <f t="shared" si="15"/>
        <v>-22</v>
      </c>
      <c r="K504" t="s">
        <v>176</v>
      </c>
      <c r="L504" t="s">
        <v>177</v>
      </c>
      <c r="N504" t="s">
        <v>179</v>
      </c>
      <c r="Q504" t="s">
        <v>69</v>
      </c>
      <c r="R504">
        <f t="shared" si="16"/>
        <v>1</v>
      </c>
      <c r="T504" t="s">
        <v>180</v>
      </c>
      <c r="AG504" t="s">
        <v>54</v>
      </c>
      <c r="AL504" t="s">
        <v>181</v>
      </c>
      <c r="BI504">
        <v>280451</v>
      </c>
      <c r="BJ504">
        <v>151</v>
      </c>
      <c r="BK504">
        <v>1</v>
      </c>
      <c r="BL504">
        <v>-22</v>
      </c>
    </row>
    <row r="505" spans="1:64">
      <c r="A505" t="s">
        <v>1831</v>
      </c>
      <c r="B505" t="s">
        <v>1653</v>
      </c>
      <c r="C505" t="s">
        <v>62</v>
      </c>
      <c r="D505">
        <v>6</v>
      </c>
      <c r="E505">
        <v>1583</v>
      </c>
      <c r="F505" s="3">
        <v>43884</v>
      </c>
      <c r="G505" t="s">
        <v>2983</v>
      </c>
      <c r="H505" s="3">
        <v>43894</v>
      </c>
      <c r="I505" t="s">
        <v>3218</v>
      </c>
      <c r="J505">
        <f t="shared" si="15"/>
        <v>10</v>
      </c>
      <c r="K505" t="s">
        <v>362</v>
      </c>
      <c r="L505" t="s">
        <v>97</v>
      </c>
      <c r="N505" t="s">
        <v>363</v>
      </c>
      <c r="P505" t="s">
        <v>98</v>
      </c>
      <c r="Q505" t="s">
        <v>69</v>
      </c>
      <c r="R505">
        <f t="shared" si="16"/>
        <v>1</v>
      </c>
      <c r="S505" t="s">
        <v>550</v>
      </c>
      <c r="AL505" t="s">
        <v>1832</v>
      </c>
      <c r="BI505">
        <v>1583</v>
      </c>
      <c r="BJ505">
        <v>6</v>
      </c>
      <c r="BK505">
        <v>1</v>
      </c>
      <c r="BL505">
        <v>10</v>
      </c>
    </row>
    <row r="506" spans="1:64">
      <c r="A506" t="s">
        <v>1833</v>
      </c>
      <c r="B506" t="s">
        <v>1834</v>
      </c>
      <c r="C506" t="s">
        <v>36</v>
      </c>
      <c r="D506">
        <v>80</v>
      </c>
      <c r="E506">
        <v>139223</v>
      </c>
      <c r="F506" s="3">
        <v>43868</v>
      </c>
      <c r="G506" t="s">
        <v>3098</v>
      </c>
      <c r="H506" s="3">
        <v>43869</v>
      </c>
      <c r="I506" t="s">
        <v>3240</v>
      </c>
      <c r="J506">
        <f t="shared" si="15"/>
        <v>1</v>
      </c>
      <c r="K506" t="s">
        <v>39</v>
      </c>
      <c r="L506" t="s">
        <v>40</v>
      </c>
      <c r="N506" t="s">
        <v>39</v>
      </c>
      <c r="P506" t="s">
        <v>41</v>
      </c>
      <c r="Q506" t="s">
        <v>42</v>
      </c>
      <c r="R506">
        <f t="shared" si="16"/>
        <v>2</v>
      </c>
      <c r="AG506" t="s">
        <v>54</v>
      </c>
      <c r="AL506" t="s">
        <v>1837</v>
      </c>
      <c r="BI506">
        <v>139223</v>
      </c>
      <c r="BJ506">
        <v>80</v>
      </c>
      <c r="BK506">
        <v>2</v>
      </c>
      <c r="BL506">
        <v>1</v>
      </c>
    </row>
    <row r="507" spans="1:64">
      <c r="A507" t="s">
        <v>1838</v>
      </c>
      <c r="B507" t="s">
        <v>1839</v>
      </c>
      <c r="C507" t="s">
        <v>73</v>
      </c>
      <c r="D507">
        <v>38</v>
      </c>
      <c r="E507">
        <v>17834</v>
      </c>
      <c r="F507" s="3">
        <v>43854</v>
      </c>
      <c r="G507" t="s">
        <v>2969</v>
      </c>
      <c r="H507" s="3">
        <v>44197</v>
      </c>
      <c r="I507" t="s">
        <v>3215</v>
      </c>
      <c r="J507">
        <f t="shared" si="15"/>
        <v>343</v>
      </c>
      <c r="K507" t="s">
        <v>435</v>
      </c>
      <c r="L507" t="s">
        <v>436</v>
      </c>
      <c r="N507" t="s">
        <v>437</v>
      </c>
      <c r="P507" t="s">
        <v>438</v>
      </c>
      <c r="Q507" t="s">
        <v>80</v>
      </c>
      <c r="R507">
        <f t="shared" si="16"/>
        <v>8</v>
      </c>
      <c r="AG507" t="s">
        <v>54</v>
      </c>
      <c r="AH507" t="s">
        <v>82</v>
      </c>
      <c r="AL507" t="s">
        <v>1285</v>
      </c>
      <c r="BI507">
        <v>17834</v>
      </c>
      <c r="BJ507">
        <v>38</v>
      </c>
      <c r="BK507">
        <v>8</v>
      </c>
      <c r="BL507">
        <v>343</v>
      </c>
    </row>
    <row r="508" spans="1:64">
      <c r="A508" s="1" t="s">
        <v>1840</v>
      </c>
      <c r="B508" t="s">
        <v>857</v>
      </c>
      <c r="C508" t="s">
        <v>62</v>
      </c>
      <c r="D508">
        <v>11716</v>
      </c>
      <c r="E508">
        <v>1209373</v>
      </c>
      <c r="F508" s="3">
        <v>43869</v>
      </c>
      <c r="G508" t="s">
        <v>2932</v>
      </c>
      <c r="H508" s="3">
        <v>43877</v>
      </c>
      <c r="I508" t="s">
        <v>3199</v>
      </c>
      <c r="J508">
        <f t="shared" si="15"/>
        <v>8</v>
      </c>
      <c r="K508" t="s">
        <v>260</v>
      </c>
      <c r="L508" t="s">
        <v>261</v>
      </c>
      <c r="M508" t="s">
        <v>262</v>
      </c>
      <c r="N508" t="s">
        <v>263</v>
      </c>
      <c r="P508" t="s">
        <v>264</v>
      </c>
      <c r="Q508" t="s">
        <v>69</v>
      </c>
      <c r="R508">
        <f t="shared" si="16"/>
        <v>1</v>
      </c>
      <c r="S508" t="s">
        <v>265</v>
      </c>
      <c r="AG508" t="s">
        <v>54</v>
      </c>
      <c r="AL508" t="s">
        <v>719</v>
      </c>
      <c r="BI508">
        <v>1209373</v>
      </c>
      <c r="BJ508">
        <v>11716</v>
      </c>
      <c r="BK508">
        <v>1</v>
      </c>
      <c r="BL508">
        <v>8</v>
      </c>
    </row>
    <row r="509" spans="1:64">
      <c r="A509" t="s">
        <v>1841</v>
      </c>
      <c r="B509" t="s">
        <v>1842</v>
      </c>
      <c r="C509" t="s">
        <v>62</v>
      </c>
      <c r="D509">
        <v>0</v>
      </c>
      <c r="E509">
        <v>277</v>
      </c>
      <c r="F509" s="3">
        <v>43881</v>
      </c>
      <c r="G509" t="s">
        <v>2985</v>
      </c>
      <c r="H509" s="3">
        <v>43857</v>
      </c>
      <c r="J509">
        <f t="shared" si="15"/>
        <v>-24</v>
      </c>
      <c r="K509" t="s">
        <v>560</v>
      </c>
      <c r="L509" t="s">
        <v>97</v>
      </c>
      <c r="N509" t="s">
        <v>560</v>
      </c>
      <c r="P509" t="s">
        <v>561</v>
      </c>
      <c r="Q509" t="s">
        <v>69</v>
      </c>
      <c r="R509">
        <f t="shared" si="16"/>
        <v>1</v>
      </c>
      <c r="AL509" t="s">
        <v>1002</v>
      </c>
      <c r="BI509">
        <v>277</v>
      </c>
      <c r="BJ509">
        <v>0</v>
      </c>
      <c r="BK509">
        <v>1</v>
      </c>
      <c r="BL509">
        <v>-24</v>
      </c>
    </row>
    <row r="510" spans="1:64">
      <c r="A510" t="s">
        <v>1843</v>
      </c>
      <c r="B510" t="s">
        <v>479</v>
      </c>
      <c r="C510" t="s">
        <v>36</v>
      </c>
      <c r="D510">
        <v>0</v>
      </c>
      <c r="E510">
        <v>905</v>
      </c>
      <c r="F510" s="3">
        <v>43847</v>
      </c>
      <c r="G510" t="s">
        <v>2935</v>
      </c>
      <c r="H510" s="3">
        <v>43857</v>
      </c>
      <c r="J510">
        <f t="shared" si="15"/>
        <v>10</v>
      </c>
      <c r="K510" t="s">
        <v>39</v>
      </c>
      <c r="L510" t="s">
        <v>40</v>
      </c>
      <c r="N510" t="s">
        <v>39</v>
      </c>
      <c r="P510" t="s">
        <v>41</v>
      </c>
      <c r="Q510" t="s">
        <v>42</v>
      </c>
      <c r="R510">
        <f t="shared" si="16"/>
        <v>2</v>
      </c>
      <c r="S510" t="s">
        <v>148</v>
      </c>
      <c r="AG510" t="s">
        <v>54</v>
      </c>
      <c r="AL510" t="s">
        <v>43</v>
      </c>
      <c r="BI510">
        <v>905</v>
      </c>
      <c r="BJ510">
        <v>0</v>
      </c>
      <c r="BK510">
        <v>2</v>
      </c>
      <c r="BL510">
        <v>10</v>
      </c>
    </row>
    <row r="511" spans="1:64">
      <c r="A511" t="s">
        <v>1844</v>
      </c>
      <c r="B511" t="s">
        <v>1845</v>
      </c>
      <c r="C511" t="s">
        <v>62</v>
      </c>
      <c r="D511">
        <v>10</v>
      </c>
      <c r="E511">
        <v>17995</v>
      </c>
      <c r="F511" s="3">
        <v>43886</v>
      </c>
      <c r="G511" t="s">
        <v>2997</v>
      </c>
      <c r="H511" s="3">
        <v>43857</v>
      </c>
      <c r="J511">
        <f t="shared" si="15"/>
        <v>-29</v>
      </c>
      <c r="K511" t="s">
        <v>96</v>
      </c>
      <c r="L511" t="s">
        <v>97</v>
      </c>
      <c r="N511" t="s">
        <v>96</v>
      </c>
      <c r="P511" t="s">
        <v>98</v>
      </c>
      <c r="Q511" t="s">
        <v>69</v>
      </c>
      <c r="R511">
        <f t="shared" si="16"/>
        <v>1</v>
      </c>
      <c r="AL511" t="s">
        <v>99</v>
      </c>
      <c r="BI511">
        <v>17995</v>
      </c>
      <c r="BJ511">
        <v>10</v>
      </c>
      <c r="BK511">
        <v>1</v>
      </c>
      <c r="BL511">
        <v>-29</v>
      </c>
    </row>
    <row r="512" spans="1:64">
      <c r="A512" t="s">
        <v>1846</v>
      </c>
      <c r="B512" t="s">
        <v>1847</v>
      </c>
      <c r="C512" t="s">
        <v>62</v>
      </c>
      <c r="D512">
        <v>83</v>
      </c>
      <c r="E512">
        <v>48647</v>
      </c>
      <c r="F512" s="3">
        <v>43833</v>
      </c>
      <c r="G512" t="s">
        <v>2934</v>
      </c>
      <c r="H512" s="3">
        <v>43873</v>
      </c>
      <c r="I512" t="s">
        <v>3202</v>
      </c>
      <c r="J512">
        <f t="shared" si="15"/>
        <v>40</v>
      </c>
      <c r="K512" t="s">
        <v>107</v>
      </c>
      <c r="L512" t="s">
        <v>108</v>
      </c>
      <c r="M512" t="s">
        <v>109</v>
      </c>
      <c r="N512" t="s">
        <v>107</v>
      </c>
      <c r="P512" t="s">
        <v>110</v>
      </c>
      <c r="Q512" t="s">
        <v>69</v>
      </c>
      <c r="R512">
        <f t="shared" si="16"/>
        <v>1</v>
      </c>
      <c r="S512" t="s">
        <v>111</v>
      </c>
      <c r="AE512" t="s">
        <v>112</v>
      </c>
      <c r="AG512" t="s">
        <v>54</v>
      </c>
      <c r="AL512" t="s">
        <v>1848</v>
      </c>
      <c r="BI512">
        <v>48647</v>
      </c>
      <c r="BJ512">
        <v>83</v>
      </c>
      <c r="BK512">
        <v>1</v>
      </c>
      <c r="BL512">
        <v>40</v>
      </c>
    </row>
    <row r="513" spans="1:64">
      <c r="A513" t="s">
        <v>1849</v>
      </c>
      <c r="B513" t="s">
        <v>312</v>
      </c>
      <c r="C513" t="s">
        <v>62</v>
      </c>
      <c r="D513">
        <v>11220</v>
      </c>
      <c r="E513">
        <v>1154903</v>
      </c>
      <c r="F513" s="3">
        <v>43838</v>
      </c>
      <c r="G513" t="s">
        <v>3001</v>
      </c>
      <c r="H513" s="3">
        <v>43922</v>
      </c>
      <c r="I513" t="s">
        <v>3201</v>
      </c>
      <c r="J513">
        <f t="shared" si="15"/>
        <v>84</v>
      </c>
      <c r="K513" t="s">
        <v>315</v>
      </c>
      <c r="L513" t="s">
        <v>316</v>
      </c>
      <c r="N513" t="s">
        <v>317</v>
      </c>
      <c r="P513" t="s">
        <v>68</v>
      </c>
      <c r="Q513" t="s">
        <v>69</v>
      </c>
      <c r="R513">
        <f t="shared" si="16"/>
        <v>1</v>
      </c>
      <c r="AH513" t="s">
        <v>82</v>
      </c>
      <c r="AL513" t="s">
        <v>1361</v>
      </c>
      <c r="BI513">
        <v>1154903</v>
      </c>
      <c r="BJ513">
        <v>11220</v>
      </c>
      <c r="BK513">
        <v>1</v>
      </c>
      <c r="BL513">
        <v>84</v>
      </c>
    </row>
    <row r="514" spans="1:64">
      <c r="A514" t="s">
        <v>1850</v>
      </c>
      <c r="B514" t="s">
        <v>1851</v>
      </c>
      <c r="C514" t="s">
        <v>202</v>
      </c>
      <c r="D514">
        <v>69</v>
      </c>
      <c r="E514">
        <v>99969</v>
      </c>
      <c r="F514" s="3">
        <v>43833</v>
      </c>
      <c r="G514" t="s">
        <v>2989</v>
      </c>
      <c r="H514" s="3">
        <v>43840</v>
      </c>
      <c r="I514" t="s">
        <v>2989</v>
      </c>
      <c r="J514">
        <f t="shared" si="15"/>
        <v>7</v>
      </c>
      <c r="K514" t="s">
        <v>592</v>
      </c>
      <c r="L514" t="s">
        <v>593</v>
      </c>
      <c r="M514" t="s">
        <v>594</v>
      </c>
      <c r="N514" t="s">
        <v>592</v>
      </c>
      <c r="P514" t="s">
        <v>595</v>
      </c>
      <c r="Q514" t="s">
        <v>209</v>
      </c>
      <c r="R514">
        <f t="shared" si="16"/>
        <v>4</v>
      </c>
      <c r="S514" t="s">
        <v>596</v>
      </c>
      <c r="AG514" t="s">
        <v>54</v>
      </c>
      <c r="BI514">
        <v>99969</v>
      </c>
      <c r="BJ514">
        <v>69</v>
      </c>
      <c r="BK514">
        <v>4</v>
      </c>
      <c r="BL514">
        <v>7</v>
      </c>
    </row>
    <row r="515" spans="1:64">
      <c r="A515" t="s">
        <v>1852</v>
      </c>
      <c r="B515" t="s">
        <v>331</v>
      </c>
      <c r="C515" t="s">
        <v>62</v>
      </c>
      <c r="D515">
        <v>28872</v>
      </c>
      <c r="E515">
        <v>2967735</v>
      </c>
      <c r="F515" s="3">
        <v>43869</v>
      </c>
      <c r="G515" t="s">
        <v>2932</v>
      </c>
      <c r="H515" s="3">
        <v>43877</v>
      </c>
      <c r="I515" t="s">
        <v>3199</v>
      </c>
      <c r="J515">
        <f t="shared" ref="J515:J578" si="17">H515-F515</f>
        <v>8</v>
      </c>
      <c r="K515" t="s">
        <v>260</v>
      </c>
      <c r="L515" t="s">
        <v>261</v>
      </c>
      <c r="M515" t="s">
        <v>262</v>
      </c>
      <c r="N515" t="s">
        <v>263</v>
      </c>
      <c r="P515" t="s">
        <v>264</v>
      </c>
      <c r="Q515" t="s">
        <v>69</v>
      </c>
      <c r="R515">
        <f t="shared" si="16"/>
        <v>1</v>
      </c>
      <c r="S515" t="s">
        <v>909</v>
      </c>
      <c r="AG515" t="s">
        <v>54</v>
      </c>
      <c r="AL515" t="s">
        <v>1853</v>
      </c>
      <c r="BI515">
        <v>2967735</v>
      </c>
      <c r="BJ515">
        <v>28872</v>
      </c>
      <c r="BK515">
        <v>1</v>
      </c>
      <c r="BL515">
        <v>8</v>
      </c>
    </row>
    <row r="516" spans="1:64">
      <c r="A516" t="s">
        <v>1854</v>
      </c>
      <c r="B516" t="s">
        <v>420</v>
      </c>
      <c r="C516" t="s">
        <v>62</v>
      </c>
      <c r="D516">
        <v>1588</v>
      </c>
      <c r="E516">
        <v>675371</v>
      </c>
      <c r="F516" s="3">
        <v>43831</v>
      </c>
      <c r="G516" t="s">
        <v>2936</v>
      </c>
      <c r="H516" s="3">
        <v>43862</v>
      </c>
      <c r="I516" t="s">
        <v>3200</v>
      </c>
      <c r="J516">
        <f t="shared" si="17"/>
        <v>31</v>
      </c>
      <c r="K516" t="s">
        <v>122</v>
      </c>
      <c r="L516" t="s">
        <v>123</v>
      </c>
      <c r="N516" t="s">
        <v>124</v>
      </c>
      <c r="P516" t="s">
        <v>125</v>
      </c>
      <c r="Q516" t="s">
        <v>69</v>
      </c>
      <c r="R516">
        <f t="shared" si="16"/>
        <v>1</v>
      </c>
      <c r="AE516" t="s">
        <v>213</v>
      </c>
      <c r="AL516" t="s">
        <v>1855</v>
      </c>
      <c r="BI516">
        <v>675371</v>
      </c>
      <c r="BJ516">
        <v>1588</v>
      </c>
      <c r="BK516">
        <v>1</v>
      </c>
      <c r="BL516">
        <v>31</v>
      </c>
    </row>
    <row r="517" spans="1:64">
      <c r="A517" t="s">
        <v>1856</v>
      </c>
      <c r="B517" t="s">
        <v>1857</v>
      </c>
      <c r="C517" t="s">
        <v>62</v>
      </c>
      <c r="D517">
        <v>0</v>
      </c>
      <c r="E517">
        <v>4</v>
      </c>
      <c r="F517" s="3">
        <v>43851</v>
      </c>
      <c r="G517" t="s">
        <v>3099</v>
      </c>
      <c r="H517" s="3">
        <v>43853</v>
      </c>
      <c r="I517" t="s">
        <v>3224</v>
      </c>
      <c r="J517">
        <f t="shared" si="17"/>
        <v>2</v>
      </c>
      <c r="K517" t="s">
        <v>1803</v>
      </c>
      <c r="L517" t="s">
        <v>97</v>
      </c>
      <c r="N517" t="s">
        <v>1804</v>
      </c>
      <c r="Q517" t="s">
        <v>69</v>
      </c>
      <c r="R517">
        <f t="shared" ref="R517:R580" si="18">IF(Q517="united states",1,IF(Q517="ireland",2,IF(Q517="denmark",3,IF(Q517="canada",8,IF(Q517="united kingdom",4,IF(Q517="australia",5,IF(Q517="norway",6,IF(Q517="sweden",7,IF(Q517="france",9,IF(Q517="switzerland",10,IF(Q517="germany",11,0)))))))))))</f>
        <v>1</v>
      </c>
      <c r="W517" t="s">
        <v>1860</v>
      </c>
      <c r="AG517" t="s">
        <v>54</v>
      </c>
      <c r="BI517">
        <v>4</v>
      </c>
      <c r="BJ517">
        <v>0</v>
      </c>
      <c r="BK517">
        <v>1</v>
      </c>
      <c r="BL517">
        <v>2</v>
      </c>
    </row>
    <row r="518" spans="1:64">
      <c r="A518" s="1" t="s">
        <v>1861</v>
      </c>
      <c r="B518" t="s">
        <v>1109</v>
      </c>
      <c r="C518" t="s">
        <v>36</v>
      </c>
      <c r="D518">
        <v>0</v>
      </c>
      <c r="E518">
        <v>905</v>
      </c>
      <c r="F518" s="3">
        <v>43847</v>
      </c>
      <c r="G518" t="s">
        <v>2929</v>
      </c>
      <c r="H518" s="3">
        <v>43857</v>
      </c>
      <c r="J518">
        <f t="shared" si="17"/>
        <v>10</v>
      </c>
      <c r="K518" t="s">
        <v>39</v>
      </c>
      <c r="L518" t="s">
        <v>40</v>
      </c>
      <c r="N518" t="s">
        <v>39</v>
      </c>
      <c r="P518" t="s">
        <v>41</v>
      </c>
      <c r="Q518" t="s">
        <v>42</v>
      </c>
      <c r="R518">
        <f t="shared" si="18"/>
        <v>2</v>
      </c>
      <c r="S518" t="s">
        <v>59</v>
      </c>
      <c r="AG518" t="s">
        <v>54</v>
      </c>
      <c r="AL518" t="s">
        <v>43</v>
      </c>
      <c r="BI518">
        <v>905</v>
      </c>
      <c r="BJ518">
        <v>0</v>
      </c>
      <c r="BK518">
        <v>2</v>
      </c>
      <c r="BL518">
        <v>10</v>
      </c>
    </row>
    <row r="519" spans="1:64">
      <c r="A519" t="s">
        <v>1862</v>
      </c>
      <c r="B519" t="s">
        <v>861</v>
      </c>
      <c r="C519" t="s">
        <v>36</v>
      </c>
      <c r="D519">
        <v>823</v>
      </c>
      <c r="E519">
        <v>198435</v>
      </c>
      <c r="F519" s="3">
        <v>43853</v>
      </c>
      <c r="G519" t="s">
        <v>3023</v>
      </c>
      <c r="H519" s="3">
        <v>43863</v>
      </c>
      <c r="I519" t="s">
        <v>3210</v>
      </c>
      <c r="J519">
        <f t="shared" si="17"/>
        <v>10</v>
      </c>
      <c r="K519" t="s">
        <v>864</v>
      </c>
      <c r="L519" t="s">
        <v>865</v>
      </c>
      <c r="N519" t="s">
        <v>866</v>
      </c>
      <c r="P519" t="s">
        <v>98</v>
      </c>
      <c r="Q519" t="s">
        <v>411</v>
      </c>
      <c r="R519">
        <f t="shared" si="18"/>
        <v>6</v>
      </c>
      <c r="Y519" t="s">
        <v>867</v>
      </c>
      <c r="AG519" t="s">
        <v>54</v>
      </c>
      <c r="AL519" t="s">
        <v>868</v>
      </c>
      <c r="BI519">
        <v>198435</v>
      </c>
      <c r="BJ519">
        <v>823</v>
      </c>
      <c r="BK519">
        <v>6</v>
      </c>
      <c r="BL519">
        <v>10</v>
      </c>
    </row>
    <row r="520" spans="1:64">
      <c r="A520" t="s">
        <v>1863</v>
      </c>
      <c r="B520" t="s">
        <v>1864</v>
      </c>
      <c r="C520" t="s">
        <v>62</v>
      </c>
      <c r="D520">
        <v>144</v>
      </c>
      <c r="E520">
        <v>61017</v>
      </c>
      <c r="F520" s="3">
        <v>43858</v>
      </c>
      <c r="G520" t="s">
        <v>3096</v>
      </c>
      <c r="H520" s="3">
        <v>43890</v>
      </c>
      <c r="I520" t="s">
        <v>3200</v>
      </c>
      <c r="J520">
        <f t="shared" si="17"/>
        <v>32</v>
      </c>
      <c r="K520" t="s">
        <v>1824</v>
      </c>
      <c r="L520" t="s">
        <v>1825</v>
      </c>
      <c r="N520" t="s">
        <v>1826</v>
      </c>
      <c r="P520" t="s">
        <v>110</v>
      </c>
      <c r="Q520" t="s">
        <v>69</v>
      </c>
      <c r="R520">
        <f t="shared" si="18"/>
        <v>1</v>
      </c>
      <c r="AA520" s="2">
        <v>6.1264612656127298E+39</v>
      </c>
      <c r="AG520" t="s">
        <v>54</v>
      </c>
      <c r="AL520" t="s">
        <v>1827</v>
      </c>
      <c r="BI520">
        <v>61017</v>
      </c>
      <c r="BJ520">
        <v>144</v>
      </c>
      <c r="BK520">
        <v>1</v>
      </c>
      <c r="BL520">
        <v>32</v>
      </c>
    </row>
    <row r="521" spans="1:64">
      <c r="A521" t="s">
        <v>1865</v>
      </c>
      <c r="B521" t="s">
        <v>1866</v>
      </c>
      <c r="C521" t="s">
        <v>36</v>
      </c>
      <c r="D521">
        <v>170</v>
      </c>
      <c r="E521">
        <v>380925</v>
      </c>
      <c r="F521" s="3">
        <v>43853</v>
      </c>
      <c r="G521" t="s">
        <v>3054</v>
      </c>
      <c r="H521" s="3">
        <v>43859</v>
      </c>
      <c r="I521" t="s">
        <v>3210</v>
      </c>
      <c r="J521">
        <f t="shared" si="17"/>
        <v>6</v>
      </c>
      <c r="K521" t="s">
        <v>727</v>
      </c>
      <c r="L521" t="s">
        <v>728</v>
      </c>
      <c r="M521" t="s">
        <v>729</v>
      </c>
      <c r="N521" t="s">
        <v>730</v>
      </c>
      <c r="Q521" t="s">
        <v>731</v>
      </c>
      <c r="R521">
        <f t="shared" si="18"/>
        <v>10</v>
      </c>
      <c r="AE521" t="s">
        <v>1382</v>
      </c>
      <c r="AG521" t="s">
        <v>54</v>
      </c>
      <c r="AH521" t="s">
        <v>1320</v>
      </c>
      <c r="AL521" t="s">
        <v>1867</v>
      </c>
      <c r="BI521">
        <v>380925</v>
      </c>
      <c r="BJ521">
        <v>170</v>
      </c>
      <c r="BK521">
        <v>10</v>
      </c>
      <c r="BL521">
        <v>6</v>
      </c>
    </row>
    <row r="522" spans="1:64">
      <c r="A522" t="s">
        <v>1868</v>
      </c>
      <c r="B522" t="s">
        <v>1869</v>
      </c>
      <c r="C522" t="s">
        <v>62</v>
      </c>
      <c r="D522">
        <v>68</v>
      </c>
      <c r="E522">
        <v>30289</v>
      </c>
      <c r="F522" s="3">
        <v>43873</v>
      </c>
      <c r="G522" t="s">
        <v>2998</v>
      </c>
      <c r="H522" s="3">
        <v>43889</v>
      </c>
      <c r="I522" t="s">
        <v>3198</v>
      </c>
      <c r="J522">
        <f t="shared" si="17"/>
        <v>16</v>
      </c>
      <c r="K522" t="s">
        <v>680</v>
      </c>
      <c r="L522" t="s">
        <v>681</v>
      </c>
      <c r="M522" t="s">
        <v>680</v>
      </c>
      <c r="N522" t="s">
        <v>680</v>
      </c>
      <c r="P522" t="s">
        <v>98</v>
      </c>
      <c r="Q522" t="s">
        <v>69</v>
      </c>
      <c r="R522">
        <f t="shared" si="18"/>
        <v>1</v>
      </c>
      <c r="AA522">
        <v>78801</v>
      </c>
      <c r="AG522" t="s">
        <v>54</v>
      </c>
      <c r="AL522" t="s">
        <v>1681</v>
      </c>
      <c r="BI522">
        <v>30289</v>
      </c>
      <c r="BJ522">
        <v>68</v>
      </c>
      <c r="BK522">
        <v>1</v>
      </c>
      <c r="BL522">
        <v>16</v>
      </c>
    </row>
    <row r="523" spans="1:64">
      <c r="A523" t="s">
        <v>1870</v>
      </c>
      <c r="B523" t="s">
        <v>1871</v>
      </c>
      <c r="C523" t="s">
        <v>62</v>
      </c>
      <c r="D523">
        <v>4156</v>
      </c>
      <c r="E523">
        <v>2657857</v>
      </c>
      <c r="F523" s="3">
        <v>43832</v>
      </c>
      <c r="G523" t="s">
        <v>3100</v>
      </c>
      <c r="H523" s="3">
        <v>43857</v>
      </c>
      <c r="J523">
        <f t="shared" si="17"/>
        <v>25</v>
      </c>
      <c r="K523" t="s">
        <v>176</v>
      </c>
      <c r="L523" t="s">
        <v>177</v>
      </c>
      <c r="N523" t="s">
        <v>179</v>
      </c>
      <c r="O523" t="s">
        <v>134</v>
      </c>
      <c r="P523" t="s">
        <v>1506</v>
      </c>
      <c r="Q523" t="s">
        <v>69</v>
      </c>
      <c r="R523">
        <f t="shared" si="18"/>
        <v>1</v>
      </c>
      <c r="T523" t="s">
        <v>180</v>
      </c>
      <c r="AG523" t="s">
        <v>54</v>
      </c>
      <c r="AH523" t="s">
        <v>82</v>
      </c>
      <c r="AL523" t="s">
        <v>1137</v>
      </c>
      <c r="BI523">
        <v>2657857</v>
      </c>
      <c r="BJ523">
        <v>4156</v>
      </c>
      <c r="BK523">
        <v>1</v>
      </c>
      <c r="BL523">
        <v>25</v>
      </c>
    </row>
    <row r="524" spans="1:64">
      <c r="A524" t="s">
        <v>1873</v>
      </c>
      <c r="B524" t="s">
        <v>989</v>
      </c>
      <c r="C524" t="s">
        <v>73</v>
      </c>
      <c r="D524">
        <v>189</v>
      </c>
      <c r="E524">
        <v>79886</v>
      </c>
      <c r="F524" s="3">
        <v>43854</v>
      </c>
      <c r="G524" t="s">
        <v>2969</v>
      </c>
      <c r="H524" s="3">
        <v>44197</v>
      </c>
      <c r="I524" t="s">
        <v>3215</v>
      </c>
      <c r="J524">
        <f t="shared" si="17"/>
        <v>343</v>
      </c>
      <c r="K524" t="s">
        <v>435</v>
      </c>
      <c r="L524" t="s">
        <v>436</v>
      </c>
      <c r="N524" t="s">
        <v>437</v>
      </c>
      <c r="P524" t="s">
        <v>438</v>
      </c>
      <c r="Q524" t="s">
        <v>80</v>
      </c>
      <c r="R524">
        <f t="shared" si="18"/>
        <v>8</v>
      </c>
      <c r="AG524" t="s">
        <v>54</v>
      </c>
      <c r="AH524" t="s">
        <v>82</v>
      </c>
      <c r="AL524" t="s">
        <v>439</v>
      </c>
      <c r="BI524">
        <v>79886</v>
      </c>
      <c r="BJ524">
        <v>189</v>
      </c>
      <c r="BK524">
        <v>8</v>
      </c>
      <c r="BL524">
        <v>343</v>
      </c>
    </row>
    <row r="525" spans="1:64">
      <c r="A525" s="1" t="s">
        <v>1874</v>
      </c>
      <c r="B525" t="s">
        <v>1875</v>
      </c>
      <c r="C525" t="s">
        <v>62</v>
      </c>
      <c r="D525">
        <v>87</v>
      </c>
      <c r="E525">
        <v>94493</v>
      </c>
      <c r="F525" s="3">
        <v>43844</v>
      </c>
      <c r="G525" t="s">
        <v>3101</v>
      </c>
      <c r="H525" s="3">
        <v>43857</v>
      </c>
      <c r="J525">
        <f t="shared" si="17"/>
        <v>13</v>
      </c>
      <c r="K525" t="s">
        <v>176</v>
      </c>
      <c r="L525" t="s">
        <v>177</v>
      </c>
      <c r="M525" t="s">
        <v>178</v>
      </c>
      <c r="N525" t="s">
        <v>179</v>
      </c>
      <c r="Q525" t="s">
        <v>69</v>
      </c>
      <c r="R525">
        <f t="shared" si="18"/>
        <v>1</v>
      </c>
      <c r="T525" t="s">
        <v>180</v>
      </c>
      <c r="AL525" t="s">
        <v>181</v>
      </c>
      <c r="BI525">
        <v>94493</v>
      </c>
      <c r="BJ525">
        <v>87</v>
      </c>
      <c r="BK525">
        <v>1</v>
      </c>
      <c r="BL525">
        <v>13</v>
      </c>
    </row>
    <row r="526" spans="1:64">
      <c r="A526" t="s">
        <v>1877</v>
      </c>
      <c r="B526" t="s">
        <v>526</v>
      </c>
      <c r="C526" t="s">
        <v>62</v>
      </c>
      <c r="D526">
        <v>146</v>
      </c>
      <c r="E526">
        <v>69601</v>
      </c>
      <c r="F526" s="3">
        <v>43756</v>
      </c>
      <c r="G526" t="s">
        <v>2980</v>
      </c>
      <c r="H526" s="3">
        <v>43982</v>
      </c>
      <c r="I526" t="s">
        <v>3022</v>
      </c>
      <c r="J526">
        <f t="shared" si="17"/>
        <v>226</v>
      </c>
      <c r="K526" t="s">
        <v>349</v>
      </c>
      <c r="L526" t="s">
        <v>350</v>
      </c>
      <c r="N526" t="s">
        <v>529</v>
      </c>
      <c r="O526" t="s">
        <v>49</v>
      </c>
      <c r="P526" t="s">
        <v>98</v>
      </c>
      <c r="Q526" t="s">
        <v>69</v>
      </c>
      <c r="R526">
        <f t="shared" si="18"/>
        <v>1</v>
      </c>
      <c r="W526" t="s">
        <v>530</v>
      </c>
      <c r="AG526" t="s">
        <v>54</v>
      </c>
      <c r="AL526" t="s">
        <v>531</v>
      </c>
      <c r="BI526">
        <v>69601</v>
      </c>
      <c r="BJ526">
        <v>146</v>
      </c>
      <c r="BK526">
        <v>1</v>
      </c>
      <c r="BL526">
        <v>226</v>
      </c>
    </row>
    <row r="527" spans="1:64">
      <c r="A527" t="s">
        <v>1878</v>
      </c>
      <c r="B527" t="s">
        <v>1004</v>
      </c>
      <c r="C527" t="s">
        <v>62</v>
      </c>
      <c r="D527">
        <v>150</v>
      </c>
      <c r="E527">
        <v>59502</v>
      </c>
      <c r="F527" s="3">
        <v>43865</v>
      </c>
      <c r="G527" t="s">
        <v>3102</v>
      </c>
      <c r="H527" s="3">
        <v>43872</v>
      </c>
      <c r="I527" t="s">
        <v>3022</v>
      </c>
      <c r="J527">
        <f t="shared" si="17"/>
        <v>7</v>
      </c>
      <c r="K527" t="s">
        <v>141</v>
      </c>
      <c r="L527" t="s">
        <v>142</v>
      </c>
      <c r="N527" t="s">
        <v>143</v>
      </c>
      <c r="P527" t="s">
        <v>98</v>
      </c>
      <c r="Q527" t="s">
        <v>69</v>
      </c>
      <c r="R527">
        <f t="shared" si="18"/>
        <v>1</v>
      </c>
      <c r="AA527" s="2">
        <v>6.85016850568509E+129</v>
      </c>
      <c r="AE527" t="s">
        <v>509</v>
      </c>
      <c r="AG527" t="s">
        <v>54</v>
      </c>
      <c r="AL527" t="s">
        <v>145</v>
      </c>
      <c r="BI527">
        <v>59502</v>
      </c>
      <c r="BJ527">
        <v>150</v>
      </c>
      <c r="BK527">
        <v>1</v>
      </c>
      <c r="BL527">
        <v>7</v>
      </c>
    </row>
    <row r="528" spans="1:64">
      <c r="A528" t="s">
        <v>1881</v>
      </c>
      <c r="B528" t="s">
        <v>156</v>
      </c>
      <c r="C528" t="s">
        <v>36</v>
      </c>
      <c r="D528">
        <v>0</v>
      </c>
      <c r="E528">
        <v>1358</v>
      </c>
      <c r="F528" s="3">
        <v>43847</v>
      </c>
      <c r="G528" t="s">
        <v>2929</v>
      </c>
      <c r="H528" s="3">
        <v>43857</v>
      </c>
      <c r="J528">
        <f t="shared" si="17"/>
        <v>10</v>
      </c>
      <c r="K528" t="s">
        <v>39</v>
      </c>
      <c r="L528" t="s">
        <v>40</v>
      </c>
      <c r="N528" t="s">
        <v>39</v>
      </c>
      <c r="P528" t="s">
        <v>41</v>
      </c>
      <c r="Q528" t="s">
        <v>42</v>
      </c>
      <c r="R528">
        <f t="shared" si="18"/>
        <v>2</v>
      </c>
      <c r="S528" t="s">
        <v>59</v>
      </c>
      <c r="AG528" t="s">
        <v>54</v>
      </c>
      <c r="AL528" t="s">
        <v>43</v>
      </c>
      <c r="BI528">
        <v>1358</v>
      </c>
      <c r="BJ528">
        <v>0</v>
      </c>
      <c r="BK528">
        <v>2</v>
      </c>
      <c r="BL528">
        <v>10</v>
      </c>
    </row>
    <row r="529" spans="1:64">
      <c r="A529" t="s">
        <v>1882</v>
      </c>
      <c r="B529" t="s">
        <v>1461</v>
      </c>
      <c r="C529" t="s">
        <v>62</v>
      </c>
      <c r="D529">
        <v>29</v>
      </c>
      <c r="E529">
        <v>7656</v>
      </c>
      <c r="F529" s="3">
        <v>43884</v>
      </c>
      <c r="G529" t="s">
        <v>2974</v>
      </c>
      <c r="H529" s="3">
        <v>43894</v>
      </c>
      <c r="I529" t="s">
        <v>3213</v>
      </c>
      <c r="J529">
        <f t="shared" si="17"/>
        <v>10</v>
      </c>
      <c r="K529" t="s">
        <v>476</v>
      </c>
      <c r="L529" t="s">
        <v>97</v>
      </c>
      <c r="N529" t="s">
        <v>476</v>
      </c>
      <c r="P529" t="s">
        <v>98</v>
      </c>
      <c r="Q529" t="s">
        <v>69</v>
      </c>
      <c r="R529">
        <f t="shared" si="18"/>
        <v>1</v>
      </c>
      <c r="S529" t="s">
        <v>343</v>
      </c>
      <c r="AL529" t="s">
        <v>1883</v>
      </c>
      <c r="BI529">
        <v>7656</v>
      </c>
      <c r="BJ529">
        <v>29</v>
      </c>
      <c r="BK529">
        <v>1</v>
      </c>
      <c r="BL529">
        <v>10</v>
      </c>
    </row>
    <row r="530" spans="1:64">
      <c r="A530" t="s">
        <v>1884</v>
      </c>
      <c r="B530" t="s">
        <v>1885</v>
      </c>
      <c r="C530" t="s">
        <v>202</v>
      </c>
      <c r="D530">
        <v>39</v>
      </c>
      <c r="E530">
        <v>46442</v>
      </c>
      <c r="F530" s="3">
        <v>43851</v>
      </c>
      <c r="G530" t="s">
        <v>2945</v>
      </c>
      <c r="H530" s="3">
        <v>43892</v>
      </c>
      <c r="I530" t="s">
        <v>3200</v>
      </c>
      <c r="J530">
        <f t="shared" si="17"/>
        <v>41</v>
      </c>
      <c r="K530" t="s">
        <v>205</v>
      </c>
      <c r="L530" t="s">
        <v>206</v>
      </c>
      <c r="N530" t="s">
        <v>207</v>
      </c>
      <c r="P530" t="s">
        <v>208</v>
      </c>
      <c r="Q530" t="s">
        <v>209</v>
      </c>
      <c r="R530">
        <f t="shared" si="18"/>
        <v>4</v>
      </c>
      <c r="W530" t="s">
        <v>210</v>
      </c>
      <c r="AG530" t="s">
        <v>54</v>
      </c>
      <c r="BI530">
        <v>46442</v>
      </c>
      <c r="BJ530">
        <v>39</v>
      </c>
      <c r="BK530">
        <v>4</v>
      </c>
      <c r="BL530">
        <v>41</v>
      </c>
    </row>
    <row r="531" spans="1:64">
      <c r="A531" t="s">
        <v>1886</v>
      </c>
      <c r="B531" t="s">
        <v>1887</v>
      </c>
      <c r="C531" t="s">
        <v>62</v>
      </c>
      <c r="D531">
        <v>611</v>
      </c>
      <c r="E531">
        <v>957511</v>
      </c>
      <c r="F531" s="3">
        <v>43844</v>
      </c>
      <c r="G531" t="s">
        <v>3103</v>
      </c>
      <c r="H531" s="3">
        <v>43857</v>
      </c>
      <c r="J531">
        <f t="shared" si="17"/>
        <v>13</v>
      </c>
      <c r="K531" t="s">
        <v>176</v>
      </c>
      <c r="L531" t="s">
        <v>177</v>
      </c>
      <c r="N531" t="s">
        <v>179</v>
      </c>
      <c r="Q531" t="s">
        <v>69</v>
      </c>
      <c r="R531">
        <f t="shared" si="18"/>
        <v>1</v>
      </c>
      <c r="T531" t="s">
        <v>180</v>
      </c>
      <c r="AL531" t="s">
        <v>181</v>
      </c>
      <c r="BI531">
        <v>957511</v>
      </c>
      <c r="BJ531">
        <v>611</v>
      </c>
      <c r="BK531">
        <v>1</v>
      </c>
      <c r="BL531">
        <v>13</v>
      </c>
    </row>
    <row r="532" spans="1:64">
      <c r="A532" t="s">
        <v>1889</v>
      </c>
      <c r="B532" t="s">
        <v>1027</v>
      </c>
      <c r="C532" t="s">
        <v>36</v>
      </c>
      <c r="D532">
        <v>836</v>
      </c>
      <c r="E532">
        <v>1752751</v>
      </c>
      <c r="F532" s="3">
        <v>43846</v>
      </c>
      <c r="G532" t="s">
        <v>3028</v>
      </c>
      <c r="H532" s="3">
        <v>43891</v>
      </c>
      <c r="I532" t="s">
        <v>3210</v>
      </c>
      <c r="J532">
        <f t="shared" si="17"/>
        <v>45</v>
      </c>
      <c r="K532" t="s">
        <v>601</v>
      </c>
      <c r="L532" t="s">
        <v>602</v>
      </c>
      <c r="N532" t="s">
        <v>603</v>
      </c>
      <c r="P532" t="s">
        <v>318</v>
      </c>
      <c r="Q532" t="s">
        <v>604</v>
      </c>
      <c r="R532">
        <f t="shared" si="18"/>
        <v>9</v>
      </c>
      <c r="AL532" t="s">
        <v>1029</v>
      </c>
      <c r="BI532">
        <v>1752751</v>
      </c>
      <c r="BJ532">
        <v>836</v>
      </c>
      <c r="BK532">
        <v>9</v>
      </c>
      <c r="BL532">
        <v>45</v>
      </c>
    </row>
    <row r="533" spans="1:64">
      <c r="A533" t="s">
        <v>1890</v>
      </c>
      <c r="B533" t="s">
        <v>1891</v>
      </c>
      <c r="C533" t="s">
        <v>62</v>
      </c>
      <c r="D533">
        <v>3990</v>
      </c>
      <c r="E533">
        <v>555995</v>
      </c>
      <c r="F533" s="3">
        <v>43858</v>
      </c>
      <c r="G533" t="s">
        <v>3104</v>
      </c>
      <c r="H533" s="3">
        <v>43881</v>
      </c>
      <c r="I533" t="s">
        <v>3199</v>
      </c>
      <c r="J533">
        <f t="shared" si="17"/>
        <v>23</v>
      </c>
      <c r="K533" t="s">
        <v>1893</v>
      </c>
      <c r="L533" t="s">
        <v>1894</v>
      </c>
      <c r="M533" t="s">
        <v>1895</v>
      </c>
      <c r="N533" t="s">
        <v>1896</v>
      </c>
      <c r="P533" t="s">
        <v>537</v>
      </c>
      <c r="Q533" t="s">
        <v>69</v>
      </c>
      <c r="R533">
        <f t="shared" si="18"/>
        <v>1</v>
      </c>
      <c r="AG533" t="s">
        <v>54</v>
      </c>
      <c r="AL533" t="s">
        <v>1897</v>
      </c>
      <c r="BI533">
        <v>555995</v>
      </c>
      <c r="BJ533">
        <v>3990</v>
      </c>
      <c r="BK533">
        <v>1</v>
      </c>
      <c r="BL533">
        <v>23</v>
      </c>
    </row>
    <row r="534" spans="1:64">
      <c r="A534" t="s">
        <v>1898</v>
      </c>
      <c r="B534" t="s">
        <v>420</v>
      </c>
      <c r="C534" t="s">
        <v>62</v>
      </c>
      <c r="D534">
        <v>968</v>
      </c>
      <c r="E534">
        <v>596670</v>
      </c>
      <c r="F534" s="3">
        <v>43862</v>
      </c>
      <c r="G534" t="s">
        <v>2967</v>
      </c>
      <c r="H534" s="3">
        <v>43891</v>
      </c>
      <c r="I534" t="s">
        <v>3214</v>
      </c>
      <c r="J534">
        <f t="shared" si="17"/>
        <v>29</v>
      </c>
      <c r="K534" t="s">
        <v>122</v>
      </c>
      <c r="L534" t="s">
        <v>123</v>
      </c>
      <c r="N534" t="s">
        <v>124</v>
      </c>
      <c r="P534" t="s">
        <v>125</v>
      </c>
      <c r="Q534" t="s">
        <v>69</v>
      </c>
      <c r="R534">
        <f t="shared" si="18"/>
        <v>1</v>
      </c>
      <c r="AE534" t="s">
        <v>213</v>
      </c>
      <c r="AL534" t="s">
        <v>1855</v>
      </c>
      <c r="BI534">
        <v>596670</v>
      </c>
      <c r="BJ534">
        <v>968</v>
      </c>
      <c r="BK534">
        <v>1</v>
      </c>
      <c r="BL534">
        <v>29</v>
      </c>
    </row>
    <row r="535" spans="1:64">
      <c r="A535" t="s">
        <v>1899</v>
      </c>
      <c r="B535" t="s">
        <v>1190</v>
      </c>
      <c r="C535" t="s">
        <v>62</v>
      </c>
      <c r="D535">
        <v>8071</v>
      </c>
      <c r="E535">
        <v>7693731</v>
      </c>
      <c r="F535" s="3">
        <v>43859</v>
      </c>
      <c r="G535" t="s">
        <v>2954</v>
      </c>
      <c r="H535" s="3">
        <v>43922</v>
      </c>
      <c r="I535" t="s">
        <v>3201</v>
      </c>
      <c r="J535">
        <f t="shared" si="17"/>
        <v>63</v>
      </c>
      <c r="K535" t="s">
        <v>315</v>
      </c>
      <c r="L535" t="s">
        <v>316</v>
      </c>
      <c r="N535" t="s">
        <v>317</v>
      </c>
      <c r="P535" t="s">
        <v>324</v>
      </c>
      <c r="Q535" t="s">
        <v>69</v>
      </c>
      <c r="R535">
        <f t="shared" si="18"/>
        <v>1</v>
      </c>
      <c r="AL535" t="s">
        <v>1191</v>
      </c>
      <c r="BI535">
        <v>7693731</v>
      </c>
      <c r="BJ535">
        <v>8071</v>
      </c>
      <c r="BK535">
        <v>1</v>
      </c>
      <c r="BL535">
        <v>63</v>
      </c>
    </row>
    <row r="536" spans="1:64">
      <c r="A536" t="s">
        <v>1900</v>
      </c>
      <c r="B536" t="s">
        <v>1901</v>
      </c>
      <c r="C536" t="s">
        <v>36</v>
      </c>
      <c r="D536">
        <v>7</v>
      </c>
      <c r="E536">
        <v>2096</v>
      </c>
      <c r="F536" s="3">
        <v>43819</v>
      </c>
      <c r="G536" t="s">
        <v>3039</v>
      </c>
      <c r="H536" s="3">
        <v>43842</v>
      </c>
      <c r="I536" t="s">
        <v>3230</v>
      </c>
      <c r="J536">
        <f t="shared" si="17"/>
        <v>23</v>
      </c>
      <c r="K536" t="s">
        <v>1165</v>
      </c>
      <c r="L536" t="s">
        <v>1166</v>
      </c>
      <c r="M536" t="s">
        <v>1167</v>
      </c>
      <c r="N536" t="s">
        <v>1168</v>
      </c>
      <c r="P536" t="s">
        <v>342</v>
      </c>
      <c r="Q536" t="s">
        <v>697</v>
      </c>
      <c r="R536">
        <f t="shared" si="18"/>
        <v>7</v>
      </c>
      <c r="AA536" t="s">
        <v>1169</v>
      </c>
      <c r="AG536" t="s">
        <v>54</v>
      </c>
      <c r="AH536" t="s">
        <v>1170</v>
      </c>
      <c r="AL536" t="s">
        <v>1171</v>
      </c>
      <c r="BI536">
        <v>2096</v>
      </c>
      <c r="BJ536">
        <v>7</v>
      </c>
      <c r="BK536">
        <v>7</v>
      </c>
      <c r="BL536">
        <v>23</v>
      </c>
    </row>
    <row r="537" spans="1:64">
      <c r="A537" t="s">
        <v>1902</v>
      </c>
      <c r="B537" t="s">
        <v>1903</v>
      </c>
      <c r="C537" t="s">
        <v>62</v>
      </c>
      <c r="D537">
        <v>509</v>
      </c>
      <c r="E537">
        <v>204643</v>
      </c>
      <c r="F537" s="3">
        <v>43852</v>
      </c>
      <c r="G537" t="s">
        <v>3051</v>
      </c>
      <c r="H537" s="3">
        <v>43869</v>
      </c>
      <c r="I537" t="s">
        <v>3211</v>
      </c>
      <c r="J537">
        <f t="shared" si="17"/>
        <v>17</v>
      </c>
      <c r="K537" t="s">
        <v>1339</v>
      </c>
      <c r="L537" t="s">
        <v>1340</v>
      </c>
      <c r="N537" t="s">
        <v>1341</v>
      </c>
      <c r="P537" t="s">
        <v>1342</v>
      </c>
      <c r="Q537" t="s">
        <v>69</v>
      </c>
      <c r="R537">
        <f t="shared" si="18"/>
        <v>1</v>
      </c>
      <c r="S537" t="s">
        <v>1343</v>
      </c>
      <c r="AG537" t="s">
        <v>54</v>
      </c>
      <c r="AH537" t="s">
        <v>1344</v>
      </c>
      <c r="AL537" t="s">
        <v>1345</v>
      </c>
      <c r="BI537">
        <v>204643</v>
      </c>
      <c r="BJ537">
        <v>509</v>
      </c>
      <c r="BK537">
        <v>1</v>
      </c>
      <c r="BL537">
        <v>17</v>
      </c>
    </row>
    <row r="538" spans="1:64">
      <c r="A538" t="s">
        <v>1904</v>
      </c>
      <c r="B538" t="s">
        <v>1905</v>
      </c>
      <c r="C538" t="s">
        <v>73</v>
      </c>
      <c r="D538">
        <v>656</v>
      </c>
      <c r="E538">
        <v>285825</v>
      </c>
      <c r="F538" s="3">
        <v>43880</v>
      </c>
      <c r="G538" t="s">
        <v>3105</v>
      </c>
      <c r="H538" s="3">
        <v>43920</v>
      </c>
      <c r="I538" t="s">
        <v>3201</v>
      </c>
      <c r="J538">
        <f t="shared" si="17"/>
        <v>40</v>
      </c>
      <c r="K538" t="s">
        <v>1576</v>
      </c>
      <c r="L538" t="s">
        <v>1577</v>
      </c>
      <c r="N538" t="s">
        <v>1578</v>
      </c>
      <c r="P538" t="s">
        <v>1908</v>
      </c>
      <c r="Q538" t="s">
        <v>80</v>
      </c>
      <c r="R538">
        <f t="shared" si="18"/>
        <v>8</v>
      </c>
      <c r="S538" t="s">
        <v>1580</v>
      </c>
      <c r="AG538" t="s">
        <v>54</v>
      </c>
      <c r="AH538" t="s">
        <v>605</v>
      </c>
      <c r="AL538" t="s">
        <v>1909</v>
      </c>
      <c r="BI538">
        <v>285825</v>
      </c>
      <c r="BJ538">
        <v>656</v>
      </c>
      <c r="BK538">
        <v>8</v>
      </c>
      <c r="BL538">
        <v>40</v>
      </c>
    </row>
    <row r="539" spans="1:64">
      <c r="A539" t="s">
        <v>1910</v>
      </c>
      <c r="B539" t="s">
        <v>1812</v>
      </c>
      <c r="C539" t="s">
        <v>36</v>
      </c>
      <c r="D539">
        <v>950</v>
      </c>
      <c r="E539">
        <v>528911</v>
      </c>
      <c r="F539" s="3">
        <v>43864</v>
      </c>
      <c r="G539" t="s">
        <v>2954</v>
      </c>
      <c r="H539" s="3">
        <v>43875</v>
      </c>
      <c r="I539" t="s">
        <v>3210</v>
      </c>
      <c r="J539">
        <f t="shared" si="17"/>
        <v>11</v>
      </c>
      <c r="K539" t="s">
        <v>302</v>
      </c>
      <c r="L539" t="s">
        <v>303</v>
      </c>
      <c r="N539" t="s">
        <v>304</v>
      </c>
      <c r="O539" t="s">
        <v>134</v>
      </c>
      <c r="P539" t="s">
        <v>1633</v>
      </c>
      <c r="Q539" t="s">
        <v>51</v>
      </c>
      <c r="R539">
        <f t="shared" si="18"/>
        <v>3</v>
      </c>
      <c r="AG539" t="s">
        <v>54</v>
      </c>
      <c r="BI539">
        <v>528911</v>
      </c>
      <c r="BJ539">
        <v>950</v>
      </c>
      <c r="BK539">
        <v>3</v>
      </c>
      <c r="BL539">
        <v>11</v>
      </c>
    </row>
    <row r="540" spans="1:64">
      <c r="A540" t="s">
        <v>1911</v>
      </c>
      <c r="B540" t="s">
        <v>224</v>
      </c>
      <c r="C540" t="s">
        <v>36</v>
      </c>
      <c r="D540">
        <v>1</v>
      </c>
      <c r="E540">
        <v>2671</v>
      </c>
      <c r="F540" s="3">
        <v>43847</v>
      </c>
      <c r="G540" t="s">
        <v>2929</v>
      </c>
      <c r="H540" s="3">
        <v>43857</v>
      </c>
      <c r="J540">
        <f t="shared" si="17"/>
        <v>10</v>
      </c>
      <c r="K540" t="s">
        <v>39</v>
      </c>
      <c r="L540" t="s">
        <v>40</v>
      </c>
      <c r="N540" t="s">
        <v>39</v>
      </c>
      <c r="P540" t="s">
        <v>41</v>
      </c>
      <c r="Q540" t="s">
        <v>42</v>
      </c>
      <c r="R540">
        <f t="shared" si="18"/>
        <v>2</v>
      </c>
      <c r="S540" t="s">
        <v>59</v>
      </c>
      <c r="AG540" t="s">
        <v>54</v>
      </c>
      <c r="AL540" t="s">
        <v>43</v>
      </c>
      <c r="BI540">
        <v>2671</v>
      </c>
      <c r="BJ540">
        <v>1</v>
      </c>
      <c r="BK540">
        <v>2</v>
      </c>
      <c r="BL540">
        <v>10</v>
      </c>
    </row>
    <row r="541" spans="1:64">
      <c r="A541" t="s">
        <v>1912</v>
      </c>
      <c r="B541" t="s">
        <v>700</v>
      </c>
      <c r="C541" t="s">
        <v>62</v>
      </c>
      <c r="D541">
        <v>41595</v>
      </c>
      <c r="E541">
        <v>25112803</v>
      </c>
      <c r="F541" s="3">
        <v>43838</v>
      </c>
      <c r="G541" t="s">
        <v>3085</v>
      </c>
      <c r="H541" s="3">
        <v>43859</v>
      </c>
      <c r="I541" t="s">
        <v>3199</v>
      </c>
      <c r="J541">
        <f t="shared" si="17"/>
        <v>21</v>
      </c>
      <c r="K541" t="s">
        <v>315</v>
      </c>
      <c r="L541" t="s">
        <v>316</v>
      </c>
      <c r="N541" t="s">
        <v>317</v>
      </c>
      <c r="P541" t="s">
        <v>68</v>
      </c>
      <c r="Q541" t="s">
        <v>69</v>
      </c>
      <c r="R541">
        <f t="shared" si="18"/>
        <v>1</v>
      </c>
      <c r="AL541" t="s">
        <v>706</v>
      </c>
      <c r="BI541">
        <v>25112803</v>
      </c>
      <c r="BJ541">
        <v>41595</v>
      </c>
      <c r="BK541">
        <v>1</v>
      </c>
      <c r="BL541">
        <v>21</v>
      </c>
    </row>
    <row r="542" spans="1:64">
      <c r="A542" t="s">
        <v>1913</v>
      </c>
      <c r="B542" t="s">
        <v>1914</v>
      </c>
      <c r="C542" t="s">
        <v>62</v>
      </c>
      <c r="D542">
        <v>308</v>
      </c>
      <c r="E542">
        <v>185127</v>
      </c>
      <c r="F542" s="3">
        <v>43886</v>
      </c>
      <c r="G542" t="s">
        <v>3106</v>
      </c>
      <c r="H542" s="3">
        <v>43857</v>
      </c>
      <c r="J542">
        <f t="shared" si="17"/>
        <v>-29</v>
      </c>
      <c r="K542" t="s">
        <v>176</v>
      </c>
      <c r="L542" t="s">
        <v>177</v>
      </c>
      <c r="M542" t="s">
        <v>178</v>
      </c>
      <c r="N542" t="s">
        <v>179</v>
      </c>
      <c r="P542" t="s">
        <v>254</v>
      </c>
      <c r="Q542" t="s">
        <v>69</v>
      </c>
      <c r="R542">
        <f t="shared" si="18"/>
        <v>1</v>
      </c>
      <c r="T542" t="s">
        <v>180</v>
      </c>
      <c r="AG542" t="s">
        <v>54</v>
      </c>
      <c r="AL542" t="s">
        <v>181</v>
      </c>
      <c r="BI542">
        <v>185127</v>
      </c>
      <c r="BJ542">
        <v>308</v>
      </c>
      <c r="BK542">
        <v>1</v>
      </c>
      <c r="BL542">
        <v>-29</v>
      </c>
    </row>
    <row r="543" spans="1:64">
      <c r="A543" t="s">
        <v>1916</v>
      </c>
      <c r="B543" t="s">
        <v>482</v>
      </c>
      <c r="C543" t="s">
        <v>62</v>
      </c>
      <c r="D543">
        <v>6757</v>
      </c>
      <c r="E543">
        <v>708330</v>
      </c>
      <c r="F543" s="3">
        <v>43859</v>
      </c>
      <c r="G543" t="s">
        <v>2954</v>
      </c>
      <c r="H543" s="3">
        <v>43922</v>
      </c>
      <c r="I543" t="s">
        <v>3201</v>
      </c>
      <c r="J543">
        <f t="shared" si="17"/>
        <v>63</v>
      </c>
      <c r="K543" t="s">
        <v>315</v>
      </c>
      <c r="L543" t="s">
        <v>316</v>
      </c>
      <c r="N543" t="s">
        <v>317</v>
      </c>
      <c r="P543" t="s">
        <v>324</v>
      </c>
      <c r="Q543" t="s">
        <v>69</v>
      </c>
      <c r="R543">
        <f t="shared" si="18"/>
        <v>1</v>
      </c>
      <c r="AL543" t="s">
        <v>483</v>
      </c>
      <c r="BI543">
        <v>708330</v>
      </c>
      <c r="BJ543">
        <v>6757</v>
      </c>
      <c r="BK543">
        <v>1</v>
      </c>
      <c r="BL543">
        <v>63</v>
      </c>
    </row>
    <row r="544" spans="1:64">
      <c r="A544" t="s">
        <v>1917</v>
      </c>
      <c r="B544" t="s">
        <v>1444</v>
      </c>
      <c r="C544" t="s">
        <v>62</v>
      </c>
      <c r="D544">
        <v>77</v>
      </c>
      <c r="E544">
        <v>48012</v>
      </c>
      <c r="F544" s="3">
        <v>43853</v>
      </c>
      <c r="G544" t="s">
        <v>2970</v>
      </c>
      <c r="H544" s="3">
        <v>43860</v>
      </c>
      <c r="I544" t="s">
        <v>2970</v>
      </c>
      <c r="J544">
        <f t="shared" si="17"/>
        <v>7</v>
      </c>
      <c r="K544" t="s">
        <v>167</v>
      </c>
      <c r="L544" t="s">
        <v>97</v>
      </c>
      <c r="N544" t="s">
        <v>168</v>
      </c>
      <c r="Q544" t="s">
        <v>69</v>
      </c>
      <c r="R544">
        <f t="shared" si="18"/>
        <v>1</v>
      </c>
      <c r="S544" t="s">
        <v>169</v>
      </c>
      <c r="AE544" t="s">
        <v>444</v>
      </c>
      <c r="AG544" t="s">
        <v>54</v>
      </c>
      <c r="AL544" t="s">
        <v>172</v>
      </c>
      <c r="BI544">
        <v>48012</v>
      </c>
      <c r="BJ544">
        <v>77</v>
      </c>
      <c r="BK544">
        <v>1</v>
      </c>
      <c r="BL544">
        <v>7</v>
      </c>
    </row>
    <row r="545" spans="1:64">
      <c r="A545" t="s">
        <v>1918</v>
      </c>
      <c r="B545" t="s">
        <v>1560</v>
      </c>
      <c r="C545" t="s">
        <v>62</v>
      </c>
      <c r="D545">
        <v>158</v>
      </c>
      <c r="E545">
        <v>86275</v>
      </c>
      <c r="F545" s="3">
        <v>43833</v>
      </c>
      <c r="G545" t="s">
        <v>2934</v>
      </c>
      <c r="H545" s="3">
        <v>43873</v>
      </c>
      <c r="I545" t="s">
        <v>3202</v>
      </c>
      <c r="J545">
        <f t="shared" si="17"/>
        <v>40</v>
      </c>
      <c r="K545" t="s">
        <v>107</v>
      </c>
      <c r="L545" t="s">
        <v>108</v>
      </c>
      <c r="M545" t="s">
        <v>109</v>
      </c>
      <c r="N545" t="s">
        <v>107</v>
      </c>
      <c r="P545" t="s">
        <v>110</v>
      </c>
      <c r="Q545" t="s">
        <v>69</v>
      </c>
      <c r="R545">
        <f t="shared" si="18"/>
        <v>1</v>
      </c>
      <c r="S545" t="s">
        <v>111</v>
      </c>
      <c r="AE545" t="s">
        <v>112</v>
      </c>
      <c r="AG545" t="s">
        <v>54</v>
      </c>
      <c r="AL545" t="s">
        <v>1561</v>
      </c>
      <c r="BI545">
        <v>86275</v>
      </c>
      <c r="BJ545">
        <v>158</v>
      </c>
      <c r="BK545">
        <v>1</v>
      </c>
      <c r="BL545">
        <v>40</v>
      </c>
    </row>
    <row r="546" spans="1:64">
      <c r="A546" t="s">
        <v>1919</v>
      </c>
      <c r="B546" t="s">
        <v>1920</v>
      </c>
      <c r="C546" t="s">
        <v>62</v>
      </c>
      <c r="D546">
        <v>6688</v>
      </c>
      <c r="E546">
        <v>697997</v>
      </c>
      <c r="F546" s="3">
        <v>43859</v>
      </c>
      <c r="G546" t="s">
        <v>2954</v>
      </c>
      <c r="H546" s="3">
        <v>43922</v>
      </c>
      <c r="I546" t="s">
        <v>3201</v>
      </c>
      <c r="J546">
        <f t="shared" si="17"/>
        <v>63</v>
      </c>
      <c r="K546" t="s">
        <v>315</v>
      </c>
      <c r="L546" t="s">
        <v>316</v>
      </c>
      <c r="N546" t="s">
        <v>317</v>
      </c>
      <c r="P546" t="s">
        <v>68</v>
      </c>
      <c r="Q546" t="s">
        <v>69</v>
      </c>
      <c r="R546">
        <f t="shared" si="18"/>
        <v>1</v>
      </c>
      <c r="AL546" t="s">
        <v>1921</v>
      </c>
      <c r="BI546">
        <v>697997</v>
      </c>
      <c r="BJ546">
        <v>6688</v>
      </c>
      <c r="BK546">
        <v>1</v>
      </c>
      <c r="BL546">
        <v>63</v>
      </c>
    </row>
    <row r="547" spans="1:64">
      <c r="A547" t="s">
        <v>1922</v>
      </c>
      <c r="B547" t="s">
        <v>1193</v>
      </c>
      <c r="C547" t="s">
        <v>202</v>
      </c>
      <c r="D547">
        <v>55</v>
      </c>
      <c r="E547">
        <v>37088</v>
      </c>
      <c r="F547" s="3">
        <v>43850</v>
      </c>
      <c r="G547" t="s">
        <v>3041</v>
      </c>
      <c r="H547" s="3">
        <v>43858</v>
      </c>
      <c r="I547" t="s">
        <v>3231</v>
      </c>
      <c r="J547">
        <f t="shared" si="17"/>
        <v>8</v>
      </c>
      <c r="K547" t="s">
        <v>1196</v>
      </c>
      <c r="L547" t="s">
        <v>1197</v>
      </c>
      <c r="M547" t="s">
        <v>1198</v>
      </c>
      <c r="N547" t="s">
        <v>1199</v>
      </c>
      <c r="P547" t="s">
        <v>1200</v>
      </c>
      <c r="Q547" t="s">
        <v>209</v>
      </c>
      <c r="R547">
        <f t="shared" si="18"/>
        <v>4</v>
      </c>
      <c r="AG547" t="s">
        <v>54</v>
      </c>
      <c r="AL547" t="s">
        <v>1254</v>
      </c>
      <c r="BI547">
        <v>37088</v>
      </c>
      <c r="BJ547">
        <v>55</v>
      </c>
      <c r="BK547">
        <v>4</v>
      </c>
      <c r="BL547">
        <v>8</v>
      </c>
    </row>
    <row r="548" spans="1:64">
      <c r="A548" t="s">
        <v>1923</v>
      </c>
      <c r="B548" t="s">
        <v>1109</v>
      </c>
      <c r="C548" t="s">
        <v>36</v>
      </c>
      <c r="D548">
        <v>0</v>
      </c>
      <c r="E548">
        <v>974</v>
      </c>
      <c r="F548" s="3">
        <v>43847</v>
      </c>
      <c r="G548" t="s">
        <v>2935</v>
      </c>
      <c r="H548" s="3">
        <v>43857</v>
      </c>
      <c r="J548">
        <f t="shared" si="17"/>
        <v>10</v>
      </c>
      <c r="K548" t="s">
        <v>39</v>
      </c>
      <c r="L548" t="s">
        <v>40</v>
      </c>
      <c r="N548" t="s">
        <v>39</v>
      </c>
      <c r="P548" t="s">
        <v>41</v>
      </c>
      <c r="Q548" t="s">
        <v>42</v>
      </c>
      <c r="R548">
        <f t="shared" si="18"/>
        <v>2</v>
      </c>
      <c r="S548" t="s">
        <v>227</v>
      </c>
      <c r="AG548" t="s">
        <v>54</v>
      </c>
      <c r="AL548" t="s">
        <v>43</v>
      </c>
      <c r="BI548">
        <v>974</v>
      </c>
      <c r="BJ548">
        <v>0</v>
      </c>
      <c r="BK548">
        <v>2</v>
      </c>
      <c r="BL548">
        <v>10</v>
      </c>
    </row>
    <row r="549" spans="1:64">
      <c r="A549" t="s">
        <v>1924</v>
      </c>
      <c r="B549" t="s">
        <v>1925</v>
      </c>
      <c r="C549" t="s">
        <v>202</v>
      </c>
      <c r="D549">
        <v>20</v>
      </c>
      <c r="E549">
        <v>34825</v>
      </c>
      <c r="F549" s="3">
        <v>43833</v>
      </c>
      <c r="G549" t="s">
        <v>2989</v>
      </c>
      <c r="H549" s="3">
        <v>43840</v>
      </c>
      <c r="I549" t="s">
        <v>2989</v>
      </c>
      <c r="J549">
        <f t="shared" si="17"/>
        <v>7</v>
      </c>
      <c r="K549" t="s">
        <v>592</v>
      </c>
      <c r="L549" t="s">
        <v>593</v>
      </c>
      <c r="M549" t="s">
        <v>594</v>
      </c>
      <c r="N549" t="s">
        <v>592</v>
      </c>
      <c r="P549" t="s">
        <v>595</v>
      </c>
      <c r="Q549" t="s">
        <v>209</v>
      </c>
      <c r="R549">
        <f t="shared" si="18"/>
        <v>4</v>
      </c>
      <c r="S549" t="s">
        <v>596</v>
      </c>
      <c r="AG549" t="s">
        <v>54</v>
      </c>
      <c r="BI549">
        <v>34825</v>
      </c>
      <c r="BJ549">
        <v>20</v>
      </c>
      <c r="BK549">
        <v>4</v>
      </c>
      <c r="BL549">
        <v>7</v>
      </c>
    </row>
    <row r="550" spans="1:64">
      <c r="A550" t="s">
        <v>1926</v>
      </c>
      <c r="B550" t="s">
        <v>665</v>
      </c>
      <c r="C550" t="s">
        <v>62</v>
      </c>
      <c r="D550">
        <v>26</v>
      </c>
      <c r="E550">
        <v>72473</v>
      </c>
      <c r="F550" s="3">
        <v>43886</v>
      </c>
      <c r="G550" t="s">
        <v>2997</v>
      </c>
      <c r="H550" s="3">
        <v>43857</v>
      </c>
      <c r="J550">
        <f t="shared" si="17"/>
        <v>-29</v>
      </c>
      <c r="K550" t="s">
        <v>96</v>
      </c>
      <c r="L550" t="s">
        <v>97</v>
      </c>
      <c r="N550" t="s">
        <v>96</v>
      </c>
      <c r="P550" t="s">
        <v>98</v>
      </c>
      <c r="Q550" t="s">
        <v>69</v>
      </c>
      <c r="R550">
        <f t="shared" si="18"/>
        <v>1</v>
      </c>
      <c r="AL550" t="s">
        <v>99</v>
      </c>
      <c r="BI550">
        <v>72473</v>
      </c>
      <c r="BJ550">
        <v>26</v>
      </c>
      <c r="BK550">
        <v>1</v>
      </c>
      <c r="BL550">
        <v>-29</v>
      </c>
    </row>
    <row r="551" spans="1:64">
      <c r="A551" t="s">
        <v>1927</v>
      </c>
      <c r="B551" t="s">
        <v>1206</v>
      </c>
      <c r="C551" t="s">
        <v>62</v>
      </c>
      <c r="D551">
        <v>5</v>
      </c>
      <c r="E551">
        <v>1471</v>
      </c>
      <c r="F551" s="3">
        <v>43884</v>
      </c>
      <c r="G551" t="s">
        <v>3005</v>
      </c>
      <c r="H551" s="3">
        <v>43894</v>
      </c>
      <c r="I551" t="s">
        <v>3218</v>
      </c>
      <c r="J551">
        <f t="shared" si="17"/>
        <v>10</v>
      </c>
      <c r="K551" t="s">
        <v>476</v>
      </c>
      <c r="L551" t="s">
        <v>97</v>
      </c>
      <c r="N551" t="s">
        <v>476</v>
      </c>
      <c r="P551" t="s">
        <v>98</v>
      </c>
      <c r="Q551" t="s">
        <v>69</v>
      </c>
      <c r="R551">
        <f t="shared" si="18"/>
        <v>1</v>
      </c>
      <c r="S551" t="s">
        <v>550</v>
      </c>
      <c r="AL551" t="s">
        <v>1928</v>
      </c>
      <c r="BI551">
        <v>1471</v>
      </c>
      <c r="BJ551">
        <v>5</v>
      </c>
      <c r="BK551">
        <v>1</v>
      </c>
      <c r="BL551">
        <v>10</v>
      </c>
    </row>
    <row r="552" spans="1:64">
      <c r="A552" t="s">
        <v>1929</v>
      </c>
      <c r="B552" t="s">
        <v>1930</v>
      </c>
      <c r="C552" t="s">
        <v>62</v>
      </c>
      <c r="D552">
        <v>36</v>
      </c>
      <c r="E552">
        <v>28668</v>
      </c>
      <c r="F552" s="3">
        <v>43864</v>
      </c>
      <c r="G552" t="s">
        <v>3107</v>
      </c>
      <c r="H552" s="3">
        <v>43871</v>
      </c>
      <c r="I552" t="s">
        <v>3107</v>
      </c>
      <c r="J552">
        <f t="shared" si="17"/>
        <v>7</v>
      </c>
      <c r="K552" t="s">
        <v>1933</v>
      </c>
      <c r="L552" t="s">
        <v>1934</v>
      </c>
      <c r="M552" t="s">
        <v>1935</v>
      </c>
      <c r="N552" t="s">
        <v>1935</v>
      </c>
      <c r="P552" t="s">
        <v>1936</v>
      </c>
      <c r="Q552" t="s">
        <v>69</v>
      </c>
      <c r="R552">
        <f t="shared" si="18"/>
        <v>1</v>
      </c>
      <c r="AA552" t="s">
        <v>1937</v>
      </c>
      <c r="AG552" t="s">
        <v>54</v>
      </c>
      <c r="AH552" t="s">
        <v>82</v>
      </c>
      <c r="AL552" t="s">
        <v>1938</v>
      </c>
      <c r="BI552">
        <v>28668</v>
      </c>
      <c r="BJ552">
        <v>36</v>
      </c>
      <c r="BK552">
        <v>1</v>
      </c>
      <c r="BL552">
        <v>7</v>
      </c>
    </row>
    <row r="553" spans="1:64">
      <c r="A553" t="s">
        <v>1939</v>
      </c>
      <c r="B553" t="s">
        <v>931</v>
      </c>
      <c r="C553" t="s">
        <v>290</v>
      </c>
      <c r="D553">
        <v>36</v>
      </c>
      <c r="E553">
        <v>5541</v>
      </c>
      <c r="F553" s="3">
        <v>43877</v>
      </c>
      <c r="G553" t="s">
        <v>2964</v>
      </c>
      <c r="H553" s="3">
        <v>43883</v>
      </c>
      <c r="I553" t="s">
        <v>3052</v>
      </c>
      <c r="J553">
        <f t="shared" si="17"/>
        <v>6</v>
      </c>
      <c r="K553" t="s">
        <v>394</v>
      </c>
      <c r="L553" t="s">
        <v>395</v>
      </c>
      <c r="M553" t="s">
        <v>396</v>
      </c>
      <c r="N553" t="s">
        <v>396</v>
      </c>
      <c r="P553" t="s">
        <v>1941</v>
      </c>
      <c r="Q553" t="s">
        <v>296</v>
      </c>
      <c r="R553">
        <f t="shared" si="18"/>
        <v>5</v>
      </c>
      <c r="AA553" s="2">
        <v>410140124169</v>
      </c>
      <c r="AG553" t="s">
        <v>54</v>
      </c>
      <c r="AL553" t="s">
        <v>932</v>
      </c>
      <c r="BI553">
        <v>5541</v>
      </c>
      <c r="BJ553">
        <v>36</v>
      </c>
      <c r="BK553">
        <v>5</v>
      </c>
      <c r="BL553">
        <v>6</v>
      </c>
    </row>
    <row r="554" spans="1:64">
      <c r="A554" t="s">
        <v>1942</v>
      </c>
      <c r="B554" t="s">
        <v>1943</v>
      </c>
      <c r="C554" t="s">
        <v>62</v>
      </c>
      <c r="D554">
        <v>150</v>
      </c>
      <c r="E554">
        <v>59456</v>
      </c>
      <c r="F554" s="3">
        <v>43865</v>
      </c>
      <c r="G554" t="s">
        <v>3108</v>
      </c>
      <c r="H554" s="3">
        <v>43872</v>
      </c>
      <c r="I554" t="s">
        <v>3241</v>
      </c>
      <c r="J554">
        <f t="shared" si="17"/>
        <v>7</v>
      </c>
      <c r="K554" t="s">
        <v>141</v>
      </c>
      <c r="L554" t="s">
        <v>142</v>
      </c>
      <c r="N554" t="s">
        <v>143</v>
      </c>
      <c r="P554" t="s">
        <v>98</v>
      </c>
      <c r="Q554" t="s">
        <v>69</v>
      </c>
      <c r="R554">
        <f t="shared" si="18"/>
        <v>1</v>
      </c>
      <c r="AA554" s="2">
        <v>6.85016850568509E+129</v>
      </c>
      <c r="AE554" t="s">
        <v>509</v>
      </c>
      <c r="AG554" t="s">
        <v>54</v>
      </c>
      <c r="AL554" t="s">
        <v>145</v>
      </c>
      <c r="BI554">
        <v>59456</v>
      </c>
      <c r="BJ554">
        <v>150</v>
      </c>
      <c r="BK554">
        <v>1</v>
      </c>
      <c r="BL554">
        <v>7</v>
      </c>
    </row>
    <row r="555" spans="1:64">
      <c r="A555" t="s">
        <v>1946</v>
      </c>
      <c r="B555" t="s">
        <v>1947</v>
      </c>
      <c r="C555" t="s">
        <v>62</v>
      </c>
      <c r="D555">
        <v>2256</v>
      </c>
      <c r="E555">
        <v>1111114</v>
      </c>
      <c r="F555" s="3">
        <v>43862</v>
      </c>
      <c r="G555" t="s">
        <v>2948</v>
      </c>
      <c r="H555" s="3">
        <v>43891</v>
      </c>
      <c r="I555" t="s">
        <v>3200</v>
      </c>
      <c r="J555">
        <f t="shared" si="17"/>
        <v>29</v>
      </c>
      <c r="K555" t="s">
        <v>243</v>
      </c>
      <c r="L555" t="s">
        <v>244</v>
      </c>
      <c r="N555" t="s">
        <v>245</v>
      </c>
      <c r="P555" t="s">
        <v>68</v>
      </c>
      <c r="Q555" t="s">
        <v>69</v>
      </c>
      <c r="R555">
        <f t="shared" si="18"/>
        <v>1</v>
      </c>
      <c r="S555" t="s">
        <v>246</v>
      </c>
      <c r="AG555" t="s">
        <v>54</v>
      </c>
      <c r="AL555" t="s">
        <v>1948</v>
      </c>
      <c r="BI555">
        <v>1111114</v>
      </c>
      <c r="BJ555">
        <v>2256</v>
      </c>
      <c r="BK555">
        <v>1</v>
      </c>
      <c r="BL555">
        <v>29</v>
      </c>
    </row>
    <row r="556" spans="1:64">
      <c r="A556" t="s">
        <v>1949</v>
      </c>
      <c r="B556" t="s">
        <v>1950</v>
      </c>
      <c r="C556" t="s">
        <v>62</v>
      </c>
      <c r="D556">
        <v>435</v>
      </c>
      <c r="E556">
        <v>396017</v>
      </c>
      <c r="F556" s="3">
        <v>43880</v>
      </c>
      <c r="G556" t="s">
        <v>3109</v>
      </c>
      <c r="H556" s="3">
        <v>43857</v>
      </c>
      <c r="J556">
        <f t="shared" si="17"/>
        <v>-23</v>
      </c>
      <c r="K556" t="s">
        <v>176</v>
      </c>
      <c r="L556" t="s">
        <v>177</v>
      </c>
      <c r="M556" t="s">
        <v>178</v>
      </c>
      <c r="N556" t="s">
        <v>179</v>
      </c>
      <c r="Q556" t="s">
        <v>69</v>
      </c>
      <c r="R556">
        <f t="shared" si="18"/>
        <v>1</v>
      </c>
      <c r="T556" t="s">
        <v>180</v>
      </c>
      <c r="AG556" t="s">
        <v>54</v>
      </c>
      <c r="AL556" t="s">
        <v>181</v>
      </c>
      <c r="BI556">
        <v>396017</v>
      </c>
      <c r="BJ556">
        <v>435</v>
      </c>
      <c r="BK556">
        <v>1</v>
      </c>
      <c r="BL556">
        <v>-23</v>
      </c>
    </row>
    <row r="557" spans="1:64">
      <c r="A557" t="s">
        <v>1952</v>
      </c>
      <c r="B557" t="s">
        <v>1521</v>
      </c>
      <c r="C557" t="s">
        <v>62</v>
      </c>
      <c r="D557">
        <v>2</v>
      </c>
      <c r="E557">
        <v>758</v>
      </c>
      <c r="F557" s="3">
        <v>43884</v>
      </c>
      <c r="G557" t="s">
        <v>3005</v>
      </c>
      <c r="H557" s="3">
        <v>43894</v>
      </c>
      <c r="I557" t="s">
        <v>3218</v>
      </c>
      <c r="J557">
        <f t="shared" si="17"/>
        <v>10</v>
      </c>
      <c r="K557" t="s">
        <v>476</v>
      </c>
      <c r="L557" t="s">
        <v>97</v>
      </c>
      <c r="N557" t="s">
        <v>476</v>
      </c>
      <c r="P557" t="s">
        <v>98</v>
      </c>
      <c r="Q557" t="s">
        <v>69</v>
      </c>
      <c r="R557">
        <f t="shared" si="18"/>
        <v>1</v>
      </c>
      <c r="S557" t="s">
        <v>550</v>
      </c>
      <c r="AL557" t="s">
        <v>1953</v>
      </c>
      <c r="BI557">
        <v>758</v>
      </c>
      <c r="BJ557">
        <v>2</v>
      </c>
      <c r="BK557">
        <v>1</v>
      </c>
      <c r="BL557">
        <v>10</v>
      </c>
    </row>
    <row r="558" spans="1:64">
      <c r="A558" t="s">
        <v>1954</v>
      </c>
      <c r="B558" t="s">
        <v>1098</v>
      </c>
      <c r="C558" t="s">
        <v>62</v>
      </c>
      <c r="D558">
        <v>1181</v>
      </c>
      <c r="E558">
        <v>153514</v>
      </c>
      <c r="F558" s="3">
        <v>43867</v>
      </c>
      <c r="G558" t="s">
        <v>2960</v>
      </c>
      <c r="H558" s="3">
        <v>43894</v>
      </c>
      <c r="I558" t="s">
        <v>3213</v>
      </c>
      <c r="J558">
        <f t="shared" si="17"/>
        <v>27</v>
      </c>
      <c r="K558" t="s">
        <v>362</v>
      </c>
      <c r="L558" t="s">
        <v>97</v>
      </c>
      <c r="N558" t="s">
        <v>363</v>
      </c>
      <c r="P558" t="s">
        <v>98</v>
      </c>
      <c r="Q558" t="s">
        <v>69</v>
      </c>
      <c r="R558">
        <f t="shared" si="18"/>
        <v>1</v>
      </c>
      <c r="S558" t="s">
        <v>343</v>
      </c>
      <c r="AL558" t="s">
        <v>1955</v>
      </c>
      <c r="BI558">
        <v>153514</v>
      </c>
      <c r="BJ558">
        <v>1181</v>
      </c>
      <c r="BK558">
        <v>1</v>
      </c>
      <c r="BL558">
        <v>27</v>
      </c>
    </row>
    <row r="559" spans="1:64">
      <c r="A559" t="s">
        <v>1956</v>
      </c>
      <c r="B559" t="s">
        <v>1957</v>
      </c>
      <c r="C559" t="s">
        <v>62</v>
      </c>
      <c r="D559">
        <v>74</v>
      </c>
      <c r="E559">
        <v>21299</v>
      </c>
      <c r="F559" s="3">
        <v>43840</v>
      </c>
      <c r="G559" t="s">
        <v>3110</v>
      </c>
      <c r="H559" s="3">
        <v>43846</v>
      </c>
      <c r="I559" t="s">
        <v>3199</v>
      </c>
      <c r="J559">
        <f t="shared" si="17"/>
        <v>6</v>
      </c>
      <c r="K559" t="s">
        <v>1390</v>
      </c>
      <c r="L559" t="s">
        <v>1391</v>
      </c>
      <c r="M559" t="s">
        <v>1392</v>
      </c>
      <c r="N559" t="s">
        <v>1390</v>
      </c>
      <c r="P559" t="s">
        <v>1393</v>
      </c>
      <c r="Q559" t="s">
        <v>69</v>
      </c>
      <c r="R559">
        <f t="shared" si="18"/>
        <v>1</v>
      </c>
      <c r="W559" t="s">
        <v>1959</v>
      </c>
      <c r="AG559" t="s">
        <v>54</v>
      </c>
      <c r="AL559" t="s">
        <v>1960</v>
      </c>
      <c r="BI559">
        <v>21299</v>
      </c>
      <c r="BJ559">
        <v>74</v>
      </c>
      <c r="BK559">
        <v>1</v>
      </c>
      <c r="BL559">
        <v>6</v>
      </c>
    </row>
    <row r="560" spans="1:64">
      <c r="A560" t="s">
        <v>1961</v>
      </c>
      <c r="B560" t="s">
        <v>1962</v>
      </c>
      <c r="C560" t="s">
        <v>62</v>
      </c>
      <c r="D560">
        <v>947</v>
      </c>
      <c r="E560">
        <v>454466</v>
      </c>
      <c r="F560" s="3">
        <v>43859</v>
      </c>
      <c r="G560" t="s">
        <v>2954</v>
      </c>
      <c r="H560" s="3">
        <v>43922</v>
      </c>
      <c r="I560" t="s">
        <v>3201</v>
      </c>
      <c r="J560">
        <f t="shared" si="17"/>
        <v>63</v>
      </c>
      <c r="K560" t="s">
        <v>315</v>
      </c>
      <c r="L560" t="s">
        <v>316</v>
      </c>
      <c r="N560" t="s">
        <v>317</v>
      </c>
      <c r="P560" t="s">
        <v>68</v>
      </c>
      <c r="Q560" t="s">
        <v>69</v>
      </c>
      <c r="R560">
        <f t="shared" si="18"/>
        <v>1</v>
      </c>
      <c r="AL560" t="s">
        <v>1963</v>
      </c>
      <c r="BI560">
        <v>454466</v>
      </c>
      <c r="BJ560">
        <v>947</v>
      </c>
      <c r="BK560">
        <v>1</v>
      </c>
      <c r="BL560">
        <v>63</v>
      </c>
    </row>
    <row r="561" spans="1:64">
      <c r="A561" t="s">
        <v>1964</v>
      </c>
      <c r="B561" t="s">
        <v>1965</v>
      </c>
      <c r="C561" t="s">
        <v>202</v>
      </c>
      <c r="D561">
        <v>1708</v>
      </c>
      <c r="E561">
        <v>2266414</v>
      </c>
      <c r="F561" s="3">
        <v>43845</v>
      </c>
      <c r="G561" t="s">
        <v>3111</v>
      </c>
      <c r="H561" s="3">
        <v>43857</v>
      </c>
      <c r="J561">
        <f t="shared" si="17"/>
        <v>12</v>
      </c>
      <c r="K561" t="s">
        <v>1967</v>
      </c>
      <c r="L561" t="s">
        <v>1968</v>
      </c>
      <c r="M561" t="s">
        <v>1969</v>
      </c>
      <c r="N561" t="s">
        <v>1967</v>
      </c>
      <c r="P561" t="s">
        <v>1970</v>
      </c>
      <c r="Q561" t="s">
        <v>209</v>
      </c>
      <c r="R561">
        <f t="shared" si="18"/>
        <v>4</v>
      </c>
      <c r="AE561" t="s">
        <v>1971</v>
      </c>
      <c r="AG561" t="s">
        <v>54</v>
      </c>
      <c r="AL561" t="s">
        <v>1972</v>
      </c>
      <c r="BI561">
        <v>2266414</v>
      </c>
      <c r="BJ561">
        <v>1708</v>
      </c>
      <c r="BK561">
        <v>4</v>
      </c>
      <c r="BL561">
        <v>12</v>
      </c>
    </row>
    <row r="562" spans="1:64">
      <c r="A562" t="s">
        <v>1973</v>
      </c>
      <c r="B562" t="s">
        <v>474</v>
      </c>
      <c r="C562" t="s">
        <v>62</v>
      </c>
      <c r="D562">
        <v>299</v>
      </c>
      <c r="E562">
        <v>34071</v>
      </c>
      <c r="F562" s="3">
        <v>43867</v>
      </c>
      <c r="G562" t="s">
        <v>3011</v>
      </c>
      <c r="H562" s="3">
        <v>43894</v>
      </c>
      <c r="I562" t="s">
        <v>3213</v>
      </c>
      <c r="J562">
        <f t="shared" si="17"/>
        <v>27</v>
      </c>
      <c r="K562" t="s">
        <v>476</v>
      </c>
      <c r="L562" t="s">
        <v>97</v>
      </c>
      <c r="N562" t="s">
        <v>476</v>
      </c>
      <c r="P562" t="s">
        <v>98</v>
      </c>
      <c r="Q562" t="s">
        <v>69</v>
      </c>
      <c r="R562">
        <f t="shared" si="18"/>
        <v>1</v>
      </c>
      <c r="S562" t="s">
        <v>343</v>
      </c>
      <c r="AL562" t="s">
        <v>1974</v>
      </c>
      <c r="BI562">
        <v>34071</v>
      </c>
      <c r="BJ562">
        <v>299</v>
      </c>
      <c r="BK562">
        <v>1</v>
      </c>
      <c r="BL562">
        <v>27</v>
      </c>
    </row>
    <row r="563" spans="1:64">
      <c r="A563" t="s">
        <v>1975</v>
      </c>
      <c r="B563" t="s">
        <v>1976</v>
      </c>
      <c r="C563" t="s">
        <v>73</v>
      </c>
      <c r="D563">
        <v>1658</v>
      </c>
      <c r="E563">
        <v>1333773</v>
      </c>
      <c r="F563" s="3">
        <v>43879</v>
      </c>
      <c r="G563" t="s">
        <v>2932</v>
      </c>
      <c r="H563" s="3">
        <v>43907</v>
      </c>
      <c r="I563" t="s">
        <v>3201</v>
      </c>
      <c r="J563">
        <f t="shared" si="17"/>
        <v>28</v>
      </c>
      <c r="K563" t="s">
        <v>88</v>
      </c>
      <c r="L563" t="s">
        <v>89</v>
      </c>
      <c r="N563" t="s">
        <v>90</v>
      </c>
      <c r="O563" t="s">
        <v>49</v>
      </c>
      <c r="P563" t="s">
        <v>91</v>
      </c>
      <c r="Q563" t="s">
        <v>80</v>
      </c>
      <c r="R563">
        <f t="shared" si="18"/>
        <v>8</v>
      </c>
      <c r="S563" t="s">
        <v>92</v>
      </c>
      <c r="AG563" t="s">
        <v>54</v>
      </c>
      <c r="AH563" t="s">
        <v>82</v>
      </c>
      <c r="BI563">
        <v>1333773</v>
      </c>
      <c r="BJ563">
        <v>1658</v>
      </c>
      <c r="BK563">
        <v>8</v>
      </c>
      <c r="BL563">
        <v>28</v>
      </c>
    </row>
    <row r="564" spans="1:64">
      <c r="A564" t="s">
        <v>1977</v>
      </c>
      <c r="B564" t="s">
        <v>119</v>
      </c>
      <c r="C564" t="s">
        <v>62</v>
      </c>
      <c r="D564">
        <v>3250</v>
      </c>
      <c r="E564">
        <v>1647552</v>
      </c>
      <c r="F564" s="3">
        <v>43831</v>
      </c>
      <c r="G564" t="s">
        <v>2936</v>
      </c>
      <c r="H564" s="3">
        <v>43862</v>
      </c>
      <c r="I564" t="s">
        <v>3200</v>
      </c>
      <c r="J564">
        <f t="shared" si="17"/>
        <v>31</v>
      </c>
      <c r="K564" t="s">
        <v>122</v>
      </c>
      <c r="L564" t="s">
        <v>123</v>
      </c>
      <c r="N564" t="s">
        <v>124</v>
      </c>
      <c r="P564" t="s">
        <v>125</v>
      </c>
      <c r="Q564" t="s">
        <v>69</v>
      </c>
      <c r="R564">
        <f t="shared" si="18"/>
        <v>1</v>
      </c>
      <c r="AL564" t="s">
        <v>983</v>
      </c>
      <c r="BI564">
        <v>1647552</v>
      </c>
      <c r="BJ564">
        <v>3250</v>
      </c>
      <c r="BK564">
        <v>1</v>
      </c>
      <c r="BL564">
        <v>31</v>
      </c>
    </row>
    <row r="565" spans="1:64">
      <c r="A565" t="s">
        <v>1978</v>
      </c>
      <c r="B565" t="s">
        <v>1871</v>
      </c>
      <c r="C565" t="s">
        <v>62</v>
      </c>
      <c r="D565">
        <v>0</v>
      </c>
      <c r="E565">
        <v>431</v>
      </c>
      <c r="F565" s="3">
        <v>43832</v>
      </c>
      <c r="G565" t="s">
        <v>3100</v>
      </c>
      <c r="H565" s="3">
        <v>43857</v>
      </c>
      <c r="J565">
        <f t="shared" si="17"/>
        <v>25</v>
      </c>
      <c r="K565" t="s">
        <v>176</v>
      </c>
      <c r="L565" t="s">
        <v>177</v>
      </c>
      <c r="N565" t="s">
        <v>179</v>
      </c>
      <c r="O565" t="s">
        <v>134</v>
      </c>
      <c r="P565" t="s">
        <v>152</v>
      </c>
      <c r="Q565" t="s">
        <v>69</v>
      </c>
      <c r="R565">
        <f t="shared" si="18"/>
        <v>1</v>
      </c>
      <c r="T565" t="s">
        <v>1979</v>
      </c>
      <c r="AG565" t="s">
        <v>54</v>
      </c>
      <c r="AH565" t="s">
        <v>82</v>
      </c>
      <c r="AL565" t="s">
        <v>1137</v>
      </c>
      <c r="BI565">
        <v>431</v>
      </c>
      <c r="BJ565">
        <v>0</v>
      </c>
      <c r="BK565">
        <v>1</v>
      </c>
      <c r="BL565">
        <v>25</v>
      </c>
    </row>
    <row r="566" spans="1:64">
      <c r="A566" t="s">
        <v>1980</v>
      </c>
      <c r="B566" t="s">
        <v>1458</v>
      </c>
      <c r="C566" t="s">
        <v>73</v>
      </c>
      <c r="D566">
        <v>1032</v>
      </c>
      <c r="E566">
        <v>385323</v>
      </c>
      <c r="F566" s="3">
        <v>43854</v>
      </c>
      <c r="G566" t="s">
        <v>2969</v>
      </c>
      <c r="H566" s="3">
        <v>44197</v>
      </c>
      <c r="I566" t="s">
        <v>3215</v>
      </c>
      <c r="J566">
        <f t="shared" si="17"/>
        <v>343</v>
      </c>
      <c r="K566" t="s">
        <v>435</v>
      </c>
      <c r="L566" t="s">
        <v>436</v>
      </c>
      <c r="N566" t="s">
        <v>813</v>
      </c>
      <c r="P566" t="s">
        <v>438</v>
      </c>
      <c r="Q566" t="s">
        <v>80</v>
      </c>
      <c r="R566">
        <f t="shared" si="18"/>
        <v>8</v>
      </c>
      <c r="AG566" t="s">
        <v>54</v>
      </c>
      <c r="AH566" t="s">
        <v>82</v>
      </c>
      <c r="AL566" t="s">
        <v>439</v>
      </c>
      <c r="BI566">
        <v>385323</v>
      </c>
      <c r="BJ566">
        <v>1032</v>
      </c>
      <c r="BK566">
        <v>8</v>
      </c>
      <c r="BL566">
        <v>343</v>
      </c>
    </row>
    <row r="567" spans="1:64">
      <c r="A567" t="s">
        <v>1981</v>
      </c>
      <c r="B567" t="s">
        <v>1982</v>
      </c>
      <c r="C567" t="s">
        <v>62</v>
      </c>
      <c r="D567">
        <v>20</v>
      </c>
      <c r="E567">
        <v>20033</v>
      </c>
      <c r="F567" s="3">
        <v>43885</v>
      </c>
      <c r="G567" t="s">
        <v>3112</v>
      </c>
      <c r="H567" s="3">
        <v>43886</v>
      </c>
      <c r="I567" t="s">
        <v>3224</v>
      </c>
      <c r="J567">
        <f t="shared" si="17"/>
        <v>1</v>
      </c>
      <c r="K567" t="s">
        <v>1985</v>
      </c>
      <c r="L567" t="s">
        <v>1986</v>
      </c>
      <c r="M567" t="s">
        <v>1987</v>
      </c>
      <c r="N567" t="s">
        <v>1985</v>
      </c>
      <c r="Q567" t="s">
        <v>69</v>
      </c>
      <c r="R567">
        <f t="shared" si="18"/>
        <v>1</v>
      </c>
      <c r="AG567" t="s">
        <v>54</v>
      </c>
      <c r="BI567">
        <v>20033</v>
      </c>
      <c r="BJ567">
        <v>20</v>
      </c>
      <c r="BK567">
        <v>1</v>
      </c>
      <c r="BL567">
        <v>1</v>
      </c>
    </row>
    <row r="568" spans="1:64">
      <c r="A568" t="s">
        <v>1988</v>
      </c>
      <c r="B568" t="s">
        <v>1989</v>
      </c>
      <c r="C568" t="s">
        <v>62</v>
      </c>
      <c r="D568">
        <v>55</v>
      </c>
      <c r="E568">
        <v>30460</v>
      </c>
      <c r="F568" s="3">
        <v>43878</v>
      </c>
      <c r="G568" t="s">
        <v>3113</v>
      </c>
      <c r="H568" s="3">
        <v>43857</v>
      </c>
      <c r="J568">
        <f t="shared" si="17"/>
        <v>-21</v>
      </c>
      <c r="K568" t="s">
        <v>96</v>
      </c>
      <c r="L568" t="s">
        <v>97</v>
      </c>
      <c r="N568" t="s">
        <v>96</v>
      </c>
      <c r="P568" t="s">
        <v>98</v>
      </c>
      <c r="Q568" t="s">
        <v>69</v>
      </c>
      <c r="R568">
        <f t="shared" si="18"/>
        <v>1</v>
      </c>
      <c r="AH568" t="s">
        <v>82</v>
      </c>
      <c r="AJ568" t="s">
        <v>429</v>
      </c>
      <c r="AL568" t="s">
        <v>99</v>
      </c>
      <c r="BI568">
        <v>30460</v>
      </c>
      <c r="BJ568">
        <v>55</v>
      </c>
      <c r="BK568">
        <v>1</v>
      </c>
      <c r="BL568">
        <v>-21</v>
      </c>
    </row>
    <row r="569" spans="1:64">
      <c r="A569" t="s">
        <v>1991</v>
      </c>
      <c r="B569" t="s">
        <v>1256</v>
      </c>
      <c r="C569" t="s">
        <v>62</v>
      </c>
      <c r="D569">
        <v>37</v>
      </c>
      <c r="E569">
        <v>9774</v>
      </c>
      <c r="F569" s="3">
        <v>43884</v>
      </c>
      <c r="G569" t="s">
        <v>2974</v>
      </c>
      <c r="H569" s="3">
        <v>43894</v>
      </c>
      <c r="I569" t="s">
        <v>3213</v>
      </c>
      <c r="J569">
        <f t="shared" si="17"/>
        <v>10</v>
      </c>
      <c r="K569" t="s">
        <v>476</v>
      </c>
      <c r="L569" t="s">
        <v>97</v>
      </c>
      <c r="N569" t="s">
        <v>476</v>
      </c>
      <c r="P569" t="s">
        <v>98</v>
      </c>
      <c r="Q569" t="s">
        <v>69</v>
      </c>
      <c r="R569">
        <f t="shared" si="18"/>
        <v>1</v>
      </c>
      <c r="S569" t="s">
        <v>343</v>
      </c>
      <c r="AL569" t="s">
        <v>1992</v>
      </c>
      <c r="BI569">
        <v>9774</v>
      </c>
      <c r="BJ569">
        <v>37</v>
      </c>
      <c r="BK569">
        <v>1</v>
      </c>
      <c r="BL569">
        <v>10</v>
      </c>
    </row>
    <row r="570" spans="1:64">
      <c r="A570" t="s">
        <v>1993</v>
      </c>
      <c r="B570" t="s">
        <v>312</v>
      </c>
      <c r="C570" t="s">
        <v>62</v>
      </c>
      <c r="D570">
        <v>9441</v>
      </c>
      <c r="E570">
        <v>990344</v>
      </c>
      <c r="F570" s="3">
        <v>43838</v>
      </c>
      <c r="G570" t="s">
        <v>3001</v>
      </c>
      <c r="H570" s="3">
        <v>43922</v>
      </c>
      <c r="I570" t="s">
        <v>3201</v>
      </c>
      <c r="J570">
        <f t="shared" si="17"/>
        <v>84</v>
      </c>
      <c r="K570" t="s">
        <v>315</v>
      </c>
      <c r="L570" t="s">
        <v>316</v>
      </c>
      <c r="N570" t="s">
        <v>317</v>
      </c>
      <c r="P570" t="s">
        <v>318</v>
      </c>
      <c r="Q570" t="s">
        <v>69</v>
      </c>
      <c r="R570">
        <f t="shared" si="18"/>
        <v>1</v>
      </c>
      <c r="Y570" t="s">
        <v>1213</v>
      </c>
      <c r="AL570" t="s">
        <v>1994</v>
      </c>
      <c r="BI570">
        <v>990344</v>
      </c>
      <c r="BJ570">
        <v>9441</v>
      </c>
      <c r="BK570">
        <v>1</v>
      </c>
      <c r="BL570">
        <v>84</v>
      </c>
    </row>
    <row r="571" spans="1:64">
      <c r="A571" t="s">
        <v>1995</v>
      </c>
      <c r="B571" t="s">
        <v>1817</v>
      </c>
      <c r="C571" t="s">
        <v>62</v>
      </c>
      <c r="D571">
        <v>906</v>
      </c>
      <c r="E571">
        <v>2687667</v>
      </c>
      <c r="F571" s="3">
        <v>43866</v>
      </c>
      <c r="G571" t="s">
        <v>3114</v>
      </c>
      <c r="H571" s="3">
        <v>43890</v>
      </c>
      <c r="I571" t="s">
        <v>3114</v>
      </c>
      <c r="J571">
        <f t="shared" si="17"/>
        <v>24</v>
      </c>
      <c r="K571" t="s">
        <v>219</v>
      </c>
      <c r="L571" t="s">
        <v>220</v>
      </c>
      <c r="N571" t="s">
        <v>221</v>
      </c>
      <c r="P571" t="s">
        <v>161</v>
      </c>
      <c r="Q571" t="s">
        <v>69</v>
      </c>
      <c r="R571">
        <f t="shared" si="18"/>
        <v>1</v>
      </c>
      <c r="S571" t="s">
        <v>222</v>
      </c>
      <c r="AG571" t="s">
        <v>54</v>
      </c>
      <c r="AH571" t="s">
        <v>82</v>
      </c>
      <c r="BI571">
        <v>2687667</v>
      </c>
      <c r="BJ571">
        <v>906</v>
      </c>
      <c r="BK571">
        <v>1</v>
      </c>
      <c r="BL571">
        <v>24</v>
      </c>
    </row>
    <row r="572" spans="1:64">
      <c r="A572" t="s">
        <v>1998</v>
      </c>
      <c r="B572" t="s">
        <v>420</v>
      </c>
      <c r="C572" t="s">
        <v>62</v>
      </c>
      <c r="D572">
        <v>632</v>
      </c>
      <c r="E572">
        <v>326928</v>
      </c>
      <c r="F572" s="3">
        <v>43862</v>
      </c>
      <c r="G572" t="s">
        <v>2967</v>
      </c>
      <c r="H572" s="3">
        <v>43891</v>
      </c>
      <c r="I572" t="s">
        <v>3214</v>
      </c>
      <c r="J572">
        <f t="shared" si="17"/>
        <v>29</v>
      </c>
      <c r="K572" t="s">
        <v>122</v>
      </c>
      <c r="L572" t="s">
        <v>123</v>
      </c>
      <c r="N572" t="s">
        <v>124</v>
      </c>
      <c r="P572" t="s">
        <v>125</v>
      </c>
      <c r="Q572" t="s">
        <v>69</v>
      </c>
      <c r="R572">
        <f t="shared" si="18"/>
        <v>1</v>
      </c>
      <c r="AL572" t="s">
        <v>1347</v>
      </c>
      <c r="BI572">
        <v>326928</v>
      </c>
      <c r="BJ572">
        <v>632</v>
      </c>
      <c r="BK572">
        <v>1</v>
      </c>
      <c r="BL572">
        <v>29</v>
      </c>
    </row>
    <row r="573" spans="1:64">
      <c r="A573" t="s">
        <v>1999</v>
      </c>
      <c r="B573" t="s">
        <v>608</v>
      </c>
      <c r="C573" t="s">
        <v>62</v>
      </c>
      <c r="D573">
        <v>23</v>
      </c>
      <c r="E573">
        <v>3684</v>
      </c>
      <c r="F573" s="3">
        <v>43874</v>
      </c>
      <c r="G573" t="s">
        <v>3115</v>
      </c>
      <c r="H573" s="3">
        <v>43982</v>
      </c>
      <c r="I573" t="s">
        <v>3242</v>
      </c>
      <c r="J573">
        <f t="shared" si="17"/>
        <v>108</v>
      </c>
      <c r="K573" t="s">
        <v>611</v>
      </c>
      <c r="L573" t="s">
        <v>612</v>
      </c>
      <c r="M573" t="s">
        <v>2002</v>
      </c>
      <c r="N573" t="s">
        <v>2003</v>
      </c>
      <c r="P573" t="s">
        <v>135</v>
      </c>
      <c r="Q573" t="s">
        <v>69</v>
      </c>
      <c r="R573">
        <f t="shared" si="18"/>
        <v>1</v>
      </c>
      <c r="U573" t="s">
        <v>614</v>
      </c>
      <c r="AG573" t="s">
        <v>54</v>
      </c>
      <c r="AI573" t="s">
        <v>615</v>
      </c>
      <c r="AL573" t="s">
        <v>616</v>
      </c>
      <c r="BI573">
        <v>3684</v>
      </c>
      <c r="BJ573">
        <v>23</v>
      </c>
      <c r="BK573">
        <v>1</v>
      </c>
      <c r="BL573">
        <v>108</v>
      </c>
    </row>
    <row r="574" spans="1:64">
      <c r="A574" t="s">
        <v>2004</v>
      </c>
      <c r="B574" t="s">
        <v>686</v>
      </c>
      <c r="C574" t="s">
        <v>62</v>
      </c>
      <c r="D574">
        <v>5</v>
      </c>
      <c r="E574">
        <v>1353</v>
      </c>
      <c r="F574" s="3">
        <v>43884</v>
      </c>
      <c r="G574" t="s">
        <v>3005</v>
      </c>
      <c r="H574" s="3">
        <v>43894</v>
      </c>
      <c r="I574" t="s">
        <v>3218</v>
      </c>
      <c r="J574">
        <f t="shared" si="17"/>
        <v>10</v>
      </c>
      <c r="K574" t="s">
        <v>476</v>
      </c>
      <c r="L574" t="s">
        <v>97</v>
      </c>
      <c r="N574" t="s">
        <v>476</v>
      </c>
      <c r="P574" t="s">
        <v>98</v>
      </c>
      <c r="Q574" t="s">
        <v>69</v>
      </c>
      <c r="R574">
        <f t="shared" si="18"/>
        <v>1</v>
      </c>
      <c r="S574" t="s">
        <v>550</v>
      </c>
      <c r="AL574" t="s">
        <v>2005</v>
      </c>
      <c r="BI574">
        <v>1353</v>
      </c>
      <c r="BJ574">
        <v>5</v>
      </c>
      <c r="BK574">
        <v>1</v>
      </c>
      <c r="BL574">
        <v>10</v>
      </c>
    </row>
    <row r="575" spans="1:64">
      <c r="A575" t="s">
        <v>2006</v>
      </c>
      <c r="B575" t="s">
        <v>2007</v>
      </c>
      <c r="C575" t="s">
        <v>62</v>
      </c>
      <c r="D575">
        <v>149</v>
      </c>
      <c r="E575">
        <v>69962</v>
      </c>
      <c r="F575" s="3">
        <v>43853</v>
      </c>
      <c r="G575" t="s">
        <v>2957</v>
      </c>
      <c r="H575" s="3">
        <v>43865</v>
      </c>
      <c r="I575" t="s">
        <v>3199</v>
      </c>
      <c r="J575">
        <f t="shared" si="17"/>
        <v>12</v>
      </c>
      <c r="K575" t="s">
        <v>339</v>
      </c>
      <c r="L575" t="s">
        <v>340</v>
      </c>
      <c r="M575" t="s">
        <v>341</v>
      </c>
      <c r="N575" t="s">
        <v>341</v>
      </c>
      <c r="P575" t="s">
        <v>342</v>
      </c>
      <c r="Q575" t="s">
        <v>69</v>
      </c>
      <c r="R575">
        <f t="shared" si="18"/>
        <v>1</v>
      </c>
      <c r="AA575" t="s">
        <v>1083</v>
      </c>
      <c r="AB575" s="2">
        <v>7.5217799367708401E+34</v>
      </c>
      <c r="AL575" t="s">
        <v>1084</v>
      </c>
      <c r="BI575">
        <v>69962</v>
      </c>
      <c r="BJ575">
        <v>149</v>
      </c>
      <c r="BK575">
        <v>1</v>
      </c>
      <c r="BL575">
        <v>12</v>
      </c>
    </row>
    <row r="576" spans="1:64">
      <c r="A576" t="s">
        <v>2008</v>
      </c>
      <c r="B576" t="s">
        <v>1245</v>
      </c>
      <c r="C576" t="s">
        <v>62</v>
      </c>
      <c r="D576">
        <v>88</v>
      </c>
      <c r="E576">
        <v>54874</v>
      </c>
      <c r="F576" s="3">
        <v>43853</v>
      </c>
      <c r="G576" t="s">
        <v>2970</v>
      </c>
      <c r="H576" s="3">
        <v>43860</v>
      </c>
      <c r="I576" t="s">
        <v>2970</v>
      </c>
      <c r="J576">
        <f t="shared" si="17"/>
        <v>7</v>
      </c>
      <c r="K576" t="s">
        <v>167</v>
      </c>
      <c r="L576" t="s">
        <v>97</v>
      </c>
      <c r="N576" t="s">
        <v>168</v>
      </c>
      <c r="Q576" t="s">
        <v>69</v>
      </c>
      <c r="R576">
        <f t="shared" si="18"/>
        <v>1</v>
      </c>
      <c r="S576" t="s">
        <v>169</v>
      </c>
      <c r="AE576" t="s">
        <v>444</v>
      </c>
      <c r="AG576" t="s">
        <v>54</v>
      </c>
      <c r="AL576" t="s">
        <v>172</v>
      </c>
      <c r="BI576">
        <v>54874</v>
      </c>
      <c r="BJ576">
        <v>88</v>
      </c>
      <c r="BK576">
        <v>1</v>
      </c>
      <c r="BL576">
        <v>7</v>
      </c>
    </row>
    <row r="577" spans="1:64">
      <c r="A577" t="s">
        <v>2009</v>
      </c>
      <c r="B577" t="s">
        <v>2010</v>
      </c>
      <c r="C577" t="s">
        <v>36</v>
      </c>
      <c r="D577">
        <v>240</v>
      </c>
      <c r="E577">
        <v>67738</v>
      </c>
      <c r="F577" s="3">
        <v>43845</v>
      </c>
      <c r="G577" t="s">
        <v>2932</v>
      </c>
      <c r="H577" s="3">
        <v>43856</v>
      </c>
      <c r="I577" t="s">
        <v>3243</v>
      </c>
      <c r="J577">
        <f t="shared" si="17"/>
        <v>11</v>
      </c>
      <c r="K577" t="s">
        <v>891</v>
      </c>
      <c r="L577" t="s">
        <v>892</v>
      </c>
      <c r="N577" t="s">
        <v>2013</v>
      </c>
      <c r="P577" t="s">
        <v>2014</v>
      </c>
      <c r="Q577" t="s">
        <v>697</v>
      </c>
      <c r="R577">
        <f t="shared" si="18"/>
        <v>7</v>
      </c>
      <c r="S577" t="s">
        <v>2015</v>
      </c>
      <c r="AG577" t="s">
        <v>54</v>
      </c>
      <c r="AH577" t="s">
        <v>1333</v>
      </c>
      <c r="AL577" t="s">
        <v>2016</v>
      </c>
      <c r="BI577">
        <v>67738</v>
      </c>
      <c r="BJ577">
        <v>240</v>
      </c>
      <c r="BK577">
        <v>7</v>
      </c>
      <c r="BL577">
        <v>11</v>
      </c>
    </row>
    <row r="578" spans="1:64">
      <c r="A578" t="s">
        <v>2017</v>
      </c>
      <c r="B578" t="s">
        <v>1154</v>
      </c>
      <c r="C578" t="s">
        <v>62</v>
      </c>
      <c r="D578">
        <v>240</v>
      </c>
      <c r="E578">
        <v>87492</v>
      </c>
      <c r="F578" s="3">
        <v>43863</v>
      </c>
      <c r="G578" t="s">
        <v>3116</v>
      </c>
      <c r="H578" s="3">
        <v>43857</v>
      </c>
      <c r="J578">
        <f t="shared" si="17"/>
        <v>-6</v>
      </c>
      <c r="K578" t="s">
        <v>1157</v>
      </c>
      <c r="L578" t="s">
        <v>1158</v>
      </c>
      <c r="M578" t="s">
        <v>2019</v>
      </c>
      <c r="N578" t="s">
        <v>1160</v>
      </c>
      <c r="Q578" t="s">
        <v>69</v>
      </c>
      <c r="R578">
        <f t="shared" si="18"/>
        <v>1</v>
      </c>
      <c r="S578" t="s">
        <v>343</v>
      </c>
      <c r="BI578">
        <v>87492</v>
      </c>
      <c r="BJ578">
        <v>240</v>
      </c>
      <c r="BK578">
        <v>1</v>
      </c>
      <c r="BL578">
        <v>-6</v>
      </c>
    </row>
    <row r="579" spans="1:64">
      <c r="A579" t="s">
        <v>2020</v>
      </c>
      <c r="B579" t="s">
        <v>1839</v>
      </c>
      <c r="C579" t="s">
        <v>73</v>
      </c>
      <c r="D579">
        <v>146</v>
      </c>
      <c r="E579">
        <v>61409</v>
      </c>
      <c r="F579" s="3">
        <v>43862</v>
      </c>
      <c r="G579" t="s">
        <v>2986</v>
      </c>
      <c r="H579" s="3">
        <v>43857</v>
      </c>
      <c r="J579">
        <f t="shared" ref="J579:J642" si="19">H579-F579</f>
        <v>-5</v>
      </c>
      <c r="K579" t="s">
        <v>435</v>
      </c>
      <c r="L579" t="s">
        <v>436</v>
      </c>
      <c r="N579" t="s">
        <v>437</v>
      </c>
      <c r="P579" t="s">
        <v>438</v>
      </c>
      <c r="Q579" t="s">
        <v>80</v>
      </c>
      <c r="R579">
        <f t="shared" si="18"/>
        <v>8</v>
      </c>
      <c r="AG579" t="s">
        <v>54</v>
      </c>
      <c r="AH579" t="s">
        <v>82</v>
      </c>
      <c r="AL579" t="s">
        <v>1285</v>
      </c>
      <c r="BI579">
        <v>61409</v>
      </c>
      <c r="BJ579">
        <v>146</v>
      </c>
      <c r="BK579">
        <v>8</v>
      </c>
      <c r="BL579">
        <v>-5</v>
      </c>
    </row>
    <row r="580" spans="1:64">
      <c r="A580" t="s">
        <v>2021</v>
      </c>
      <c r="B580" t="s">
        <v>2022</v>
      </c>
      <c r="C580" t="s">
        <v>62</v>
      </c>
      <c r="D580">
        <v>79</v>
      </c>
      <c r="E580">
        <v>38113</v>
      </c>
      <c r="F580" s="3">
        <v>43882</v>
      </c>
      <c r="G580" t="s">
        <v>3117</v>
      </c>
      <c r="H580" s="3">
        <v>43857</v>
      </c>
      <c r="J580">
        <f t="shared" si="19"/>
        <v>-25</v>
      </c>
      <c r="K580" t="s">
        <v>850</v>
      </c>
      <c r="L580" t="s">
        <v>97</v>
      </c>
      <c r="N580" t="s">
        <v>2024</v>
      </c>
      <c r="P580" t="s">
        <v>98</v>
      </c>
      <c r="Q580" t="s">
        <v>69</v>
      </c>
      <c r="R580">
        <f t="shared" si="18"/>
        <v>1</v>
      </c>
      <c r="S580" t="s">
        <v>2025</v>
      </c>
      <c r="AE580" t="s">
        <v>2026</v>
      </c>
      <c r="AG580" t="s">
        <v>54</v>
      </c>
      <c r="AL580" t="s">
        <v>2027</v>
      </c>
      <c r="BI580">
        <v>38113</v>
      </c>
      <c r="BJ580">
        <v>79</v>
      </c>
      <c r="BK580">
        <v>1</v>
      </c>
      <c r="BL580">
        <v>-25</v>
      </c>
    </row>
    <row r="581" spans="1:64">
      <c r="A581" t="s">
        <v>2028</v>
      </c>
      <c r="B581" t="s">
        <v>2029</v>
      </c>
      <c r="C581" t="s">
        <v>62</v>
      </c>
      <c r="D581">
        <v>223</v>
      </c>
      <c r="E581">
        <v>131249</v>
      </c>
      <c r="F581" s="3">
        <v>43756</v>
      </c>
      <c r="G581" t="s">
        <v>2980</v>
      </c>
      <c r="H581" s="3">
        <v>43982</v>
      </c>
      <c r="I581" t="s">
        <v>3022</v>
      </c>
      <c r="J581">
        <f t="shared" si="19"/>
        <v>226</v>
      </c>
      <c r="K581" t="s">
        <v>349</v>
      </c>
      <c r="L581" t="s">
        <v>350</v>
      </c>
      <c r="N581" t="s">
        <v>529</v>
      </c>
      <c r="O581" t="s">
        <v>49</v>
      </c>
      <c r="P581" t="s">
        <v>98</v>
      </c>
      <c r="Q581" t="s">
        <v>69</v>
      </c>
      <c r="R581">
        <f t="shared" ref="R581:R644" si="20">IF(Q581="united states",1,IF(Q581="ireland",2,IF(Q581="denmark",3,IF(Q581="canada",8,IF(Q581="united kingdom",4,IF(Q581="australia",5,IF(Q581="norway",6,IF(Q581="sweden",7,IF(Q581="france",9,IF(Q581="switzerland",10,IF(Q581="germany",11,0)))))))))))</f>
        <v>1</v>
      </c>
      <c r="S581" t="s">
        <v>222</v>
      </c>
      <c r="AB581" t="s">
        <v>736</v>
      </c>
      <c r="AG581" t="s">
        <v>54</v>
      </c>
      <c r="AL581" t="s">
        <v>531</v>
      </c>
      <c r="BI581">
        <v>131249</v>
      </c>
      <c r="BJ581">
        <v>223</v>
      </c>
      <c r="BK581">
        <v>1</v>
      </c>
      <c r="BL581">
        <v>226</v>
      </c>
    </row>
    <row r="582" spans="1:64">
      <c r="A582" t="s">
        <v>2030</v>
      </c>
      <c r="B582" t="s">
        <v>1397</v>
      </c>
      <c r="C582" t="s">
        <v>202</v>
      </c>
      <c r="D582">
        <v>132</v>
      </c>
      <c r="E582">
        <v>47165</v>
      </c>
      <c r="F582" s="3">
        <v>43850</v>
      </c>
      <c r="G582" t="s">
        <v>3068</v>
      </c>
      <c r="H582" s="3">
        <v>43858</v>
      </c>
      <c r="I582" t="s">
        <v>3198</v>
      </c>
      <c r="J582">
        <f t="shared" si="19"/>
        <v>8</v>
      </c>
      <c r="K582" t="s">
        <v>1196</v>
      </c>
      <c r="L582" t="s">
        <v>1197</v>
      </c>
      <c r="M582" t="s">
        <v>1198</v>
      </c>
      <c r="N582" t="s">
        <v>1199</v>
      </c>
      <c r="Q582" t="s">
        <v>209</v>
      </c>
      <c r="R582">
        <f t="shared" si="20"/>
        <v>4</v>
      </c>
      <c r="AL582" t="s">
        <v>2031</v>
      </c>
      <c r="BI582">
        <v>47165</v>
      </c>
      <c r="BJ582">
        <v>132</v>
      </c>
      <c r="BK582">
        <v>4</v>
      </c>
      <c r="BL582">
        <v>8</v>
      </c>
    </row>
    <row r="583" spans="1:64">
      <c r="A583" t="s">
        <v>2032</v>
      </c>
      <c r="B583" t="s">
        <v>2033</v>
      </c>
      <c r="C583" t="s">
        <v>62</v>
      </c>
      <c r="D583">
        <v>890</v>
      </c>
      <c r="E583">
        <v>1180523</v>
      </c>
      <c r="F583" s="3">
        <v>43868</v>
      </c>
      <c r="G583" t="s">
        <v>3118</v>
      </c>
      <c r="H583" s="3">
        <v>43857</v>
      </c>
      <c r="J583">
        <f t="shared" si="19"/>
        <v>-11</v>
      </c>
      <c r="K583" t="s">
        <v>176</v>
      </c>
      <c r="L583" t="s">
        <v>177</v>
      </c>
      <c r="M583" t="s">
        <v>178</v>
      </c>
      <c r="N583" t="s">
        <v>179</v>
      </c>
      <c r="P583" t="s">
        <v>98</v>
      </c>
      <c r="Q583" t="s">
        <v>69</v>
      </c>
      <c r="R583">
        <f t="shared" si="20"/>
        <v>1</v>
      </c>
      <c r="T583" t="s">
        <v>180</v>
      </c>
      <c r="AG583" t="s">
        <v>54</v>
      </c>
      <c r="AL583" t="s">
        <v>181</v>
      </c>
      <c r="BI583">
        <v>1180523</v>
      </c>
      <c r="BJ583">
        <v>890</v>
      </c>
      <c r="BK583">
        <v>1</v>
      </c>
      <c r="BL583">
        <v>-11</v>
      </c>
    </row>
    <row r="584" spans="1:64">
      <c r="A584" t="s">
        <v>2035</v>
      </c>
      <c r="B584" t="s">
        <v>2036</v>
      </c>
      <c r="C584" t="s">
        <v>62</v>
      </c>
      <c r="D584">
        <v>686</v>
      </c>
      <c r="E584">
        <v>171467</v>
      </c>
      <c r="F584" s="3">
        <v>43838</v>
      </c>
      <c r="G584" t="s">
        <v>3061</v>
      </c>
      <c r="H584" s="3">
        <v>43860</v>
      </c>
      <c r="I584" t="s">
        <v>3244</v>
      </c>
      <c r="J584">
        <f t="shared" si="19"/>
        <v>22</v>
      </c>
      <c r="K584" t="s">
        <v>1117</v>
      </c>
      <c r="L584" t="s">
        <v>1118</v>
      </c>
      <c r="M584" t="s">
        <v>1271</v>
      </c>
      <c r="N584" t="s">
        <v>2039</v>
      </c>
      <c r="P584" t="s">
        <v>1784</v>
      </c>
      <c r="Q584" t="s">
        <v>69</v>
      </c>
      <c r="R584">
        <f t="shared" si="20"/>
        <v>1</v>
      </c>
      <c r="AA584" s="2">
        <v>9.0014900129001504E+24</v>
      </c>
      <c r="AL584" t="s">
        <v>2040</v>
      </c>
      <c r="BI584">
        <v>171467</v>
      </c>
      <c r="BJ584">
        <v>686</v>
      </c>
      <c r="BK584">
        <v>1</v>
      </c>
      <c r="BL584">
        <v>22</v>
      </c>
    </row>
    <row r="585" spans="1:64">
      <c r="A585" t="s">
        <v>2041</v>
      </c>
      <c r="B585" t="s">
        <v>989</v>
      </c>
      <c r="C585" t="s">
        <v>73</v>
      </c>
      <c r="D585">
        <v>338</v>
      </c>
      <c r="E585">
        <v>164430</v>
      </c>
      <c r="F585" s="3">
        <v>43862</v>
      </c>
      <c r="G585" t="s">
        <v>2986</v>
      </c>
      <c r="H585" s="3">
        <v>43857</v>
      </c>
      <c r="J585">
        <f t="shared" si="19"/>
        <v>-5</v>
      </c>
      <c r="K585" t="s">
        <v>435</v>
      </c>
      <c r="L585" t="s">
        <v>436</v>
      </c>
      <c r="N585" t="s">
        <v>437</v>
      </c>
      <c r="P585" t="s">
        <v>438</v>
      </c>
      <c r="Q585" t="s">
        <v>80</v>
      </c>
      <c r="R585">
        <f t="shared" si="20"/>
        <v>8</v>
      </c>
      <c r="AG585" t="s">
        <v>54</v>
      </c>
      <c r="AH585" t="s">
        <v>82</v>
      </c>
      <c r="AL585" t="s">
        <v>439</v>
      </c>
      <c r="BI585">
        <v>164430</v>
      </c>
      <c r="BJ585">
        <v>338</v>
      </c>
      <c r="BK585">
        <v>8</v>
      </c>
      <c r="BL585">
        <v>-5</v>
      </c>
    </row>
    <row r="586" spans="1:64">
      <c r="A586" t="s">
        <v>2042</v>
      </c>
      <c r="B586" t="s">
        <v>2043</v>
      </c>
      <c r="C586" t="s">
        <v>62</v>
      </c>
      <c r="D586">
        <v>3939</v>
      </c>
      <c r="E586">
        <v>1260020</v>
      </c>
      <c r="F586" s="3">
        <v>43867</v>
      </c>
      <c r="G586" t="s">
        <v>2930</v>
      </c>
      <c r="H586" s="3">
        <v>43891</v>
      </c>
      <c r="I586" t="s">
        <v>3199</v>
      </c>
      <c r="J586">
        <f t="shared" si="19"/>
        <v>24</v>
      </c>
      <c r="K586" t="s">
        <v>65</v>
      </c>
      <c r="L586" t="s">
        <v>66</v>
      </c>
      <c r="N586" t="s">
        <v>67</v>
      </c>
      <c r="O586" t="s">
        <v>49</v>
      </c>
      <c r="P586" t="s">
        <v>68</v>
      </c>
      <c r="Q586" t="s">
        <v>69</v>
      </c>
      <c r="R586">
        <f t="shared" si="20"/>
        <v>1</v>
      </c>
      <c r="AL586" t="s">
        <v>70</v>
      </c>
      <c r="BI586">
        <v>1260020</v>
      </c>
      <c r="BJ586">
        <v>3939</v>
      </c>
      <c r="BK586">
        <v>1</v>
      </c>
      <c r="BL586">
        <v>24</v>
      </c>
    </row>
    <row r="587" spans="1:64">
      <c r="A587" t="s">
        <v>2044</v>
      </c>
      <c r="B587" t="s">
        <v>2045</v>
      </c>
      <c r="C587" t="s">
        <v>62</v>
      </c>
      <c r="D587">
        <v>104</v>
      </c>
      <c r="E587">
        <v>48546</v>
      </c>
      <c r="F587" s="3">
        <v>43853</v>
      </c>
      <c r="G587" t="s">
        <v>2957</v>
      </c>
      <c r="H587" s="3">
        <v>43865</v>
      </c>
      <c r="I587" t="s">
        <v>3199</v>
      </c>
      <c r="J587">
        <f t="shared" si="19"/>
        <v>12</v>
      </c>
      <c r="K587" t="s">
        <v>339</v>
      </c>
      <c r="L587" t="s">
        <v>340</v>
      </c>
      <c r="M587" t="s">
        <v>341</v>
      </c>
      <c r="N587" t="s">
        <v>341</v>
      </c>
      <c r="P587" t="s">
        <v>342</v>
      </c>
      <c r="Q587" t="s">
        <v>69</v>
      </c>
      <c r="R587">
        <f t="shared" si="20"/>
        <v>1</v>
      </c>
      <c r="AA587" t="s">
        <v>1083</v>
      </c>
      <c r="AB587" s="2">
        <v>7.5217799367708401E+34</v>
      </c>
      <c r="AL587" t="s">
        <v>1084</v>
      </c>
      <c r="BI587">
        <v>48546</v>
      </c>
      <c r="BJ587">
        <v>104</v>
      </c>
      <c r="BK587">
        <v>1</v>
      </c>
      <c r="BL587">
        <v>12</v>
      </c>
    </row>
    <row r="588" spans="1:64">
      <c r="A588" t="s">
        <v>2046</v>
      </c>
      <c r="B588" t="s">
        <v>1193</v>
      </c>
      <c r="C588" t="s">
        <v>202</v>
      </c>
      <c r="D588">
        <v>99</v>
      </c>
      <c r="E588">
        <v>34730</v>
      </c>
      <c r="F588" s="3">
        <v>43850</v>
      </c>
      <c r="G588" t="s">
        <v>3068</v>
      </c>
      <c r="H588" s="3">
        <v>43858</v>
      </c>
      <c r="I588" t="s">
        <v>3198</v>
      </c>
      <c r="J588">
        <f t="shared" si="19"/>
        <v>8</v>
      </c>
      <c r="K588" t="s">
        <v>1196</v>
      </c>
      <c r="L588" t="s">
        <v>1197</v>
      </c>
      <c r="M588" t="s">
        <v>1198</v>
      </c>
      <c r="N588" t="s">
        <v>1199</v>
      </c>
      <c r="Q588" t="s">
        <v>209</v>
      </c>
      <c r="R588">
        <f t="shared" si="20"/>
        <v>4</v>
      </c>
      <c r="AL588" t="s">
        <v>1201</v>
      </c>
      <c r="BI588">
        <v>34730</v>
      </c>
      <c r="BJ588">
        <v>99</v>
      </c>
      <c r="BK588">
        <v>4</v>
      </c>
      <c r="BL588">
        <v>8</v>
      </c>
    </row>
    <row r="589" spans="1:64">
      <c r="A589" t="s">
        <v>2047</v>
      </c>
      <c r="B589" t="s">
        <v>2048</v>
      </c>
      <c r="C589" t="s">
        <v>62</v>
      </c>
      <c r="D589">
        <v>371</v>
      </c>
      <c r="E589">
        <v>306422</v>
      </c>
      <c r="F589" s="3">
        <v>43881</v>
      </c>
      <c r="G589" t="s">
        <v>3101</v>
      </c>
      <c r="H589" s="3">
        <v>43857</v>
      </c>
      <c r="J589">
        <f t="shared" si="19"/>
        <v>-24</v>
      </c>
      <c r="K589" t="s">
        <v>176</v>
      </c>
      <c r="L589" t="s">
        <v>177</v>
      </c>
      <c r="M589" t="s">
        <v>178</v>
      </c>
      <c r="N589" t="s">
        <v>179</v>
      </c>
      <c r="P589" t="s">
        <v>254</v>
      </c>
      <c r="Q589" t="s">
        <v>69</v>
      </c>
      <c r="R589">
        <f t="shared" si="20"/>
        <v>1</v>
      </c>
      <c r="T589" t="s">
        <v>180</v>
      </c>
      <c r="AG589" t="s">
        <v>54</v>
      </c>
      <c r="AL589" t="s">
        <v>1289</v>
      </c>
      <c r="BI589">
        <v>306422</v>
      </c>
      <c r="BJ589">
        <v>371</v>
      </c>
      <c r="BK589">
        <v>1</v>
      </c>
      <c r="BL589">
        <v>-24</v>
      </c>
    </row>
    <row r="590" spans="1:64">
      <c r="A590" t="s">
        <v>2050</v>
      </c>
      <c r="B590" t="s">
        <v>322</v>
      </c>
      <c r="C590" t="s">
        <v>62</v>
      </c>
      <c r="D590">
        <v>889</v>
      </c>
      <c r="E590">
        <v>824258</v>
      </c>
      <c r="F590" s="3">
        <v>43859</v>
      </c>
      <c r="G590" t="s">
        <v>2954</v>
      </c>
      <c r="H590" s="3">
        <v>43922</v>
      </c>
      <c r="I590" t="s">
        <v>3201</v>
      </c>
      <c r="J590">
        <f t="shared" si="19"/>
        <v>63</v>
      </c>
      <c r="K590" t="s">
        <v>315</v>
      </c>
      <c r="L590" t="s">
        <v>316</v>
      </c>
      <c r="N590" t="s">
        <v>317</v>
      </c>
      <c r="P590" t="s">
        <v>324</v>
      </c>
      <c r="Q590" t="s">
        <v>69</v>
      </c>
      <c r="R590">
        <f t="shared" si="20"/>
        <v>1</v>
      </c>
      <c r="AL590" t="s">
        <v>325</v>
      </c>
      <c r="BI590">
        <v>824258</v>
      </c>
      <c r="BJ590">
        <v>889</v>
      </c>
      <c r="BK590">
        <v>1</v>
      </c>
      <c r="BL590">
        <v>63</v>
      </c>
    </row>
    <row r="591" spans="1:64">
      <c r="A591" t="s">
        <v>2051</v>
      </c>
      <c r="B591" t="s">
        <v>1203</v>
      </c>
      <c r="C591" t="s">
        <v>62</v>
      </c>
      <c r="D591">
        <v>0</v>
      </c>
      <c r="E591">
        <v>1</v>
      </c>
      <c r="F591" s="3">
        <v>43883</v>
      </c>
      <c r="G591" t="s">
        <v>2951</v>
      </c>
      <c r="H591" s="3">
        <v>43893</v>
      </c>
      <c r="I591" t="s">
        <v>3207</v>
      </c>
      <c r="J591">
        <f t="shared" si="19"/>
        <v>10</v>
      </c>
      <c r="K591" t="s">
        <v>260</v>
      </c>
      <c r="L591" t="s">
        <v>261</v>
      </c>
      <c r="M591" t="s">
        <v>262</v>
      </c>
      <c r="N591" t="s">
        <v>263</v>
      </c>
      <c r="P591" t="s">
        <v>264</v>
      </c>
      <c r="Q591" t="s">
        <v>69</v>
      </c>
      <c r="R591">
        <f t="shared" si="20"/>
        <v>1</v>
      </c>
      <c r="S591" t="s">
        <v>279</v>
      </c>
      <c r="AE591" t="s">
        <v>280</v>
      </c>
      <c r="AG591" t="s">
        <v>54</v>
      </c>
      <c r="AL591" t="s">
        <v>1204</v>
      </c>
      <c r="BI591">
        <v>1</v>
      </c>
      <c r="BJ591">
        <v>0</v>
      </c>
      <c r="BK591">
        <v>1</v>
      </c>
      <c r="BL591">
        <v>10</v>
      </c>
    </row>
    <row r="592" spans="1:64">
      <c r="A592" t="s">
        <v>2052</v>
      </c>
      <c r="B592" t="s">
        <v>240</v>
      </c>
      <c r="C592" t="s">
        <v>62</v>
      </c>
      <c r="D592">
        <v>934</v>
      </c>
      <c r="E592">
        <v>465849</v>
      </c>
      <c r="F592" s="3">
        <v>43850</v>
      </c>
      <c r="G592" t="s">
        <v>2977</v>
      </c>
      <c r="H592" s="3">
        <v>43862</v>
      </c>
      <c r="I592" t="s">
        <v>3200</v>
      </c>
      <c r="J592">
        <f t="shared" si="19"/>
        <v>12</v>
      </c>
      <c r="K592" t="s">
        <v>243</v>
      </c>
      <c r="L592" t="s">
        <v>244</v>
      </c>
      <c r="N592" t="s">
        <v>245</v>
      </c>
      <c r="P592" t="s">
        <v>68</v>
      </c>
      <c r="Q592" t="s">
        <v>69</v>
      </c>
      <c r="R592">
        <f t="shared" si="20"/>
        <v>1</v>
      </c>
      <c r="S592" t="s">
        <v>246</v>
      </c>
      <c r="AG592" t="s">
        <v>54</v>
      </c>
      <c r="AL592" t="s">
        <v>247</v>
      </c>
      <c r="BI592">
        <v>465849</v>
      </c>
      <c r="BJ592">
        <v>934</v>
      </c>
      <c r="BK592">
        <v>1</v>
      </c>
      <c r="BL592">
        <v>12</v>
      </c>
    </row>
    <row r="593" spans="1:64">
      <c r="A593" t="s">
        <v>2053</v>
      </c>
      <c r="B593" t="s">
        <v>917</v>
      </c>
      <c r="C593" t="s">
        <v>62</v>
      </c>
      <c r="D593">
        <v>302</v>
      </c>
      <c r="E593">
        <v>30507</v>
      </c>
      <c r="F593" s="3">
        <v>43868</v>
      </c>
      <c r="G593" t="s">
        <v>2984</v>
      </c>
      <c r="H593" s="3">
        <v>43872</v>
      </c>
      <c r="I593" t="s">
        <v>3219</v>
      </c>
      <c r="J593">
        <f t="shared" si="19"/>
        <v>4</v>
      </c>
      <c r="K593" t="s">
        <v>107</v>
      </c>
      <c r="L593" t="s">
        <v>108</v>
      </c>
      <c r="M593" t="s">
        <v>107</v>
      </c>
      <c r="N593" t="s">
        <v>107</v>
      </c>
      <c r="P593" t="s">
        <v>98</v>
      </c>
      <c r="Q593" t="s">
        <v>69</v>
      </c>
      <c r="R593">
        <f t="shared" si="20"/>
        <v>1</v>
      </c>
      <c r="S593" t="s">
        <v>111</v>
      </c>
      <c r="AL593" t="s">
        <v>918</v>
      </c>
      <c r="BI593">
        <v>30507</v>
      </c>
      <c r="BJ593">
        <v>302</v>
      </c>
      <c r="BK593">
        <v>1</v>
      </c>
      <c r="BL593">
        <v>4</v>
      </c>
    </row>
    <row r="594" spans="1:64">
      <c r="A594" t="s">
        <v>2054</v>
      </c>
      <c r="B594" t="s">
        <v>2055</v>
      </c>
      <c r="C594" t="s">
        <v>62</v>
      </c>
      <c r="D594">
        <v>117</v>
      </c>
      <c r="E594">
        <v>12906</v>
      </c>
      <c r="F594" s="3">
        <v>43867</v>
      </c>
      <c r="G594" t="s">
        <v>3057</v>
      </c>
      <c r="H594" s="3">
        <v>43894</v>
      </c>
      <c r="I594" t="s">
        <v>3218</v>
      </c>
      <c r="J594">
        <f t="shared" si="19"/>
        <v>27</v>
      </c>
      <c r="K594" t="s">
        <v>362</v>
      </c>
      <c r="L594" t="s">
        <v>97</v>
      </c>
      <c r="N594" t="s">
        <v>363</v>
      </c>
      <c r="P594" t="s">
        <v>98</v>
      </c>
      <c r="Q594" t="s">
        <v>69</v>
      </c>
      <c r="R594">
        <f t="shared" si="20"/>
        <v>1</v>
      </c>
      <c r="S594" t="s">
        <v>550</v>
      </c>
      <c r="AL594" t="s">
        <v>2056</v>
      </c>
      <c r="BI594">
        <v>12906</v>
      </c>
      <c r="BJ594">
        <v>117</v>
      </c>
      <c r="BK594">
        <v>1</v>
      </c>
      <c r="BL594">
        <v>27</v>
      </c>
    </row>
    <row r="595" spans="1:64">
      <c r="A595" t="s">
        <v>2057</v>
      </c>
      <c r="B595" t="s">
        <v>2058</v>
      </c>
      <c r="C595" t="s">
        <v>62</v>
      </c>
      <c r="D595">
        <v>14740</v>
      </c>
      <c r="E595">
        <v>31647818</v>
      </c>
      <c r="F595" s="3">
        <v>43837</v>
      </c>
      <c r="G595" t="s">
        <v>3119</v>
      </c>
      <c r="H595" s="3">
        <v>43857</v>
      </c>
      <c r="J595">
        <f t="shared" si="19"/>
        <v>20</v>
      </c>
      <c r="K595" t="s">
        <v>176</v>
      </c>
      <c r="L595" t="s">
        <v>177</v>
      </c>
      <c r="M595" t="s">
        <v>178</v>
      </c>
      <c r="N595" t="s">
        <v>179</v>
      </c>
      <c r="Q595" t="s">
        <v>69</v>
      </c>
      <c r="R595">
        <f t="shared" si="20"/>
        <v>1</v>
      </c>
      <c r="T595" t="s">
        <v>180</v>
      </c>
      <c r="AH595" t="s">
        <v>82</v>
      </c>
      <c r="AL595" t="s">
        <v>181</v>
      </c>
      <c r="BI595">
        <v>31647818</v>
      </c>
      <c r="BJ595">
        <v>14740</v>
      </c>
      <c r="BK595">
        <v>1</v>
      </c>
      <c r="BL595">
        <v>20</v>
      </c>
    </row>
    <row r="596" spans="1:64">
      <c r="A596" t="s">
        <v>2060</v>
      </c>
      <c r="B596" t="s">
        <v>1560</v>
      </c>
      <c r="C596" t="s">
        <v>62</v>
      </c>
      <c r="D596">
        <v>32</v>
      </c>
      <c r="E596">
        <v>21777</v>
      </c>
      <c r="F596" s="3">
        <v>43833</v>
      </c>
      <c r="G596" t="s">
        <v>3059</v>
      </c>
      <c r="H596" s="3">
        <v>43831</v>
      </c>
      <c r="I596" t="s">
        <v>3202</v>
      </c>
      <c r="J596">
        <f t="shared" si="19"/>
        <v>-2</v>
      </c>
      <c r="K596" t="s">
        <v>107</v>
      </c>
      <c r="L596" t="s">
        <v>108</v>
      </c>
      <c r="M596" t="s">
        <v>109</v>
      </c>
      <c r="N596" t="s">
        <v>107</v>
      </c>
      <c r="P596" t="s">
        <v>110</v>
      </c>
      <c r="Q596" t="s">
        <v>69</v>
      </c>
      <c r="R596">
        <f t="shared" si="20"/>
        <v>1</v>
      </c>
      <c r="S596" t="s">
        <v>1219</v>
      </c>
      <c r="AE596" t="s">
        <v>1428</v>
      </c>
      <c r="AG596" t="s">
        <v>54</v>
      </c>
      <c r="AL596" t="s">
        <v>1561</v>
      </c>
      <c r="BI596">
        <v>21777</v>
      </c>
      <c r="BJ596">
        <v>32</v>
      </c>
      <c r="BK596">
        <v>1</v>
      </c>
      <c r="BL596">
        <v>-2</v>
      </c>
    </row>
    <row r="597" spans="1:64">
      <c r="A597" t="s">
        <v>2061</v>
      </c>
      <c r="B597" t="s">
        <v>2062</v>
      </c>
      <c r="C597" t="s">
        <v>36</v>
      </c>
      <c r="D597">
        <v>1962</v>
      </c>
      <c r="E597">
        <v>4923534</v>
      </c>
      <c r="F597" s="3">
        <v>43846</v>
      </c>
      <c r="G597" t="s">
        <v>3028</v>
      </c>
      <c r="H597" s="3">
        <v>43891</v>
      </c>
      <c r="I597" t="s">
        <v>3210</v>
      </c>
      <c r="J597">
        <f t="shared" si="19"/>
        <v>45</v>
      </c>
      <c r="K597" t="s">
        <v>601</v>
      </c>
      <c r="L597" t="s">
        <v>602</v>
      </c>
      <c r="N597" t="s">
        <v>603</v>
      </c>
      <c r="P597" t="s">
        <v>318</v>
      </c>
      <c r="Q597" t="s">
        <v>604</v>
      </c>
      <c r="R597">
        <f t="shared" si="20"/>
        <v>9</v>
      </c>
      <c r="AL597" t="s">
        <v>1029</v>
      </c>
      <c r="BI597">
        <v>4923534</v>
      </c>
      <c r="BJ597">
        <v>1962</v>
      </c>
      <c r="BK597">
        <v>9</v>
      </c>
      <c r="BL597">
        <v>45</v>
      </c>
    </row>
    <row r="598" spans="1:64">
      <c r="A598" t="s">
        <v>2063</v>
      </c>
      <c r="B598" t="s">
        <v>959</v>
      </c>
      <c r="C598" t="s">
        <v>62</v>
      </c>
      <c r="D598">
        <v>1027</v>
      </c>
      <c r="E598">
        <v>915936</v>
      </c>
      <c r="F598" s="3">
        <v>43787</v>
      </c>
      <c r="G598" t="s">
        <v>3022</v>
      </c>
      <c r="H598" s="3">
        <v>44074</v>
      </c>
      <c r="I598" t="s">
        <v>3201</v>
      </c>
      <c r="J598">
        <f t="shared" si="19"/>
        <v>287</v>
      </c>
      <c r="K598" t="s">
        <v>315</v>
      </c>
      <c r="L598" t="s">
        <v>316</v>
      </c>
      <c r="N598" t="s">
        <v>317</v>
      </c>
      <c r="P598" t="s">
        <v>324</v>
      </c>
      <c r="Q598" t="s">
        <v>69</v>
      </c>
      <c r="R598">
        <f t="shared" si="20"/>
        <v>1</v>
      </c>
      <c r="AL598" t="s">
        <v>962</v>
      </c>
      <c r="BI598">
        <v>915936</v>
      </c>
      <c r="BJ598">
        <v>1027</v>
      </c>
      <c r="BK598">
        <v>1</v>
      </c>
      <c r="BL598">
        <v>287</v>
      </c>
    </row>
    <row r="599" spans="1:64">
      <c r="A599" t="s">
        <v>2064</v>
      </c>
      <c r="B599" t="s">
        <v>2065</v>
      </c>
      <c r="C599" t="s">
        <v>62</v>
      </c>
      <c r="D599">
        <v>1000</v>
      </c>
      <c r="E599">
        <v>625476</v>
      </c>
      <c r="F599" s="3">
        <v>43881</v>
      </c>
      <c r="G599" t="s">
        <v>3120</v>
      </c>
      <c r="H599" s="3">
        <v>43857</v>
      </c>
      <c r="J599">
        <f t="shared" si="19"/>
        <v>-24</v>
      </c>
      <c r="K599" t="s">
        <v>176</v>
      </c>
      <c r="L599" t="s">
        <v>177</v>
      </c>
      <c r="M599" t="s">
        <v>178</v>
      </c>
      <c r="N599" t="s">
        <v>179</v>
      </c>
      <c r="P599" t="s">
        <v>254</v>
      </c>
      <c r="Q599" t="s">
        <v>69</v>
      </c>
      <c r="R599">
        <f t="shared" si="20"/>
        <v>1</v>
      </c>
      <c r="T599" t="s">
        <v>180</v>
      </c>
      <c r="AG599" t="s">
        <v>54</v>
      </c>
      <c r="AL599" t="s">
        <v>1289</v>
      </c>
      <c r="BI599">
        <v>625476</v>
      </c>
      <c r="BJ599">
        <v>1000</v>
      </c>
      <c r="BK599">
        <v>1</v>
      </c>
      <c r="BL599">
        <v>-24</v>
      </c>
    </row>
    <row r="600" spans="1:64">
      <c r="A600" t="s">
        <v>2067</v>
      </c>
      <c r="B600" t="s">
        <v>312</v>
      </c>
      <c r="C600" t="s">
        <v>62</v>
      </c>
      <c r="D600">
        <v>2137</v>
      </c>
      <c r="E600">
        <v>936465</v>
      </c>
      <c r="F600" s="3">
        <v>43838</v>
      </c>
      <c r="G600" t="s">
        <v>2954</v>
      </c>
      <c r="H600" s="3">
        <v>43922</v>
      </c>
      <c r="I600" t="s">
        <v>3201</v>
      </c>
      <c r="J600">
        <f t="shared" si="19"/>
        <v>84</v>
      </c>
      <c r="K600" t="s">
        <v>315</v>
      </c>
      <c r="L600" t="s">
        <v>316</v>
      </c>
      <c r="N600" t="s">
        <v>317</v>
      </c>
      <c r="P600" t="s">
        <v>68</v>
      </c>
      <c r="Q600" t="s">
        <v>69</v>
      </c>
      <c r="R600">
        <f t="shared" si="20"/>
        <v>1</v>
      </c>
      <c r="AH600" t="s">
        <v>82</v>
      </c>
      <c r="AL600" t="s">
        <v>827</v>
      </c>
      <c r="BI600">
        <v>936465</v>
      </c>
      <c r="BJ600">
        <v>2137</v>
      </c>
      <c r="BK600">
        <v>1</v>
      </c>
      <c r="BL600">
        <v>84</v>
      </c>
    </row>
    <row r="601" spans="1:64">
      <c r="A601" t="s">
        <v>2068</v>
      </c>
      <c r="B601" t="s">
        <v>403</v>
      </c>
      <c r="C601" t="s">
        <v>36</v>
      </c>
      <c r="D601">
        <v>2</v>
      </c>
      <c r="E601">
        <v>4554</v>
      </c>
      <c r="F601" s="3">
        <v>43847</v>
      </c>
      <c r="G601" t="s">
        <v>2929</v>
      </c>
      <c r="H601" s="3">
        <v>43857</v>
      </c>
      <c r="J601">
        <f t="shared" si="19"/>
        <v>10</v>
      </c>
      <c r="K601" t="s">
        <v>39</v>
      </c>
      <c r="L601" t="s">
        <v>40</v>
      </c>
      <c r="N601" t="s">
        <v>39</v>
      </c>
      <c r="P601" t="s">
        <v>41</v>
      </c>
      <c r="Q601" t="s">
        <v>42</v>
      </c>
      <c r="R601">
        <f t="shared" si="20"/>
        <v>2</v>
      </c>
      <c r="S601" t="s">
        <v>59</v>
      </c>
      <c r="AG601" t="s">
        <v>54</v>
      </c>
      <c r="AL601" t="s">
        <v>43</v>
      </c>
      <c r="BI601">
        <v>4554</v>
      </c>
      <c r="BJ601">
        <v>2</v>
      </c>
      <c r="BK601">
        <v>2</v>
      </c>
      <c r="BL601">
        <v>10</v>
      </c>
    </row>
    <row r="602" spans="1:64">
      <c r="A602" t="s">
        <v>2069</v>
      </c>
      <c r="B602" t="s">
        <v>2070</v>
      </c>
      <c r="C602" t="s">
        <v>62</v>
      </c>
      <c r="D602">
        <v>166</v>
      </c>
      <c r="E602">
        <v>110595</v>
      </c>
      <c r="F602" s="3">
        <v>43885</v>
      </c>
      <c r="G602" t="s">
        <v>3121</v>
      </c>
      <c r="H602" s="3">
        <v>43857</v>
      </c>
      <c r="J602">
        <f t="shared" si="19"/>
        <v>-28</v>
      </c>
      <c r="K602" t="s">
        <v>176</v>
      </c>
      <c r="L602" t="s">
        <v>177</v>
      </c>
      <c r="M602" t="s">
        <v>178</v>
      </c>
      <c r="N602" t="s">
        <v>179</v>
      </c>
      <c r="P602" t="s">
        <v>254</v>
      </c>
      <c r="Q602" t="s">
        <v>69</v>
      </c>
      <c r="R602">
        <f t="shared" si="20"/>
        <v>1</v>
      </c>
      <c r="T602" t="s">
        <v>180</v>
      </c>
      <c r="AG602" t="s">
        <v>54</v>
      </c>
      <c r="AL602" t="s">
        <v>1289</v>
      </c>
      <c r="BI602">
        <v>110595</v>
      </c>
      <c r="BJ602">
        <v>166</v>
      </c>
      <c r="BK602">
        <v>1</v>
      </c>
      <c r="BL602">
        <v>-28</v>
      </c>
    </row>
    <row r="603" spans="1:64">
      <c r="A603" t="s">
        <v>2072</v>
      </c>
      <c r="B603" t="s">
        <v>700</v>
      </c>
      <c r="C603" t="s">
        <v>62</v>
      </c>
      <c r="D603">
        <v>51851</v>
      </c>
      <c r="E603">
        <v>44379131</v>
      </c>
      <c r="F603" s="3">
        <v>43859</v>
      </c>
      <c r="G603" t="s">
        <v>3002</v>
      </c>
      <c r="H603" s="3">
        <v>43922</v>
      </c>
      <c r="I603" t="s">
        <v>3201</v>
      </c>
      <c r="J603">
        <f t="shared" si="19"/>
        <v>63</v>
      </c>
      <c r="K603" t="s">
        <v>315</v>
      </c>
      <c r="L603" t="s">
        <v>316</v>
      </c>
      <c r="N603" t="s">
        <v>317</v>
      </c>
      <c r="P603" t="s">
        <v>318</v>
      </c>
      <c r="Q603" t="s">
        <v>69</v>
      </c>
      <c r="R603">
        <f t="shared" si="20"/>
        <v>1</v>
      </c>
      <c r="Y603" t="s">
        <v>319</v>
      </c>
      <c r="AG603" t="s">
        <v>54</v>
      </c>
      <c r="AH603" t="s">
        <v>82</v>
      </c>
      <c r="AL603" t="s">
        <v>1214</v>
      </c>
      <c r="BI603">
        <v>44379131</v>
      </c>
      <c r="BJ603">
        <v>51851</v>
      </c>
      <c r="BK603">
        <v>1</v>
      </c>
      <c r="BL603">
        <v>63</v>
      </c>
    </row>
    <row r="604" spans="1:64">
      <c r="A604" t="s">
        <v>2073</v>
      </c>
      <c r="B604" t="s">
        <v>1281</v>
      </c>
      <c r="C604" t="s">
        <v>62</v>
      </c>
      <c r="D604">
        <v>8245</v>
      </c>
      <c r="E604">
        <v>6213184</v>
      </c>
      <c r="F604" s="3">
        <v>43859</v>
      </c>
      <c r="G604" t="s">
        <v>2954</v>
      </c>
      <c r="H604" s="3">
        <v>43922</v>
      </c>
      <c r="I604" t="s">
        <v>3201</v>
      </c>
      <c r="J604">
        <f t="shared" si="19"/>
        <v>63</v>
      </c>
      <c r="K604" t="s">
        <v>315</v>
      </c>
      <c r="L604" t="s">
        <v>316</v>
      </c>
      <c r="N604" t="s">
        <v>317</v>
      </c>
      <c r="P604" t="s">
        <v>324</v>
      </c>
      <c r="Q604" t="s">
        <v>69</v>
      </c>
      <c r="R604">
        <f t="shared" si="20"/>
        <v>1</v>
      </c>
      <c r="AL604" t="s">
        <v>1282</v>
      </c>
      <c r="BI604">
        <v>6213184</v>
      </c>
      <c r="BJ604">
        <v>8245</v>
      </c>
      <c r="BK604">
        <v>1</v>
      </c>
      <c r="BL604">
        <v>63</v>
      </c>
    </row>
    <row r="605" spans="1:64">
      <c r="A605" t="s">
        <v>2074</v>
      </c>
      <c r="B605" t="s">
        <v>465</v>
      </c>
      <c r="C605" t="s">
        <v>36</v>
      </c>
      <c r="D605">
        <v>9</v>
      </c>
      <c r="E605">
        <v>4768</v>
      </c>
      <c r="F605" s="3">
        <v>43879</v>
      </c>
      <c r="G605" t="s">
        <v>2973</v>
      </c>
      <c r="H605" s="3">
        <v>43857</v>
      </c>
      <c r="J605">
        <f t="shared" si="19"/>
        <v>-22</v>
      </c>
      <c r="K605" t="s">
        <v>47</v>
      </c>
      <c r="L605" t="s">
        <v>48</v>
      </c>
      <c r="M605" t="s">
        <v>467</v>
      </c>
      <c r="N605" t="s">
        <v>47</v>
      </c>
      <c r="O605" t="s">
        <v>49</v>
      </c>
      <c r="P605" t="s">
        <v>98</v>
      </c>
      <c r="Q605" t="s">
        <v>51</v>
      </c>
      <c r="R605">
        <f t="shared" si="20"/>
        <v>3</v>
      </c>
      <c r="AE605" t="s">
        <v>468</v>
      </c>
      <c r="AG605" t="s">
        <v>54</v>
      </c>
      <c r="AH605" t="s">
        <v>55</v>
      </c>
      <c r="AL605" t="s">
        <v>2075</v>
      </c>
      <c r="BI605">
        <v>4768</v>
      </c>
      <c r="BJ605">
        <v>9</v>
      </c>
      <c r="BK605">
        <v>3</v>
      </c>
      <c r="BL605">
        <v>-22</v>
      </c>
    </row>
    <row r="606" spans="1:64">
      <c r="A606" t="s">
        <v>2076</v>
      </c>
      <c r="B606" t="s">
        <v>2077</v>
      </c>
      <c r="C606" t="s">
        <v>62</v>
      </c>
      <c r="D606">
        <v>300</v>
      </c>
      <c r="E606">
        <v>259406</v>
      </c>
      <c r="F606" s="3">
        <v>43882</v>
      </c>
      <c r="G606" t="s">
        <v>3122</v>
      </c>
      <c r="H606" s="3">
        <v>43885</v>
      </c>
      <c r="I606" t="s">
        <v>2932</v>
      </c>
      <c r="J606">
        <f t="shared" si="19"/>
        <v>3</v>
      </c>
      <c r="K606" t="s">
        <v>196</v>
      </c>
      <c r="L606" t="s">
        <v>197</v>
      </c>
      <c r="N606" t="s">
        <v>67</v>
      </c>
      <c r="Q606" t="s">
        <v>69</v>
      </c>
      <c r="R606">
        <f t="shared" si="20"/>
        <v>1</v>
      </c>
      <c r="S606" t="s">
        <v>198</v>
      </c>
      <c r="AG606" t="s">
        <v>54</v>
      </c>
      <c r="AL606" t="s">
        <v>199</v>
      </c>
      <c r="BI606">
        <v>259406</v>
      </c>
      <c r="BJ606">
        <v>300</v>
      </c>
      <c r="BK606">
        <v>1</v>
      </c>
      <c r="BL606">
        <v>3</v>
      </c>
    </row>
    <row r="607" spans="1:64">
      <c r="A607" t="s">
        <v>2080</v>
      </c>
      <c r="B607" t="s">
        <v>2081</v>
      </c>
      <c r="C607" t="s">
        <v>62</v>
      </c>
      <c r="D607">
        <v>215</v>
      </c>
      <c r="E607">
        <v>93418</v>
      </c>
      <c r="F607" s="3">
        <v>43852</v>
      </c>
      <c r="G607" t="s">
        <v>3051</v>
      </c>
      <c r="H607" s="3">
        <v>43869</v>
      </c>
      <c r="I607" t="s">
        <v>3211</v>
      </c>
      <c r="J607">
        <f t="shared" si="19"/>
        <v>17</v>
      </c>
      <c r="K607" t="s">
        <v>1339</v>
      </c>
      <c r="L607" t="s">
        <v>1340</v>
      </c>
      <c r="N607" t="s">
        <v>1341</v>
      </c>
      <c r="P607" t="s">
        <v>1342</v>
      </c>
      <c r="Q607" t="s">
        <v>69</v>
      </c>
      <c r="R607">
        <f t="shared" si="20"/>
        <v>1</v>
      </c>
      <c r="S607" t="s">
        <v>1343</v>
      </c>
      <c r="AG607" t="s">
        <v>54</v>
      </c>
      <c r="AH607" t="s">
        <v>1344</v>
      </c>
      <c r="AL607" t="s">
        <v>1345</v>
      </c>
      <c r="BI607">
        <v>93418</v>
      </c>
      <c r="BJ607">
        <v>215</v>
      </c>
      <c r="BK607">
        <v>1</v>
      </c>
      <c r="BL607">
        <v>17</v>
      </c>
    </row>
    <row r="608" spans="1:64">
      <c r="A608" t="s">
        <v>2082</v>
      </c>
      <c r="B608" t="s">
        <v>2083</v>
      </c>
      <c r="C608" t="s">
        <v>62</v>
      </c>
      <c r="D608">
        <v>500</v>
      </c>
      <c r="E608">
        <v>488923</v>
      </c>
      <c r="F608" s="3">
        <v>43868</v>
      </c>
      <c r="G608" t="s">
        <v>3123</v>
      </c>
      <c r="H608" s="3">
        <v>43857</v>
      </c>
      <c r="J608">
        <f t="shared" si="19"/>
        <v>-11</v>
      </c>
      <c r="K608" t="s">
        <v>176</v>
      </c>
      <c r="L608" t="s">
        <v>177</v>
      </c>
      <c r="M608" t="s">
        <v>178</v>
      </c>
      <c r="N608" t="s">
        <v>179</v>
      </c>
      <c r="P608" t="s">
        <v>98</v>
      </c>
      <c r="Q608" t="s">
        <v>69</v>
      </c>
      <c r="R608">
        <f t="shared" si="20"/>
        <v>1</v>
      </c>
      <c r="T608" t="s">
        <v>180</v>
      </c>
      <c r="AL608" t="s">
        <v>181</v>
      </c>
      <c r="BI608">
        <v>488923</v>
      </c>
      <c r="BJ608">
        <v>500</v>
      </c>
      <c r="BK608">
        <v>1</v>
      </c>
      <c r="BL608">
        <v>-11</v>
      </c>
    </row>
    <row r="609" spans="1:64">
      <c r="A609" t="s">
        <v>2085</v>
      </c>
      <c r="B609" t="s">
        <v>2086</v>
      </c>
      <c r="C609" t="s">
        <v>62</v>
      </c>
      <c r="D609">
        <v>2299</v>
      </c>
      <c r="E609">
        <v>1233314</v>
      </c>
      <c r="F609" s="3">
        <v>43864</v>
      </c>
      <c r="G609" t="s">
        <v>3124</v>
      </c>
      <c r="H609" s="3">
        <v>43857</v>
      </c>
      <c r="J609">
        <f t="shared" si="19"/>
        <v>-7</v>
      </c>
      <c r="K609" t="s">
        <v>176</v>
      </c>
      <c r="L609" t="s">
        <v>177</v>
      </c>
      <c r="M609" t="s">
        <v>178</v>
      </c>
      <c r="N609" t="s">
        <v>179</v>
      </c>
      <c r="Q609" t="s">
        <v>69</v>
      </c>
      <c r="R609">
        <f t="shared" si="20"/>
        <v>1</v>
      </c>
      <c r="T609" t="s">
        <v>180</v>
      </c>
      <c r="AH609" t="s">
        <v>82</v>
      </c>
      <c r="AL609" t="s">
        <v>181</v>
      </c>
      <c r="BI609">
        <v>1233314</v>
      </c>
      <c r="BJ609">
        <v>2299</v>
      </c>
      <c r="BK609">
        <v>1</v>
      </c>
      <c r="BL609">
        <v>-7</v>
      </c>
    </row>
    <row r="610" spans="1:64">
      <c r="A610" t="s">
        <v>2088</v>
      </c>
      <c r="B610" t="s">
        <v>212</v>
      </c>
      <c r="C610" t="s">
        <v>62</v>
      </c>
      <c r="D610">
        <v>188</v>
      </c>
      <c r="E610">
        <v>155378</v>
      </c>
      <c r="F610" s="3">
        <v>43831</v>
      </c>
      <c r="G610" t="s">
        <v>2936</v>
      </c>
      <c r="H610" s="3">
        <v>43862</v>
      </c>
      <c r="I610" t="s">
        <v>3200</v>
      </c>
      <c r="J610">
        <f t="shared" si="19"/>
        <v>31</v>
      </c>
      <c r="K610" t="s">
        <v>122</v>
      </c>
      <c r="L610" t="s">
        <v>123</v>
      </c>
      <c r="N610" t="s">
        <v>124</v>
      </c>
      <c r="P610" t="s">
        <v>125</v>
      </c>
      <c r="Q610" t="s">
        <v>69</v>
      </c>
      <c r="R610">
        <f t="shared" si="20"/>
        <v>1</v>
      </c>
      <c r="AL610" t="s">
        <v>2089</v>
      </c>
      <c r="BI610">
        <v>155378</v>
      </c>
      <c r="BJ610">
        <v>188</v>
      </c>
      <c r="BK610">
        <v>1</v>
      </c>
      <c r="BL610">
        <v>31</v>
      </c>
    </row>
    <row r="611" spans="1:64">
      <c r="A611" s="1" t="s">
        <v>2090</v>
      </c>
      <c r="B611" t="s">
        <v>2091</v>
      </c>
      <c r="C611" t="s">
        <v>62</v>
      </c>
      <c r="D611">
        <v>300</v>
      </c>
      <c r="E611">
        <v>156211</v>
      </c>
      <c r="F611" s="3">
        <v>43853</v>
      </c>
      <c r="G611" t="s">
        <v>2957</v>
      </c>
      <c r="H611" s="3">
        <v>43865</v>
      </c>
      <c r="I611" t="s">
        <v>3211</v>
      </c>
      <c r="J611">
        <f t="shared" si="19"/>
        <v>12</v>
      </c>
      <c r="K611" t="s">
        <v>339</v>
      </c>
      <c r="L611" t="s">
        <v>340</v>
      </c>
      <c r="M611" t="s">
        <v>341</v>
      </c>
      <c r="N611" t="s">
        <v>341</v>
      </c>
      <c r="P611" t="s">
        <v>342</v>
      </c>
      <c r="Q611" t="s">
        <v>69</v>
      </c>
      <c r="R611">
        <f t="shared" si="20"/>
        <v>1</v>
      </c>
      <c r="S611" t="s">
        <v>343</v>
      </c>
      <c r="AL611" t="s">
        <v>344</v>
      </c>
      <c r="BI611">
        <v>156211</v>
      </c>
      <c r="BJ611">
        <v>300</v>
      </c>
      <c r="BK611">
        <v>1</v>
      </c>
      <c r="BL611">
        <v>12</v>
      </c>
    </row>
    <row r="612" spans="1:64">
      <c r="A612" t="s">
        <v>2092</v>
      </c>
      <c r="B612" t="s">
        <v>996</v>
      </c>
      <c r="C612" t="s">
        <v>62</v>
      </c>
      <c r="D612">
        <v>1590</v>
      </c>
      <c r="E612">
        <v>776720</v>
      </c>
      <c r="F612" s="3">
        <v>43833</v>
      </c>
      <c r="G612" t="s">
        <v>2934</v>
      </c>
      <c r="H612" s="3">
        <v>43865</v>
      </c>
      <c r="I612" t="s">
        <v>3202</v>
      </c>
      <c r="J612">
        <f t="shared" si="19"/>
        <v>32</v>
      </c>
      <c r="K612" t="s">
        <v>107</v>
      </c>
      <c r="L612" t="s">
        <v>108</v>
      </c>
      <c r="M612" t="s">
        <v>109</v>
      </c>
      <c r="N612" t="s">
        <v>107</v>
      </c>
      <c r="P612" t="s">
        <v>98</v>
      </c>
      <c r="Q612" t="s">
        <v>69</v>
      </c>
      <c r="R612">
        <f t="shared" si="20"/>
        <v>1</v>
      </c>
      <c r="S612" t="s">
        <v>672</v>
      </c>
      <c r="AL612" t="s">
        <v>997</v>
      </c>
      <c r="BI612">
        <v>776720</v>
      </c>
      <c r="BJ612">
        <v>1590</v>
      </c>
      <c r="BK612">
        <v>1</v>
      </c>
      <c r="BL612">
        <v>32</v>
      </c>
    </row>
    <row r="613" spans="1:64">
      <c r="A613" t="s">
        <v>2093</v>
      </c>
      <c r="B613" t="s">
        <v>570</v>
      </c>
      <c r="C613" t="s">
        <v>62</v>
      </c>
      <c r="D613">
        <v>11</v>
      </c>
      <c r="E613">
        <v>12268</v>
      </c>
      <c r="F613" s="3">
        <v>43881</v>
      </c>
      <c r="G613" t="s">
        <v>2985</v>
      </c>
      <c r="H613" s="3">
        <v>43857</v>
      </c>
      <c r="J613">
        <f t="shared" si="19"/>
        <v>-24</v>
      </c>
      <c r="K613" t="s">
        <v>560</v>
      </c>
      <c r="L613" t="s">
        <v>97</v>
      </c>
      <c r="N613" t="s">
        <v>560</v>
      </c>
      <c r="P613" t="s">
        <v>561</v>
      </c>
      <c r="Q613" t="s">
        <v>69</v>
      </c>
      <c r="R613">
        <f t="shared" si="20"/>
        <v>1</v>
      </c>
      <c r="AL613" t="s">
        <v>2094</v>
      </c>
      <c r="BI613">
        <v>12268</v>
      </c>
      <c r="BJ613">
        <v>11</v>
      </c>
      <c r="BK613">
        <v>1</v>
      </c>
      <c r="BL613">
        <v>-24</v>
      </c>
    </row>
    <row r="614" spans="1:64">
      <c r="A614" t="s">
        <v>2095</v>
      </c>
      <c r="B614" t="s">
        <v>2096</v>
      </c>
      <c r="C614" t="s">
        <v>36</v>
      </c>
      <c r="D614">
        <v>171</v>
      </c>
      <c r="E614">
        <v>376188</v>
      </c>
      <c r="F614" s="3">
        <v>43853</v>
      </c>
      <c r="G614" t="s">
        <v>3054</v>
      </c>
      <c r="H614" s="3">
        <v>43859</v>
      </c>
      <c r="I614" t="s">
        <v>3210</v>
      </c>
      <c r="J614">
        <f t="shared" si="19"/>
        <v>6</v>
      </c>
      <c r="K614" t="s">
        <v>727</v>
      </c>
      <c r="L614" t="s">
        <v>728</v>
      </c>
      <c r="M614" t="s">
        <v>729</v>
      </c>
      <c r="N614" t="s">
        <v>730</v>
      </c>
      <c r="Q614" t="s">
        <v>731</v>
      </c>
      <c r="R614">
        <f t="shared" si="20"/>
        <v>10</v>
      </c>
      <c r="AE614" t="s">
        <v>1382</v>
      </c>
      <c r="AG614" t="s">
        <v>54</v>
      </c>
      <c r="AH614" t="s">
        <v>605</v>
      </c>
      <c r="AL614" t="s">
        <v>2097</v>
      </c>
      <c r="BI614">
        <v>376188</v>
      </c>
      <c r="BJ614">
        <v>171</v>
      </c>
      <c r="BK614">
        <v>10</v>
      </c>
      <c r="BL614">
        <v>6</v>
      </c>
    </row>
    <row r="615" spans="1:64">
      <c r="A615" t="s">
        <v>2098</v>
      </c>
      <c r="B615" t="s">
        <v>2099</v>
      </c>
      <c r="C615" t="s">
        <v>62</v>
      </c>
      <c r="D615">
        <v>51</v>
      </c>
      <c r="E615">
        <v>4865</v>
      </c>
      <c r="F615" s="3">
        <v>43867</v>
      </c>
      <c r="G615" t="s">
        <v>2999</v>
      </c>
      <c r="H615" s="3">
        <v>43894</v>
      </c>
      <c r="I615" t="s">
        <v>3221</v>
      </c>
      <c r="J615">
        <f t="shared" si="19"/>
        <v>27</v>
      </c>
      <c r="K615" t="s">
        <v>476</v>
      </c>
      <c r="L615" t="s">
        <v>97</v>
      </c>
      <c r="N615" t="s">
        <v>476</v>
      </c>
      <c r="P615" t="s">
        <v>98</v>
      </c>
      <c r="Q615" t="s">
        <v>69</v>
      </c>
      <c r="R615">
        <f t="shared" si="20"/>
        <v>1</v>
      </c>
      <c r="S615" t="s">
        <v>550</v>
      </c>
      <c r="AL615" t="s">
        <v>2100</v>
      </c>
      <c r="BI615">
        <v>4865</v>
      </c>
      <c r="BJ615">
        <v>51</v>
      </c>
      <c r="BK615">
        <v>1</v>
      </c>
      <c r="BL615">
        <v>27</v>
      </c>
    </row>
    <row r="616" spans="1:64">
      <c r="A616" t="s">
        <v>2101</v>
      </c>
      <c r="B616" t="s">
        <v>2102</v>
      </c>
      <c r="C616" t="s">
        <v>62</v>
      </c>
      <c r="D616">
        <v>912</v>
      </c>
      <c r="E616">
        <v>589126</v>
      </c>
      <c r="F616" s="3">
        <v>43836</v>
      </c>
      <c r="G616" t="s">
        <v>2940</v>
      </c>
      <c r="H616" s="3">
        <v>43862</v>
      </c>
      <c r="I616" t="s">
        <v>3199</v>
      </c>
      <c r="J616">
        <f t="shared" si="19"/>
        <v>26</v>
      </c>
      <c r="K616" t="s">
        <v>65</v>
      </c>
      <c r="L616" t="s">
        <v>66</v>
      </c>
      <c r="N616" t="s">
        <v>67</v>
      </c>
      <c r="P616" t="s">
        <v>161</v>
      </c>
      <c r="Q616" t="s">
        <v>69</v>
      </c>
      <c r="R616">
        <f t="shared" si="20"/>
        <v>1</v>
      </c>
      <c r="AL616" t="s">
        <v>2103</v>
      </c>
      <c r="BI616">
        <v>589126</v>
      </c>
      <c r="BJ616">
        <v>912</v>
      </c>
      <c r="BK616">
        <v>1</v>
      </c>
      <c r="BL616">
        <v>26</v>
      </c>
    </row>
    <row r="617" spans="1:64">
      <c r="A617" t="s">
        <v>2104</v>
      </c>
      <c r="B617" t="s">
        <v>2105</v>
      </c>
      <c r="C617" t="s">
        <v>62</v>
      </c>
      <c r="D617">
        <v>145</v>
      </c>
      <c r="E617">
        <v>69172</v>
      </c>
      <c r="F617" s="3">
        <v>43853</v>
      </c>
      <c r="G617" t="s">
        <v>2957</v>
      </c>
      <c r="H617" s="3">
        <v>43865</v>
      </c>
      <c r="I617" t="s">
        <v>3199</v>
      </c>
      <c r="J617">
        <f t="shared" si="19"/>
        <v>12</v>
      </c>
      <c r="K617" t="s">
        <v>339</v>
      </c>
      <c r="L617" t="s">
        <v>340</v>
      </c>
      <c r="M617" t="s">
        <v>341</v>
      </c>
      <c r="N617" t="s">
        <v>341</v>
      </c>
      <c r="P617" t="s">
        <v>342</v>
      </c>
      <c r="Q617" t="s">
        <v>69</v>
      </c>
      <c r="R617">
        <f t="shared" si="20"/>
        <v>1</v>
      </c>
      <c r="AA617" t="s">
        <v>1083</v>
      </c>
      <c r="AB617" s="2">
        <v>7.5217799367708401E+34</v>
      </c>
      <c r="AL617" t="s">
        <v>1084</v>
      </c>
      <c r="BI617">
        <v>69172</v>
      </c>
      <c r="BJ617">
        <v>145</v>
      </c>
      <c r="BK617">
        <v>1</v>
      </c>
      <c r="BL617">
        <v>12</v>
      </c>
    </row>
    <row r="618" spans="1:64">
      <c r="A618" t="s">
        <v>2106</v>
      </c>
      <c r="B618" t="s">
        <v>2107</v>
      </c>
      <c r="C618" t="s">
        <v>202</v>
      </c>
      <c r="D618">
        <v>34</v>
      </c>
      <c r="E618">
        <v>34193</v>
      </c>
      <c r="F618" s="3">
        <v>43851</v>
      </c>
      <c r="G618" t="s">
        <v>2945</v>
      </c>
      <c r="H618" s="3">
        <v>43892</v>
      </c>
      <c r="I618" t="s">
        <v>3200</v>
      </c>
      <c r="J618">
        <f t="shared" si="19"/>
        <v>41</v>
      </c>
      <c r="K618" t="s">
        <v>205</v>
      </c>
      <c r="L618" t="s">
        <v>206</v>
      </c>
      <c r="N618" t="s">
        <v>207</v>
      </c>
      <c r="P618" t="s">
        <v>208</v>
      </c>
      <c r="Q618" t="s">
        <v>209</v>
      </c>
      <c r="R618">
        <f t="shared" si="20"/>
        <v>4</v>
      </c>
      <c r="W618" t="s">
        <v>210</v>
      </c>
      <c r="AG618" t="s">
        <v>54</v>
      </c>
      <c r="BI618">
        <v>34193</v>
      </c>
      <c r="BJ618">
        <v>34</v>
      </c>
      <c r="BK618">
        <v>4</v>
      </c>
      <c r="BL618">
        <v>41</v>
      </c>
    </row>
    <row r="619" spans="1:64">
      <c r="A619" t="s">
        <v>2108</v>
      </c>
      <c r="B619" t="s">
        <v>965</v>
      </c>
      <c r="C619" t="s">
        <v>36</v>
      </c>
      <c r="D619">
        <v>40</v>
      </c>
      <c r="E619">
        <v>62508</v>
      </c>
      <c r="F619" s="3">
        <v>43853</v>
      </c>
      <c r="G619" t="s">
        <v>2975</v>
      </c>
      <c r="H619" s="3">
        <v>43854</v>
      </c>
      <c r="I619" t="s">
        <v>3198</v>
      </c>
      <c r="J619">
        <f t="shared" si="19"/>
        <v>1</v>
      </c>
      <c r="K619" t="s">
        <v>39</v>
      </c>
      <c r="L619" t="s">
        <v>40</v>
      </c>
      <c r="N619" t="s">
        <v>39</v>
      </c>
      <c r="P619" t="s">
        <v>41</v>
      </c>
      <c r="Q619" t="s">
        <v>42</v>
      </c>
      <c r="R619">
        <f t="shared" si="20"/>
        <v>2</v>
      </c>
      <c r="AG619" t="s">
        <v>54</v>
      </c>
      <c r="AL619" t="s">
        <v>968</v>
      </c>
      <c r="BI619">
        <v>62508</v>
      </c>
      <c r="BJ619">
        <v>40</v>
      </c>
      <c r="BK619">
        <v>2</v>
      </c>
      <c r="BL619">
        <v>1</v>
      </c>
    </row>
    <row r="620" spans="1:64">
      <c r="A620" t="s">
        <v>2111</v>
      </c>
      <c r="B620" t="s">
        <v>831</v>
      </c>
      <c r="C620" t="s">
        <v>62</v>
      </c>
      <c r="D620">
        <v>14199</v>
      </c>
      <c r="E620">
        <v>6628695</v>
      </c>
      <c r="F620" s="3">
        <v>43869</v>
      </c>
      <c r="G620" t="s">
        <v>2932</v>
      </c>
      <c r="H620" s="3">
        <v>43877</v>
      </c>
      <c r="I620" t="s">
        <v>3199</v>
      </c>
      <c r="J620">
        <f t="shared" si="19"/>
        <v>8</v>
      </c>
      <c r="K620" t="s">
        <v>260</v>
      </c>
      <c r="L620" t="s">
        <v>261</v>
      </c>
      <c r="M620" t="s">
        <v>262</v>
      </c>
      <c r="N620" t="s">
        <v>263</v>
      </c>
      <c r="P620" t="s">
        <v>264</v>
      </c>
      <c r="Q620" t="s">
        <v>69</v>
      </c>
      <c r="R620">
        <f t="shared" si="20"/>
        <v>1</v>
      </c>
      <c r="S620" t="s">
        <v>265</v>
      </c>
      <c r="AG620" t="s">
        <v>54</v>
      </c>
      <c r="AL620" t="s">
        <v>1367</v>
      </c>
      <c r="BI620">
        <v>6628695</v>
      </c>
      <c r="BJ620">
        <v>14199</v>
      </c>
      <c r="BK620">
        <v>1</v>
      </c>
      <c r="BL620">
        <v>8</v>
      </c>
    </row>
    <row r="621" spans="1:64">
      <c r="A621" t="s">
        <v>2112</v>
      </c>
      <c r="B621" t="s">
        <v>980</v>
      </c>
      <c r="C621" t="s">
        <v>62</v>
      </c>
      <c r="D621">
        <v>120</v>
      </c>
      <c r="E621">
        <v>67642</v>
      </c>
      <c r="F621" s="3">
        <v>43833</v>
      </c>
      <c r="G621" t="s">
        <v>2934</v>
      </c>
      <c r="H621" s="3">
        <v>43873</v>
      </c>
      <c r="I621" t="s">
        <v>3202</v>
      </c>
      <c r="J621">
        <f t="shared" si="19"/>
        <v>40</v>
      </c>
      <c r="K621" t="s">
        <v>107</v>
      </c>
      <c r="L621" t="s">
        <v>108</v>
      </c>
      <c r="M621" t="s">
        <v>109</v>
      </c>
      <c r="N621" t="s">
        <v>107</v>
      </c>
      <c r="P621" t="s">
        <v>110</v>
      </c>
      <c r="Q621" t="s">
        <v>69</v>
      </c>
      <c r="R621">
        <f t="shared" si="20"/>
        <v>1</v>
      </c>
      <c r="S621" t="s">
        <v>111</v>
      </c>
      <c r="AE621" t="s">
        <v>112</v>
      </c>
      <c r="AG621" t="s">
        <v>54</v>
      </c>
      <c r="AL621" t="s">
        <v>981</v>
      </c>
      <c r="BI621">
        <v>67642</v>
      </c>
      <c r="BJ621">
        <v>120</v>
      </c>
      <c r="BK621">
        <v>1</v>
      </c>
      <c r="BL621">
        <v>40</v>
      </c>
    </row>
    <row r="622" spans="1:64">
      <c r="A622" t="s">
        <v>2113</v>
      </c>
      <c r="B622" t="s">
        <v>2114</v>
      </c>
      <c r="C622" t="s">
        <v>36</v>
      </c>
      <c r="D622">
        <v>504</v>
      </c>
      <c r="E622">
        <v>230550</v>
      </c>
      <c r="F622" s="3">
        <v>43836</v>
      </c>
      <c r="G622" t="s">
        <v>3024</v>
      </c>
      <c r="H622" s="3">
        <v>43840</v>
      </c>
      <c r="I622" t="s">
        <v>3210</v>
      </c>
      <c r="J622">
        <f t="shared" si="19"/>
        <v>4</v>
      </c>
      <c r="K622" t="s">
        <v>694</v>
      </c>
      <c r="L622" t="s">
        <v>695</v>
      </c>
      <c r="N622" t="s">
        <v>696</v>
      </c>
      <c r="P622" t="s">
        <v>135</v>
      </c>
      <c r="Q622" t="s">
        <v>697</v>
      </c>
      <c r="R622">
        <f t="shared" si="20"/>
        <v>7</v>
      </c>
      <c r="AG622" t="s">
        <v>54</v>
      </c>
      <c r="AL622" t="s">
        <v>978</v>
      </c>
      <c r="BI622">
        <v>230550</v>
      </c>
      <c r="BJ622">
        <v>504</v>
      </c>
      <c r="BK622">
        <v>7</v>
      </c>
      <c r="BL622">
        <v>4</v>
      </c>
    </row>
    <row r="623" spans="1:64">
      <c r="A623" t="s">
        <v>2115</v>
      </c>
      <c r="B623" t="s">
        <v>2116</v>
      </c>
      <c r="C623" t="s">
        <v>62</v>
      </c>
      <c r="D623">
        <v>5</v>
      </c>
      <c r="E623">
        <v>3160</v>
      </c>
      <c r="F623" s="3">
        <v>43853</v>
      </c>
      <c r="G623" t="s">
        <v>2957</v>
      </c>
      <c r="H623" s="3">
        <v>43865</v>
      </c>
      <c r="I623" t="s">
        <v>3211</v>
      </c>
      <c r="J623">
        <f t="shared" si="19"/>
        <v>12</v>
      </c>
      <c r="K623" t="s">
        <v>339</v>
      </c>
      <c r="L623" t="s">
        <v>340</v>
      </c>
      <c r="M623" t="s">
        <v>341</v>
      </c>
      <c r="N623" t="s">
        <v>341</v>
      </c>
      <c r="P623" t="s">
        <v>342</v>
      </c>
      <c r="Q623" t="s">
        <v>69</v>
      </c>
      <c r="R623">
        <f t="shared" si="20"/>
        <v>1</v>
      </c>
      <c r="S623" t="s">
        <v>343</v>
      </c>
      <c r="AL623" t="s">
        <v>1084</v>
      </c>
      <c r="BI623">
        <v>3160</v>
      </c>
      <c r="BJ623">
        <v>5</v>
      </c>
      <c r="BK623">
        <v>1</v>
      </c>
      <c r="BL623">
        <v>12</v>
      </c>
    </row>
    <row r="624" spans="1:64">
      <c r="A624" t="s">
        <v>2117</v>
      </c>
      <c r="B624" t="s">
        <v>119</v>
      </c>
      <c r="C624" t="s">
        <v>62</v>
      </c>
      <c r="D624">
        <v>750</v>
      </c>
      <c r="E624">
        <v>327183</v>
      </c>
      <c r="F624" s="3">
        <v>43831</v>
      </c>
      <c r="G624" t="s">
        <v>2936</v>
      </c>
      <c r="H624" s="3">
        <v>43862</v>
      </c>
      <c r="I624" t="s">
        <v>3200</v>
      </c>
      <c r="J624">
        <f t="shared" si="19"/>
        <v>31</v>
      </c>
      <c r="K624" t="s">
        <v>122</v>
      </c>
      <c r="L624" t="s">
        <v>123</v>
      </c>
      <c r="N624" t="s">
        <v>124</v>
      </c>
      <c r="P624" t="s">
        <v>125</v>
      </c>
      <c r="Q624" t="s">
        <v>69</v>
      </c>
      <c r="R624">
        <f t="shared" si="20"/>
        <v>1</v>
      </c>
      <c r="AL624" t="s">
        <v>505</v>
      </c>
      <c r="BI624">
        <v>327183</v>
      </c>
      <c r="BJ624">
        <v>750</v>
      </c>
      <c r="BK624">
        <v>1</v>
      </c>
      <c r="BL624">
        <v>31</v>
      </c>
    </row>
    <row r="625" spans="1:64">
      <c r="A625" t="s">
        <v>2118</v>
      </c>
      <c r="B625" t="s">
        <v>2119</v>
      </c>
      <c r="C625" t="s">
        <v>73</v>
      </c>
      <c r="D625">
        <v>1409</v>
      </c>
      <c r="E625">
        <v>882485</v>
      </c>
      <c r="F625" s="3">
        <v>43871</v>
      </c>
      <c r="G625" t="s">
        <v>2931</v>
      </c>
      <c r="H625" s="3">
        <v>43892</v>
      </c>
      <c r="I625" t="s">
        <v>3200</v>
      </c>
      <c r="J625">
        <f t="shared" si="19"/>
        <v>21</v>
      </c>
      <c r="K625" t="s">
        <v>76</v>
      </c>
      <c r="L625" t="s">
        <v>77</v>
      </c>
      <c r="N625" t="s">
        <v>78</v>
      </c>
      <c r="P625" t="s">
        <v>79</v>
      </c>
      <c r="Q625" t="s">
        <v>80</v>
      </c>
      <c r="R625">
        <f t="shared" si="20"/>
        <v>8</v>
      </c>
      <c r="S625" t="s">
        <v>81</v>
      </c>
      <c r="AG625" t="s">
        <v>54</v>
      </c>
      <c r="AH625" t="s">
        <v>82</v>
      </c>
      <c r="AL625" t="s">
        <v>2121</v>
      </c>
      <c r="BI625">
        <v>882485</v>
      </c>
      <c r="BJ625">
        <v>1409</v>
      </c>
      <c r="BK625">
        <v>8</v>
      </c>
      <c r="BL625">
        <v>21</v>
      </c>
    </row>
    <row r="626" spans="1:64">
      <c r="A626" t="s">
        <v>2122</v>
      </c>
      <c r="B626" t="s">
        <v>980</v>
      </c>
      <c r="C626" t="s">
        <v>62</v>
      </c>
      <c r="D626">
        <v>139</v>
      </c>
      <c r="E626">
        <v>63338</v>
      </c>
      <c r="F626" s="3">
        <v>43833</v>
      </c>
      <c r="G626" t="s">
        <v>2934</v>
      </c>
      <c r="H626" s="3">
        <v>43865</v>
      </c>
      <c r="I626" t="s">
        <v>3202</v>
      </c>
      <c r="J626">
        <f t="shared" si="19"/>
        <v>32</v>
      </c>
      <c r="K626" t="s">
        <v>107</v>
      </c>
      <c r="L626" t="s">
        <v>108</v>
      </c>
      <c r="M626" t="s">
        <v>109</v>
      </c>
      <c r="N626" t="s">
        <v>107</v>
      </c>
      <c r="P626" t="s">
        <v>98</v>
      </c>
      <c r="Q626" t="s">
        <v>69</v>
      </c>
      <c r="R626">
        <f t="shared" si="20"/>
        <v>1</v>
      </c>
      <c r="S626" t="s">
        <v>672</v>
      </c>
      <c r="AE626" t="s">
        <v>112</v>
      </c>
      <c r="AG626" t="s">
        <v>54</v>
      </c>
      <c r="AL626" t="s">
        <v>981</v>
      </c>
      <c r="BI626">
        <v>63338</v>
      </c>
      <c r="BJ626">
        <v>139</v>
      </c>
      <c r="BK626">
        <v>1</v>
      </c>
      <c r="BL626">
        <v>32</v>
      </c>
    </row>
    <row r="627" spans="1:64">
      <c r="A627" t="s">
        <v>2123</v>
      </c>
      <c r="B627" t="s">
        <v>670</v>
      </c>
      <c r="C627" t="s">
        <v>62</v>
      </c>
      <c r="D627">
        <v>468</v>
      </c>
      <c r="E627">
        <v>267392</v>
      </c>
      <c r="F627" s="3">
        <v>43833</v>
      </c>
      <c r="G627" t="s">
        <v>2934</v>
      </c>
      <c r="H627" s="3">
        <v>43865</v>
      </c>
      <c r="I627" t="s">
        <v>3202</v>
      </c>
      <c r="J627">
        <f t="shared" si="19"/>
        <v>32</v>
      </c>
      <c r="K627" t="s">
        <v>107</v>
      </c>
      <c r="L627" t="s">
        <v>108</v>
      </c>
      <c r="M627" t="s">
        <v>109</v>
      </c>
      <c r="N627" t="s">
        <v>107</v>
      </c>
      <c r="P627" t="s">
        <v>98</v>
      </c>
      <c r="Q627" t="s">
        <v>69</v>
      </c>
      <c r="R627">
        <f t="shared" si="20"/>
        <v>1</v>
      </c>
      <c r="S627" t="s">
        <v>672</v>
      </c>
      <c r="AL627" t="s">
        <v>673</v>
      </c>
      <c r="BI627">
        <v>267392</v>
      </c>
      <c r="BJ627">
        <v>468</v>
      </c>
      <c r="BK627">
        <v>1</v>
      </c>
      <c r="BL627">
        <v>32</v>
      </c>
    </row>
    <row r="628" spans="1:64">
      <c r="A628" t="s">
        <v>2124</v>
      </c>
      <c r="B628" t="s">
        <v>2125</v>
      </c>
      <c r="C628" t="s">
        <v>62</v>
      </c>
      <c r="D628">
        <v>646</v>
      </c>
      <c r="E628">
        <v>446249</v>
      </c>
      <c r="F628" s="3">
        <v>43864</v>
      </c>
      <c r="G628" t="s">
        <v>3125</v>
      </c>
      <c r="H628" s="3">
        <v>43857</v>
      </c>
      <c r="J628">
        <f t="shared" si="19"/>
        <v>-7</v>
      </c>
      <c r="K628" t="s">
        <v>176</v>
      </c>
      <c r="L628" t="s">
        <v>177</v>
      </c>
      <c r="M628" t="s">
        <v>178</v>
      </c>
      <c r="N628" t="s">
        <v>179</v>
      </c>
      <c r="Q628" t="s">
        <v>69</v>
      </c>
      <c r="R628">
        <f t="shared" si="20"/>
        <v>1</v>
      </c>
      <c r="T628" t="s">
        <v>180</v>
      </c>
      <c r="AH628" t="s">
        <v>82</v>
      </c>
      <c r="AL628" t="s">
        <v>181</v>
      </c>
      <c r="BI628">
        <v>446249</v>
      </c>
      <c r="BJ628">
        <v>646</v>
      </c>
      <c r="BK628">
        <v>1</v>
      </c>
      <c r="BL628">
        <v>-7</v>
      </c>
    </row>
    <row r="629" spans="1:64">
      <c r="A629" t="s">
        <v>2127</v>
      </c>
      <c r="B629" t="s">
        <v>276</v>
      </c>
      <c r="C629" t="s">
        <v>62</v>
      </c>
      <c r="D629">
        <v>10041</v>
      </c>
      <c r="E629">
        <v>1046968</v>
      </c>
      <c r="F629" s="3">
        <v>43883</v>
      </c>
      <c r="G629" t="s">
        <v>2951</v>
      </c>
      <c r="H629" s="3">
        <v>43893</v>
      </c>
      <c r="I629" t="s">
        <v>3207</v>
      </c>
      <c r="J629">
        <f t="shared" si="19"/>
        <v>10</v>
      </c>
      <c r="K629" t="s">
        <v>260</v>
      </c>
      <c r="L629" t="s">
        <v>261</v>
      </c>
      <c r="M629" t="s">
        <v>262</v>
      </c>
      <c r="N629" t="s">
        <v>263</v>
      </c>
      <c r="P629" t="s">
        <v>264</v>
      </c>
      <c r="Q629" t="s">
        <v>69</v>
      </c>
      <c r="R629">
        <f t="shared" si="20"/>
        <v>1</v>
      </c>
      <c r="S629" t="s">
        <v>417</v>
      </c>
      <c r="AG629" t="s">
        <v>54</v>
      </c>
      <c r="AL629" t="s">
        <v>281</v>
      </c>
      <c r="BI629">
        <v>1046968</v>
      </c>
      <c r="BJ629">
        <v>10041</v>
      </c>
      <c r="BK629">
        <v>1</v>
      </c>
      <c r="BL629">
        <v>10</v>
      </c>
    </row>
    <row r="630" spans="1:64">
      <c r="A630" t="s">
        <v>2128</v>
      </c>
      <c r="B630" t="s">
        <v>2129</v>
      </c>
      <c r="C630" t="s">
        <v>62</v>
      </c>
      <c r="D630">
        <v>162</v>
      </c>
      <c r="E630">
        <v>39444</v>
      </c>
      <c r="F630" s="3">
        <v>43860</v>
      </c>
      <c r="G630" t="s">
        <v>3126</v>
      </c>
      <c r="H630" s="3">
        <v>43872</v>
      </c>
      <c r="I630" t="s">
        <v>3051</v>
      </c>
      <c r="J630">
        <f t="shared" si="19"/>
        <v>12</v>
      </c>
      <c r="K630" t="s">
        <v>141</v>
      </c>
      <c r="L630" t="s">
        <v>142</v>
      </c>
      <c r="N630" t="s">
        <v>143</v>
      </c>
      <c r="P630" t="s">
        <v>98</v>
      </c>
      <c r="Q630" t="s">
        <v>69</v>
      </c>
      <c r="R630">
        <f t="shared" si="20"/>
        <v>1</v>
      </c>
      <c r="W630" t="s">
        <v>2132</v>
      </c>
      <c r="AG630" t="s">
        <v>54</v>
      </c>
      <c r="BI630">
        <v>39444</v>
      </c>
      <c r="BJ630">
        <v>162</v>
      </c>
      <c r="BK630">
        <v>1</v>
      </c>
      <c r="BL630">
        <v>12</v>
      </c>
    </row>
    <row r="631" spans="1:64">
      <c r="A631" t="s">
        <v>2133</v>
      </c>
      <c r="B631" t="s">
        <v>2134</v>
      </c>
      <c r="C631" t="s">
        <v>62</v>
      </c>
      <c r="D631">
        <v>0</v>
      </c>
      <c r="E631">
        <v>1</v>
      </c>
      <c r="F631" s="3">
        <v>43862</v>
      </c>
      <c r="G631" t="s">
        <v>3127</v>
      </c>
      <c r="H631" s="3">
        <v>43862</v>
      </c>
      <c r="I631" t="s">
        <v>3235</v>
      </c>
      <c r="J631">
        <f t="shared" si="19"/>
        <v>0</v>
      </c>
      <c r="K631" t="s">
        <v>2136</v>
      </c>
      <c r="L631" t="s">
        <v>2137</v>
      </c>
      <c r="M631" t="s">
        <v>2138</v>
      </c>
      <c r="N631" t="s">
        <v>2136</v>
      </c>
      <c r="P631" t="s">
        <v>98</v>
      </c>
      <c r="Q631" t="s">
        <v>69</v>
      </c>
      <c r="R631">
        <f t="shared" si="20"/>
        <v>1</v>
      </c>
      <c r="W631" t="s">
        <v>2139</v>
      </c>
      <c r="AG631" t="s">
        <v>54</v>
      </c>
      <c r="AH631" t="s">
        <v>82</v>
      </c>
      <c r="BI631">
        <v>1</v>
      </c>
      <c r="BJ631">
        <v>0</v>
      </c>
      <c r="BK631">
        <v>1</v>
      </c>
      <c r="BL631">
        <v>0</v>
      </c>
    </row>
    <row r="632" spans="1:64">
      <c r="A632" t="s">
        <v>2140</v>
      </c>
      <c r="B632" t="s">
        <v>1313</v>
      </c>
      <c r="C632" t="s">
        <v>62</v>
      </c>
      <c r="D632">
        <v>441</v>
      </c>
      <c r="E632">
        <v>248354</v>
      </c>
      <c r="F632" s="3">
        <v>43833</v>
      </c>
      <c r="G632" t="s">
        <v>2934</v>
      </c>
      <c r="H632" s="3">
        <v>43865</v>
      </c>
      <c r="I632" t="s">
        <v>3202</v>
      </c>
      <c r="J632">
        <f t="shared" si="19"/>
        <v>32</v>
      </c>
      <c r="K632" t="s">
        <v>107</v>
      </c>
      <c r="L632" t="s">
        <v>108</v>
      </c>
      <c r="M632" t="s">
        <v>109</v>
      </c>
      <c r="N632" t="s">
        <v>107</v>
      </c>
      <c r="P632" t="s">
        <v>98</v>
      </c>
      <c r="Q632" t="s">
        <v>69</v>
      </c>
      <c r="R632">
        <f t="shared" si="20"/>
        <v>1</v>
      </c>
      <c r="S632" t="s">
        <v>672</v>
      </c>
      <c r="AL632" t="s">
        <v>1314</v>
      </c>
      <c r="BI632">
        <v>248354</v>
      </c>
      <c r="BJ632">
        <v>441</v>
      </c>
      <c r="BK632">
        <v>1</v>
      </c>
      <c r="BL632">
        <v>32</v>
      </c>
    </row>
    <row r="633" spans="1:64">
      <c r="A633" t="s">
        <v>2141</v>
      </c>
      <c r="B633" t="s">
        <v>920</v>
      </c>
      <c r="C633" t="s">
        <v>36</v>
      </c>
      <c r="D633">
        <v>0</v>
      </c>
      <c r="E633">
        <v>1364</v>
      </c>
      <c r="F633" s="3">
        <v>43847</v>
      </c>
      <c r="G633" t="s">
        <v>2935</v>
      </c>
      <c r="H633" s="3">
        <v>43857</v>
      </c>
      <c r="J633">
        <f t="shared" si="19"/>
        <v>10</v>
      </c>
      <c r="K633" t="s">
        <v>39</v>
      </c>
      <c r="L633" t="s">
        <v>40</v>
      </c>
      <c r="N633" t="s">
        <v>39</v>
      </c>
      <c r="P633" t="s">
        <v>41</v>
      </c>
      <c r="Q633" t="s">
        <v>42</v>
      </c>
      <c r="R633">
        <f t="shared" si="20"/>
        <v>2</v>
      </c>
      <c r="S633" t="s">
        <v>148</v>
      </c>
      <c r="AG633" t="s">
        <v>54</v>
      </c>
      <c r="AL633" t="s">
        <v>43</v>
      </c>
      <c r="BI633">
        <v>1364</v>
      </c>
      <c r="BJ633">
        <v>0</v>
      </c>
      <c r="BK633">
        <v>2</v>
      </c>
      <c r="BL633">
        <v>10</v>
      </c>
    </row>
    <row r="634" spans="1:64">
      <c r="A634" t="s">
        <v>2142</v>
      </c>
      <c r="B634" t="s">
        <v>700</v>
      </c>
      <c r="C634" t="s">
        <v>62</v>
      </c>
      <c r="D634">
        <v>6139</v>
      </c>
      <c r="E634">
        <v>644117</v>
      </c>
      <c r="F634" s="3">
        <v>43838</v>
      </c>
      <c r="G634" t="s">
        <v>3001</v>
      </c>
      <c r="H634" s="3">
        <v>43922</v>
      </c>
      <c r="I634" t="s">
        <v>3201</v>
      </c>
      <c r="J634">
        <f t="shared" si="19"/>
        <v>84</v>
      </c>
      <c r="K634" t="s">
        <v>315</v>
      </c>
      <c r="L634" t="s">
        <v>316</v>
      </c>
      <c r="N634" t="s">
        <v>317</v>
      </c>
      <c r="P634" t="s">
        <v>318</v>
      </c>
      <c r="Q634" t="s">
        <v>69</v>
      </c>
      <c r="R634">
        <f t="shared" si="20"/>
        <v>1</v>
      </c>
      <c r="Y634" t="s">
        <v>319</v>
      </c>
      <c r="AG634" t="s">
        <v>54</v>
      </c>
      <c r="AH634" t="s">
        <v>82</v>
      </c>
      <c r="AL634" t="s">
        <v>2143</v>
      </c>
      <c r="BI634">
        <v>644117</v>
      </c>
      <c r="BJ634">
        <v>6139</v>
      </c>
      <c r="BK634">
        <v>1</v>
      </c>
      <c r="BL634">
        <v>84</v>
      </c>
    </row>
    <row r="635" spans="1:64">
      <c r="A635" t="s">
        <v>2144</v>
      </c>
      <c r="B635" t="s">
        <v>1501</v>
      </c>
      <c r="C635" t="s">
        <v>73</v>
      </c>
      <c r="D635">
        <v>322</v>
      </c>
      <c r="E635">
        <v>113241</v>
      </c>
      <c r="F635" s="3">
        <v>43854</v>
      </c>
      <c r="G635" t="s">
        <v>2969</v>
      </c>
      <c r="H635" s="3">
        <v>44197</v>
      </c>
      <c r="I635" t="s">
        <v>3215</v>
      </c>
      <c r="J635">
        <f t="shared" si="19"/>
        <v>343</v>
      </c>
      <c r="K635" t="s">
        <v>435</v>
      </c>
      <c r="L635" t="s">
        <v>436</v>
      </c>
      <c r="N635" t="s">
        <v>437</v>
      </c>
      <c r="P635" t="s">
        <v>438</v>
      </c>
      <c r="Q635" t="s">
        <v>80</v>
      </c>
      <c r="R635">
        <f t="shared" si="20"/>
        <v>8</v>
      </c>
      <c r="AG635" t="s">
        <v>54</v>
      </c>
      <c r="AH635" t="s">
        <v>82</v>
      </c>
      <c r="AL635" t="s">
        <v>1285</v>
      </c>
      <c r="BI635">
        <v>113241</v>
      </c>
      <c r="BJ635">
        <v>322</v>
      </c>
      <c r="BK635">
        <v>8</v>
      </c>
      <c r="BL635">
        <v>343</v>
      </c>
    </row>
    <row r="636" spans="1:64">
      <c r="A636" t="s">
        <v>2145</v>
      </c>
      <c r="B636" t="s">
        <v>994</v>
      </c>
      <c r="C636" t="s">
        <v>62</v>
      </c>
      <c r="D636">
        <v>10528</v>
      </c>
      <c r="E636">
        <v>5115931</v>
      </c>
      <c r="F636" s="3">
        <v>43869</v>
      </c>
      <c r="G636" t="s">
        <v>2932</v>
      </c>
      <c r="H636" s="3">
        <v>43877</v>
      </c>
      <c r="I636" t="s">
        <v>3199</v>
      </c>
      <c r="J636">
        <f t="shared" si="19"/>
        <v>8</v>
      </c>
      <c r="K636" t="s">
        <v>260</v>
      </c>
      <c r="L636" t="s">
        <v>261</v>
      </c>
      <c r="M636" t="s">
        <v>262</v>
      </c>
      <c r="N636" t="s">
        <v>263</v>
      </c>
      <c r="P636" t="s">
        <v>264</v>
      </c>
      <c r="Q636" t="s">
        <v>69</v>
      </c>
      <c r="R636">
        <f t="shared" si="20"/>
        <v>1</v>
      </c>
      <c r="S636" t="s">
        <v>265</v>
      </c>
      <c r="AG636" t="s">
        <v>54</v>
      </c>
      <c r="BI636">
        <v>5115931</v>
      </c>
      <c r="BJ636">
        <v>10528</v>
      </c>
      <c r="BK636">
        <v>1</v>
      </c>
      <c r="BL636">
        <v>8</v>
      </c>
    </row>
    <row r="637" spans="1:64">
      <c r="A637" t="s">
        <v>2146</v>
      </c>
      <c r="B637" t="s">
        <v>1091</v>
      </c>
      <c r="C637" t="s">
        <v>62</v>
      </c>
      <c r="D637">
        <v>118</v>
      </c>
      <c r="E637">
        <v>59210</v>
      </c>
      <c r="F637" s="3">
        <v>43865</v>
      </c>
      <c r="G637" t="s">
        <v>2979</v>
      </c>
      <c r="H637" s="3">
        <v>43891</v>
      </c>
      <c r="I637" t="s">
        <v>3200</v>
      </c>
      <c r="J637">
        <f t="shared" si="19"/>
        <v>26</v>
      </c>
      <c r="K637" t="s">
        <v>518</v>
      </c>
      <c r="L637" t="s">
        <v>519</v>
      </c>
      <c r="N637" t="s">
        <v>520</v>
      </c>
      <c r="P637" t="s">
        <v>521</v>
      </c>
      <c r="Q637" t="s">
        <v>69</v>
      </c>
      <c r="R637">
        <f t="shared" si="20"/>
        <v>1</v>
      </c>
      <c r="S637" t="s">
        <v>522</v>
      </c>
      <c r="AE637" t="s">
        <v>880</v>
      </c>
      <c r="AG637" t="s">
        <v>54</v>
      </c>
      <c r="AH637" t="s">
        <v>881</v>
      </c>
      <c r="AL637" t="s">
        <v>882</v>
      </c>
      <c r="BI637">
        <v>59210</v>
      </c>
      <c r="BJ637">
        <v>118</v>
      </c>
      <c r="BK637">
        <v>1</v>
      </c>
      <c r="BL637">
        <v>26</v>
      </c>
    </row>
    <row r="638" spans="1:64">
      <c r="A638" t="s">
        <v>2147</v>
      </c>
      <c r="B638" t="s">
        <v>2148</v>
      </c>
      <c r="C638" t="s">
        <v>62</v>
      </c>
      <c r="D638">
        <v>312</v>
      </c>
      <c r="E638">
        <v>156049</v>
      </c>
      <c r="F638" s="3">
        <v>43865</v>
      </c>
      <c r="G638" t="s">
        <v>2979</v>
      </c>
      <c r="H638" s="3">
        <v>43891</v>
      </c>
      <c r="I638" t="s">
        <v>3200</v>
      </c>
      <c r="J638">
        <f t="shared" si="19"/>
        <v>26</v>
      </c>
      <c r="K638" t="s">
        <v>518</v>
      </c>
      <c r="L638" t="s">
        <v>519</v>
      </c>
      <c r="N638" t="s">
        <v>520</v>
      </c>
      <c r="P638" t="s">
        <v>521</v>
      </c>
      <c r="Q638" t="s">
        <v>69</v>
      </c>
      <c r="R638">
        <f t="shared" si="20"/>
        <v>1</v>
      </c>
      <c r="S638" t="s">
        <v>522</v>
      </c>
      <c r="AE638" t="s">
        <v>523</v>
      </c>
      <c r="AG638" t="s">
        <v>54</v>
      </c>
      <c r="AL638" t="s">
        <v>524</v>
      </c>
      <c r="BI638">
        <v>156049</v>
      </c>
      <c r="BJ638">
        <v>312</v>
      </c>
      <c r="BK638">
        <v>1</v>
      </c>
      <c r="BL638">
        <v>26</v>
      </c>
    </row>
    <row r="639" spans="1:64">
      <c r="A639" t="s">
        <v>2149</v>
      </c>
      <c r="B639" t="s">
        <v>665</v>
      </c>
      <c r="C639" t="s">
        <v>62</v>
      </c>
      <c r="D639">
        <v>22</v>
      </c>
      <c r="E639">
        <v>43626</v>
      </c>
      <c r="F639" s="3">
        <v>43886</v>
      </c>
      <c r="G639" t="s">
        <v>2997</v>
      </c>
      <c r="H639" s="3">
        <v>43857</v>
      </c>
      <c r="J639">
        <f t="shared" si="19"/>
        <v>-29</v>
      </c>
      <c r="K639" t="s">
        <v>96</v>
      </c>
      <c r="L639" t="s">
        <v>97</v>
      </c>
      <c r="N639" t="s">
        <v>96</v>
      </c>
      <c r="P639" t="s">
        <v>98</v>
      </c>
      <c r="Q639" t="s">
        <v>69</v>
      </c>
      <c r="R639">
        <f t="shared" si="20"/>
        <v>1</v>
      </c>
      <c r="AL639" t="s">
        <v>99</v>
      </c>
      <c r="BI639">
        <v>43626</v>
      </c>
      <c r="BJ639">
        <v>22</v>
      </c>
      <c r="BK639">
        <v>1</v>
      </c>
      <c r="BL639">
        <v>-29</v>
      </c>
    </row>
    <row r="640" spans="1:64">
      <c r="A640" t="s">
        <v>2150</v>
      </c>
      <c r="B640" t="s">
        <v>2151</v>
      </c>
      <c r="C640" t="s">
        <v>62</v>
      </c>
      <c r="D640">
        <v>0</v>
      </c>
      <c r="E640">
        <v>132</v>
      </c>
      <c r="F640" s="3">
        <v>43881</v>
      </c>
      <c r="G640" t="s">
        <v>2985</v>
      </c>
      <c r="H640" s="3">
        <v>43857</v>
      </c>
      <c r="J640">
        <f t="shared" si="19"/>
        <v>-24</v>
      </c>
      <c r="K640" t="s">
        <v>560</v>
      </c>
      <c r="L640" t="s">
        <v>97</v>
      </c>
      <c r="N640" t="s">
        <v>560</v>
      </c>
      <c r="P640" t="s">
        <v>561</v>
      </c>
      <c r="Q640" t="s">
        <v>69</v>
      </c>
      <c r="R640">
        <f t="shared" si="20"/>
        <v>1</v>
      </c>
      <c r="AL640" t="s">
        <v>1002</v>
      </c>
      <c r="BI640">
        <v>132</v>
      </c>
      <c r="BJ640">
        <v>0</v>
      </c>
      <c r="BK640">
        <v>1</v>
      </c>
      <c r="BL640">
        <v>-24</v>
      </c>
    </row>
    <row r="641" spans="1:64">
      <c r="A641" s="1" t="s">
        <v>2152</v>
      </c>
      <c r="B641" t="s">
        <v>2153</v>
      </c>
      <c r="C641" t="s">
        <v>290</v>
      </c>
      <c r="D641">
        <v>30</v>
      </c>
      <c r="E641">
        <v>8375</v>
      </c>
      <c r="F641" s="3">
        <v>43877</v>
      </c>
      <c r="G641" t="s">
        <v>2964</v>
      </c>
      <c r="H641" s="3">
        <v>43889</v>
      </c>
      <c r="I641" t="s">
        <v>3052</v>
      </c>
      <c r="J641">
        <f t="shared" si="19"/>
        <v>12</v>
      </c>
      <c r="K641" t="s">
        <v>394</v>
      </c>
      <c r="L641" t="s">
        <v>395</v>
      </c>
      <c r="M641" t="s">
        <v>396</v>
      </c>
      <c r="N641" t="s">
        <v>396</v>
      </c>
      <c r="P641" t="s">
        <v>68</v>
      </c>
      <c r="Q641" t="s">
        <v>296</v>
      </c>
      <c r="R641">
        <f t="shared" si="20"/>
        <v>5</v>
      </c>
      <c r="AA641" s="2">
        <v>410140124169</v>
      </c>
      <c r="AG641" t="s">
        <v>54</v>
      </c>
      <c r="AL641" t="s">
        <v>2154</v>
      </c>
      <c r="BI641">
        <v>8375</v>
      </c>
      <c r="BJ641">
        <v>30</v>
      </c>
      <c r="BK641">
        <v>5</v>
      </c>
      <c r="BL641">
        <v>12</v>
      </c>
    </row>
    <row r="642" spans="1:64">
      <c r="A642" t="s">
        <v>2155</v>
      </c>
      <c r="B642" t="s">
        <v>212</v>
      </c>
      <c r="C642" t="s">
        <v>62</v>
      </c>
      <c r="D642">
        <v>969</v>
      </c>
      <c r="E642">
        <v>552607</v>
      </c>
      <c r="F642" s="3">
        <v>43862</v>
      </c>
      <c r="G642" t="s">
        <v>2967</v>
      </c>
      <c r="H642" s="3">
        <v>43891</v>
      </c>
      <c r="I642" t="s">
        <v>3214</v>
      </c>
      <c r="J642">
        <f t="shared" si="19"/>
        <v>29</v>
      </c>
      <c r="K642" t="s">
        <v>122</v>
      </c>
      <c r="L642" t="s">
        <v>123</v>
      </c>
      <c r="N642" t="s">
        <v>124</v>
      </c>
      <c r="P642" t="s">
        <v>125</v>
      </c>
      <c r="Q642" t="s">
        <v>69</v>
      </c>
      <c r="R642">
        <f t="shared" si="20"/>
        <v>1</v>
      </c>
      <c r="AL642" t="s">
        <v>2156</v>
      </c>
      <c r="BI642">
        <v>552607</v>
      </c>
      <c r="BJ642">
        <v>969</v>
      </c>
      <c r="BK642">
        <v>1</v>
      </c>
      <c r="BL642">
        <v>29</v>
      </c>
    </row>
    <row r="643" spans="1:64">
      <c r="A643" t="s">
        <v>2157</v>
      </c>
      <c r="B643" t="s">
        <v>1776</v>
      </c>
      <c r="C643" t="s">
        <v>62</v>
      </c>
      <c r="D643">
        <v>32</v>
      </c>
      <c r="E643">
        <v>18408</v>
      </c>
      <c r="F643" s="3">
        <v>43756</v>
      </c>
      <c r="G643" t="s">
        <v>2980</v>
      </c>
      <c r="H643" s="3">
        <v>43982</v>
      </c>
      <c r="I643" t="s">
        <v>3022</v>
      </c>
      <c r="J643">
        <f t="shared" ref="J643:J706" si="21">H643-F643</f>
        <v>226</v>
      </c>
      <c r="K643" t="s">
        <v>349</v>
      </c>
      <c r="L643" t="s">
        <v>350</v>
      </c>
      <c r="N643" t="s">
        <v>529</v>
      </c>
      <c r="O643" t="s">
        <v>49</v>
      </c>
      <c r="P643" t="s">
        <v>98</v>
      </c>
      <c r="Q643" t="s">
        <v>69</v>
      </c>
      <c r="R643">
        <f t="shared" si="20"/>
        <v>1</v>
      </c>
      <c r="S643" t="s">
        <v>222</v>
      </c>
      <c r="AB643" t="s">
        <v>736</v>
      </c>
      <c r="AG643" t="s">
        <v>54</v>
      </c>
      <c r="AL643" t="s">
        <v>531</v>
      </c>
      <c r="BI643">
        <v>18408</v>
      </c>
      <c r="BJ643">
        <v>32</v>
      </c>
      <c r="BK643">
        <v>1</v>
      </c>
      <c r="BL643">
        <v>226</v>
      </c>
    </row>
    <row r="644" spans="1:64">
      <c r="A644" t="s">
        <v>2158</v>
      </c>
      <c r="B644" t="s">
        <v>2159</v>
      </c>
      <c r="C644" t="s">
        <v>73</v>
      </c>
      <c r="D644">
        <v>75</v>
      </c>
      <c r="E644">
        <v>27143</v>
      </c>
      <c r="F644" s="3">
        <v>43862</v>
      </c>
      <c r="G644" t="s">
        <v>2986</v>
      </c>
      <c r="H644" s="3">
        <v>43857</v>
      </c>
      <c r="J644">
        <f t="shared" si="21"/>
        <v>-5</v>
      </c>
      <c r="K644" t="s">
        <v>435</v>
      </c>
      <c r="L644" t="s">
        <v>436</v>
      </c>
      <c r="N644" t="s">
        <v>437</v>
      </c>
      <c r="P644" t="s">
        <v>438</v>
      </c>
      <c r="Q644" t="s">
        <v>80</v>
      </c>
      <c r="R644">
        <f t="shared" si="20"/>
        <v>8</v>
      </c>
      <c r="AG644" t="s">
        <v>54</v>
      </c>
      <c r="AH644" t="s">
        <v>82</v>
      </c>
      <c r="AL644" t="s">
        <v>2160</v>
      </c>
      <c r="BI644">
        <v>27143</v>
      </c>
      <c r="BJ644">
        <v>75</v>
      </c>
      <c r="BK644">
        <v>8</v>
      </c>
      <c r="BL644">
        <v>-5</v>
      </c>
    </row>
    <row r="645" spans="1:64">
      <c r="A645" t="s">
        <v>2161</v>
      </c>
      <c r="B645" t="s">
        <v>391</v>
      </c>
      <c r="C645" t="s">
        <v>290</v>
      </c>
      <c r="D645">
        <v>58</v>
      </c>
      <c r="E645">
        <v>18431</v>
      </c>
      <c r="F645" s="3">
        <v>43877</v>
      </c>
      <c r="G645" t="s">
        <v>2964</v>
      </c>
      <c r="H645" s="3">
        <v>43889</v>
      </c>
      <c r="I645" t="s">
        <v>3052</v>
      </c>
      <c r="J645">
        <f t="shared" si="21"/>
        <v>12</v>
      </c>
      <c r="K645" t="s">
        <v>394</v>
      </c>
      <c r="L645" t="s">
        <v>395</v>
      </c>
      <c r="M645" t="s">
        <v>396</v>
      </c>
      <c r="N645" t="s">
        <v>396</v>
      </c>
      <c r="P645" t="s">
        <v>68</v>
      </c>
      <c r="Q645" t="s">
        <v>296</v>
      </c>
      <c r="R645">
        <f t="shared" ref="R645:R708" si="22">IF(Q645="united states",1,IF(Q645="ireland",2,IF(Q645="denmark",3,IF(Q645="canada",8,IF(Q645="united kingdom",4,IF(Q645="australia",5,IF(Q645="norway",6,IF(Q645="sweden",7,IF(Q645="france",9,IF(Q645="switzerland",10,IF(Q645="germany",11,0)))))))))))</f>
        <v>5</v>
      </c>
      <c r="AA645" s="2">
        <v>410140124169</v>
      </c>
      <c r="AG645" t="s">
        <v>54</v>
      </c>
      <c r="AL645" t="s">
        <v>397</v>
      </c>
      <c r="BI645">
        <v>18431</v>
      </c>
      <c r="BJ645">
        <v>58</v>
      </c>
      <c r="BK645">
        <v>5</v>
      </c>
      <c r="BL645">
        <v>12</v>
      </c>
    </row>
    <row r="646" spans="1:64">
      <c r="A646" t="s">
        <v>2162</v>
      </c>
      <c r="B646" t="s">
        <v>996</v>
      </c>
      <c r="C646" t="s">
        <v>62</v>
      </c>
      <c r="D646">
        <v>205</v>
      </c>
      <c r="E646">
        <v>104187</v>
      </c>
      <c r="F646" s="3">
        <v>43833</v>
      </c>
      <c r="G646" t="s">
        <v>2934</v>
      </c>
      <c r="H646" s="3">
        <v>43873</v>
      </c>
      <c r="I646" t="s">
        <v>3202</v>
      </c>
      <c r="J646">
        <f t="shared" si="21"/>
        <v>40</v>
      </c>
      <c r="K646" t="s">
        <v>107</v>
      </c>
      <c r="L646" t="s">
        <v>108</v>
      </c>
      <c r="M646" t="s">
        <v>109</v>
      </c>
      <c r="N646" t="s">
        <v>107</v>
      </c>
      <c r="P646" t="s">
        <v>110</v>
      </c>
      <c r="Q646" t="s">
        <v>69</v>
      </c>
      <c r="R646">
        <f t="shared" si="22"/>
        <v>1</v>
      </c>
      <c r="S646" t="s">
        <v>111</v>
      </c>
      <c r="AE646" t="s">
        <v>112</v>
      </c>
      <c r="AG646" t="s">
        <v>54</v>
      </c>
      <c r="AL646" t="s">
        <v>997</v>
      </c>
      <c r="BI646">
        <v>104187</v>
      </c>
      <c r="BJ646">
        <v>205</v>
      </c>
      <c r="BK646">
        <v>1</v>
      </c>
      <c r="BL646">
        <v>40</v>
      </c>
    </row>
    <row r="647" spans="1:64">
      <c r="A647" t="s">
        <v>2163</v>
      </c>
      <c r="B647" t="s">
        <v>2164</v>
      </c>
      <c r="C647" t="s">
        <v>36</v>
      </c>
      <c r="D647">
        <v>679</v>
      </c>
      <c r="E647">
        <v>267808</v>
      </c>
      <c r="F647" s="3">
        <v>43838</v>
      </c>
      <c r="G647" t="s">
        <v>3092</v>
      </c>
      <c r="H647" s="3">
        <v>43855</v>
      </c>
      <c r="I647" t="s">
        <v>3210</v>
      </c>
      <c r="J647">
        <f t="shared" si="21"/>
        <v>17</v>
      </c>
      <c r="K647" t="s">
        <v>762</v>
      </c>
      <c r="L647" t="s">
        <v>763</v>
      </c>
      <c r="N647" t="s">
        <v>762</v>
      </c>
      <c r="P647" t="s">
        <v>1784</v>
      </c>
      <c r="Q647" t="s">
        <v>411</v>
      </c>
      <c r="R647">
        <f t="shared" si="22"/>
        <v>6</v>
      </c>
      <c r="AG647" t="s">
        <v>54</v>
      </c>
      <c r="AL647" t="s">
        <v>765</v>
      </c>
      <c r="BI647">
        <v>267808</v>
      </c>
      <c r="BJ647">
        <v>679</v>
      </c>
      <c r="BK647">
        <v>6</v>
      </c>
      <c r="BL647">
        <v>17</v>
      </c>
    </row>
    <row r="648" spans="1:64">
      <c r="A648" t="s">
        <v>2165</v>
      </c>
      <c r="B648" t="s">
        <v>1060</v>
      </c>
      <c r="C648" t="s">
        <v>62</v>
      </c>
      <c r="D648">
        <v>351</v>
      </c>
      <c r="E648">
        <v>173703</v>
      </c>
      <c r="F648" s="3">
        <v>43833</v>
      </c>
      <c r="G648" t="s">
        <v>2934</v>
      </c>
      <c r="H648" s="3">
        <v>43865</v>
      </c>
      <c r="I648" t="s">
        <v>3202</v>
      </c>
      <c r="J648">
        <f t="shared" si="21"/>
        <v>32</v>
      </c>
      <c r="K648" t="s">
        <v>107</v>
      </c>
      <c r="L648" t="s">
        <v>108</v>
      </c>
      <c r="M648" t="s">
        <v>109</v>
      </c>
      <c r="N648" t="s">
        <v>107</v>
      </c>
      <c r="P648" t="s">
        <v>98</v>
      </c>
      <c r="Q648" t="s">
        <v>69</v>
      </c>
      <c r="R648">
        <f t="shared" si="22"/>
        <v>1</v>
      </c>
      <c r="S648" t="s">
        <v>672</v>
      </c>
      <c r="AL648" t="s">
        <v>1061</v>
      </c>
      <c r="BI648">
        <v>173703</v>
      </c>
      <c r="BJ648">
        <v>351</v>
      </c>
      <c r="BK648">
        <v>1</v>
      </c>
      <c r="BL648">
        <v>32</v>
      </c>
    </row>
    <row r="649" spans="1:64">
      <c r="A649" t="s">
        <v>2166</v>
      </c>
      <c r="B649" t="s">
        <v>1322</v>
      </c>
      <c r="C649" t="s">
        <v>62</v>
      </c>
      <c r="D649">
        <v>365</v>
      </c>
      <c r="E649">
        <v>193664</v>
      </c>
      <c r="F649" s="3">
        <v>43834</v>
      </c>
      <c r="G649" t="s">
        <v>3042</v>
      </c>
      <c r="H649" s="3">
        <v>43862</v>
      </c>
      <c r="I649" t="s">
        <v>3199</v>
      </c>
      <c r="J649">
        <f t="shared" si="21"/>
        <v>28</v>
      </c>
      <c r="K649" t="s">
        <v>107</v>
      </c>
      <c r="L649" t="s">
        <v>108</v>
      </c>
      <c r="M649" t="s">
        <v>107</v>
      </c>
      <c r="N649" t="s">
        <v>107</v>
      </c>
      <c r="P649" t="s">
        <v>98</v>
      </c>
      <c r="Q649" t="s">
        <v>69</v>
      </c>
      <c r="R649">
        <f t="shared" si="22"/>
        <v>1</v>
      </c>
      <c r="S649" t="s">
        <v>1219</v>
      </c>
      <c r="AE649" t="s">
        <v>1220</v>
      </c>
      <c r="AG649" t="s">
        <v>54</v>
      </c>
      <c r="AL649" t="s">
        <v>1323</v>
      </c>
      <c r="BI649">
        <v>193664</v>
      </c>
      <c r="BJ649">
        <v>365</v>
      </c>
      <c r="BK649">
        <v>1</v>
      </c>
      <c r="BL649">
        <v>28</v>
      </c>
    </row>
    <row r="650" spans="1:64">
      <c r="A650" t="s">
        <v>2167</v>
      </c>
      <c r="B650" t="s">
        <v>2168</v>
      </c>
      <c r="C650" t="s">
        <v>62</v>
      </c>
      <c r="D650">
        <v>15</v>
      </c>
      <c r="E650">
        <v>16521</v>
      </c>
      <c r="F650" s="3">
        <v>43849</v>
      </c>
      <c r="G650" t="s">
        <v>3128</v>
      </c>
      <c r="H650" s="3">
        <v>43856</v>
      </c>
      <c r="I650" t="s">
        <v>3128</v>
      </c>
      <c r="J650">
        <f t="shared" si="21"/>
        <v>7</v>
      </c>
      <c r="K650" t="s">
        <v>2171</v>
      </c>
      <c r="L650" t="s">
        <v>97</v>
      </c>
      <c r="N650" t="s">
        <v>2171</v>
      </c>
      <c r="Q650" t="s">
        <v>69</v>
      </c>
      <c r="R650">
        <f t="shared" si="22"/>
        <v>1</v>
      </c>
      <c r="AG650" t="s">
        <v>54</v>
      </c>
      <c r="AL650" t="s">
        <v>2172</v>
      </c>
      <c r="BI650">
        <v>16521</v>
      </c>
      <c r="BJ650">
        <v>15</v>
      </c>
      <c r="BK650">
        <v>1</v>
      </c>
      <c r="BL650">
        <v>7</v>
      </c>
    </row>
    <row r="651" spans="1:64">
      <c r="A651" t="s">
        <v>2173</v>
      </c>
      <c r="B651" t="s">
        <v>2174</v>
      </c>
      <c r="C651" t="s">
        <v>62</v>
      </c>
      <c r="D651">
        <v>267</v>
      </c>
      <c r="E651">
        <v>187808</v>
      </c>
      <c r="F651" s="3">
        <v>43833</v>
      </c>
      <c r="G651" t="s">
        <v>3059</v>
      </c>
      <c r="H651" s="3">
        <v>43831</v>
      </c>
      <c r="I651" t="s">
        <v>3202</v>
      </c>
      <c r="J651">
        <f t="shared" si="21"/>
        <v>-2</v>
      </c>
      <c r="K651" t="s">
        <v>107</v>
      </c>
      <c r="L651" t="s">
        <v>108</v>
      </c>
      <c r="M651" t="s">
        <v>109</v>
      </c>
      <c r="N651" t="s">
        <v>107</v>
      </c>
      <c r="P651" t="s">
        <v>110</v>
      </c>
      <c r="Q651" t="s">
        <v>69</v>
      </c>
      <c r="R651">
        <f t="shared" si="22"/>
        <v>1</v>
      </c>
      <c r="S651" t="s">
        <v>1219</v>
      </c>
      <c r="AE651" t="s">
        <v>1428</v>
      </c>
      <c r="AG651" t="s">
        <v>54</v>
      </c>
      <c r="AL651" t="s">
        <v>2175</v>
      </c>
      <c r="BI651">
        <v>187808</v>
      </c>
      <c r="BJ651">
        <v>267</v>
      </c>
      <c r="BK651">
        <v>1</v>
      </c>
      <c r="BL651">
        <v>-2</v>
      </c>
    </row>
    <row r="652" spans="1:64">
      <c r="A652" t="s">
        <v>2176</v>
      </c>
      <c r="B652" t="s">
        <v>212</v>
      </c>
      <c r="C652" t="s">
        <v>62</v>
      </c>
      <c r="D652">
        <v>6561</v>
      </c>
      <c r="E652">
        <v>2157702</v>
      </c>
      <c r="F652" s="3">
        <v>43862</v>
      </c>
      <c r="G652" t="s">
        <v>2967</v>
      </c>
      <c r="H652" s="3">
        <v>43891</v>
      </c>
      <c r="I652" t="s">
        <v>3214</v>
      </c>
      <c r="J652">
        <f t="shared" si="21"/>
        <v>29</v>
      </c>
      <c r="K652" t="s">
        <v>122</v>
      </c>
      <c r="L652" t="s">
        <v>123</v>
      </c>
      <c r="N652" t="s">
        <v>124</v>
      </c>
      <c r="P652" t="s">
        <v>125</v>
      </c>
      <c r="Q652" t="s">
        <v>69</v>
      </c>
      <c r="R652">
        <f t="shared" si="22"/>
        <v>1</v>
      </c>
      <c r="AL652" t="s">
        <v>1627</v>
      </c>
      <c r="BI652">
        <v>2157702</v>
      </c>
      <c r="BJ652">
        <v>6561</v>
      </c>
      <c r="BK652">
        <v>1</v>
      </c>
      <c r="BL652">
        <v>29</v>
      </c>
    </row>
    <row r="653" spans="1:64">
      <c r="A653" t="s">
        <v>2177</v>
      </c>
      <c r="B653" t="s">
        <v>2178</v>
      </c>
      <c r="C653" t="s">
        <v>62</v>
      </c>
      <c r="D653">
        <v>67</v>
      </c>
      <c r="E653">
        <v>17640</v>
      </c>
      <c r="F653" s="3">
        <v>43882</v>
      </c>
      <c r="G653" t="s">
        <v>3033</v>
      </c>
      <c r="H653" s="3">
        <v>43894</v>
      </c>
      <c r="I653" t="s">
        <v>3213</v>
      </c>
      <c r="J653">
        <f t="shared" si="21"/>
        <v>12</v>
      </c>
      <c r="K653" t="s">
        <v>362</v>
      </c>
      <c r="L653" t="s">
        <v>97</v>
      </c>
      <c r="N653" t="s">
        <v>363</v>
      </c>
      <c r="P653" t="s">
        <v>98</v>
      </c>
      <c r="Q653" t="s">
        <v>69</v>
      </c>
      <c r="R653">
        <f t="shared" si="22"/>
        <v>1</v>
      </c>
      <c r="S653" t="s">
        <v>343</v>
      </c>
      <c r="AL653" t="s">
        <v>2179</v>
      </c>
      <c r="BI653">
        <v>17640</v>
      </c>
      <c r="BJ653">
        <v>67</v>
      </c>
      <c r="BK653">
        <v>1</v>
      </c>
      <c r="BL653">
        <v>12</v>
      </c>
    </row>
    <row r="654" spans="1:64">
      <c r="A654" t="s">
        <v>2180</v>
      </c>
      <c r="B654" t="s">
        <v>2181</v>
      </c>
      <c r="C654" t="s">
        <v>62</v>
      </c>
      <c r="D654">
        <v>3438</v>
      </c>
      <c r="E654">
        <v>357130</v>
      </c>
      <c r="F654" s="3">
        <v>43883</v>
      </c>
      <c r="G654" t="s">
        <v>2951</v>
      </c>
      <c r="H654" s="3">
        <v>43893</v>
      </c>
      <c r="I654" t="s">
        <v>3207</v>
      </c>
      <c r="J654">
        <f t="shared" si="21"/>
        <v>10</v>
      </c>
      <c r="K654" t="s">
        <v>260</v>
      </c>
      <c r="L654" t="s">
        <v>261</v>
      </c>
      <c r="M654" t="s">
        <v>262</v>
      </c>
      <c r="N654" t="s">
        <v>263</v>
      </c>
      <c r="P654" t="s">
        <v>264</v>
      </c>
      <c r="Q654" t="s">
        <v>69</v>
      </c>
      <c r="R654">
        <f t="shared" si="22"/>
        <v>1</v>
      </c>
      <c r="S654" t="s">
        <v>417</v>
      </c>
      <c r="AG654" t="s">
        <v>54</v>
      </c>
      <c r="AL654" t="s">
        <v>2182</v>
      </c>
      <c r="BI654">
        <v>357130</v>
      </c>
      <c r="BJ654">
        <v>3438</v>
      </c>
      <c r="BK654">
        <v>1</v>
      </c>
      <c r="BL654">
        <v>10</v>
      </c>
    </row>
    <row r="655" spans="1:64">
      <c r="A655" t="s">
        <v>2183</v>
      </c>
      <c r="B655" t="s">
        <v>2184</v>
      </c>
      <c r="C655" t="s">
        <v>62</v>
      </c>
      <c r="D655">
        <v>1196</v>
      </c>
      <c r="E655">
        <v>698217</v>
      </c>
      <c r="F655" s="3">
        <v>43886</v>
      </c>
      <c r="G655" t="s">
        <v>3129</v>
      </c>
      <c r="H655" s="3">
        <v>43857</v>
      </c>
      <c r="J655">
        <f t="shared" si="21"/>
        <v>-29</v>
      </c>
      <c r="K655" t="s">
        <v>176</v>
      </c>
      <c r="L655" t="s">
        <v>177</v>
      </c>
      <c r="M655" t="s">
        <v>178</v>
      </c>
      <c r="N655" t="s">
        <v>179</v>
      </c>
      <c r="P655" t="s">
        <v>254</v>
      </c>
      <c r="Q655" t="s">
        <v>69</v>
      </c>
      <c r="R655">
        <f t="shared" si="22"/>
        <v>1</v>
      </c>
      <c r="T655" t="s">
        <v>180</v>
      </c>
      <c r="AG655" t="s">
        <v>54</v>
      </c>
      <c r="AL655" t="s">
        <v>181</v>
      </c>
      <c r="BI655">
        <v>698217</v>
      </c>
      <c r="BJ655">
        <v>1196</v>
      </c>
      <c r="BK655">
        <v>1</v>
      </c>
      <c r="BL655">
        <v>-29</v>
      </c>
    </row>
    <row r="656" spans="1:64">
      <c r="A656" t="s">
        <v>2186</v>
      </c>
      <c r="B656" t="s">
        <v>2099</v>
      </c>
      <c r="C656" t="s">
        <v>62</v>
      </c>
      <c r="D656">
        <v>2</v>
      </c>
      <c r="E656">
        <v>669</v>
      </c>
      <c r="F656" s="3">
        <v>43884</v>
      </c>
      <c r="G656" t="s">
        <v>3005</v>
      </c>
      <c r="H656" s="3">
        <v>43894</v>
      </c>
      <c r="I656" t="s">
        <v>3218</v>
      </c>
      <c r="J656">
        <f t="shared" si="21"/>
        <v>10</v>
      </c>
      <c r="K656" t="s">
        <v>476</v>
      </c>
      <c r="L656" t="s">
        <v>97</v>
      </c>
      <c r="N656" t="s">
        <v>476</v>
      </c>
      <c r="P656" t="s">
        <v>98</v>
      </c>
      <c r="Q656" t="s">
        <v>69</v>
      </c>
      <c r="R656">
        <f t="shared" si="22"/>
        <v>1</v>
      </c>
      <c r="S656" t="s">
        <v>550</v>
      </c>
      <c r="AL656" t="s">
        <v>2187</v>
      </c>
      <c r="BI656">
        <v>669</v>
      </c>
      <c r="BJ656">
        <v>2</v>
      </c>
      <c r="BK656">
        <v>1</v>
      </c>
      <c r="BL656">
        <v>10</v>
      </c>
    </row>
    <row r="657" spans="1:64">
      <c r="A657" t="s">
        <v>2188</v>
      </c>
      <c r="B657" t="s">
        <v>2189</v>
      </c>
      <c r="C657" t="s">
        <v>62</v>
      </c>
      <c r="D657">
        <v>0</v>
      </c>
      <c r="E657">
        <v>431</v>
      </c>
      <c r="F657" s="3">
        <v>43850</v>
      </c>
      <c r="G657" t="s">
        <v>2955</v>
      </c>
      <c r="H657" s="3">
        <v>43857</v>
      </c>
      <c r="J657">
        <f t="shared" si="21"/>
        <v>7</v>
      </c>
      <c r="K657" t="s">
        <v>251</v>
      </c>
      <c r="L657" t="s">
        <v>252</v>
      </c>
      <c r="N657" t="s">
        <v>253</v>
      </c>
      <c r="P657" t="s">
        <v>254</v>
      </c>
      <c r="Q657" t="s">
        <v>69</v>
      </c>
      <c r="R657">
        <f t="shared" si="22"/>
        <v>1</v>
      </c>
      <c r="AG657" t="s">
        <v>54</v>
      </c>
      <c r="AL657" t="s">
        <v>255</v>
      </c>
      <c r="BI657">
        <v>431</v>
      </c>
      <c r="BJ657">
        <v>0</v>
      </c>
      <c r="BK657">
        <v>1</v>
      </c>
      <c r="BL657">
        <v>7</v>
      </c>
    </row>
    <row r="658" spans="1:64">
      <c r="A658" t="s">
        <v>2190</v>
      </c>
      <c r="B658" t="s">
        <v>1284</v>
      </c>
      <c r="C658" t="s">
        <v>73</v>
      </c>
      <c r="D658">
        <v>421</v>
      </c>
      <c r="E658">
        <v>191520</v>
      </c>
      <c r="F658" s="3">
        <v>43854</v>
      </c>
      <c r="G658" t="s">
        <v>2969</v>
      </c>
      <c r="H658" s="3">
        <v>44197</v>
      </c>
      <c r="I658" t="s">
        <v>3215</v>
      </c>
      <c r="J658">
        <f t="shared" si="21"/>
        <v>343</v>
      </c>
      <c r="K658" t="s">
        <v>435</v>
      </c>
      <c r="L658" t="s">
        <v>436</v>
      </c>
      <c r="N658" t="s">
        <v>437</v>
      </c>
      <c r="P658" t="s">
        <v>438</v>
      </c>
      <c r="Q658" t="s">
        <v>80</v>
      </c>
      <c r="R658">
        <f t="shared" si="22"/>
        <v>8</v>
      </c>
      <c r="AG658" t="s">
        <v>54</v>
      </c>
      <c r="AH658" t="s">
        <v>82</v>
      </c>
      <c r="AL658" t="s">
        <v>1285</v>
      </c>
      <c r="BI658">
        <v>191520</v>
      </c>
      <c r="BJ658">
        <v>421</v>
      </c>
      <c r="BK658">
        <v>8</v>
      </c>
      <c r="BL658">
        <v>343</v>
      </c>
    </row>
    <row r="659" spans="1:64">
      <c r="A659" t="s">
        <v>2191</v>
      </c>
      <c r="B659" t="s">
        <v>2192</v>
      </c>
      <c r="C659" t="s">
        <v>73</v>
      </c>
      <c r="D659">
        <v>21</v>
      </c>
      <c r="E659">
        <v>10817</v>
      </c>
      <c r="F659" s="3">
        <v>43887</v>
      </c>
      <c r="G659" t="s">
        <v>2972</v>
      </c>
      <c r="H659" s="3">
        <v>43921</v>
      </c>
      <c r="I659" t="s">
        <v>3216</v>
      </c>
      <c r="J659">
        <f t="shared" si="21"/>
        <v>34</v>
      </c>
      <c r="K659" t="s">
        <v>460</v>
      </c>
      <c r="L659" t="s">
        <v>461</v>
      </c>
      <c r="N659" t="s">
        <v>462</v>
      </c>
      <c r="P659" t="s">
        <v>98</v>
      </c>
      <c r="Q659" t="s">
        <v>80</v>
      </c>
      <c r="R659">
        <f t="shared" si="22"/>
        <v>8</v>
      </c>
      <c r="AH659" t="s">
        <v>82</v>
      </c>
      <c r="AL659" t="s">
        <v>463</v>
      </c>
      <c r="BI659">
        <v>10817</v>
      </c>
      <c r="BJ659">
        <v>21</v>
      </c>
      <c r="BK659">
        <v>8</v>
      </c>
      <c r="BL659">
        <v>34</v>
      </c>
    </row>
    <row r="660" spans="1:64">
      <c r="A660" t="s">
        <v>2193</v>
      </c>
      <c r="B660" t="s">
        <v>2194</v>
      </c>
      <c r="C660" t="s">
        <v>62</v>
      </c>
      <c r="D660">
        <v>656</v>
      </c>
      <c r="E660">
        <v>360229</v>
      </c>
      <c r="F660" s="3">
        <v>43838</v>
      </c>
      <c r="G660" t="s">
        <v>3130</v>
      </c>
      <c r="H660" s="3">
        <v>43890</v>
      </c>
      <c r="I660" t="s">
        <v>3224</v>
      </c>
      <c r="J660">
        <f t="shared" si="21"/>
        <v>52</v>
      </c>
      <c r="K660" t="s">
        <v>1453</v>
      </c>
      <c r="L660" t="s">
        <v>97</v>
      </c>
      <c r="M660" t="s">
        <v>1453</v>
      </c>
      <c r="N660" t="s">
        <v>1453</v>
      </c>
      <c r="P660" t="s">
        <v>342</v>
      </c>
      <c r="Q660" t="s">
        <v>69</v>
      </c>
      <c r="R660">
        <f t="shared" si="22"/>
        <v>1</v>
      </c>
      <c r="AA660" s="2">
        <v>7.8521785207852305E+104</v>
      </c>
      <c r="AG660" t="s">
        <v>54</v>
      </c>
      <c r="AH660" t="s">
        <v>82</v>
      </c>
      <c r="AL660" t="s">
        <v>1454</v>
      </c>
      <c r="BI660">
        <v>360229</v>
      </c>
      <c r="BJ660">
        <v>656</v>
      </c>
      <c r="BK660">
        <v>1</v>
      </c>
      <c r="BL660">
        <v>52</v>
      </c>
    </row>
    <row r="661" spans="1:64">
      <c r="A661" t="s">
        <v>2197</v>
      </c>
      <c r="B661" t="s">
        <v>2198</v>
      </c>
      <c r="C661" t="s">
        <v>62</v>
      </c>
      <c r="D661">
        <v>164</v>
      </c>
      <c r="E661">
        <v>97949</v>
      </c>
      <c r="F661" s="3">
        <v>43836</v>
      </c>
      <c r="G661" t="s">
        <v>3131</v>
      </c>
      <c r="H661" s="3">
        <v>43857</v>
      </c>
      <c r="J661">
        <f t="shared" si="21"/>
        <v>21</v>
      </c>
      <c r="K661" t="s">
        <v>133</v>
      </c>
      <c r="L661" t="s">
        <v>97</v>
      </c>
      <c r="N661" t="s">
        <v>133</v>
      </c>
      <c r="P661" t="s">
        <v>152</v>
      </c>
      <c r="Q661" t="s">
        <v>69</v>
      </c>
      <c r="R661">
        <f t="shared" si="22"/>
        <v>1</v>
      </c>
      <c r="Y661" t="s">
        <v>2200</v>
      </c>
      <c r="AE661" t="s">
        <v>2201</v>
      </c>
      <c r="AG661" t="s">
        <v>54</v>
      </c>
      <c r="AH661" t="s">
        <v>82</v>
      </c>
      <c r="AL661" t="s">
        <v>2202</v>
      </c>
      <c r="BI661">
        <v>97949</v>
      </c>
      <c r="BJ661">
        <v>164</v>
      </c>
      <c r="BK661">
        <v>1</v>
      </c>
      <c r="BL661">
        <v>21</v>
      </c>
    </row>
    <row r="662" spans="1:64">
      <c r="A662" t="s">
        <v>2203</v>
      </c>
      <c r="B662" t="s">
        <v>884</v>
      </c>
      <c r="C662" t="s">
        <v>62</v>
      </c>
      <c r="D662">
        <v>16</v>
      </c>
      <c r="E662">
        <v>30171</v>
      </c>
      <c r="F662" s="3">
        <v>43886</v>
      </c>
      <c r="G662" t="s">
        <v>2997</v>
      </c>
      <c r="H662" s="3">
        <v>43857</v>
      </c>
      <c r="J662">
        <f t="shared" si="21"/>
        <v>-29</v>
      </c>
      <c r="K662" t="s">
        <v>96</v>
      </c>
      <c r="L662" t="s">
        <v>97</v>
      </c>
      <c r="N662" t="s">
        <v>96</v>
      </c>
      <c r="P662" t="s">
        <v>98</v>
      </c>
      <c r="Q662" t="s">
        <v>69</v>
      </c>
      <c r="R662">
        <f t="shared" si="22"/>
        <v>1</v>
      </c>
      <c r="AL662" t="s">
        <v>99</v>
      </c>
      <c r="BI662">
        <v>30171</v>
      </c>
      <c r="BJ662">
        <v>16</v>
      </c>
      <c r="BK662">
        <v>1</v>
      </c>
      <c r="BL662">
        <v>-29</v>
      </c>
    </row>
    <row r="663" spans="1:64">
      <c r="A663" t="s">
        <v>2204</v>
      </c>
      <c r="B663" t="s">
        <v>986</v>
      </c>
      <c r="C663" t="s">
        <v>62</v>
      </c>
      <c r="D663">
        <v>609</v>
      </c>
      <c r="E663">
        <v>398439</v>
      </c>
      <c r="F663" s="3">
        <v>43836</v>
      </c>
      <c r="G663" t="s">
        <v>2940</v>
      </c>
      <c r="H663" s="3">
        <v>43862</v>
      </c>
      <c r="I663" t="s">
        <v>3199</v>
      </c>
      <c r="J663">
        <f t="shared" si="21"/>
        <v>26</v>
      </c>
      <c r="K663" t="s">
        <v>65</v>
      </c>
      <c r="L663" t="s">
        <v>66</v>
      </c>
      <c r="N663" t="s">
        <v>67</v>
      </c>
      <c r="P663" t="s">
        <v>161</v>
      </c>
      <c r="Q663" t="s">
        <v>69</v>
      </c>
      <c r="R663">
        <f t="shared" si="22"/>
        <v>1</v>
      </c>
      <c r="AL663" t="s">
        <v>987</v>
      </c>
      <c r="BI663">
        <v>398439</v>
      </c>
      <c r="BJ663">
        <v>609</v>
      </c>
      <c r="BK663">
        <v>1</v>
      </c>
      <c r="BL663">
        <v>26</v>
      </c>
    </row>
    <row r="664" spans="1:64">
      <c r="A664" t="s">
        <v>2205</v>
      </c>
      <c r="B664" t="s">
        <v>1009</v>
      </c>
      <c r="C664" t="s">
        <v>73</v>
      </c>
      <c r="D664">
        <v>27</v>
      </c>
      <c r="E664">
        <v>12134</v>
      </c>
      <c r="F664" s="3">
        <v>43854</v>
      </c>
      <c r="G664" t="s">
        <v>2969</v>
      </c>
      <c r="H664" s="3">
        <v>44197</v>
      </c>
      <c r="I664" t="s">
        <v>3215</v>
      </c>
      <c r="J664">
        <f t="shared" si="21"/>
        <v>343</v>
      </c>
      <c r="K664" t="s">
        <v>435</v>
      </c>
      <c r="L664" t="s">
        <v>436</v>
      </c>
      <c r="N664" t="s">
        <v>437</v>
      </c>
      <c r="P664" t="s">
        <v>438</v>
      </c>
      <c r="Q664" t="s">
        <v>80</v>
      </c>
      <c r="R664">
        <f t="shared" si="22"/>
        <v>8</v>
      </c>
      <c r="AG664" t="s">
        <v>54</v>
      </c>
      <c r="AH664" t="s">
        <v>82</v>
      </c>
      <c r="AL664" t="s">
        <v>579</v>
      </c>
      <c r="BI664">
        <v>12134</v>
      </c>
      <c r="BJ664">
        <v>27</v>
      </c>
      <c r="BK664">
        <v>8</v>
      </c>
      <c r="BL664">
        <v>343</v>
      </c>
    </row>
    <row r="665" spans="1:64">
      <c r="A665" t="s">
        <v>2206</v>
      </c>
      <c r="B665" t="s">
        <v>567</v>
      </c>
      <c r="C665" t="s">
        <v>73</v>
      </c>
      <c r="D665">
        <v>74</v>
      </c>
      <c r="E665">
        <v>32463</v>
      </c>
      <c r="F665" s="3">
        <v>43854</v>
      </c>
      <c r="G665" t="s">
        <v>2969</v>
      </c>
      <c r="H665" s="3">
        <v>44197</v>
      </c>
      <c r="I665" t="s">
        <v>3215</v>
      </c>
      <c r="J665">
        <f t="shared" si="21"/>
        <v>343</v>
      </c>
      <c r="K665" t="s">
        <v>435</v>
      </c>
      <c r="L665" t="s">
        <v>436</v>
      </c>
      <c r="N665" t="s">
        <v>437</v>
      </c>
      <c r="P665" t="s">
        <v>438</v>
      </c>
      <c r="Q665" t="s">
        <v>80</v>
      </c>
      <c r="R665">
        <f t="shared" si="22"/>
        <v>8</v>
      </c>
      <c r="AG665" t="s">
        <v>54</v>
      </c>
      <c r="AH665" t="s">
        <v>82</v>
      </c>
      <c r="AL665" t="s">
        <v>439</v>
      </c>
      <c r="BI665">
        <v>32463</v>
      </c>
      <c r="BJ665">
        <v>74</v>
      </c>
      <c r="BK665">
        <v>8</v>
      </c>
      <c r="BL665">
        <v>343</v>
      </c>
    </row>
    <row r="666" spans="1:64">
      <c r="A666" t="s">
        <v>2207</v>
      </c>
      <c r="B666" t="s">
        <v>2208</v>
      </c>
      <c r="C666" t="s">
        <v>62</v>
      </c>
      <c r="D666">
        <v>17459</v>
      </c>
      <c r="E666">
        <v>1811479</v>
      </c>
      <c r="F666" s="3">
        <v>43869</v>
      </c>
      <c r="G666" t="s">
        <v>2932</v>
      </c>
      <c r="H666" s="3">
        <v>43877</v>
      </c>
      <c r="I666" t="s">
        <v>3199</v>
      </c>
      <c r="J666">
        <f t="shared" si="21"/>
        <v>8</v>
      </c>
      <c r="K666" t="s">
        <v>260</v>
      </c>
      <c r="L666" t="s">
        <v>261</v>
      </c>
      <c r="M666" t="s">
        <v>262</v>
      </c>
      <c r="N666" t="s">
        <v>263</v>
      </c>
      <c r="P666" t="s">
        <v>264</v>
      </c>
      <c r="Q666" t="s">
        <v>69</v>
      </c>
      <c r="R666">
        <f t="shared" si="22"/>
        <v>1</v>
      </c>
      <c r="S666" t="s">
        <v>265</v>
      </c>
      <c r="AG666" t="s">
        <v>54</v>
      </c>
      <c r="BI666">
        <v>1811479</v>
      </c>
      <c r="BJ666">
        <v>17459</v>
      </c>
      <c r="BK666">
        <v>1</v>
      </c>
      <c r="BL666">
        <v>8</v>
      </c>
    </row>
    <row r="667" spans="1:64">
      <c r="A667" t="s">
        <v>2209</v>
      </c>
      <c r="B667" t="s">
        <v>299</v>
      </c>
      <c r="C667" t="s">
        <v>36</v>
      </c>
      <c r="D667">
        <v>568</v>
      </c>
      <c r="E667">
        <v>285368</v>
      </c>
      <c r="F667" s="3">
        <v>43864</v>
      </c>
      <c r="G667" t="s">
        <v>2954</v>
      </c>
      <c r="H667" s="3">
        <v>43875</v>
      </c>
      <c r="I667" t="s">
        <v>3210</v>
      </c>
      <c r="J667">
        <f t="shared" si="21"/>
        <v>11</v>
      </c>
      <c r="K667" t="s">
        <v>302</v>
      </c>
      <c r="L667" t="s">
        <v>303</v>
      </c>
      <c r="N667" t="s">
        <v>304</v>
      </c>
      <c r="O667" t="s">
        <v>134</v>
      </c>
      <c r="P667" t="s">
        <v>1633</v>
      </c>
      <c r="Q667" t="s">
        <v>51</v>
      </c>
      <c r="R667">
        <f t="shared" si="22"/>
        <v>3</v>
      </c>
      <c r="AG667" t="s">
        <v>54</v>
      </c>
      <c r="BI667">
        <v>285368</v>
      </c>
      <c r="BJ667">
        <v>568</v>
      </c>
      <c r="BK667">
        <v>3</v>
      </c>
      <c r="BL667">
        <v>11</v>
      </c>
    </row>
    <row r="668" spans="1:64">
      <c r="A668" t="s">
        <v>2210</v>
      </c>
      <c r="B668" t="s">
        <v>734</v>
      </c>
      <c r="C668" t="s">
        <v>36</v>
      </c>
      <c r="D668">
        <v>0</v>
      </c>
      <c r="E668">
        <v>1115</v>
      </c>
      <c r="F668" s="3">
        <v>43847</v>
      </c>
      <c r="G668" t="s">
        <v>2935</v>
      </c>
      <c r="H668" s="3">
        <v>43857</v>
      </c>
      <c r="J668">
        <f t="shared" si="21"/>
        <v>10</v>
      </c>
      <c r="K668" t="s">
        <v>39</v>
      </c>
      <c r="L668" t="s">
        <v>40</v>
      </c>
      <c r="N668" t="s">
        <v>39</v>
      </c>
      <c r="P668" t="s">
        <v>41</v>
      </c>
      <c r="Q668" t="s">
        <v>42</v>
      </c>
      <c r="R668">
        <f t="shared" si="22"/>
        <v>2</v>
      </c>
      <c r="S668" t="s">
        <v>117</v>
      </c>
      <c r="AG668" t="s">
        <v>54</v>
      </c>
      <c r="AL668" t="s">
        <v>43</v>
      </c>
      <c r="BI668">
        <v>1115</v>
      </c>
      <c r="BJ668">
        <v>0</v>
      </c>
      <c r="BK668">
        <v>2</v>
      </c>
      <c r="BL668">
        <v>10</v>
      </c>
    </row>
    <row r="669" spans="1:64">
      <c r="A669" t="s">
        <v>2211</v>
      </c>
      <c r="B669" t="s">
        <v>1203</v>
      </c>
      <c r="C669" t="s">
        <v>62</v>
      </c>
      <c r="D669">
        <v>0</v>
      </c>
      <c r="E669">
        <v>1</v>
      </c>
      <c r="F669" s="3">
        <v>43883</v>
      </c>
      <c r="G669" t="s">
        <v>2951</v>
      </c>
      <c r="H669" s="3">
        <v>43893</v>
      </c>
      <c r="I669" t="s">
        <v>3207</v>
      </c>
      <c r="J669">
        <f t="shared" si="21"/>
        <v>10</v>
      </c>
      <c r="K669" t="s">
        <v>260</v>
      </c>
      <c r="L669" t="s">
        <v>261</v>
      </c>
      <c r="M669" t="s">
        <v>262</v>
      </c>
      <c r="N669" t="s">
        <v>263</v>
      </c>
      <c r="P669" t="s">
        <v>264</v>
      </c>
      <c r="Q669" t="s">
        <v>69</v>
      </c>
      <c r="R669">
        <f t="shared" si="22"/>
        <v>1</v>
      </c>
      <c r="S669" t="s">
        <v>279</v>
      </c>
      <c r="AE669" t="s">
        <v>280</v>
      </c>
      <c r="AG669" t="s">
        <v>54</v>
      </c>
      <c r="AL669" t="s">
        <v>2212</v>
      </c>
      <c r="BI669">
        <v>1</v>
      </c>
      <c r="BJ669">
        <v>0</v>
      </c>
      <c r="BK669">
        <v>1</v>
      </c>
      <c r="BL669">
        <v>10</v>
      </c>
    </row>
    <row r="670" spans="1:64">
      <c r="A670" t="s">
        <v>2213</v>
      </c>
      <c r="B670" t="s">
        <v>936</v>
      </c>
      <c r="C670" t="s">
        <v>36</v>
      </c>
      <c r="D670">
        <v>4</v>
      </c>
      <c r="E670">
        <v>7665</v>
      </c>
      <c r="F670" s="3">
        <v>43847</v>
      </c>
      <c r="G670" t="s">
        <v>2929</v>
      </c>
      <c r="H670" s="3">
        <v>43857</v>
      </c>
      <c r="J670">
        <f t="shared" si="21"/>
        <v>10</v>
      </c>
      <c r="K670" t="s">
        <v>39</v>
      </c>
      <c r="L670" t="s">
        <v>40</v>
      </c>
      <c r="N670" t="s">
        <v>39</v>
      </c>
      <c r="P670" t="s">
        <v>41</v>
      </c>
      <c r="Q670" t="s">
        <v>42</v>
      </c>
      <c r="R670">
        <f t="shared" si="22"/>
        <v>2</v>
      </c>
      <c r="S670" t="s">
        <v>59</v>
      </c>
      <c r="AG670" t="s">
        <v>54</v>
      </c>
      <c r="AL670" t="s">
        <v>43</v>
      </c>
      <c r="BI670">
        <v>7665</v>
      </c>
      <c r="BJ670">
        <v>4</v>
      </c>
      <c r="BK670">
        <v>2</v>
      </c>
      <c r="BL670">
        <v>10</v>
      </c>
    </row>
    <row r="671" spans="1:64">
      <c r="A671" t="s">
        <v>2214</v>
      </c>
      <c r="B671" t="s">
        <v>533</v>
      </c>
      <c r="C671" t="s">
        <v>62</v>
      </c>
      <c r="D671">
        <v>62175</v>
      </c>
      <c r="E671">
        <v>6087352</v>
      </c>
      <c r="F671" s="3">
        <v>43863</v>
      </c>
      <c r="G671" t="s">
        <v>3132</v>
      </c>
      <c r="H671" s="3">
        <v>43866</v>
      </c>
      <c r="I671" t="s">
        <v>3245</v>
      </c>
      <c r="J671">
        <f t="shared" si="21"/>
        <v>3</v>
      </c>
      <c r="K671" t="s">
        <v>260</v>
      </c>
      <c r="L671" t="s">
        <v>261</v>
      </c>
      <c r="M671" t="s">
        <v>536</v>
      </c>
      <c r="N671" t="s">
        <v>263</v>
      </c>
      <c r="P671" t="s">
        <v>537</v>
      </c>
      <c r="Q671" t="s">
        <v>69</v>
      </c>
      <c r="R671">
        <f t="shared" si="22"/>
        <v>1</v>
      </c>
      <c r="S671" t="s">
        <v>538</v>
      </c>
      <c r="AG671" t="s">
        <v>54</v>
      </c>
      <c r="BI671">
        <v>6087352</v>
      </c>
      <c r="BJ671">
        <v>62175</v>
      </c>
      <c r="BK671">
        <v>1</v>
      </c>
      <c r="BL671">
        <v>3</v>
      </c>
    </row>
    <row r="672" spans="1:64">
      <c r="A672" t="s">
        <v>2217</v>
      </c>
      <c r="B672" t="s">
        <v>2218</v>
      </c>
      <c r="C672" t="s">
        <v>202</v>
      </c>
      <c r="D672">
        <v>167</v>
      </c>
      <c r="E672">
        <v>161893</v>
      </c>
      <c r="F672" s="3">
        <v>43851</v>
      </c>
      <c r="G672" t="s">
        <v>2945</v>
      </c>
      <c r="H672" s="3">
        <v>43892</v>
      </c>
      <c r="I672" t="s">
        <v>3200</v>
      </c>
      <c r="J672">
        <f t="shared" si="21"/>
        <v>41</v>
      </c>
      <c r="K672" t="s">
        <v>205</v>
      </c>
      <c r="L672" t="s">
        <v>206</v>
      </c>
      <c r="N672" t="s">
        <v>207</v>
      </c>
      <c r="P672" t="s">
        <v>208</v>
      </c>
      <c r="Q672" t="s">
        <v>209</v>
      </c>
      <c r="R672">
        <f t="shared" si="22"/>
        <v>4</v>
      </c>
      <c r="W672" t="s">
        <v>210</v>
      </c>
      <c r="AG672" t="s">
        <v>54</v>
      </c>
      <c r="BI672">
        <v>161893</v>
      </c>
      <c r="BJ672">
        <v>167</v>
      </c>
      <c r="BK672">
        <v>4</v>
      </c>
      <c r="BL672">
        <v>41</v>
      </c>
    </row>
    <row r="673" spans="1:64">
      <c r="A673" t="s">
        <v>2219</v>
      </c>
      <c r="B673" t="s">
        <v>809</v>
      </c>
      <c r="C673" t="s">
        <v>36</v>
      </c>
      <c r="D673">
        <v>0</v>
      </c>
      <c r="E673">
        <v>1086</v>
      </c>
      <c r="F673" s="3">
        <v>43847</v>
      </c>
      <c r="G673" t="s">
        <v>2935</v>
      </c>
      <c r="H673" s="3">
        <v>43857</v>
      </c>
      <c r="J673">
        <f t="shared" si="21"/>
        <v>10</v>
      </c>
      <c r="K673" t="s">
        <v>39</v>
      </c>
      <c r="L673" t="s">
        <v>40</v>
      </c>
      <c r="N673" t="s">
        <v>39</v>
      </c>
      <c r="P673" t="s">
        <v>41</v>
      </c>
      <c r="Q673" t="s">
        <v>42</v>
      </c>
      <c r="R673">
        <f t="shared" si="22"/>
        <v>2</v>
      </c>
      <c r="S673" t="s">
        <v>480</v>
      </c>
      <c r="AG673" t="s">
        <v>54</v>
      </c>
      <c r="AL673" t="s">
        <v>43</v>
      </c>
      <c r="BI673">
        <v>1086</v>
      </c>
      <c r="BJ673">
        <v>0</v>
      </c>
      <c r="BK673">
        <v>2</v>
      </c>
      <c r="BL673">
        <v>10</v>
      </c>
    </row>
    <row r="674" spans="1:64">
      <c r="A674" t="s">
        <v>2220</v>
      </c>
      <c r="B674" t="s">
        <v>553</v>
      </c>
      <c r="C674" t="s">
        <v>62</v>
      </c>
      <c r="D674">
        <v>5</v>
      </c>
      <c r="E674">
        <v>519</v>
      </c>
      <c r="F674" s="3">
        <v>43868</v>
      </c>
      <c r="G674" t="s">
        <v>2984</v>
      </c>
      <c r="H674" s="3">
        <v>43872</v>
      </c>
      <c r="I674" t="s">
        <v>3219</v>
      </c>
      <c r="J674">
        <f t="shared" si="21"/>
        <v>4</v>
      </c>
      <c r="K674" t="s">
        <v>107</v>
      </c>
      <c r="L674" t="s">
        <v>108</v>
      </c>
      <c r="M674" t="s">
        <v>107</v>
      </c>
      <c r="N674" t="s">
        <v>107</v>
      </c>
      <c r="P674" t="s">
        <v>98</v>
      </c>
      <c r="Q674" t="s">
        <v>69</v>
      </c>
      <c r="R674">
        <f t="shared" si="22"/>
        <v>1</v>
      </c>
      <c r="S674" t="s">
        <v>111</v>
      </c>
      <c r="AL674" t="s">
        <v>556</v>
      </c>
      <c r="BI674">
        <v>519</v>
      </c>
      <c r="BJ674">
        <v>5</v>
      </c>
      <c r="BK674">
        <v>1</v>
      </c>
      <c r="BL674">
        <v>4</v>
      </c>
    </row>
    <row r="675" spans="1:64">
      <c r="A675" t="s">
        <v>2221</v>
      </c>
      <c r="B675" t="s">
        <v>526</v>
      </c>
      <c r="C675" t="s">
        <v>62</v>
      </c>
      <c r="D675">
        <v>79</v>
      </c>
      <c r="E675">
        <v>44534</v>
      </c>
      <c r="F675" s="3">
        <v>43756</v>
      </c>
      <c r="G675" t="s">
        <v>2980</v>
      </c>
      <c r="H675" s="3">
        <v>43982</v>
      </c>
      <c r="I675" t="s">
        <v>3022</v>
      </c>
      <c r="J675">
        <f t="shared" si="21"/>
        <v>226</v>
      </c>
      <c r="K675" t="s">
        <v>349</v>
      </c>
      <c r="L675" t="s">
        <v>350</v>
      </c>
      <c r="N675" t="s">
        <v>529</v>
      </c>
      <c r="O675" t="s">
        <v>49</v>
      </c>
      <c r="P675" t="s">
        <v>98</v>
      </c>
      <c r="Q675" t="s">
        <v>69</v>
      </c>
      <c r="R675">
        <f t="shared" si="22"/>
        <v>1</v>
      </c>
      <c r="S675" t="s">
        <v>222</v>
      </c>
      <c r="AB675" t="s">
        <v>736</v>
      </c>
      <c r="AG675" t="s">
        <v>54</v>
      </c>
      <c r="AL675" t="s">
        <v>531</v>
      </c>
      <c r="BI675">
        <v>44534</v>
      </c>
      <c r="BJ675">
        <v>79</v>
      </c>
      <c r="BK675">
        <v>1</v>
      </c>
      <c r="BL675">
        <v>226</v>
      </c>
    </row>
    <row r="676" spans="1:64">
      <c r="A676" s="1" t="s">
        <v>2222</v>
      </c>
      <c r="B676" t="s">
        <v>1543</v>
      </c>
      <c r="C676" t="s">
        <v>62</v>
      </c>
      <c r="D676">
        <v>108</v>
      </c>
      <c r="E676">
        <v>28111</v>
      </c>
      <c r="F676" s="3">
        <v>43882</v>
      </c>
      <c r="G676" t="s">
        <v>3033</v>
      </c>
      <c r="H676" s="3">
        <v>43894</v>
      </c>
      <c r="I676" t="s">
        <v>3213</v>
      </c>
      <c r="J676">
        <f t="shared" si="21"/>
        <v>12</v>
      </c>
      <c r="K676" t="s">
        <v>362</v>
      </c>
      <c r="L676" t="s">
        <v>97</v>
      </c>
      <c r="N676" t="s">
        <v>363</v>
      </c>
      <c r="P676" t="s">
        <v>98</v>
      </c>
      <c r="Q676" t="s">
        <v>69</v>
      </c>
      <c r="R676">
        <f t="shared" si="22"/>
        <v>1</v>
      </c>
      <c r="S676" t="s">
        <v>343</v>
      </c>
      <c r="AL676" t="s">
        <v>2223</v>
      </c>
      <c r="BI676">
        <v>28111</v>
      </c>
      <c r="BJ676">
        <v>108</v>
      </c>
      <c r="BK676">
        <v>1</v>
      </c>
      <c r="BL676">
        <v>12</v>
      </c>
    </row>
    <row r="677" spans="1:64">
      <c r="A677" t="s">
        <v>2224</v>
      </c>
      <c r="B677" t="s">
        <v>734</v>
      </c>
      <c r="C677" t="s">
        <v>36</v>
      </c>
      <c r="D677">
        <v>1</v>
      </c>
      <c r="E677">
        <v>3250</v>
      </c>
      <c r="F677" s="3">
        <v>43847</v>
      </c>
      <c r="G677" t="s">
        <v>2935</v>
      </c>
      <c r="H677" s="3">
        <v>43857</v>
      </c>
      <c r="J677">
        <f t="shared" si="21"/>
        <v>10</v>
      </c>
      <c r="K677" t="s">
        <v>39</v>
      </c>
      <c r="L677" t="s">
        <v>40</v>
      </c>
      <c r="N677" t="s">
        <v>39</v>
      </c>
      <c r="P677" t="s">
        <v>41</v>
      </c>
      <c r="Q677" t="s">
        <v>42</v>
      </c>
      <c r="R677">
        <f t="shared" si="22"/>
        <v>2</v>
      </c>
      <c r="S677" t="s">
        <v>227</v>
      </c>
      <c r="AG677" t="s">
        <v>54</v>
      </c>
      <c r="AL677" t="s">
        <v>43</v>
      </c>
      <c r="BI677">
        <v>3250</v>
      </c>
      <c r="BJ677">
        <v>1</v>
      </c>
      <c r="BK677">
        <v>2</v>
      </c>
      <c r="BL677">
        <v>10</v>
      </c>
    </row>
    <row r="678" spans="1:64">
      <c r="A678" s="1" t="s">
        <v>2225</v>
      </c>
      <c r="B678" t="s">
        <v>1943</v>
      </c>
      <c r="C678" t="s">
        <v>62</v>
      </c>
      <c r="D678">
        <v>250</v>
      </c>
      <c r="E678">
        <v>101489</v>
      </c>
      <c r="F678" s="3">
        <v>43846</v>
      </c>
      <c r="G678" t="s">
        <v>3133</v>
      </c>
      <c r="H678" s="3">
        <v>43871</v>
      </c>
      <c r="I678" t="s">
        <v>3133</v>
      </c>
      <c r="J678">
        <f t="shared" si="21"/>
        <v>25</v>
      </c>
      <c r="K678" t="s">
        <v>141</v>
      </c>
      <c r="L678" t="s">
        <v>142</v>
      </c>
      <c r="N678" t="s">
        <v>143</v>
      </c>
      <c r="P678" t="s">
        <v>98</v>
      </c>
      <c r="Q678" t="s">
        <v>69</v>
      </c>
      <c r="R678">
        <f t="shared" si="22"/>
        <v>1</v>
      </c>
      <c r="AA678" s="2">
        <v>6.85016850568509E+129</v>
      </c>
      <c r="AG678" t="s">
        <v>54</v>
      </c>
      <c r="AH678" t="s">
        <v>82</v>
      </c>
      <c r="AI678" t="s">
        <v>2228</v>
      </c>
      <c r="AL678" t="s">
        <v>145</v>
      </c>
      <c r="BI678">
        <v>101489</v>
      </c>
      <c r="BJ678">
        <v>250</v>
      </c>
      <c r="BK678">
        <v>1</v>
      </c>
      <c r="BL678">
        <v>25</v>
      </c>
    </row>
    <row r="679" spans="1:64">
      <c r="A679" t="s">
        <v>2229</v>
      </c>
      <c r="B679" t="s">
        <v>1397</v>
      </c>
      <c r="C679" t="s">
        <v>202</v>
      </c>
      <c r="D679">
        <v>15</v>
      </c>
      <c r="E679">
        <v>11819</v>
      </c>
      <c r="F679" s="3">
        <v>43850</v>
      </c>
      <c r="G679" t="s">
        <v>3041</v>
      </c>
      <c r="H679" s="3">
        <v>43858</v>
      </c>
      <c r="I679" t="s">
        <v>3232</v>
      </c>
      <c r="J679">
        <f t="shared" si="21"/>
        <v>8</v>
      </c>
      <c r="K679" t="s">
        <v>1196</v>
      </c>
      <c r="L679" t="s">
        <v>1197</v>
      </c>
      <c r="M679" t="s">
        <v>1198</v>
      </c>
      <c r="N679" t="s">
        <v>1199</v>
      </c>
      <c r="P679" t="s">
        <v>1253</v>
      </c>
      <c r="Q679" t="s">
        <v>209</v>
      </c>
      <c r="R679">
        <f t="shared" si="22"/>
        <v>4</v>
      </c>
      <c r="AG679" t="s">
        <v>54</v>
      </c>
      <c r="AL679" t="s">
        <v>2031</v>
      </c>
      <c r="BI679">
        <v>11819</v>
      </c>
      <c r="BJ679">
        <v>15</v>
      </c>
      <c r="BK679">
        <v>4</v>
      </c>
      <c r="BL679">
        <v>8</v>
      </c>
    </row>
    <row r="680" spans="1:64">
      <c r="A680" t="s">
        <v>2230</v>
      </c>
      <c r="B680" t="s">
        <v>2231</v>
      </c>
      <c r="C680" t="s">
        <v>73</v>
      </c>
      <c r="D680">
        <v>480</v>
      </c>
      <c r="E680">
        <v>271929</v>
      </c>
      <c r="F680" s="3">
        <v>43850</v>
      </c>
      <c r="G680" t="s">
        <v>3076</v>
      </c>
      <c r="H680" s="3">
        <v>43913</v>
      </c>
      <c r="I680" t="s">
        <v>3237</v>
      </c>
      <c r="J680">
        <f t="shared" si="21"/>
        <v>63</v>
      </c>
      <c r="K680" t="s">
        <v>1576</v>
      </c>
      <c r="L680" t="s">
        <v>1577</v>
      </c>
      <c r="N680" t="s">
        <v>1604</v>
      </c>
      <c r="P680" t="s">
        <v>68</v>
      </c>
      <c r="Q680" t="s">
        <v>80</v>
      </c>
      <c r="R680">
        <f t="shared" si="22"/>
        <v>8</v>
      </c>
      <c r="S680" t="s">
        <v>1580</v>
      </c>
      <c r="AG680" t="s">
        <v>54</v>
      </c>
      <c r="AH680" t="s">
        <v>605</v>
      </c>
      <c r="AL680" t="s">
        <v>2232</v>
      </c>
      <c r="BI680">
        <v>271929</v>
      </c>
      <c r="BJ680">
        <v>480</v>
      </c>
      <c r="BK680">
        <v>8</v>
      </c>
      <c r="BL680">
        <v>63</v>
      </c>
    </row>
    <row r="681" spans="1:64">
      <c r="A681" t="s">
        <v>2233</v>
      </c>
      <c r="B681" t="s">
        <v>1812</v>
      </c>
      <c r="C681" t="s">
        <v>36</v>
      </c>
      <c r="D681">
        <v>1083</v>
      </c>
      <c r="E681">
        <v>597228</v>
      </c>
      <c r="F681" s="3">
        <v>43864</v>
      </c>
      <c r="G681" t="s">
        <v>2954</v>
      </c>
      <c r="H681" s="3">
        <v>43875</v>
      </c>
      <c r="I681" t="s">
        <v>3210</v>
      </c>
      <c r="J681">
        <f t="shared" si="21"/>
        <v>11</v>
      </c>
      <c r="K681" t="s">
        <v>302</v>
      </c>
      <c r="L681" t="s">
        <v>303</v>
      </c>
      <c r="N681" t="s">
        <v>304</v>
      </c>
      <c r="O681" t="s">
        <v>49</v>
      </c>
      <c r="P681" t="s">
        <v>1633</v>
      </c>
      <c r="Q681" t="s">
        <v>51</v>
      </c>
      <c r="R681">
        <f t="shared" si="22"/>
        <v>3</v>
      </c>
      <c r="AG681" t="s">
        <v>54</v>
      </c>
      <c r="BI681">
        <v>597228</v>
      </c>
      <c r="BJ681">
        <v>1083</v>
      </c>
      <c r="BK681">
        <v>3</v>
      </c>
      <c r="BL681">
        <v>11</v>
      </c>
    </row>
    <row r="682" spans="1:64">
      <c r="A682" t="s">
        <v>2234</v>
      </c>
      <c r="B682" t="s">
        <v>2235</v>
      </c>
      <c r="C682" t="s">
        <v>62</v>
      </c>
      <c r="D682">
        <v>368</v>
      </c>
      <c r="E682">
        <v>411519</v>
      </c>
      <c r="F682" s="3">
        <v>43880</v>
      </c>
      <c r="G682" t="s">
        <v>3134</v>
      </c>
      <c r="H682" s="3">
        <v>43857</v>
      </c>
      <c r="J682">
        <f t="shared" si="21"/>
        <v>-23</v>
      </c>
      <c r="K682" t="s">
        <v>176</v>
      </c>
      <c r="L682" t="s">
        <v>177</v>
      </c>
      <c r="M682" t="s">
        <v>178</v>
      </c>
      <c r="N682" t="s">
        <v>179</v>
      </c>
      <c r="Q682" t="s">
        <v>69</v>
      </c>
      <c r="R682">
        <f t="shared" si="22"/>
        <v>1</v>
      </c>
      <c r="T682" t="s">
        <v>180</v>
      </c>
      <c r="AG682" t="s">
        <v>54</v>
      </c>
      <c r="AL682" t="s">
        <v>181</v>
      </c>
      <c r="BI682">
        <v>411519</v>
      </c>
      <c r="BJ682">
        <v>368</v>
      </c>
      <c r="BK682">
        <v>1</v>
      </c>
      <c r="BL682">
        <v>-23</v>
      </c>
    </row>
    <row r="683" spans="1:64">
      <c r="A683" t="s">
        <v>2237</v>
      </c>
      <c r="B683" t="s">
        <v>2238</v>
      </c>
      <c r="C683" t="s">
        <v>62</v>
      </c>
      <c r="D683">
        <v>113</v>
      </c>
      <c r="E683">
        <v>88643</v>
      </c>
      <c r="F683" s="3">
        <v>43836</v>
      </c>
      <c r="G683" t="s">
        <v>2940</v>
      </c>
      <c r="H683" s="3">
        <v>43862</v>
      </c>
      <c r="I683" t="s">
        <v>3199</v>
      </c>
      <c r="J683">
        <f t="shared" si="21"/>
        <v>26</v>
      </c>
      <c r="K683" t="s">
        <v>65</v>
      </c>
      <c r="L683" t="s">
        <v>66</v>
      </c>
      <c r="N683" t="s">
        <v>67</v>
      </c>
      <c r="P683" t="s">
        <v>161</v>
      </c>
      <c r="Q683" t="s">
        <v>69</v>
      </c>
      <c r="R683">
        <f t="shared" si="22"/>
        <v>1</v>
      </c>
      <c r="AL683" t="s">
        <v>2239</v>
      </c>
      <c r="BI683">
        <v>88643</v>
      </c>
      <c r="BJ683">
        <v>113</v>
      </c>
      <c r="BK683">
        <v>1</v>
      </c>
      <c r="BL683">
        <v>26</v>
      </c>
    </row>
    <row r="684" spans="1:64">
      <c r="A684" t="s">
        <v>2240</v>
      </c>
      <c r="B684" t="s">
        <v>920</v>
      </c>
      <c r="C684" t="s">
        <v>36</v>
      </c>
      <c r="D684">
        <v>2</v>
      </c>
      <c r="E684">
        <v>4570</v>
      </c>
      <c r="F684" s="3">
        <v>43847</v>
      </c>
      <c r="G684" t="s">
        <v>2935</v>
      </c>
      <c r="H684" s="3">
        <v>43857</v>
      </c>
      <c r="J684">
        <f t="shared" si="21"/>
        <v>10</v>
      </c>
      <c r="K684" t="s">
        <v>39</v>
      </c>
      <c r="L684" t="s">
        <v>40</v>
      </c>
      <c r="N684" t="s">
        <v>39</v>
      </c>
      <c r="P684" t="s">
        <v>41</v>
      </c>
      <c r="Q684" t="s">
        <v>42</v>
      </c>
      <c r="R684">
        <f t="shared" si="22"/>
        <v>2</v>
      </c>
      <c r="S684" t="s">
        <v>480</v>
      </c>
      <c r="AG684" t="s">
        <v>54</v>
      </c>
      <c r="AL684" t="s">
        <v>43</v>
      </c>
      <c r="BI684">
        <v>4570</v>
      </c>
      <c r="BJ684">
        <v>2</v>
      </c>
      <c r="BK684">
        <v>2</v>
      </c>
      <c r="BL684">
        <v>10</v>
      </c>
    </row>
    <row r="685" spans="1:64">
      <c r="A685" t="s">
        <v>2241</v>
      </c>
      <c r="B685" t="s">
        <v>647</v>
      </c>
      <c r="C685" t="s">
        <v>62</v>
      </c>
      <c r="D685">
        <v>14668</v>
      </c>
      <c r="E685">
        <v>9877070</v>
      </c>
      <c r="F685" s="3">
        <v>43836</v>
      </c>
      <c r="G685" t="s">
        <v>2940</v>
      </c>
      <c r="H685" s="3">
        <v>43862</v>
      </c>
      <c r="I685" t="s">
        <v>3199</v>
      </c>
      <c r="J685">
        <f t="shared" si="21"/>
        <v>26</v>
      </c>
      <c r="K685" t="s">
        <v>65</v>
      </c>
      <c r="L685" t="s">
        <v>66</v>
      </c>
      <c r="N685" t="s">
        <v>67</v>
      </c>
      <c r="P685" t="s">
        <v>161</v>
      </c>
      <c r="Q685" t="s">
        <v>69</v>
      </c>
      <c r="R685">
        <f t="shared" si="22"/>
        <v>1</v>
      </c>
      <c r="AL685" t="s">
        <v>648</v>
      </c>
      <c r="BI685">
        <v>9877070</v>
      </c>
      <c r="BJ685">
        <v>14668</v>
      </c>
      <c r="BK685">
        <v>1</v>
      </c>
      <c r="BL685">
        <v>26</v>
      </c>
    </row>
    <row r="686" spans="1:64">
      <c r="A686" t="s">
        <v>2242</v>
      </c>
      <c r="B686" t="s">
        <v>1105</v>
      </c>
      <c r="C686" t="s">
        <v>36</v>
      </c>
      <c r="D686">
        <v>33</v>
      </c>
      <c r="E686">
        <v>59307</v>
      </c>
      <c r="F686" s="3">
        <v>43854</v>
      </c>
      <c r="G686" t="s">
        <v>2975</v>
      </c>
      <c r="H686" s="3">
        <v>43855</v>
      </c>
      <c r="I686" t="s">
        <v>3198</v>
      </c>
      <c r="J686">
        <f t="shared" si="21"/>
        <v>1</v>
      </c>
      <c r="K686" t="s">
        <v>39</v>
      </c>
      <c r="L686" t="s">
        <v>40</v>
      </c>
      <c r="N686" t="s">
        <v>39</v>
      </c>
      <c r="P686" t="s">
        <v>41</v>
      </c>
      <c r="Q686" t="s">
        <v>42</v>
      </c>
      <c r="R686">
        <f t="shared" si="22"/>
        <v>2</v>
      </c>
      <c r="AG686" t="s">
        <v>54</v>
      </c>
      <c r="AL686" t="s">
        <v>1106</v>
      </c>
      <c r="BI686">
        <v>59307</v>
      </c>
      <c r="BJ686">
        <v>33</v>
      </c>
      <c r="BK686">
        <v>2</v>
      </c>
      <c r="BL686">
        <v>1</v>
      </c>
    </row>
    <row r="687" spans="1:64">
      <c r="A687" s="1" t="s">
        <v>2245</v>
      </c>
      <c r="B687" t="s">
        <v>2246</v>
      </c>
      <c r="C687" t="s">
        <v>62</v>
      </c>
      <c r="D687">
        <v>3069</v>
      </c>
      <c r="E687">
        <v>2067537</v>
      </c>
      <c r="F687" s="3">
        <v>43852</v>
      </c>
      <c r="G687" t="s">
        <v>3051</v>
      </c>
      <c r="H687" s="3">
        <v>43869</v>
      </c>
      <c r="I687" t="s">
        <v>3211</v>
      </c>
      <c r="J687">
        <f t="shared" si="21"/>
        <v>17</v>
      </c>
      <c r="K687" t="s">
        <v>1339</v>
      </c>
      <c r="L687" t="s">
        <v>1340</v>
      </c>
      <c r="N687" t="s">
        <v>1341</v>
      </c>
      <c r="P687" t="s">
        <v>1342</v>
      </c>
      <c r="Q687" t="s">
        <v>69</v>
      </c>
      <c r="R687">
        <f t="shared" si="22"/>
        <v>1</v>
      </c>
      <c r="S687" t="s">
        <v>1343</v>
      </c>
      <c r="AG687" t="s">
        <v>54</v>
      </c>
      <c r="AH687" t="s">
        <v>82</v>
      </c>
      <c r="AI687" t="s">
        <v>1592</v>
      </c>
      <c r="AL687" t="s">
        <v>1593</v>
      </c>
      <c r="BI687">
        <v>2067537</v>
      </c>
      <c r="BJ687">
        <v>3069</v>
      </c>
      <c r="BK687">
        <v>1</v>
      </c>
      <c r="BL687">
        <v>17</v>
      </c>
    </row>
    <row r="688" spans="1:64">
      <c r="A688" t="s">
        <v>2247</v>
      </c>
      <c r="B688" t="s">
        <v>2153</v>
      </c>
      <c r="C688" t="s">
        <v>290</v>
      </c>
      <c r="D688">
        <v>11</v>
      </c>
      <c r="E688">
        <v>1150</v>
      </c>
      <c r="F688" s="3">
        <v>43887</v>
      </c>
      <c r="G688" t="s">
        <v>2964</v>
      </c>
      <c r="H688" s="3">
        <v>43890</v>
      </c>
      <c r="I688" t="s">
        <v>3052</v>
      </c>
      <c r="J688">
        <f t="shared" si="21"/>
        <v>3</v>
      </c>
      <c r="K688" t="s">
        <v>394</v>
      </c>
      <c r="L688" t="s">
        <v>395</v>
      </c>
      <c r="M688" t="s">
        <v>396</v>
      </c>
      <c r="N688" t="s">
        <v>396</v>
      </c>
      <c r="P688" t="s">
        <v>135</v>
      </c>
      <c r="Q688" t="s">
        <v>296</v>
      </c>
      <c r="R688">
        <f t="shared" si="22"/>
        <v>5</v>
      </c>
      <c r="AA688" s="2">
        <v>410140124169</v>
      </c>
      <c r="AG688" t="s">
        <v>54</v>
      </c>
      <c r="AL688" t="s">
        <v>2154</v>
      </c>
      <c r="BI688">
        <v>1150</v>
      </c>
      <c r="BJ688">
        <v>11</v>
      </c>
      <c r="BK688">
        <v>5</v>
      </c>
      <c r="BL688">
        <v>3</v>
      </c>
    </row>
    <row r="689" spans="1:64">
      <c r="A689" t="s">
        <v>2248</v>
      </c>
      <c r="B689" t="s">
        <v>2249</v>
      </c>
      <c r="C689" t="s">
        <v>62</v>
      </c>
      <c r="D689">
        <v>19</v>
      </c>
      <c r="E689">
        <v>13496</v>
      </c>
      <c r="F689" s="3">
        <v>43852</v>
      </c>
      <c r="G689" t="s">
        <v>3067</v>
      </c>
      <c r="H689" s="3">
        <v>43857</v>
      </c>
      <c r="J689">
        <f t="shared" si="21"/>
        <v>5</v>
      </c>
      <c r="K689" t="s">
        <v>560</v>
      </c>
      <c r="L689" t="s">
        <v>97</v>
      </c>
      <c r="M689" t="s">
        <v>1488</v>
      </c>
      <c r="N689" t="s">
        <v>560</v>
      </c>
      <c r="P689" t="s">
        <v>342</v>
      </c>
      <c r="Q689" t="s">
        <v>69</v>
      </c>
      <c r="R689">
        <f t="shared" si="22"/>
        <v>1</v>
      </c>
      <c r="AE689" t="s">
        <v>1489</v>
      </c>
      <c r="AG689" t="s">
        <v>54</v>
      </c>
      <c r="AL689" t="s">
        <v>1490</v>
      </c>
      <c r="BI689">
        <v>13496</v>
      </c>
      <c r="BJ689">
        <v>19</v>
      </c>
      <c r="BK689">
        <v>1</v>
      </c>
      <c r="BL689">
        <v>5</v>
      </c>
    </row>
    <row r="690" spans="1:64">
      <c r="A690" t="s">
        <v>2250</v>
      </c>
      <c r="B690" t="s">
        <v>953</v>
      </c>
      <c r="C690" t="s">
        <v>62</v>
      </c>
      <c r="D690">
        <v>2</v>
      </c>
      <c r="E690">
        <v>663</v>
      </c>
      <c r="F690" s="3">
        <v>43884</v>
      </c>
      <c r="G690" t="s">
        <v>3005</v>
      </c>
      <c r="H690" s="3">
        <v>43894</v>
      </c>
      <c r="I690" t="s">
        <v>3218</v>
      </c>
      <c r="J690">
        <f t="shared" si="21"/>
        <v>10</v>
      </c>
      <c r="K690" t="s">
        <v>476</v>
      </c>
      <c r="L690" t="s">
        <v>97</v>
      </c>
      <c r="N690" t="s">
        <v>476</v>
      </c>
      <c r="P690" t="s">
        <v>98</v>
      </c>
      <c r="Q690" t="s">
        <v>69</v>
      </c>
      <c r="R690">
        <f t="shared" si="22"/>
        <v>1</v>
      </c>
      <c r="S690" t="s">
        <v>550</v>
      </c>
      <c r="AL690" t="s">
        <v>2251</v>
      </c>
      <c r="BI690">
        <v>663</v>
      </c>
      <c r="BJ690">
        <v>2</v>
      </c>
      <c r="BK690">
        <v>1</v>
      </c>
      <c r="BL690">
        <v>10</v>
      </c>
    </row>
    <row r="691" spans="1:64">
      <c r="A691" t="s">
        <v>2252</v>
      </c>
      <c r="B691" t="s">
        <v>700</v>
      </c>
      <c r="C691" t="s">
        <v>62</v>
      </c>
      <c r="D691">
        <v>983</v>
      </c>
      <c r="E691">
        <v>402347</v>
      </c>
      <c r="F691" s="3">
        <v>43838</v>
      </c>
      <c r="G691" t="s">
        <v>2954</v>
      </c>
      <c r="H691" s="3">
        <v>43922</v>
      </c>
      <c r="I691" t="s">
        <v>3201</v>
      </c>
      <c r="J691">
        <f t="shared" si="21"/>
        <v>84</v>
      </c>
      <c r="K691" t="s">
        <v>315</v>
      </c>
      <c r="L691" t="s">
        <v>316</v>
      </c>
      <c r="N691" t="s">
        <v>317</v>
      </c>
      <c r="P691" t="s">
        <v>68</v>
      </c>
      <c r="Q691" t="s">
        <v>69</v>
      </c>
      <c r="R691">
        <f t="shared" si="22"/>
        <v>1</v>
      </c>
      <c r="AH691" t="s">
        <v>82</v>
      </c>
      <c r="AL691" t="s">
        <v>1291</v>
      </c>
      <c r="BI691">
        <v>402347</v>
      </c>
      <c r="BJ691">
        <v>983</v>
      </c>
      <c r="BK691">
        <v>1</v>
      </c>
      <c r="BL691">
        <v>84</v>
      </c>
    </row>
    <row r="692" spans="1:64">
      <c r="A692" t="s">
        <v>2253</v>
      </c>
      <c r="B692" t="s">
        <v>767</v>
      </c>
      <c r="C692" t="s">
        <v>202</v>
      </c>
      <c r="D692">
        <v>3624</v>
      </c>
      <c r="E692">
        <v>2530554</v>
      </c>
      <c r="F692" s="3">
        <v>43851</v>
      </c>
      <c r="G692" t="s">
        <v>2945</v>
      </c>
      <c r="H692" s="3">
        <v>43892</v>
      </c>
      <c r="I692" t="s">
        <v>3200</v>
      </c>
      <c r="J692">
        <f t="shared" si="21"/>
        <v>41</v>
      </c>
      <c r="K692" t="s">
        <v>205</v>
      </c>
      <c r="L692" t="s">
        <v>206</v>
      </c>
      <c r="N692" t="s">
        <v>207</v>
      </c>
      <c r="P692" t="s">
        <v>208</v>
      </c>
      <c r="Q692" t="s">
        <v>209</v>
      </c>
      <c r="R692">
        <f t="shared" si="22"/>
        <v>4</v>
      </c>
      <c r="W692" t="s">
        <v>210</v>
      </c>
      <c r="AG692" t="s">
        <v>54</v>
      </c>
      <c r="BI692">
        <v>2530554</v>
      </c>
      <c r="BJ692">
        <v>3624</v>
      </c>
      <c r="BK692">
        <v>4</v>
      </c>
      <c r="BL692">
        <v>41</v>
      </c>
    </row>
    <row r="693" spans="1:64">
      <c r="A693" t="s">
        <v>2254</v>
      </c>
      <c r="B693" t="s">
        <v>670</v>
      </c>
      <c r="C693" t="s">
        <v>62</v>
      </c>
      <c r="D693">
        <v>33</v>
      </c>
      <c r="E693">
        <v>15528</v>
      </c>
      <c r="F693" s="3">
        <v>43833</v>
      </c>
      <c r="G693" t="s">
        <v>2934</v>
      </c>
      <c r="H693" s="3">
        <v>43873</v>
      </c>
      <c r="I693" t="s">
        <v>3202</v>
      </c>
      <c r="J693">
        <f t="shared" si="21"/>
        <v>40</v>
      </c>
      <c r="K693" t="s">
        <v>107</v>
      </c>
      <c r="L693" t="s">
        <v>108</v>
      </c>
      <c r="M693" t="s">
        <v>109</v>
      </c>
      <c r="N693" t="s">
        <v>107</v>
      </c>
      <c r="P693" t="s">
        <v>110</v>
      </c>
      <c r="Q693" t="s">
        <v>69</v>
      </c>
      <c r="R693">
        <f t="shared" si="22"/>
        <v>1</v>
      </c>
      <c r="S693" t="s">
        <v>111</v>
      </c>
      <c r="AE693" t="s">
        <v>112</v>
      </c>
      <c r="AG693" t="s">
        <v>54</v>
      </c>
      <c r="AL693" t="s">
        <v>673</v>
      </c>
      <c r="BI693">
        <v>15528</v>
      </c>
      <c r="BJ693">
        <v>33</v>
      </c>
      <c r="BK693">
        <v>1</v>
      </c>
      <c r="BL693">
        <v>40</v>
      </c>
    </row>
    <row r="694" spans="1:64">
      <c r="A694" t="s">
        <v>2255</v>
      </c>
      <c r="B694" t="s">
        <v>309</v>
      </c>
      <c r="C694" t="s">
        <v>62</v>
      </c>
      <c r="D694">
        <v>16192</v>
      </c>
      <c r="E694">
        <v>1681141</v>
      </c>
      <c r="F694" s="3">
        <v>43869</v>
      </c>
      <c r="G694" t="s">
        <v>2932</v>
      </c>
      <c r="H694" s="3">
        <v>43877</v>
      </c>
      <c r="I694" t="s">
        <v>3199</v>
      </c>
      <c r="J694">
        <f t="shared" si="21"/>
        <v>8</v>
      </c>
      <c r="K694" t="s">
        <v>260</v>
      </c>
      <c r="L694" t="s">
        <v>261</v>
      </c>
      <c r="M694" t="s">
        <v>262</v>
      </c>
      <c r="N694" t="s">
        <v>263</v>
      </c>
      <c r="P694" t="s">
        <v>264</v>
      </c>
      <c r="Q694" t="s">
        <v>69</v>
      </c>
      <c r="R694">
        <f t="shared" si="22"/>
        <v>1</v>
      </c>
      <c r="S694" t="s">
        <v>832</v>
      </c>
      <c r="AG694" t="s">
        <v>54</v>
      </c>
      <c r="BI694">
        <v>1681141</v>
      </c>
      <c r="BJ694">
        <v>16192</v>
      </c>
      <c r="BK694">
        <v>1</v>
      </c>
      <c r="BL694">
        <v>8</v>
      </c>
    </row>
    <row r="695" spans="1:64">
      <c r="A695" t="s">
        <v>2256</v>
      </c>
      <c r="B695" t="s">
        <v>35</v>
      </c>
      <c r="C695" t="s">
        <v>36</v>
      </c>
      <c r="D695">
        <v>2</v>
      </c>
      <c r="E695">
        <v>3535</v>
      </c>
      <c r="F695" s="3">
        <v>43847</v>
      </c>
      <c r="G695" t="s">
        <v>2935</v>
      </c>
      <c r="H695" s="3">
        <v>43857</v>
      </c>
      <c r="J695">
        <f t="shared" si="21"/>
        <v>10</v>
      </c>
      <c r="K695" t="s">
        <v>39</v>
      </c>
      <c r="L695" t="s">
        <v>40</v>
      </c>
      <c r="N695" t="s">
        <v>39</v>
      </c>
      <c r="P695" t="s">
        <v>41</v>
      </c>
      <c r="Q695" t="s">
        <v>42</v>
      </c>
      <c r="R695">
        <f t="shared" si="22"/>
        <v>2</v>
      </c>
      <c r="S695" t="s">
        <v>117</v>
      </c>
      <c r="AG695" t="s">
        <v>54</v>
      </c>
      <c r="AL695" t="s">
        <v>43</v>
      </c>
      <c r="BI695">
        <v>3535</v>
      </c>
      <c r="BJ695">
        <v>2</v>
      </c>
      <c r="BK695">
        <v>2</v>
      </c>
      <c r="BL695">
        <v>10</v>
      </c>
    </row>
    <row r="696" spans="1:64">
      <c r="A696" t="s">
        <v>2257</v>
      </c>
      <c r="B696" t="s">
        <v>1316</v>
      </c>
      <c r="C696" t="s">
        <v>62</v>
      </c>
      <c r="D696">
        <v>6362</v>
      </c>
      <c r="E696">
        <v>4342495</v>
      </c>
      <c r="F696" s="3">
        <v>43836</v>
      </c>
      <c r="G696" t="s">
        <v>2940</v>
      </c>
      <c r="H696" s="3">
        <v>43862</v>
      </c>
      <c r="I696" t="s">
        <v>3199</v>
      </c>
      <c r="J696">
        <f t="shared" si="21"/>
        <v>26</v>
      </c>
      <c r="K696" t="s">
        <v>65</v>
      </c>
      <c r="L696" t="s">
        <v>66</v>
      </c>
      <c r="N696" t="s">
        <v>67</v>
      </c>
      <c r="P696" t="s">
        <v>161</v>
      </c>
      <c r="Q696" t="s">
        <v>69</v>
      </c>
      <c r="R696">
        <f t="shared" si="22"/>
        <v>1</v>
      </c>
      <c r="AL696" t="s">
        <v>1317</v>
      </c>
      <c r="BI696">
        <v>4342495</v>
      </c>
      <c r="BJ696">
        <v>6362</v>
      </c>
      <c r="BK696">
        <v>1</v>
      </c>
      <c r="BL696">
        <v>26</v>
      </c>
    </row>
    <row r="697" spans="1:64">
      <c r="A697" t="s">
        <v>2258</v>
      </c>
      <c r="B697" t="s">
        <v>425</v>
      </c>
      <c r="C697" t="s">
        <v>62</v>
      </c>
      <c r="D697">
        <v>20</v>
      </c>
      <c r="E697">
        <v>5544</v>
      </c>
      <c r="F697" s="3">
        <v>43854</v>
      </c>
      <c r="G697" t="s">
        <v>2995</v>
      </c>
      <c r="H697" s="3">
        <v>43857</v>
      </c>
      <c r="J697">
        <f t="shared" si="21"/>
        <v>3</v>
      </c>
      <c r="K697" t="s">
        <v>427</v>
      </c>
      <c r="L697" t="s">
        <v>97</v>
      </c>
      <c r="N697" t="s">
        <v>253</v>
      </c>
      <c r="O697" t="s">
        <v>134</v>
      </c>
      <c r="P697" t="s">
        <v>135</v>
      </c>
      <c r="Q697" t="s">
        <v>69</v>
      </c>
      <c r="R697">
        <f t="shared" si="22"/>
        <v>1</v>
      </c>
      <c r="AE697" t="s">
        <v>645</v>
      </c>
      <c r="AG697" t="s">
        <v>54</v>
      </c>
      <c r="AH697" t="s">
        <v>82</v>
      </c>
      <c r="AJ697" t="s">
        <v>429</v>
      </c>
      <c r="AL697" t="s">
        <v>430</v>
      </c>
      <c r="BI697">
        <v>5544</v>
      </c>
      <c r="BJ697">
        <v>20</v>
      </c>
      <c r="BK697">
        <v>1</v>
      </c>
      <c r="BL697">
        <v>3</v>
      </c>
    </row>
    <row r="698" spans="1:64">
      <c r="A698" t="s">
        <v>2259</v>
      </c>
      <c r="B698" t="s">
        <v>216</v>
      </c>
      <c r="C698" t="s">
        <v>62</v>
      </c>
      <c r="D698">
        <v>249</v>
      </c>
      <c r="E698">
        <v>386457</v>
      </c>
      <c r="F698" s="3">
        <v>43881</v>
      </c>
      <c r="G698" t="s">
        <v>3135</v>
      </c>
      <c r="H698" s="3">
        <v>43890</v>
      </c>
      <c r="I698" t="s">
        <v>3135</v>
      </c>
      <c r="J698">
        <f t="shared" si="21"/>
        <v>9</v>
      </c>
      <c r="K698" t="s">
        <v>219</v>
      </c>
      <c r="L698" t="s">
        <v>220</v>
      </c>
      <c r="N698" t="s">
        <v>221</v>
      </c>
      <c r="P698" t="s">
        <v>161</v>
      </c>
      <c r="Q698" t="s">
        <v>69</v>
      </c>
      <c r="R698">
        <f t="shared" si="22"/>
        <v>1</v>
      </c>
      <c r="S698" t="s">
        <v>222</v>
      </c>
      <c r="AH698" t="s">
        <v>82</v>
      </c>
      <c r="BI698">
        <v>386457</v>
      </c>
      <c r="BJ698">
        <v>249</v>
      </c>
      <c r="BK698">
        <v>1</v>
      </c>
      <c r="BL698">
        <v>9</v>
      </c>
    </row>
    <row r="699" spans="1:64">
      <c r="A699" t="s">
        <v>2262</v>
      </c>
      <c r="B699" t="s">
        <v>965</v>
      </c>
      <c r="C699" t="s">
        <v>36</v>
      </c>
      <c r="D699">
        <v>33</v>
      </c>
      <c r="E699">
        <v>57795</v>
      </c>
      <c r="F699" s="3">
        <v>43855</v>
      </c>
      <c r="G699" t="s">
        <v>2975</v>
      </c>
      <c r="H699" s="3">
        <v>43856</v>
      </c>
      <c r="I699" t="s">
        <v>3198</v>
      </c>
      <c r="J699">
        <f t="shared" si="21"/>
        <v>1</v>
      </c>
      <c r="K699" t="s">
        <v>39</v>
      </c>
      <c r="L699" t="s">
        <v>40</v>
      </c>
      <c r="N699" t="s">
        <v>39</v>
      </c>
      <c r="P699" t="s">
        <v>41</v>
      </c>
      <c r="Q699" t="s">
        <v>42</v>
      </c>
      <c r="R699">
        <f t="shared" si="22"/>
        <v>2</v>
      </c>
      <c r="AG699" t="s">
        <v>54</v>
      </c>
      <c r="AL699" t="s">
        <v>968</v>
      </c>
      <c r="BI699">
        <v>57795</v>
      </c>
      <c r="BJ699">
        <v>33</v>
      </c>
      <c r="BK699">
        <v>2</v>
      </c>
      <c r="BL699">
        <v>1</v>
      </c>
    </row>
    <row r="700" spans="1:64">
      <c r="A700" t="s">
        <v>2263</v>
      </c>
      <c r="B700" t="s">
        <v>376</v>
      </c>
      <c r="C700" t="s">
        <v>62</v>
      </c>
      <c r="D700">
        <v>20</v>
      </c>
      <c r="E700">
        <v>16329</v>
      </c>
      <c r="F700" s="3">
        <v>43850</v>
      </c>
      <c r="G700" t="s">
        <v>3136</v>
      </c>
      <c r="H700" s="3">
        <v>43857</v>
      </c>
      <c r="J700">
        <f t="shared" si="21"/>
        <v>7</v>
      </c>
      <c r="K700" t="s">
        <v>378</v>
      </c>
      <c r="L700" t="s">
        <v>379</v>
      </c>
      <c r="N700" t="s">
        <v>381</v>
      </c>
      <c r="P700" t="s">
        <v>382</v>
      </c>
      <c r="Q700" t="s">
        <v>69</v>
      </c>
      <c r="R700">
        <f t="shared" si="22"/>
        <v>1</v>
      </c>
      <c r="AE700" t="s">
        <v>853</v>
      </c>
      <c r="AG700" t="s">
        <v>54</v>
      </c>
      <c r="AL700" t="s">
        <v>383</v>
      </c>
      <c r="BI700">
        <v>16329</v>
      </c>
      <c r="BJ700">
        <v>20</v>
      </c>
      <c r="BK700">
        <v>1</v>
      </c>
      <c r="BL700">
        <v>7</v>
      </c>
    </row>
    <row r="701" spans="1:64">
      <c r="A701" t="s">
        <v>2265</v>
      </c>
      <c r="B701" t="s">
        <v>385</v>
      </c>
      <c r="C701" t="s">
        <v>36</v>
      </c>
      <c r="D701">
        <v>11</v>
      </c>
      <c r="E701">
        <v>22041</v>
      </c>
      <c r="F701" s="3">
        <v>43843</v>
      </c>
      <c r="G701" t="s">
        <v>2963</v>
      </c>
      <c r="H701" s="3">
        <v>43843</v>
      </c>
      <c r="I701" t="s">
        <v>3198</v>
      </c>
      <c r="J701">
        <f t="shared" si="21"/>
        <v>0</v>
      </c>
      <c r="K701" t="s">
        <v>39</v>
      </c>
      <c r="L701" t="s">
        <v>40</v>
      </c>
      <c r="M701" t="s">
        <v>388</v>
      </c>
      <c r="N701" t="s">
        <v>39</v>
      </c>
      <c r="P701" t="s">
        <v>41</v>
      </c>
      <c r="Q701" t="s">
        <v>42</v>
      </c>
      <c r="R701">
        <f t="shared" si="22"/>
        <v>2</v>
      </c>
      <c r="AG701" t="s">
        <v>54</v>
      </c>
      <c r="AL701" t="s">
        <v>389</v>
      </c>
      <c r="BI701">
        <v>22041</v>
      </c>
      <c r="BJ701">
        <v>11</v>
      </c>
      <c r="BK701">
        <v>2</v>
      </c>
      <c r="BL701">
        <v>0</v>
      </c>
    </row>
    <row r="702" spans="1:64">
      <c r="A702" t="s">
        <v>2266</v>
      </c>
      <c r="B702" t="s">
        <v>485</v>
      </c>
      <c r="C702" t="s">
        <v>36</v>
      </c>
      <c r="D702">
        <v>39</v>
      </c>
      <c r="E702">
        <v>64804</v>
      </c>
      <c r="F702" s="3">
        <v>43849</v>
      </c>
      <c r="G702" t="s">
        <v>2975</v>
      </c>
      <c r="H702" s="3">
        <v>43850</v>
      </c>
      <c r="I702" t="s">
        <v>3198</v>
      </c>
      <c r="J702">
        <f t="shared" si="21"/>
        <v>1</v>
      </c>
      <c r="K702" t="s">
        <v>39</v>
      </c>
      <c r="L702" t="s">
        <v>40</v>
      </c>
      <c r="M702" t="s">
        <v>388</v>
      </c>
      <c r="N702" t="s">
        <v>39</v>
      </c>
      <c r="P702" t="s">
        <v>41</v>
      </c>
      <c r="Q702" t="s">
        <v>42</v>
      </c>
      <c r="R702">
        <f t="shared" si="22"/>
        <v>2</v>
      </c>
      <c r="AG702" t="s">
        <v>54</v>
      </c>
      <c r="AL702" t="s">
        <v>488</v>
      </c>
      <c r="BI702">
        <v>64804</v>
      </c>
      <c r="BJ702">
        <v>39</v>
      </c>
      <c r="BK702">
        <v>2</v>
      </c>
      <c r="BL702">
        <v>1</v>
      </c>
    </row>
    <row r="703" spans="1:64">
      <c r="A703" t="s">
        <v>2269</v>
      </c>
      <c r="B703" t="s">
        <v>2270</v>
      </c>
      <c r="C703" t="s">
        <v>62</v>
      </c>
      <c r="D703">
        <v>7</v>
      </c>
      <c r="E703">
        <v>3914</v>
      </c>
      <c r="F703" s="3">
        <v>43879</v>
      </c>
      <c r="G703" t="s">
        <v>3137</v>
      </c>
      <c r="H703" s="3">
        <v>43857</v>
      </c>
      <c r="J703">
        <f t="shared" si="21"/>
        <v>-22</v>
      </c>
      <c r="K703" t="s">
        <v>2272</v>
      </c>
      <c r="L703" t="s">
        <v>97</v>
      </c>
      <c r="M703" t="s">
        <v>2273</v>
      </c>
      <c r="N703" t="s">
        <v>2272</v>
      </c>
      <c r="O703" t="s">
        <v>134</v>
      </c>
      <c r="P703" t="s">
        <v>135</v>
      </c>
      <c r="Q703" t="s">
        <v>69</v>
      </c>
      <c r="R703">
        <f t="shared" si="22"/>
        <v>1</v>
      </c>
      <c r="S703" t="s">
        <v>2274</v>
      </c>
      <c r="AE703" t="s">
        <v>1701</v>
      </c>
      <c r="AG703" t="s">
        <v>54</v>
      </c>
      <c r="AL703" t="s">
        <v>2275</v>
      </c>
      <c r="BI703">
        <v>3914</v>
      </c>
      <c r="BJ703">
        <v>7</v>
      </c>
      <c r="BK703">
        <v>1</v>
      </c>
      <c r="BL703">
        <v>-22</v>
      </c>
    </row>
    <row r="704" spans="1:64">
      <c r="A704" t="s">
        <v>2276</v>
      </c>
      <c r="B704" t="s">
        <v>1313</v>
      </c>
      <c r="C704" t="s">
        <v>62</v>
      </c>
      <c r="D704">
        <v>503</v>
      </c>
      <c r="E704">
        <v>280257</v>
      </c>
      <c r="F704" s="3">
        <v>43833</v>
      </c>
      <c r="G704" t="s">
        <v>2934</v>
      </c>
      <c r="H704" s="3">
        <v>43865</v>
      </c>
      <c r="I704" t="s">
        <v>3202</v>
      </c>
      <c r="J704">
        <f t="shared" si="21"/>
        <v>32</v>
      </c>
      <c r="K704" t="s">
        <v>107</v>
      </c>
      <c r="L704" t="s">
        <v>108</v>
      </c>
      <c r="M704" t="s">
        <v>109</v>
      </c>
      <c r="N704" t="s">
        <v>107</v>
      </c>
      <c r="P704" t="s">
        <v>98</v>
      </c>
      <c r="Q704" t="s">
        <v>69</v>
      </c>
      <c r="R704">
        <f t="shared" si="22"/>
        <v>1</v>
      </c>
      <c r="S704" t="s">
        <v>672</v>
      </c>
      <c r="AE704" t="s">
        <v>112</v>
      </c>
      <c r="AG704" t="s">
        <v>54</v>
      </c>
      <c r="AL704" t="s">
        <v>1314</v>
      </c>
      <c r="BI704">
        <v>280257</v>
      </c>
      <c r="BJ704">
        <v>503</v>
      </c>
      <c r="BK704">
        <v>1</v>
      </c>
      <c r="BL704">
        <v>32</v>
      </c>
    </row>
    <row r="705" spans="1:64">
      <c r="A705" t="s">
        <v>2277</v>
      </c>
      <c r="B705" t="s">
        <v>2278</v>
      </c>
      <c r="C705" t="s">
        <v>62</v>
      </c>
      <c r="D705">
        <v>377</v>
      </c>
      <c r="E705">
        <v>161299</v>
      </c>
      <c r="F705" s="3">
        <v>43852</v>
      </c>
      <c r="G705" t="s">
        <v>3138</v>
      </c>
      <c r="H705" s="3">
        <v>43864</v>
      </c>
      <c r="I705" t="s">
        <v>3246</v>
      </c>
      <c r="J705">
        <f t="shared" si="21"/>
        <v>12</v>
      </c>
      <c r="K705" t="s">
        <v>408</v>
      </c>
      <c r="L705" t="s">
        <v>409</v>
      </c>
      <c r="N705" t="s">
        <v>410</v>
      </c>
      <c r="P705" t="s">
        <v>254</v>
      </c>
      <c r="Q705" t="s">
        <v>411</v>
      </c>
      <c r="R705">
        <f t="shared" si="22"/>
        <v>6</v>
      </c>
      <c r="W705" t="s">
        <v>2281</v>
      </c>
      <c r="AE705" t="s">
        <v>2282</v>
      </c>
      <c r="AG705" t="s">
        <v>54</v>
      </c>
      <c r="AL705" t="s">
        <v>2283</v>
      </c>
      <c r="BI705">
        <v>161299</v>
      </c>
      <c r="BJ705">
        <v>377</v>
      </c>
      <c r="BK705">
        <v>6</v>
      </c>
      <c r="BL705">
        <v>12</v>
      </c>
    </row>
    <row r="706" spans="1:64">
      <c r="A706" t="s">
        <v>2284</v>
      </c>
      <c r="B706" t="s">
        <v>1717</v>
      </c>
      <c r="C706" t="s">
        <v>62</v>
      </c>
      <c r="D706">
        <v>2</v>
      </c>
      <c r="E706">
        <v>653</v>
      </c>
      <c r="F706" s="3">
        <v>43884</v>
      </c>
      <c r="G706" t="s">
        <v>3005</v>
      </c>
      <c r="H706" s="3">
        <v>43894</v>
      </c>
      <c r="I706" t="s">
        <v>3218</v>
      </c>
      <c r="J706">
        <f t="shared" si="21"/>
        <v>10</v>
      </c>
      <c r="K706" t="s">
        <v>476</v>
      </c>
      <c r="L706" t="s">
        <v>97</v>
      </c>
      <c r="N706" t="s">
        <v>476</v>
      </c>
      <c r="P706" t="s">
        <v>98</v>
      </c>
      <c r="Q706" t="s">
        <v>69</v>
      </c>
      <c r="R706">
        <f t="shared" si="22"/>
        <v>1</v>
      </c>
      <c r="S706" t="s">
        <v>550</v>
      </c>
      <c r="AL706" t="s">
        <v>2285</v>
      </c>
      <c r="BI706">
        <v>653</v>
      </c>
      <c r="BJ706">
        <v>2</v>
      </c>
      <c r="BK706">
        <v>1</v>
      </c>
      <c r="BL706">
        <v>10</v>
      </c>
    </row>
    <row r="707" spans="1:64">
      <c r="A707" t="s">
        <v>2286</v>
      </c>
      <c r="B707" t="s">
        <v>2287</v>
      </c>
      <c r="C707" t="s">
        <v>62</v>
      </c>
      <c r="D707">
        <v>211</v>
      </c>
      <c r="E707">
        <v>124783</v>
      </c>
      <c r="F707" s="3">
        <v>43853</v>
      </c>
      <c r="G707" t="s">
        <v>2957</v>
      </c>
      <c r="H707" s="3">
        <v>43865</v>
      </c>
      <c r="I707" t="s">
        <v>3211</v>
      </c>
      <c r="J707">
        <f t="shared" ref="J707:J770" si="23">H707-F707</f>
        <v>12</v>
      </c>
      <c r="K707" t="s">
        <v>339</v>
      </c>
      <c r="L707" t="s">
        <v>340</v>
      </c>
      <c r="M707" t="s">
        <v>341</v>
      </c>
      <c r="N707" t="s">
        <v>341</v>
      </c>
      <c r="P707" t="s">
        <v>342</v>
      </c>
      <c r="Q707" t="s">
        <v>69</v>
      </c>
      <c r="R707">
        <f t="shared" si="22"/>
        <v>1</v>
      </c>
      <c r="S707" t="s">
        <v>343</v>
      </c>
      <c r="AL707" t="s">
        <v>503</v>
      </c>
      <c r="BI707">
        <v>124783</v>
      </c>
      <c r="BJ707">
        <v>211</v>
      </c>
      <c r="BK707">
        <v>1</v>
      </c>
      <c r="BL707">
        <v>12</v>
      </c>
    </row>
    <row r="708" spans="1:64">
      <c r="A708" t="s">
        <v>2288</v>
      </c>
      <c r="B708" t="s">
        <v>2289</v>
      </c>
      <c r="C708" t="s">
        <v>36</v>
      </c>
      <c r="D708">
        <v>490</v>
      </c>
      <c r="E708">
        <v>1001158</v>
      </c>
      <c r="F708" s="3">
        <v>43839</v>
      </c>
      <c r="G708" t="s">
        <v>2990</v>
      </c>
      <c r="H708" s="3">
        <v>43891</v>
      </c>
      <c r="I708" t="s">
        <v>3210</v>
      </c>
      <c r="J708">
        <f t="shared" si="23"/>
        <v>52</v>
      </c>
      <c r="K708" t="s">
        <v>601</v>
      </c>
      <c r="L708" t="s">
        <v>602</v>
      </c>
      <c r="N708" t="s">
        <v>603</v>
      </c>
      <c r="P708" t="s">
        <v>318</v>
      </c>
      <c r="Q708" t="s">
        <v>604</v>
      </c>
      <c r="R708">
        <f t="shared" si="22"/>
        <v>9</v>
      </c>
      <c r="AH708" t="s">
        <v>605</v>
      </c>
      <c r="AL708" t="s">
        <v>606</v>
      </c>
      <c r="BI708">
        <v>1001158</v>
      </c>
      <c r="BJ708">
        <v>490</v>
      </c>
      <c r="BK708">
        <v>9</v>
      </c>
      <c r="BL708">
        <v>52</v>
      </c>
    </row>
    <row r="709" spans="1:64">
      <c r="A709" t="s">
        <v>2290</v>
      </c>
      <c r="B709" t="s">
        <v>775</v>
      </c>
      <c r="C709" t="s">
        <v>62</v>
      </c>
      <c r="D709">
        <v>13</v>
      </c>
      <c r="E709">
        <v>3543</v>
      </c>
      <c r="F709" s="3">
        <v>43884</v>
      </c>
      <c r="G709" t="s">
        <v>3005</v>
      </c>
      <c r="H709" s="3">
        <v>43894</v>
      </c>
      <c r="I709" t="s">
        <v>3218</v>
      </c>
      <c r="J709">
        <f t="shared" si="23"/>
        <v>10</v>
      </c>
      <c r="K709" t="s">
        <v>476</v>
      </c>
      <c r="L709" t="s">
        <v>97</v>
      </c>
      <c r="N709" t="s">
        <v>476</v>
      </c>
      <c r="P709" t="s">
        <v>98</v>
      </c>
      <c r="Q709" t="s">
        <v>69</v>
      </c>
      <c r="R709">
        <f t="shared" ref="R709:R772" si="24">IF(Q709="united states",1,IF(Q709="ireland",2,IF(Q709="denmark",3,IF(Q709="canada",8,IF(Q709="united kingdom",4,IF(Q709="australia",5,IF(Q709="norway",6,IF(Q709="sweden",7,IF(Q709="france",9,IF(Q709="switzerland",10,IF(Q709="germany",11,0)))))))))))</f>
        <v>1</v>
      </c>
      <c r="S709" t="s">
        <v>550</v>
      </c>
      <c r="AL709" t="s">
        <v>2291</v>
      </c>
      <c r="BI709">
        <v>3543</v>
      </c>
      <c r="BJ709">
        <v>13</v>
      </c>
      <c r="BK709">
        <v>1</v>
      </c>
      <c r="BL709">
        <v>10</v>
      </c>
    </row>
    <row r="710" spans="1:64">
      <c r="A710" t="s">
        <v>2292</v>
      </c>
      <c r="B710" t="s">
        <v>2293</v>
      </c>
      <c r="C710" t="s">
        <v>62</v>
      </c>
      <c r="D710">
        <v>5</v>
      </c>
      <c r="E710">
        <v>3329</v>
      </c>
      <c r="F710" s="3">
        <v>43869</v>
      </c>
      <c r="G710" t="s">
        <v>2987</v>
      </c>
      <c r="H710" s="3">
        <v>43857</v>
      </c>
      <c r="J710">
        <f t="shared" si="23"/>
        <v>-12</v>
      </c>
      <c r="K710" t="s">
        <v>560</v>
      </c>
      <c r="L710" t="s">
        <v>97</v>
      </c>
      <c r="N710" t="s">
        <v>560</v>
      </c>
      <c r="P710" t="s">
        <v>342</v>
      </c>
      <c r="Q710" t="s">
        <v>69</v>
      </c>
      <c r="R710">
        <f t="shared" si="24"/>
        <v>1</v>
      </c>
      <c r="AE710" t="s">
        <v>572</v>
      </c>
      <c r="AL710" t="s">
        <v>2294</v>
      </c>
      <c r="BI710">
        <v>3329</v>
      </c>
      <c r="BJ710">
        <v>5</v>
      </c>
      <c r="BK710">
        <v>1</v>
      </c>
      <c r="BL710">
        <v>-12</v>
      </c>
    </row>
    <row r="711" spans="1:64">
      <c r="A711" t="s">
        <v>2295</v>
      </c>
      <c r="B711" t="s">
        <v>479</v>
      </c>
      <c r="C711" t="s">
        <v>36</v>
      </c>
      <c r="D711">
        <v>0</v>
      </c>
      <c r="E711">
        <v>1316</v>
      </c>
      <c r="F711" s="3">
        <v>43847</v>
      </c>
      <c r="G711" t="s">
        <v>2935</v>
      </c>
      <c r="H711" s="3">
        <v>43857</v>
      </c>
      <c r="J711">
        <f t="shared" si="23"/>
        <v>10</v>
      </c>
      <c r="K711" t="s">
        <v>39</v>
      </c>
      <c r="L711" t="s">
        <v>40</v>
      </c>
      <c r="N711" t="s">
        <v>39</v>
      </c>
      <c r="P711" t="s">
        <v>41</v>
      </c>
      <c r="Q711" t="s">
        <v>42</v>
      </c>
      <c r="R711">
        <f t="shared" si="24"/>
        <v>2</v>
      </c>
      <c r="S711" t="s">
        <v>227</v>
      </c>
      <c r="AG711" t="s">
        <v>54</v>
      </c>
      <c r="AL711" t="s">
        <v>43</v>
      </c>
      <c r="BI711">
        <v>1316</v>
      </c>
      <c r="BJ711">
        <v>0</v>
      </c>
      <c r="BK711">
        <v>2</v>
      </c>
      <c r="BL711">
        <v>10</v>
      </c>
    </row>
    <row r="712" spans="1:64">
      <c r="A712" t="s">
        <v>2296</v>
      </c>
      <c r="B712" t="s">
        <v>1193</v>
      </c>
      <c r="C712" t="s">
        <v>202</v>
      </c>
      <c r="D712">
        <v>2771</v>
      </c>
      <c r="E712">
        <v>419584</v>
      </c>
      <c r="F712" s="3">
        <v>43845</v>
      </c>
      <c r="G712" t="s">
        <v>3056</v>
      </c>
      <c r="H712" s="3">
        <v>43858</v>
      </c>
      <c r="I712" t="s">
        <v>3198</v>
      </c>
      <c r="J712">
        <f t="shared" si="23"/>
        <v>13</v>
      </c>
      <c r="K712" t="s">
        <v>1196</v>
      </c>
      <c r="L712" t="s">
        <v>1197</v>
      </c>
      <c r="M712" t="s">
        <v>1198</v>
      </c>
      <c r="N712" t="s">
        <v>1199</v>
      </c>
      <c r="P712" t="s">
        <v>2297</v>
      </c>
      <c r="Q712" t="s">
        <v>209</v>
      </c>
      <c r="R712">
        <f t="shared" si="24"/>
        <v>4</v>
      </c>
      <c r="AG712" t="s">
        <v>54</v>
      </c>
      <c r="AL712" t="s">
        <v>1201</v>
      </c>
      <c r="BI712">
        <v>419584</v>
      </c>
      <c r="BJ712">
        <v>2771</v>
      </c>
      <c r="BK712">
        <v>4</v>
      </c>
      <c r="BL712">
        <v>13</v>
      </c>
    </row>
    <row r="713" spans="1:64">
      <c r="A713" t="s">
        <v>2298</v>
      </c>
      <c r="B713" t="s">
        <v>2293</v>
      </c>
      <c r="C713" t="s">
        <v>62</v>
      </c>
      <c r="D713">
        <v>2</v>
      </c>
      <c r="E713">
        <v>2107</v>
      </c>
      <c r="F713" s="3">
        <v>43881</v>
      </c>
      <c r="G713" t="s">
        <v>2985</v>
      </c>
      <c r="H713" s="3">
        <v>43857</v>
      </c>
      <c r="J713">
        <f t="shared" si="23"/>
        <v>-24</v>
      </c>
      <c r="K713" t="s">
        <v>560</v>
      </c>
      <c r="L713" t="s">
        <v>97</v>
      </c>
      <c r="N713" t="s">
        <v>560</v>
      </c>
      <c r="P713" t="s">
        <v>561</v>
      </c>
      <c r="Q713" t="s">
        <v>69</v>
      </c>
      <c r="R713">
        <f t="shared" si="24"/>
        <v>1</v>
      </c>
      <c r="AL713" t="s">
        <v>1032</v>
      </c>
      <c r="BI713">
        <v>2107</v>
      </c>
      <c r="BJ713">
        <v>2</v>
      </c>
      <c r="BK713">
        <v>1</v>
      </c>
      <c r="BL713">
        <v>-24</v>
      </c>
    </row>
    <row r="714" spans="1:64">
      <c r="A714" t="s">
        <v>2299</v>
      </c>
      <c r="B714" t="s">
        <v>2300</v>
      </c>
      <c r="C714" t="s">
        <v>62</v>
      </c>
      <c r="D714">
        <v>129</v>
      </c>
      <c r="E714">
        <v>66953</v>
      </c>
      <c r="F714" s="3">
        <v>43853</v>
      </c>
      <c r="G714" t="s">
        <v>2957</v>
      </c>
      <c r="H714" s="3">
        <v>43865</v>
      </c>
      <c r="I714" t="s">
        <v>3211</v>
      </c>
      <c r="J714">
        <f t="shared" si="23"/>
        <v>12</v>
      </c>
      <c r="K714" t="s">
        <v>339</v>
      </c>
      <c r="L714" t="s">
        <v>340</v>
      </c>
      <c r="M714" t="s">
        <v>341</v>
      </c>
      <c r="N714" t="s">
        <v>341</v>
      </c>
      <c r="P714" t="s">
        <v>342</v>
      </c>
      <c r="Q714" t="s">
        <v>69</v>
      </c>
      <c r="R714">
        <f t="shared" si="24"/>
        <v>1</v>
      </c>
      <c r="S714" t="s">
        <v>343</v>
      </c>
      <c r="AL714" t="s">
        <v>344</v>
      </c>
      <c r="BI714">
        <v>66953</v>
      </c>
      <c r="BJ714">
        <v>129</v>
      </c>
      <c r="BK714">
        <v>1</v>
      </c>
      <c r="BL714">
        <v>12</v>
      </c>
    </row>
    <row r="715" spans="1:64">
      <c r="A715" t="s">
        <v>2301</v>
      </c>
      <c r="B715" t="s">
        <v>156</v>
      </c>
      <c r="C715" t="s">
        <v>36</v>
      </c>
      <c r="D715">
        <v>1</v>
      </c>
      <c r="E715">
        <v>2965</v>
      </c>
      <c r="F715" s="3">
        <v>43847</v>
      </c>
      <c r="G715" t="s">
        <v>2935</v>
      </c>
      <c r="H715" s="3">
        <v>43857</v>
      </c>
      <c r="J715">
        <f t="shared" si="23"/>
        <v>10</v>
      </c>
      <c r="K715" t="s">
        <v>39</v>
      </c>
      <c r="L715" t="s">
        <v>40</v>
      </c>
      <c r="N715" t="s">
        <v>39</v>
      </c>
      <c r="P715" t="s">
        <v>41</v>
      </c>
      <c r="Q715" t="s">
        <v>42</v>
      </c>
      <c r="R715">
        <f t="shared" si="24"/>
        <v>2</v>
      </c>
      <c r="S715" t="s">
        <v>480</v>
      </c>
      <c r="AG715" t="s">
        <v>54</v>
      </c>
      <c r="AL715" t="s">
        <v>43</v>
      </c>
      <c r="BI715">
        <v>2965</v>
      </c>
      <c r="BJ715">
        <v>1</v>
      </c>
      <c r="BK715">
        <v>2</v>
      </c>
      <c r="BL715">
        <v>10</v>
      </c>
    </row>
    <row r="716" spans="1:64">
      <c r="A716" t="s">
        <v>2302</v>
      </c>
      <c r="B716" t="s">
        <v>670</v>
      </c>
      <c r="C716" t="s">
        <v>62</v>
      </c>
      <c r="D716">
        <v>201</v>
      </c>
      <c r="E716">
        <v>146456</v>
      </c>
      <c r="F716" s="3">
        <v>43833</v>
      </c>
      <c r="G716" t="s">
        <v>3059</v>
      </c>
      <c r="H716" s="3">
        <v>43831</v>
      </c>
      <c r="I716" t="s">
        <v>3202</v>
      </c>
      <c r="J716">
        <f t="shared" si="23"/>
        <v>-2</v>
      </c>
      <c r="K716" t="s">
        <v>107</v>
      </c>
      <c r="L716" t="s">
        <v>108</v>
      </c>
      <c r="M716" t="s">
        <v>109</v>
      </c>
      <c r="N716" t="s">
        <v>107</v>
      </c>
      <c r="P716" t="s">
        <v>110</v>
      </c>
      <c r="Q716" t="s">
        <v>69</v>
      </c>
      <c r="R716">
        <f t="shared" si="24"/>
        <v>1</v>
      </c>
      <c r="S716" t="s">
        <v>1219</v>
      </c>
      <c r="AE716" t="s">
        <v>1428</v>
      </c>
      <c r="AG716" t="s">
        <v>54</v>
      </c>
      <c r="AL716" t="s">
        <v>673</v>
      </c>
      <c r="BI716">
        <v>146456</v>
      </c>
      <c r="BJ716">
        <v>201</v>
      </c>
      <c r="BK716">
        <v>1</v>
      </c>
      <c r="BL716">
        <v>-2</v>
      </c>
    </row>
    <row r="717" spans="1:64">
      <c r="A717" t="s">
        <v>2303</v>
      </c>
      <c r="B717" t="s">
        <v>2304</v>
      </c>
      <c r="C717" t="s">
        <v>36</v>
      </c>
      <c r="D717">
        <v>1</v>
      </c>
      <c r="E717">
        <v>1937</v>
      </c>
      <c r="F717" s="3">
        <v>43847</v>
      </c>
      <c r="G717" t="s">
        <v>2929</v>
      </c>
      <c r="H717" s="3">
        <v>43857</v>
      </c>
      <c r="J717">
        <f t="shared" si="23"/>
        <v>10</v>
      </c>
      <c r="K717" t="s">
        <v>39</v>
      </c>
      <c r="L717" t="s">
        <v>40</v>
      </c>
      <c r="N717" t="s">
        <v>39</v>
      </c>
      <c r="P717" t="s">
        <v>41</v>
      </c>
      <c r="Q717" t="s">
        <v>42</v>
      </c>
      <c r="R717">
        <f t="shared" si="24"/>
        <v>2</v>
      </c>
      <c r="S717" t="s">
        <v>59</v>
      </c>
      <c r="AG717" t="s">
        <v>54</v>
      </c>
      <c r="AL717" t="s">
        <v>43</v>
      </c>
      <c r="BI717">
        <v>1937</v>
      </c>
      <c r="BJ717">
        <v>1</v>
      </c>
      <c r="BK717">
        <v>2</v>
      </c>
      <c r="BL717">
        <v>10</v>
      </c>
    </row>
    <row r="718" spans="1:64">
      <c r="A718" t="s">
        <v>2305</v>
      </c>
      <c r="B718" t="s">
        <v>2306</v>
      </c>
      <c r="C718" t="s">
        <v>36</v>
      </c>
      <c r="D718">
        <v>459</v>
      </c>
      <c r="E718">
        <v>188523</v>
      </c>
      <c r="F718" s="3">
        <v>43836</v>
      </c>
      <c r="G718" t="s">
        <v>3024</v>
      </c>
      <c r="H718" s="3">
        <v>43840</v>
      </c>
      <c r="I718" t="s">
        <v>3210</v>
      </c>
      <c r="J718">
        <f t="shared" si="23"/>
        <v>4</v>
      </c>
      <c r="K718" t="s">
        <v>694</v>
      </c>
      <c r="L718" t="s">
        <v>695</v>
      </c>
      <c r="N718" t="s">
        <v>696</v>
      </c>
      <c r="P718" t="s">
        <v>135</v>
      </c>
      <c r="Q718" t="s">
        <v>697</v>
      </c>
      <c r="R718">
        <f t="shared" si="24"/>
        <v>7</v>
      </c>
      <c r="AG718" t="s">
        <v>54</v>
      </c>
      <c r="AL718" t="s">
        <v>978</v>
      </c>
      <c r="BI718">
        <v>188523</v>
      </c>
      <c r="BJ718">
        <v>459</v>
      </c>
      <c r="BK718">
        <v>7</v>
      </c>
      <c r="BL718">
        <v>4</v>
      </c>
    </row>
    <row r="719" spans="1:64">
      <c r="A719" t="s">
        <v>2307</v>
      </c>
      <c r="B719" t="s">
        <v>1845</v>
      </c>
      <c r="C719" t="s">
        <v>62</v>
      </c>
      <c r="D719">
        <v>12</v>
      </c>
      <c r="E719">
        <v>30753</v>
      </c>
      <c r="F719" s="3">
        <v>43886</v>
      </c>
      <c r="G719" t="s">
        <v>2997</v>
      </c>
      <c r="H719" s="3">
        <v>43857</v>
      </c>
      <c r="J719">
        <f t="shared" si="23"/>
        <v>-29</v>
      </c>
      <c r="K719" t="s">
        <v>96</v>
      </c>
      <c r="L719" t="s">
        <v>97</v>
      </c>
      <c r="N719" t="s">
        <v>96</v>
      </c>
      <c r="P719" t="s">
        <v>98</v>
      </c>
      <c r="Q719" t="s">
        <v>69</v>
      </c>
      <c r="R719">
        <f t="shared" si="24"/>
        <v>1</v>
      </c>
      <c r="AL719" t="s">
        <v>99</v>
      </c>
      <c r="BI719">
        <v>30753</v>
      </c>
      <c r="BJ719">
        <v>12</v>
      </c>
      <c r="BK719">
        <v>1</v>
      </c>
      <c r="BL719">
        <v>-29</v>
      </c>
    </row>
    <row r="720" spans="1:64">
      <c r="A720" t="s">
        <v>2308</v>
      </c>
      <c r="B720" t="s">
        <v>331</v>
      </c>
      <c r="C720" t="s">
        <v>62</v>
      </c>
      <c r="D720">
        <v>22918</v>
      </c>
      <c r="E720">
        <v>10806135</v>
      </c>
      <c r="F720" s="3">
        <v>43869</v>
      </c>
      <c r="G720" t="s">
        <v>2932</v>
      </c>
      <c r="H720" s="3">
        <v>43877</v>
      </c>
      <c r="I720" t="s">
        <v>3199</v>
      </c>
      <c r="J720">
        <f t="shared" si="23"/>
        <v>8</v>
      </c>
      <c r="K720" t="s">
        <v>260</v>
      </c>
      <c r="L720" t="s">
        <v>261</v>
      </c>
      <c r="M720" t="s">
        <v>262</v>
      </c>
      <c r="N720" t="s">
        <v>263</v>
      </c>
      <c r="P720" t="s">
        <v>264</v>
      </c>
      <c r="Q720" t="s">
        <v>69</v>
      </c>
      <c r="R720">
        <f t="shared" si="24"/>
        <v>1</v>
      </c>
      <c r="S720" t="s">
        <v>265</v>
      </c>
      <c r="AG720" t="s">
        <v>54</v>
      </c>
      <c r="AL720" t="s">
        <v>2309</v>
      </c>
      <c r="BI720">
        <v>10806135</v>
      </c>
      <c r="BJ720">
        <v>22918</v>
      </c>
      <c r="BK720">
        <v>1</v>
      </c>
      <c r="BL720">
        <v>8</v>
      </c>
    </row>
    <row r="721" spans="1:64">
      <c r="A721" t="s">
        <v>2310</v>
      </c>
      <c r="B721" t="s">
        <v>2311</v>
      </c>
      <c r="C721" t="s">
        <v>62</v>
      </c>
      <c r="D721">
        <v>160</v>
      </c>
      <c r="E721">
        <v>94422</v>
      </c>
      <c r="F721" s="3">
        <v>43858</v>
      </c>
      <c r="G721" t="s">
        <v>3139</v>
      </c>
      <c r="H721" s="3">
        <v>43865</v>
      </c>
      <c r="I721" t="s">
        <v>3139</v>
      </c>
      <c r="J721">
        <f t="shared" si="23"/>
        <v>7</v>
      </c>
      <c r="K721" t="s">
        <v>408</v>
      </c>
      <c r="L721" t="s">
        <v>409</v>
      </c>
      <c r="N721" t="s">
        <v>410</v>
      </c>
      <c r="P721" t="s">
        <v>254</v>
      </c>
      <c r="Q721" t="s">
        <v>411</v>
      </c>
      <c r="R721">
        <f t="shared" si="24"/>
        <v>6</v>
      </c>
      <c r="W721" t="s">
        <v>2314</v>
      </c>
      <c r="AG721" t="s">
        <v>54</v>
      </c>
      <c r="AL721" t="s">
        <v>2315</v>
      </c>
      <c r="BI721">
        <v>94422</v>
      </c>
      <c r="BJ721">
        <v>160</v>
      </c>
      <c r="BK721">
        <v>6</v>
      </c>
      <c r="BL721">
        <v>7</v>
      </c>
    </row>
    <row r="722" spans="1:64">
      <c r="A722" t="s">
        <v>2316</v>
      </c>
      <c r="B722" t="s">
        <v>877</v>
      </c>
      <c r="C722" t="s">
        <v>62</v>
      </c>
      <c r="D722">
        <v>6827</v>
      </c>
      <c r="E722">
        <v>715661</v>
      </c>
      <c r="F722" s="3">
        <v>43859</v>
      </c>
      <c r="G722" t="s">
        <v>2954</v>
      </c>
      <c r="H722" s="3">
        <v>43922</v>
      </c>
      <c r="I722" t="s">
        <v>3201</v>
      </c>
      <c r="J722">
        <f t="shared" si="23"/>
        <v>63</v>
      </c>
      <c r="K722" t="s">
        <v>315</v>
      </c>
      <c r="L722" t="s">
        <v>316</v>
      </c>
      <c r="N722" t="s">
        <v>317</v>
      </c>
      <c r="P722" t="s">
        <v>324</v>
      </c>
      <c r="Q722" t="s">
        <v>69</v>
      </c>
      <c r="R722">
        <f t="shared" si="24"/>
        <v>1</v>
      </c>
      <c r="AL722" t="s">
        <v>878</v>
      </c>
      <c r="BI722">
        <v>715661</v>
      </c>
      <c r="BJ722">
        <v>6827</v>
      </c>
      <c r="BK722">
        <v>1</v>
      </c>
      <c r="BL722">
        <v>63</v>
      </c>
    </row>
    <row r="723" spans="1:64">
      <c r="A723" t="s">
        <v>2317</v>
      </c>
      <c r="B723" t="s">
        <v>479</v>
      </c>
      <c r="C723" t="s">
        <v>36</v>
      </c>
      <c r="D723">
        <v>0</v>
      </c>
      <c r="E723">
        <v>442</v>
      </c>
      <c r="F723" s="3">
        <v>43847</v>
      </c>
      <c r="G723" t="s">
        <v>2929</v>
      </c>
      <c r="H723" s="3">
        <v>43857</v>
      </c>
      <c r="J723">
        <f t="shared" si="23"/>
        <v>10</v>
      </c>
      <c r="K723" t="s">
        <v>39</v>
      </c>
      <c r="L723" t="s">
        <v>40</v>
      </c>
      <c r="N723" t="s">
        <v>39</v>
      </c>
      <c r="P723" t="s">
        <v>41</v>
      </c>
      <c r="Q723" t="s">
        <v>42</v>
      </c>
      <c r="R723">
        <f t="shared" si="24"/>
        <v>2</v>
      </c>
      <c r="S723" t="s">
        <v>59</v>
      </c>
      <c r="AG723" t="s">
        <v>54</v>
      </c>
      <c r="AL723" t="s">
        <v>43</v>
      </c>
      <c r="BI723">
        <v>442</v>
      </c>
      <c r="BJ723">
        <v>0</v>
      </c>
      <c r="BK723">
        <v>2</v>
      </c>
      <c r="BL723">
        <v>10</v>
      </c>
    </row>
    <row r="724" spans="1:64">
      <c r="A724" t="s">
        <v>2318</v>
      </c>
      <c r="B724" t="s">
        <v>2319</v>
      </c>
      <c r="C724" t="s">
        <v>62</v>
      </c>
      <c r="D724">
        <v>313</v>
      </c>
      <c r="E724">
        <v>156788</v>
      </c>
      <c r="F724" s="3">
        <v>43865</v>
      </c>
      <c r="G724" t="s">
        <v>2979</v>
      </c>
      <c r="H724" s="3">
        <v>43891</v>
      </c>
      <c r="I724" t="s">
        <v>3200</v>
      </c>
      <c r="J724">
        <f t="shared" si="23"/>
        <v>26</v>
      </c>
      <c r="K724" t="s">
        <v>518</v>
      </c>
      <c r="L724" t="s">
        <v>519</v>
      </c>
      <c r="N724" t="s">
        <v>520</v>
      </c>
      <c r="P724" t="s">
        <v>521</v>
      </c>
      <c r="Q724" t="s">
        <v>69</v>
      </c>
      <c r="R724">
        <f t="shared" si="24"/>
        <v>1</v>
      </c>
      <c r="S724" t="s">
        <v>522</v>
      </c>
      <c r="AE724" t="s">
        <v>523</v>
      </c>
      <c r="AG724" t="s">
        <v>54</v>
      </c>
      <c r="AL724" t="s">
        <v>524</v>
      </c>
      <c r="BI724">
        <v>156788</v>
      </c>
      <c r="BJ724">
        <v>313</v>
      </c>
      <c r="BK724">
        <v>1</v>
      </c>
      <c r="BL724">
        <v>26</v>
      </c>
    </row>
    <row r="725" spans="1:64">
      <c r="A725" t="s">
        <v>2320</v>
      </c>
      <c r="B725" t="s">
        <v>2321</v>
      </c>
      <c r="C725" t="s">
        <v>62</v>
      </c>
      <c r="D725">
        <v>359</v>
      </c>
      <c r="E725">
        <v>121625</v>
      </c>
      <c r="F725" s="3">
        <v>43871</v>
      </c>
      <c r="G725" t="s">
        <v>2958</v>
      </c>
      <c r="H725" s="3">
        <v>43982</v>
      </c>
      <c r="I725" t="s">
        <v>3212</v>
      </c>
      <c r="J725">
        <f t="shared" si="23"/>
        <v>111</v>
      </c>
      <c r="K725" t="s">
        <v>349</v>
      </c>
      <c r="L725" t="s">
        <v>350</v>
      </c>
      <c r="N725" t="s">
        <v>351</v>
      </c>
      <c r="O725" t="s">
        <v>49</v>
      </c>
      <c r="P725" t="s">
        <v>98</v>
      </c>
      <c r="Q725" t="s">
        <v>69</v>
      </c>
      <c r="R725">
        <f t="shared" si="24"/>
        <v>1</v>
      </c>
      <c r="T725" t="s">
        <v>352</v>
      </c>
      <c r="Y725" t="s">
        <v>353</v>
      </c>
      <c r="AG725" t="s">
        <v>54</v>
      </c>
      <c r="AL725" t="s">
        <v>354</v>
      </c>
      <c r="BI725">
        <v>121625</v>
      </c>
      <c r="BJ725">
        <v>359</v>
      </c>
      <c r="BK725">
        <v>1</v>
      </c>
      <c r="BL725">
        <v>111</v>
      </c>
    </row>
    <row r="726" spans="1:64">
      <c r="A726" t="s">
        <v>2322</v>
      </c>
      <c r="B726" t="s">
        <v>1228</v>
      </c>
      <c r="C726" t="s">
        <v>62</v>
      </c>
      <c r="D726">
        <v>665</v>
      </c>
      <c r="E726">
        <v>69173</v>
      </c>
      <c r="F726" s="3">
        <v>43787</v>
      </c>
      <c r="G726" t="s">
        <v>3022</v>
      </c>
      <c r="H726" s="3">
        <v>44074</v>
      </c>
      <c r="I726" t="s">
        <v>3201</v>
      </c>
      <c r="J726">
        <f t="shared" si="23"/>
        <v>287</v>
      </c>
      <c r="K726" t="s">
        <v>315</v>
      </c>
      <c r="L726" t="s">
        <v>316</v>
      </c>
      <c r="N726" t="s">
        <v>317</v>
      </c>
      <c r="P726" t="s">
        <v>324</v>
      </c>
      <c r="Q726" t="s">
        <v>69</v>
      </c>
      <c r="R726">
        <f t="shared" si="24"/>
        <v>1</v>
      </c>
      <c r="AL726" t="s">
        <v>2323</v>
      </c>
      <c r="BI726">
        <v>69173</v>
      </c>
      <c r="BJ726">
        <v>665</v>
      </c>
      <c r="BK726">
        <v>1</v>
      </c>
      <c r="BL726">
        <v>287</v>
      </c>
    </row>
    <row r="727" spans="1:64">
      <c r="A727" t="s">
        <v>2324</v>
      </c>
      <c r="B727" t="s">
        <v>1406</v>
      </c>
      <c r="C727" t="s">
        <v>62</v>
      </c>
      <c r="D727">
        <v>97</v>
      </c>
      <c r="E727">
        <v>9549</v>
      </c>
      <c r="F727" s="3">
        <v>43867</v>
      </c>
      <c r="G727" t="s">
        <v>2999</v>
      </c>
      <c r="H727" s="3">
        <v>43894</v>
      </c>
      <c r="I727" t="s">
        <v>3221</v>
      </c>
      <c r="J727">
        <f t="shared" si="23"/>
        <v>27</v>
      </c>
      <c r="K727" t="s">
        <v>476</v>
      </c>
      <c r="L727" t="s">
        <v>97</v>
      </c>
      <c r="N727" t="s">
        <v>476</v>
      </c>
      <c r="P727" t="s">
        <v>98</v>
      </c>
      <c r="Q727" t="s">
        <v>69</v>
      </c>
      <c r="R727">
        <f t="shared" si="24"/>
        <v>1</v>
      </c>
      <c r="S727" t="s">
        <v>550</v>
      </c>
      <c r="AL727" t="s">
        <v>2325</v>
      </c>
      <c r="BI727">
        <v>9549</v>
      </c>
      <c r="BJ727">
        <v>97</v>
      </c>
      <c r="BK727">
        <v>1</v>
      </c>
      <c r="BL727">
        <v>27</v>
      </c>
    </row>
    <row r="728" spans="1:64">
      <c r="A728" t="s">
        <v>2326</v>
      </c>
      <c r="B728" t="s">
        <v>158</v>
      </c>
      <c r="C728" t="s">
        <v>62</v>
      </c>
      <c r="D728">
        <v>2525</v>
      </c>
      <c r="E728">
        <v>2096106</v>
      </c>
      <c r="F728" s="3">
        <v>43836</v>
      </c>
      <c r="G728" t="s">
        <v>2940</v>
      </c>
      <c r="H728" s="3">
        <v>43862</v>
      </c>
      <c r="I728" t="s">
        <v>3199</v>
      </c>
      <c r="J728">
        <f t="shared" si="23"/>
        <v>26</v>
      </c>
      <c r="K728" t="s">
        <v>65</v>
      </c>
      <c r="L728" t="s">
        <v>66</v>
      </c>
      <c r="N728" t="s">
        <v>67</v>
      </c>
      <c r="P728" t="s">
        <v>161</v>
      </c>
      <c r="Q728" t="s">
        <v>69</v>
      </c>
      <c r="R728">
        <f t="shared" si="24"/>
        <v>1</v>
      </c>
      <c r="AL728" t="s">
        <v>162</v>
      </c>
      <c r="BI728">
        <v>2096106</v>
      </c>
      <c r="BJ728">
        <v>2525</v>
      </c>
      <c r="BK728">
        <v>1</v>
      </c>
      <c r="BL728">
        <v>26</v>
      </c>
    </row>
    <row r="729" spans="1:64">
      <c r="A729" t="s">
        <v>2327</v>
      </c>
      <c r="B729" t="s">
        <v>2102</v>
      </c>
      <c r="C729" t="s">
        <v>62</v>
      </c>
      <c r="D729">
        <v>293</v>
      </c>
      <c r="E729">
        <v>246311</v>
      </c>
      <c r="F729" s="3">
        <v>43836</v>
      </c>
      <c r="G729" t="s">
        <v>2940</v>
      </c>
      <c r="H729" s="3">
        <v>43862</v>
      </c>
      <c r="I729" t="s">
        <v>3199</v>
      </c>
      <c r="J729">
        <f t="shared" si="23"/>
        <v>26</v>
      </c>
      <c r="K729" t="s">
        <v>65</v>
      </c>
      <c r="L729" t="s">
        <v>66</v>
      </c>
      <c r="N729" t="s">
        <v>67</v>
      </c>
      <c r="P729" t="s">
        <v>161</v>
      </c>
      <c r="Q729" t="s">
        <v>69</v>
      </c>
      <c r="R729">
        <f t="shared" si="24"/>
        <v>1</v>
      </c>
      <c r="AL729" t="s">
        <v>2103</v>
      </c>
      <c r="BI729">
        <v>246311</v>
      </c>
      <c r="BJ729">
        <v>293</v>
      </c>
      <c r="BK729">
        <v>1</v>
      </c>
      <c r="BL729">
        <v>26</v>
      </c>
    </row>
    <row r="730" spans="1:64">
      <c r="A730" t="s">
        <v>2328</v>
      </c>
      <c r="B730" t="s">
        <v>1543</v>
      </c>
      <c r="C730" t="s">
        <v>62</v>
      </c>
      <c r="D730">
        <v>800</v>
      </c>
      <c r="E730">
        <v>98222</v>
      </c>
      <c r="F730" s="3">
        <v>43867</v>
      </c>
      <c r="G730" t="s">
        <v>2960</v>
      </c>
      <c r="H730" s="3">
        <v>43894</v>
      </c>
      <c r="I730" t="s">
        <v>3213</v>
      </c>
      <c r="J730">
        <f t="shared" si="23"/>
        <v>27</v>
      </c>
      <c r="K730" t="s">
        <v>362</v>
      </c>
      <c r="L730" t="s">
        <v>97</v>
      </c>
      <c r="N730" t="s">
        <v>363</v>
      </c>
      <c r="P730" t="s">
        <v>98</v>
      </c>
      <c r="Q730" t="s">
        <v>69</v>
      </c>
      <c r="R730">
        <f t="shared" si="24"/>
        <v>1</v>
      </c>
      <c r="S730" t="s">
        <v>343</v>
      </c>
      <c r="AL730" t="s">
        <v>2329</v>
      </c>
      <c r="BI730">
        <v>98222</v>
      </c>
      <c r="BJ730">
        <v>800</v>
      </c>
      <c r="BK730">
        <v>1</v>
      </c>
      <c r="BL730">
        <v>27</v>
      </c>
    </row>
    <row r="731" spans="1:64">
      <c r="A731" t="s">
        <v>2330</v>
      </c>
      <c r="B731" t="s">
        <v>2331</v>
      </c>
      <c r="C731" t="s">
        <v>62</v>
      </c>
      <c r="D731">
        <v>155</v>
      </c>
      <c r="E731">
        <v>15927</v>
      </c>
      <c r="F731" s="3">
        <v>43864</v>
      </c>
      <c r="G731" t="s">
        <v>3140</v>
      </c>
      <c r="H731" s="3">
        <v>43865</v>
      </c>
      <c r="I731" t="s">
        <v>3199</v>
      </c>
      <c r="J731">
        <f t="shared" si="23"/>
        <v>1</v>
      </c>
      <c r="K731" t="s">
        <v>2333</v>
      </c>
      <c r="L731" t="s">
        <v>97</v>
      </c>
      <c r="M731" t="s">
        <v>2334</v>
      </c>
      <c r="N731" t="s">
        <v>2333</v>
      </c>
      <c r="P731" t="s">
        <v>110</v>
      </c>
      <c r="Q731" t="s">
        <v>69</v>
      </c>
      <c r="R731">
        <f t="shared" si="24"/>
        <v>1</v>
      </c>
      <c r="S731" t="s">
        <v>672</v>
      </c>
      <c r="AG731" t="s">
        <v>54</v>
      </c>
      <c r="BI731">
        <v>15927</v>
      </c>
      <c r="BJ731">
        <v>155</v>
      </c>
      <c r="BK731">
        <v>1</v>
      </c>
      <c r="BL731">
        <v>1</v>
      </c>
    </row>
    <row r="732" spans="1:64">
      <c r="A732" t="s">
        <v>2335</v>
      </c>
      <c r="B732" t="s">
        <v>1758</v>
      </c>
      <c r="C732" t="s">
        <v>62</v>
      </c>
      <c r="D732">
        <v>457</v>
      </c>
      <c r="E732">
        <v>55170</v>
      </c>
      <c r="F732" s="3">
        <v>43867</v>
      </c>
      <c r="G732" t="s">
        <v>3011</v>
      </c>
      <c r="H732" s="3">
        <v>43894</v>
      </c>
      <c r="I732" t="s">
        <v>3213</v>
      </c>
      <c r="J732">
        <f t="shared" si="23"/>
        <v>27</v>
      </c>
      <c r="K732" t="s">
        <v>476</v>
      </c>
      <c r="L732" t="s">
        <v>97</v>
      </c>
      <c r="N732" t="s">
        <v>476</v>
      </c>
      <c r="P732" t="s">
        <v>98</v>
      </c>
      <c r="Q732" t="s">
        <v>69</v>
      </c>
      <c r="R732">
        <f t="shared" si="24"/>
        <v>1</v>
      </c>
      <c r="S732" t="s">
        <v>343</v>
      </c>
      <c r="AL732" t="s">
        <v>2336</v>
      </c>
      <c r="BI732">
        <v>55170</v>
      </c>
      <c r="BJ732">
        <v>457</v>
      </c>
      <c r="BK732">
        <v>1</v>
      </c>
      <c r="BL732">
        <v>27</v>
      </c>
    </row>
    <row r="733" spans="1:64">
      <c r="A733" t="s">
        <v>2337</v>
      </c>
      <c r="B733" t="s">
        <v>700</v>
      </c>
      <c r="C733" t="s">
        <v>62</v>
      </c>
      <c r="D733">
        <v>782</v>
      </c>
      <c r="E733">
        <v>644742</v>
      </c>
      <c r="F733" s="3">
        <v>43838</v>
      </c>
      <c r="G733" t="s">
        <v>2954</v>
      </c>
      <c r="H733" s="3">
        <v>43922</v>
      </c>
      <c r="I733" t="s">
        <v>3201</v>
      </c>
      <c r="J733">
        <f t="shared" si="23"/>
        <v>84</v>
      </c>
      <c r="K733" t="s">
        <v>315</v>
      </c>
      <c r="L733" t="s">
        <v>316</v>
      </c>
      <c r="N733" t="s">
        <v>317</v>
      </c>
      <c r="P733" t="s">
        <v>318</v>
      </c>
      <c r="Q733" t="s">
        <v>69</v>
      </c>
      <c r="R733">
        <f t="shared" si="24"/>
        <v>1</v>
      </c>
      <c r="Y733" t="s">
        <v>319</v>
      </c>
      <c r="AH733" t="s">
        <v>82</v>
      </c>
      <c r="AL733" t="s">
        <v>1241</v>
      </c>
      <c r="BI733">
        <v>644742</v>
      </c>
      <c r="BJ733">
        <v>782</v>
      </c>
      <c r="BK733">
        <v>1</v>
      </c>
      <c r="BL733">
        <v>84</v>
      </c>
    </row>
    <row r="734" spans="1:64">
      <c r="A734" t="s">
        <v>2338</v>
      </c>
      <c r="B734" t="s">
        <v>1397</v>
      </c>
      <c r="C734" t="s">
        <v>202</v>
      </c>
      <c r="D734">
        <v>43</v>
      </c>
      <c r="E734">
        <v>31568</v>
      </c>
      <c r="F734" s="3">
        <v>43850</v>
      </c>
      <c r="G734" t="s">
        <v>3041</v>
      </c>
      <c r="H734" s="3">
        <v>43858</v>
      </c>
      <c r="I734" t="s">
        <v>3231</v>
      </c>
      <c r="J734">
        <f t="shared" si="23"/>
        <v>8</v>
      </c>
      <c r="K734" t="s">
        <v>1196</v>
      </c>
      <c r="L734" t="s">
        <v>1197</v>
      </c>
      <c r="M734" t="s">
        <v>1198</v>
      </c>
      <c r="N734" t="s">
        <v>1199</v>
      </c>
      <c r="P734" t="s">
        <v>1200</v>
      </c>
      <c r="Q734" t="s">
        <v>209</v>
      </c>
      <c r="R734">
        <f t="shared" si="24"/>
        <v>4</v>
      </c>
      <c r="AG734" t="s">
        <v>54</v>
      </c>
      <c r="AL734" t="s">
        <v>1400</v>
      </c>
      <c r="BI734">
        <v>31568</v>
      </c>
      <c r="BJ734">
        <v>43</v>
      </c>
      <c r="BK734">
        <v>4</v>
      </c>
      <c r="BL734">
        <v>8</v>
      </c>
    </row>
    <row r="735" spans="1:64">
      <c r="A735" t="s">
        <v>2339</v>
      </c>
      <c r="B735" t="s">
        <v>115</v>
      </c>
      <c r="C735" t="s">
        <v>36</v>
      </c>
      <c r="D735">
        <v>0</v>
      </c>
      <c r="E735">
        <v>1216</v>
      </c>
      <c r="F735" s="3">
        <v>43847</v>
      </c>
      <c r="G735" t="s">
        <v>2935</v>
      </c>
      <c r="H735" s="3">
        <v>43857</v>
      </c>
      <c r="J735">
        <f t="shared" si="23"/>
        <v>10</v>
      </c>
      <c r="K735" t="s">
        <v>39</v>
      </c>
      <c r="L735" t="s">
        <v>40</v>
      </c>
      <c r="N735" t="s">
        <v>39</v>
      </c>
      <c r="P735" t="s">
        <v>41</v>
      </c>
      <c r="Q735" t="s">
        <v>42</v>
      </c>
      <c r="R735">
        <f t="shared" si="24"/>
        <v>2</v>
      </c>
      <c r="S735" t="s">
        <v>227</v>
      </c>
      <c r="AG735" t="s">
        <v>54</v>
      </c>
      <c r="AL735" t="s">
        <v>43</v>
      </c>
      <c r="BI735">
        <v>1216</v>
      </c>
      <c r="BJ735">
        <v>0</v>
      </c>
      <c r="BK735">
        <v>2</v>
      </c>
      <c r="BL735">
        <v>10</v>
      </c>
    </row>
    <row r="736" spans="1:64">
      <c r="A736" t="s">
        <v>2340</v>
      </c>
      <c r="B736" t="s">
        <v>1814</v>
      </c>
      <c r="C736" t="s">
        <v>62</v>
      </c>
      <c r="D736">
        <v>126</v>
      </c>
      <c r="E736">
        <v>59622</v>
      </c>
      <c r="F736" s="3">
        <v>43756</v>
      </c>
      <c r="G736" t="s">
        <v>2980</v>
      </c>
      <c r="H736" s="3">
        <v>43982</v>
      </c>
      <c r="I736" t="s">
        <v>3022</v>
      </c>
      <c r="J736">
        <f t="shared" si="23"/>
        <v>226</v>
      </c>
      <c r="K736" t="s">
        <v>349</v>
      </c>
      <c r="L736" t="s">
        <v>350</v>
      </c>
      <c r="N736" t="s">
        <v>529</v>
      </c>
      <c r="O736" t="s">
        <v>49</v>
      </c>
      <c r="P736" t="s">
        <v>98</v>
      </c>
      <c r="Q736" t="s">
        <v>69</v>
      </c>
      <c r="R736">
        <f t="shared" si="24"/>
        <v>1</v>
      </c>
      <c r="W736" t="s">
        <v>530</v>
      </c>
      <c r="AG736" t="s">
        <v>54</v>
      </c>
      <c r="AL736" t="s">
        <v>354</v>
      </c>
      <c r="BI736">
        <v>59622</v>
      </c>
      <c r="BJ736">
        <v>126</v>
      </c>
      <c r="BK736">
        <v>1</v>
      </c>
      <c r="BL736">
        <v>226</v>
      </c>
    </row>
    <row r="737" spans="1:64">
      <c r="A737" t="s">
        <v>2341</v>
      </c>
      <c r="B737" t="s">
        <v>425</v>
      </c>
      <c r="C737" t="s">
        <v>62</v>
      </c>
      <c r="D737">
        <v>2</v>
      </c>
      <c r="E737">
        <v>1249</v>
      </c>
      <c r="F737" s="3">
        <v>43854</v>
      </c>
      <c r="G737" t="s">
        <v>2995</v>
      </c>
      <c r="H737" s="3">
        <v>43857</v>
      </c>
      <c r="J737">
        <f t="shared" si="23"/>
        <v>3</v>
      </c>
      <c r="K737" t="s">
        <v>427</v>
      </c>
      <c r="L737" t="s">
        <v>97</v>
      </c>
      <c r="N737" t="s">
        <v>253</v>
      </c>
      <c r="O737" t="s">
        <v>134</v>
      </c>
      <c r="P737" t="s">
        <v>135</v>
      </c>
      <c r="Q737" t="s">
        <v>69</v>
      </c>
      <c r="R737">
        <f t="shared" si="24"/>
        <v>1</v>
      </c>
      <c r="AG737" t="s">
        <v>54</v>
      </c>
      <c r="AH737" t="s">
        <v>82</v>
      </c>
      <c r="AJ737" t="s">
        <v>429</v>
      </c>
      <c r="AL737" t="s">
        <v>430</v>
      </c>
      <c r="BI737">
        <v>1249</v>
      </c>
      <c r="BJ737">
        <v>2</v>
      </c>
      <c r="BK737">
        <v>1</v>
      </c>
      <c r="BL737">
        <v>3</v>
      </c>
    </row>
    <row r="738" spans="1:64">
      <c r="A738" t="s">
        <v>2342</v>
      </c>
      <c r="B738" t="s">
        <v>665</v>
      </c>
      <c r="C738" t="s">
        <v>62</v>
      </c>
      <c r="D738">
        <v>16</v>
      </c>
      <c r="E738">
        <v>34979</v>
      </c>
      <c r="F738" s="3">
        <v>43886</v>
      </c>
      <c r="G738" t="s">
        <v>2997</v>
      </c>
      <c r="H738" s="3">
        <v>43857</v>
      </c>
      <c r="J738">
        <f t="shared" si="23"/>
        <v>-29</v>
      </c>
      <c r="K738" t="s">
        <v>96</v>
      </c>
      <c r="L738" t="s">
        <v>97</v>
      </c>
      <c r="N738" t="s">
        <v>96</v>
      </c>
      <c r="P738" t="s">
        <v>98</v>
      </c>
      <c r="Q738" t="s">
        <v>69</v>
      </c>
      <c r="R738">
        <f t="shared" si="24"/>
        <v>1</v>
      </c>
      <c r="AL738" t="s">
        <v>99</v>
      </c>
      <c r="BI738">
        <v>34979</v>
      </c>
      <c r="BJ738">
        <v>16</v>
      </c>
      <c r="BK738">
        <v>1</v>
      </c>
      <c r="BL738">
        <v>-29</v>
      </c>
    </row>
    <row r="739" spans="1:64">
      <c r="A739" t="s">
        <v>2343</v>
      </c>
      <c r="B739" t="s">
        <v>965</v>
      </c>
      <c r="C739" t="s">
        <v>36</v>
      </c>
      <c r="D739">
        <v>15</v>
      </c>
      <c r="E739">
        <v>29751</v>
      </c>
      <c r="F739" s="3">
        <v>43857</v>
      </c>
      <c r="G739" t="s">
        <v>3141</v>
      </c>
      <c r="H739" s="3">
        <v>43858</v>
      </c>
      <c r="I739" t="s">
        <v>3198</v>
      </c>
      <c r="J739">
        <f t="shared" si="23"/>
        <v>1</v>
      </c>
      <c r="K739" t="s">
        <v>39</v>
      </c>
      <c r="L739" t="s">
        <v>40</v>
      </c>
      <c r="N739" t="s">
        <v>39</v>
      </c>
      <c r="P739" t="s">
        <v>41</v>
      </c>
      <c r="Q739" t="s">
        <v>42</v>
      </c>
      <c r="R739">
        <f t="shared" si="24"/>
        <v>2</v>
      </c>
      <c r="AG739" t="s">
        <v>54</v>
      </c>
      <c r="AL739" t="s">
        <v>968</v>
      </c>
      <c r="BI739">
        <v>29751</v>
      </c>
      <c r="BJ739">
        <v>15</v>
      </c>
      <c r="BK739">
        <v>2</v>
      </c>
      <c r="BL739">
        <v>1</v>
      </c>
    </row>
    <row r="740" spans="1:64">
      <c r="A740" t="s">
        <v>2345</v>
      </c>
      <c r="B740" t="s">
        <v>786</v>
      </c>
      <c r="C740" t="s">
        <v>62</v>
      </c>
      <c r="D740">
        <v>31</v>
      </c>
      <c r="E740">
        <v>8050</v>
      </c>
      <c r="F740" s="3">
        <v>43884</v>
      </c>
      <c r="G740" t="s">
        <v>2974</v>
      </c>
      <c r="H740" s="3">
        <v>43894</v>
      </c>
      <c r="I740" t="s">
        <v>3213</v>
      </c>
      <c r="J740">
        <f t="shared" si="23"/>
        <v>10</v>
      </c>
      <c r="K740" t="s">
        <v>476</v>
      </c>
      <c r="L740" t="s">
        <v>97</v>
      </c>
      <c r="N740" t="s">
        <v>476</v>
      </c>
      <c r="P740" t="s">
        <v>98</v>
      </c>
      <c r="Q740" t="s">
        <v>69</v>
      </c>
      <c r="R740">
        <f t="shared" si="24"/>
        <v>1</v>
      </c>
      <c r="S740" t="s">
        <v>343</v>
      </c>
      <c r="AL740" t="s">
        <v>2346</v>
      </c>
      <c r="BI740">
        <v>8050</v>
      </c>
      <c r="BJ740">
        <v>31</v>
      </c>
      <c r="BK740">
        <v>1</v>
      </c>
      <c r="BL740">
        <v>10</v>
      </c>
    </row>
    <row r="741" spans="1:64">
      <c r="A741" t="s">
        <v>2347</v>
      </c>
      <c r="B741" t="s">
        <v>547</v>
      </c>
      <c r="C741" t="s">
        <v>62</v>
      </c>
      <c r="D741">
        <v>286</v>
      </c>
      <c r="E741">
        <v>74465</v>
      </c>
      <c r="F741" s="3">
        <v>43882</v>
      </c>
      <c r="G741" t="s">
        <v>3033</v>
      </c>
      <c r="H741" s="3">
        <v>43894</v>
      </c>
      <c r="I741" t="s">
        <v>3213</v>
      </c>
      <c r="J741">
        <f t="shared" si="23"/>
        <v>12</v>
      </c>
      <c r="K741" t="s">
        <v>362</v>
      </c>
      <c r="L741" t="s">
        <v>97</v>
      </c>
      <c r="N741" t="s">
        <v>363</v>
      </c>
      <c r="P741" t="s">
        <v>98</v>
      </c>
      <c r="Q741" t="s">
        <v>69</v>
      </c>
      <c r="R741">
        <f t="shared" si="24"/>
        <v>1</v>
      </c>
      <c r="S741" t="s">
        <v>343</v>
      </c>
      <c r="AL741" t="s">
        <v>2348</v>
      </c>
      <c r="BI741">
        <v>74465</v>
      </c>
      <c r="BJ741">
        <v>286</v>
      </c>
      <c r="BK741">
        <v>1</v>
      </c>
      <c r="BL741">
        <v>12</v>
      </c>
    </row>
    <row r="742" spans="1:64">
      <c r="A742" t="s">
        <v>2349</v>
      </c>
      <c r="B742" t="s">
        <v>886</v>
      </c>
      <c r="C742" t="s">
        <v>62</v>
      </c>
      <c r="D742">
        <v>44</v>
      </c>
      <c r="E742">
        <v>24274</v>
      </c>
      <c r="F742" s="3">
        <v>43756</v>
      </c>
      <c r="G742" t="s">
        <v>2980</v>
      </c>
      <c r="H742" s="3">
        <v>43982</v>
      </c>
      <c r="I742" t="s">
        <v>3022</v>
      </c>
      <c r="J742">
        <f t="shared" si="23"/>
        <v>226</v>
      </c>
      <c r="K742" t="s">
        <v>349</v>
      </c>
      <c r="L742" t="s">
        <v>350</v>
      </c>
      <c r="N742" t="s">
        <v>529</v>
      </c>
      <c r="O742" t="s">
        <v>49</v>
      </c>
      <c r="P742" t="s">
        <v>98</v>
      </c>
      <c r="Q742" t="s">
        <v>69</v>
      </c>
      <c r="R742">
        <f t="shared" si="24"/>
        <v>1</v>
      </c>
      <c r="S742" t="s">
        <v>222</v>
      </c>
      <c r="AB742" t="s">
        <v>736</v>
      </c>
      <c r="AG742" t="s">
        <v>54</v>
      </c>
      <c r="AL742" t="s">
        <v>531</v>
      </c>
      <c r="BI742">
        <v>24274</v>
      </c>
      <c r="BJ742">
        <v>44</v>
      </c>
      <c r="BK742">
        <v>1</v>
      </c>
      <c r="BL742">
        <v>226</v>
      </c>
    </row>
    <row r="743" spans="1:64">
      <c r="A743" t="s">
        <v>2350</v>
      </c>
      <c r="B743" t="s">
        <v>2351</v>
      </c>
      <c r="C743" t="s">
        <v>202</v>
      </c>
      <c r="D743">
        <v>30</v>
      </c>
      <c r="E743">
        <v>27551</v>
      </c>
      <c r="F743" s="3">
        <v>43851</v>
      </c>
      <c r="G743" t="s">
        <v>2945</v>
      </c>
      <c r="H743" s="3">
        <v>43892</v>
      </c>
      <c r="I743" t="s">
        <v>3200</v>
      </c>
      <c r="J743">
        <f t="shared" si="23"/>
        <v>41</v>
      </c>
      <c r="K743" t="s">
        <v>205</v>
      </c>
      <c r="L743" t="s">
        <v>206</v>
      </c>
      <c r="N743" t="s">
        <v>207</v>
      </c>
      <c r="P743" t="s">
        <v>208</v>
      </c>
      <c r="Q743" t="s">
        <v>209</v>
      </c>
      <c r="R743">
        <f t="shared" si="24"/>
        <v>4</v>
      </c>
      <c r="W743" t="s">
        <v>210</v>
      </c>
      <c r="AG743" t="s">
        <v>54</v>
      </c>
      <c r="BI743">
        <v>27551</v>
      </c>
      <c r="BJ743">
        <v>30</v>
      </c>
      <c r="BK743">
        <v>4</v>
      </c>
      <c r="BL743">
        <v>41</v>
      </c>
    </row>
    <row r="744" spans="1:64">
      <c r="A744" t="s">
        <v>2352</v>
      </c>
      <c r="B744" t="s">
        <v>2353</v>
      </c>
      <c r="C744" t="s">
        <v>62</v>
      </c>
      <c r="D744">
        <v>19</v>
      </c>
      <c r="E744">
        <v>13848</v>
      </c>
      <c r="F744" s="3">
        <v>43852</v>
      </c>
      <c r="G744" t="s">
        <v>3067</v>
      </c>
      <c r="H744" s="3">
        <v>43857</v>
      </c>
      <c r="J744">
        <f t="shared" si="23"/>
        <v>5</v>
      </c>
      <c r="K744" t="s">
        <v>560</v>
      </c>
      <c r="L744" t="s">
        <v>97</v>
      </c>
      <c r="M744" t="s">
        <v>1488</v>
      </c>
      <c r="N744" t="s">
        <v>560</v>
      </c>
      <c r="P744" t="s">
        <v>342</v>
      </c>
      <c r="Q744" t="s">
        <v>69</v>
      </c>
      <c r="R744">
        <f t="shared" si="24"/>
        <v>1</v>
      </c>
      <c r="AE744" t="s">
        <v>1489</v>
      </c>
      <c r="AG744" t="s">
        <v>54</v>
      </c>
      <c r="AL744" t="s">
        <v>1490</v>
      </c>
      <c r="BI744">
        <v>13848</v>
      </c>
      <c r="BJ744">
        <v>19</v>
      </c>
      <c r="BK744">
        <v>1</v>
      </c>
      <c r="BL744">
        <v>5</v>
      </c>
    </row>
    <row r="745" spans="1:64">
      <c r="A745" t="s">
        <v>2354</v>
      </c>
      <c r="B745" t="s">
        <v>2355</v>
      </c>
      <c r="C745" t="s">
        <v>62</v>
      </c>
      <c r="D745">
        <v>0</v>
      </c>
      <c r="E745">
        <v>132</v>
      </c>
      <c r="F745" s="3">
        <v>43886</v>
      </c>
      <c r="G745" t="s">
        <v>3142</v>
      </c>
      <c r="H745" s="3">
        <v>43887</v>
      </c>
      <c r="I745" t="s">
        <v>3237</v>
      </c>
      <c r="J745">
        <f t="shared" si="23"/>
        <v>1</v>
      </c>
      <c r="K745" t="s">
        <v>2358</v>
      </c>
      <c r="L745" t="s">
        <v>97</v>
      </c>
      <c r="N745" t="s">
        <v>2358</v>
      </c>
      <c r="Q745" t="s">
        <v>69</v>
      </c>
      <c r="R745">
        <f t="shared" si="24"/>
        <v>1</v>
      </c>
      <c r="W745" t="s">
        <v>2359</v>
      </c>
      <c r="AG745" t="s">
        <v>54</v>
      </c>
      <c r="AH745" t="s">
        <v>82</v>
      </c>
      <c r="BI745">
        <v>132</v>
      </c>
      <c r="BJ745">
        <v>0</v>
      </c>
      <c r="BK745">
        <v>1</v>
      </c>
      <c r="BL745">
        <v>1</v>
      </c>
    </row>
    <row r="746" spans="1:64">
      <c r="A746" t="s">
        <v>2360</v>
      </c>
      <c r="B746" t="s">
        <v>299</v>
      </c>
      <c r="C746" t="s">
        <v>36</v>
      </c>
      <c r="D746">
        <v>516</v>
      </c>
      <c r="E746">
        <v>294340</v>
      </c>
      <c r="F746" s="3">
        <v>43864</v>
      </c>
      <c r="G746" t="s">
        <v>2954</v>
      </c>
      <c r="H746" s="3">
        <v>43875</v>
      </c>
      <c r="I746" t="s">
        <v>3210</v>
      </c>
      <c r="J746">
        <f t="shared" si="23"/>
        <v>11</v>
      </c>
      <c r="K746" t="s">
        <v>302</v>
      </c>
      <c r="L746" t="s">
        <v>303</v>
      </c>
      <c r="N746" t="s">
        <v>304</v>
      </c>
      <c r="O746" t="s">
        <v>49</v>
      </c>
      <c r="P746" t="s">
        <v>305</v>
      </c>
      <c r="Q746" t="s">
        <v>51</v>
      </c>
      <c r="R746">
        <f t="shared" si="24"/>
        <v>3</v>
      </c>
      <c r="AG746" t="s">
        <v>54</v>
      </c>
      <c r="BI746">
        <v>294340</v>
      </c>
      <c r="BJ746">
        <v>516</v>
      </c>
      <c r="BK746">
        <v>3</v>
      </c>
      <c r="BL746">
        <v>11</v>
      </c>
    </row>
    <row r="747" spans="1:64">
      <c r="A747" t="s">
        <v>2361</v>
      </c>
      <c r="B747" t="s">
        <v>2362</v>
      </c>
      <c r="C747" t="s">
        <v>36</v>
      </c>
      <c r="D747">
        <v>777</v>
      </c>
      <c r="E747">
        <v>4009551</v>
      </c>
      <c r="F747" s="3">
        <v>43847</v>
      </c>
      <c r="G747" t="s">
        <v>3143</v>
      </c>
      <c r="H747" s="3">
        <v>43863</v>
      </c>
      <c r="I747" t="s">
        <v>3210</v>
      </c>
      <c r="J747">
        <f t="shared" si="23"/>
        <v>16</v>
      </c>
      <c r="K747" t="s">
        <v>601</v>
      </c>
      <c r="L747" t="s">
        <v>602</v>
      </c>
      <c r="N747" t="s">
        <v>603</v>
      </c>
      <c r="P747" t="s">
        <v>318</v>
      </c>
      <c r="Q747" t="s">
        <v>604</v>
      </c>
      <c r="R747">
        <f t="shared" si="24"/>
        <v>9</v>
      </c>
      <c r="AH747" t="s">
        <v>605</v>
      </c>
      <c r="BI747">
        <v>4009551</v>
      </c>
      <c r="BJ747">
        <v>777</v>
      </c>
      <c r="BK747">
        <v>9</v>
      </c>
      <c r="BL747">
        <v>16</v>
      </c>
    </row>
    <row r="748" spans="1:64">
      <c r="A748" t="s">
        <v>2364</v>
      </c>
      <c r="B748" t="s">
        <v>2365</v>
      </c>
      <c r="C748" t="s">
        <v>62</v>
      </c>
      <c r="D748">
        <v>7205</v>
      </c>
      <c r="E748">
        <v>2118974</v>
      </c>
      <c r="F748" s="3">
        <v>43867</v>
      </c>
      <c r="G748" t="s">
        <v>2930</v>
      </c>
      <c r="H748" s="3">
        <v>43891</v>
      </c>
      <c r="I748" t="s">
        <v>3199</v>
      </c>
      <c r="J748">
        <f t="shared" si="23"/>
        <v>24</v>
      </c>
      <c r="K748" t="s">
        <v>65</v>
      </c>
      <c r="L748" t="s">
        <v>66</v>
      </c>
      <c r="N748" t="s">
        <v>67</v>
      </c>
      <c r="O748" t="s">
        <v>49</v>
      </c>
      <c r="P748" t="s">
        <v>68</v>
      </c>
      <c r="Q748" t="s">
        <v>69</v>
      </c>
      <c r="R748">
        <f t="shared" si="24"/>
        <v>1</v>
      </c>
      <c r="AL748" t="s">
        <v>2366</v>
      </c>
      <c r="BI748">
        <v>2118974</v>
      </c>
      <c r="BJ748">
        <v>7205</v>
      </c>
      <c r="BK748">
        <v>1</v>
      </c>
      <c r="BL748">
        <v>24</v>
      </c>
    </row>
    <row r="749" spans="1:64">
      <c r="A749" t="s">
        <v>2367</v>
      </c>
      <c r="B749" t="s">
        <v>1193</v>
      </c>
      <c r="C749" t="s">
        <v>202</v>
      </c>
      <c r="D749">
        <v>134</v>
      </c>
      <c r="E749">
        <v>46653</v>
      </c>
      <c r="F749" s="3">
        <v>43850</v>
      </c>
      <c r="G749" t="s">
        <v>3068</v>
      </c>
      <c r="H749" s="3">
        <v>43858</v>
      </c>
      <c r="I749" t="s">
        <v>3198</v>
      </c>
      <c r="J749">
        <f t="shared" si="23"/>
        <v>8</v>
      </c>
      <c r="K749" t="s">
        <v>1196</v>
      </c>
      <c r="L749" t="s">
        <v>1197</v>
      </c>
      <c r="M749" t="s">
        <v>1198</v>
      </c>
      <c r="N749" t="s">
        <v>1199</v>
      </c>
      <c r="Q749" t="s">
        <v>209</v>
      </c>
      <c r="R749">
        <f t="shared" si="24"/>
        <v>4</v>
      </c>
      <c r="AL749" t="s">
        <v>1254</v>
      </c>
      <c r="BI749">
        <v>46653</v>
      </c>
      <c r="BJ749">
        <v>134</v>
      </c>
      <c r="BK749">
        <v>4</v>
      </c>
      <c r="BL749">
        <v>8</v>
      </c>
    </row>
    <row r="750" spans="1:64">
      <c r="A750" t="s">
        <v>2368</v>
      </c>
      <c r="B750" t="s">
        <v>2369</v>
      </c>
      <c r="C750" t="s">
        <v>62</v>
      </c>
      <c r="D750">
        <v>75</v>
      </c>
      <c r="E750">
        <v>17413</v>
      </c>
      <c r="F750" s="3">
        <v>43865</v>
      </c>
      <c r="G750" t="s">
        <v>3144</v>
      </c>
      <c r="H750" s="3">
        <v>43872</v>
      </c>
      <c r="I750" t="s">
        <v>3022</v>
      </c>
      <c r="J750">
        <f t="shared" si="23"/>
        <v>7</v>
      </c>
      <c r="K750" t="s">
        <v>141</v>
      </c>
      <c r="L750" t="s">
        <v>142</v>
      </c>
      <c r="N750" t="s">
        <v>143</v>
      </c>
      <c r="P750" t="s">
        <v>98</v>
      </c>
      <c r="Q750" t="s">
        <v>69</v>
      </c>
      <c r="R750">
        <f t="shared" si="24"/>
        <v>1</v>
      </c>
      <c r="W750" t="s">
        <v>2371</v>
      </c>
      <c r="AE750" t="s">
        <v>509</v>
      </c>
      <c r="AG750" t="s">
        <v>54</v>
      </c>
      <c r="BI750">
        <v>17413</v>
      </c>
      <c r="BJ750">
        <v>75</v>
      </c>
      <c r="BK750">
        <v>1</v>
      </c>
      <c r="BL750">
        <v>7</v>
      </c>
    </row>
    <row r="751" spans="1:64">
      <c r="A751" t="s">
        <v>2372</v>
      </c>
      <c r="B751" t="s">
        <v>2373</v>
      </c>
      <c r="C751" t="s">
        <v>62</v>
      </c>
      <c r="D751">
        <v>122</v>
      </c>
      <c r="E751">
        <v>56539</v>
      </c>
      <c r="F751" s="3">
        <v>43853</v>
      </c>
      <c r="G751" t="s">
        <v>2957</v>
      </c>
      <c r="H751" s="3">
        <v>43865</v>
      </c>
      <c r="I751" t="s">
        <v>3199</v>
      </c>
      <c r="J751">
        <f t="shared" si="23"/>
        <v>12</v>
      </c>
      <c r="K751" t="s">
        <v>339</v>
      </c>
      <c r="L751" t="s">
        <v>340</v>
      </c>
      <c r="M751" t="s">
        <v>341</v>
      </c>
      <c r="N751" t="s">
        <v>341</v>
      </c>
      <c r="P751" t="s">
        <v>342</v>
      </c>
      <c r="Q751" t="s">
        <v>69</v>
      </c>
      <c r="R751">
        <f t="shared" si="24"/>
        <v>1</v>
      </c>
      <c r="AA751" t="s">
        <v>1083</v>
      </c>
      <c r="AB751" s="2">
        <v>7.5217799367708401E+34</v>
      </c>
      <c r="AL751" t="s">
        <v>1084</v>
      </c>
      <c r="BI751">
        <v>56539</v>
      </c>
      <c r="BJ751">
        <v>122</v>
      </c>
      <c r="BK751">
        <v>1</v>
      </c>
      <c r="BL751">
        <v>12</v>
      </c>
    </row>
    <row r="752" spans="1:64">
      <c r="A752" t="s">
        <v>2374</v>
      </c>
      <c r="B752" t="s">
        <v>2375</v>
      </c>
      <c r="C752" t="s">
        <v>62</v>
      </c>
      <c r="D752">
        <v>0</v>
      </c>
      <c r="E752">
        <v>119</v>
      </c>
      <c r="F752" s="3">
        <v>43848</v>
      </c>
      <c r="G752" t="s">
        <v>3018</v>
      </c>
      <c r="H752" s="3">
        <v>43857</v>
      </c>
      <c r="J752">
        <f t="shared" si="23"/>
        <v>9</v>
      </c>
      <c r="K752" t="s">
        <v>251</v>
      </c>
      <c r="L752" t="s">
        <v>252</v>
      </c>
      <c r="N752" t="s">
        <v>915</v>
      </c>
      <c r="P752" t="s">
        <v>254</v>
      </c>
      <c r="Q752" t="s">
        <v>69</v>
      </c>
      <c r="R752">
        <f t="shared" si="24"/>
        <v>1</v>
      </c>
      <c r="AG752" t="s">
        <v>54</v>
      </c>
      <c r="AL752" t="s">
        <v>329</v>
      </c>
      <c r="BI752">
        <v>119</v>
      </c>
      <c r="BJ752">
        <v>0</v>
      </c>
      <c r="BK752">
        <v>1</v>
      </c>
      <c r="BL752">
        <v>9</v>
      </c>
    </row>
    <row r="753" spans="1:64">
      <c r="A753" t="s">
        <v>2376</v>
      </c>
      <c r="B753" t="s">
        <v>2377</v>
      </c>
      <c r="C753" t="s">
        <v>202</v>
      </c>
      <c r="D753">
        <v>1252</v>
      </c>
      <c r="E753">
        <v>1691085</v>
      </c>
      <c r="F753" s="3">
        <v>43846</v>
      </c>
      <c r="G753" t="s">
        <v>3145</v>
      </c>
      <c r="H753" s="3">
        <v>43920</v>
      </c>
      <c r="I753" t="s">
        <v>3210</v>
      </c>
      <c r="J753">
        <f t="shared" si="23"/>
        <v>74</v>
      </c>
      <c r="K753" t="s">
        <v>2380</v>
      </c>
      <c r="L753" t="s">
        <v>2381</v>
      </c>
      <c r="N753" t="s">
        <v>2382</v>
      </c>
      <c r="Q753" t="s">
        <v>209</v>
      </c>
      <c r="R753">
        <f t="shared" si="24"/>
        <v>4</v>
      </c>
      <c r="Y753" t="s">
        <v>2383</v>
      </c>
      <c r="AG753" t="s">
        <v>54</v>
      </c>
      <c r="AL753" t="s">
        <v>2384</v>
      </c>
      <c r="BI753">
        <v>1691085</v>
      </c>
      <c r="BJ753">
        <v>1252</v>
      </c>
      <c r="BK753">
        <v>4</v>
      </c>
      <c r="BL753">
        <v>74</v>
      </c>
    </row>
    <row r="754" spans="1:64">
      <c r="A754" t="s">
        <v>2385</v>
      </c>
      <c r="B754" t="s">
        <v>575</v>
      </c>
      <c r="C754" t="s">
        <v>62</v>
      </c>
      <c r="D754">
        <v>6795</v>
      </c>
      <c r="E754">
        <v>712102</v>
      </c>
      <c r="F754" s="3">
        <v>43859</v>
      </c>
      <c r="G754" t="s">
        <v>2954</v>
      </c>
      <c r="H754" s="3">
        <v>43922</v>
      </c>
      <c r="I754" t="s">
        <v>3201</v>
      </c>
      <c r="J754">
        <f t="shared" si="23"/>
        <v>63</v>
      </c>
      <c r="K754" t="s">
        <v>315</v>
      </c>
      <c r="L754" t="s">
        <v>316</v>
      </c>
      <c r="N754" t="s">
        <v>317</v>
      </c>
      <c r="P754" t="s">
        <v>324</v>
      </c>
      <c r="Q754" t="s">
        <v>69</v>
      </c>
      <c r="R754">
        <f t="shared" si="24"/>
        <v>1</v>
      </c>
      <c r="AL754" t="s">
        <v>576</v>
      </c>
      <c r="BI754">
        <v>712102</v>
      </c>
      <c r="BJ754">
        <v>6795</v>
      </c>
      <c r="BK754">
        <v>1</v>
      </c>
      <c r="BL754">
        <v>63</v>
      </c>
    </row>
    <row r="755" spans="1:64">
      <c r="A755" t="s">
        <v>2386</v>
      </c>
      <c r="B755" t="s">
        <v>1688</v>
      </c>
      <c r="C755" t="s">
        <v>62</v>
      </c>
      <c r="D755">
        <v>2</v>
      </c>
      <c r="E755">
        <v>1509</v>
      </c>
      <c r="F755" s="3">
        <v>43860</v>
      </c>
      <c r="G755" t="s">
        <v>3081</v>
      </c>
      <c r="H755" s="3">
        <v>43857</v>
      </c>
      <c r="J755">
        <f t="shared" si="23"/>
        <v>-3</v>
      </c>
      <c r="K755" t="s">
        <v>1690</v>
      </c>
      <c r="L755" t="s">
        <v>97</v>
      </c>
      <c r="N755" t="s">
        <v>1690</v>
      </c>
      <c r="P755" t="s">
        <v>752</v>
      </c>
      <c r="Q755" t="s">
        <v>69</v>
      </c>
      <c r="R755">
        <f t="shared" si="24"/>
        <v>1</v>
      </c>
      <c r="AE755" t="s">
        <v>2387</v>
      </c>
      <c r="AG755" t="s">
        <v>54</v>
      </c>
      <c r="AH755" t="s">
        <v>82</v>
      </c>
      <c r="AL755" t="s">
        <v>1691</v>
      </c>
      <c r="BI755">
        <v>1509</v>
      </c>
      <c r="BJ755">
        <v>2</v>
      </c>
      <c r="BK755">
        <v>1</v>
      </c>
      <c r="BL755">
        <v>-3</v>
      </c>
    </row>
    <row r="756" spans="1:64">
      <c r="A756" t="s">
        <v>2388</v>
      </c>
      <c r="B756" t="s">
        <v>420</v>
      </c>
      <c r="C756" t="s">
        <v>62</v>
      </c>
      <c r="D756">
        <v>559</v>
      </c>
      <c r="E756">
        <v>211940</v>
      </c>
      <c r="F756" s="3">
        <v>43862</v>
      </c>
      <c r="G756" t="s">
        <v>2967</v>
      </c>
      <c r="H756" s="3">
        <v>43891</v>
      </c>
      <c r="I756" t="s">
        <v>3214</v>
      </c>
      <c r="J756">
        <f t="shared" si="23"/>
        <v>29</v>
      </c>
      <c r="K756" t="s">
        <v>122</v>
      </c>
      <c r="L756" t="s">
        <v>123</v>
      </c>
      <c r="N756" t="s">
        <v>124</v>
      </c>
      <c r="P756" t="s">
        <v>125</v>
      </c>
      <c r="Q756" t="s">
        <v>69</v>
      </c>
      <c r="R756">
        <f t="shared" si="24"/>
        <v>1</v>
      </c>
      <c r="AL756" t="s">
        <v>2389</v>
      </c>
      <c r="BI756">
        <v>211940</v>
      </c>
      <c r="BJ756">
        <v>559</v>
      </c>
      <c r="BK756">
        <v>1</v>
      </c>
      <c r="BL756">
        <v>29</v>
      </c>
    </row>
    <row r="757" spans="1:64">
      <c r="A757" t="s">
        <v>2390</v>
      </c>
      <c r="B757" t="s">
        <v>2391</v>
      </c>
      <c r="C757" t="s">
        <v>62</v>
      </c>
      <c r="D757">
        <v>219</v>
      </c>
      <c r="E757">
        <v>148175</v>
      </c>
      <c r="F757" s="3">
        <v>43864</v>
      </c>
      <c r="G757" t="s">
        <v>3053</v>
      </c>
      <c r="H757" s="3">
        <v>43878</v>
      </c>
      <c r="I757" t="s">
        <v>3224</v>
      </c>
      <c r="J757">
        <f t="shared" si="23"/>
        <v>14</v>
      </c>
      <c r="K757" t="s">
        <v>1372</v>
      </c>
      <c r="L757" t="s">
        <v>1373</v>
      </c>
      <c r="M757" t="s">
        <v>1374</v>
      </c>
      <c r="N757" t="s">
        <v>1374</v>
      </c>
      <c r="P757" t="s">
        <v>79</v>
      </c>
      <c r="Q757" t="s">
        <v>69</v>
      </c>
      <c r="R757">
        <f t="shared" si="24"/>
        <v>1</v>
      </c>
      <c r="S757" t="s">
        <v>1375</v>
      </c>
      <c r="AG757" t="s">
        <v>54</v>
      </c>
      <c r="AL757" t="s">
        <v>2392</v>
      </c>
      <c r="BI757">
        <v>148175</v>
      </c>
      <c r="BJ757">
        <v>219</v>
      </c>
      <c r="BK757">
        <v>1</v>
      </c>
      <c r="BL757">
        <v>14</v>
      </c>
    </row>
    <row r="758" spans="1:64">
      <c r="A758" t="s">
        <v>2393</v>
      </c>
      <c r="B758" t="s">
        <v>212</v>
      </c>
      <c r="C758" t="s">
        <v>62</v>
      </c>
      <c r="D758">
        <v>3117</v>
      </c>
      <c r="E758">
        <v>1223546</v>
      </c>
      <c r="F758" s="3">
        <v>43862</v>
      </c>
      <c r="G758" t="s">
        <v>2967</v>
      </c>
      <c r="H758" s="3">
        <v>43891</v>
      </c>
      <c r="I758" t="s">
        <v>3214</v>
      </c>
      <c r="J758">
        <f t="shared" si="23"/>
        <v>29</v>
      </c>
      <c r="K758" t="s">
        <v>122</v>
      </c>
      <c r="L758" t="s">
        <v>123</v>
      </c>
      <c r="N758" t="s">
        <v>124</v>
      </c>
      <c r="P758" t="s">
        <v>125</v>
      </c>
      <c r="Q758" t="s">
        <v>69</v>
      </c>
      <c r="R758">
        <f t="shared" si="24"/>
        <v>1</v>
      </c>
      <c r="AE758" t="s">
        <v>213</v>
      </c>
      <c r="AL758" t="s">
        <v>214</v>
      </c>
      <c r="BI758">
        <v>1223546</v>
      </c>
      <c r="BJ758">
        <v>3117</v>
      </c>
      <c r="BK758">
        <v>1</v>
      </c>
      <c r="BL758">
        <v>29</v>
      </c>
    </row>
    <row r="759" spans="1:64">
      <c r="A759" t="s">
        <v>2394</v>
      </c>
      <c r="B759" t="s">
        <v>1055</v>
      </c>
      <c r="C759" t="s">
        <v>62</v>
      </c>
      <c r="D759">
        <v>28</v>
      </c>
      <c r="E759">
        <v>7387</v>
      </c>
      <c r="F759" s="3">
        <v>43884</v>
      </c>
      <c r="G759" t="s">
        <v>2974</v>
      </c>
      <c r="H759" s="3">
        <v>43894</v>
      </c>
      <c r="I759" t="s">
        <v>3213</v>
      </c>
      <c r="J759">
        <f t="shared" si="23"/>
        <v>10</v>
      </c>
      <c r="K759" t="s">
        <v>476</v>
      </c>
      <c r="L759" t="s">
        <v>97</v>
      </c>
      <c r="N759" t="s">
        <v>476</v>
      </c>
      <c r="P759" t="s">
        <v>98</v>
      </c>
      <c r="Q759" t="s">
        <v>69</v>
      </c>
      <c r="R759">
        <f t="shared" si="24"/>
        <v>1</v>
      </c>
      <c r="S759" t="s">
        <v>343</v>
      </c>
      <c r="AL759" t="s">
        <v>2395</v>
      </c>
      <c r="BI759">
        <v>7387</v>
      </c>
      <c r="BJ759">
        <v>28</v>
      </c>
      <c r="BK759">
        <v>1</v>
      </c>
      <c r="BL759">
        <v>10</v>
      </c>
    </row>
    <row r="760" spans="1:64">
      <c r="A760" t="s">
        <v>2396</v>
      </c>
      <c r="B760" t="s">
        <v>823</v>
      </c>
      <c r="C760" t="s">
        <v>62</v>
      </c>
      <c r="D760">
        <v>20</v>
      </c>
      <c r="E760">
        <v>6925</v>
      </c>
      <c r="F760" s="3">
        <v>43864</v>
      </c>
      <c r="G760" t="s">
        <v>3013</v>
      </c>
      <c r="H760" s="3">
        <v>43857</v>
      </c>
      <c r="J760">
        <f t="shared" si="23"/>
        <v>-7</v>
      </c>
      <c r="K760" t="s">
        <v>369</v>
      </c>
      <c r="L760" t="s">
        <v>370</v>
      </c>
      <c r="M760" t="s">
        <v>369</v>
      </c>
      <c r="N760" t="s">
        <v>369</v>
      </c>
      <c r="P760" t="s">
        <v>98</v>
      </c>
      <c r="Q760" t="s">
        <v>69</v>
      </c>
      <c r="R760">
        <f t="shared" si="24"/>
        <v>1</v>
      </c>
      <c r="T760" t="s">
        <v>371</v>
      </c>
      <c r="AL760" t="s">
        <v>825</v>
      </c>
      <c r="BI760">
        <v>6925</v>
      </c>
      <c r="BJ760">
        <v>20</v>
      </c>
      <c r="BK760">
        <v>1</v>
      </c>
      <c r="BL760">
        <v>-7</v>
      </c>
    </row>
    <row r="761" spans="1:64">
      <c r="A761" t="s">
        <v>2397</v>
      </c>
      <c r="B761" t="s">
        <v>312</v>
      </c>
      <c r="C761" t="s">
        <v>62</v>
      </c>
      <c r="D761">
        <v>1989</v>
      </c>
      <c r="E761">
        <v>1649468</v>
      </c>
      <c r="F761" s="3">
        <v>43838</v>
      </c>
      <c r="G761" t="s">
        <v>2954</v>
      </c>
      <c r="H761" s="3">
        <v>43922</v>
      </c>
      <c r="I761" t="s">
        <v>3201</v>
      </c>
      <c r="J761">
        <f t="shared" si="23"/>
        <v>84</v>
      </c>
      <c r="K761" t="s">
        <v>315</v>
      </c>
      <c r="L761" t="s">
        <v>316</v>
      </c>
      <c r="N761" t="s">
        <v>317</v>
      </c>
      <c r="P761" t="s">
        <v>318</v>
      </c>
      <c r="Q761" t="s">
        <v>69</v>
      </c>
      <c r="R761">
        <f t="shared" si="24"/>
        <v>1</v>
      </c>
      <c r="Y761" t="s">
        <v>2398</v>
      </c>
      <c r="AH761" t="s">
        <v>82</v>
      </c>
      <c r="AL761" t="s">
        <v>320</v>
      </c>
      <c r="BI761">
        <v>1649468</v>
      </c>
      <c r="BJ761">
        <v>1989</v>
      </c>
      <c r="BK761">
        <v>1</v>
      </c>
      <c r="BL761">
        <v>84</v>
      </c>
    </row>
    <row r="762" spans="1:64">
      <c r="A762" t="s">
        <v>2399</v>
      </c>
      <c r="B762" t="s">
        <v>700</v>
      </c>
      <c r="C762" t="s">
        <v>62</v>
      </c>
      <c r="D762">
        <v>6134</v>
      </c>
      <c r="E762">
        <v>643397</v>
      </c>
      <c r="F762" s="3">
        <v>43838</v>
      </c>
      <c r="G762" t="s">
        <v>3001</v>
      </c>
      <c r="H762" s="3">
        <v>43922</v>
      </c>
      <c r="I762" t="s">
        <v>3201</v>
      </c>
      <c r="J762">
        <f t="shared" si="23"/>
        <v>84</v>
      </c>
      <c r="K762" t="s">
        <v>315</v>
      </c>
      <c r="L762" t="s">
        <v>316</v>
      </c>
      <c r="N762" t="s">
        <v>317</v>
      </c>
      <c r="P762" t="s">
        <v>318</v>
      </c>
      <c r="Q762" t="s">
        <v>69</v>
      </c>
      <c r="R762">
        <f t="shared" si="24"/>
        <v>1</v>
      </c>
      <c r="Y762" t="s">
        <v>2398</v>
      </c>
      <c r="AH762" t="s">
        <v>82</v>
      </c>
      <c r="AL762" t="s">
        <v>2143</v>
      </c>
      <c r="BI762">
        <v>643397</v>
      </c>
      <c r="BJ762">
        <v>6134</v>
      </c>
      <c r="BK762">
        <v>1</v>
      </c>
      <c r="BL762">
        <v>84</v>
      </c>
    </row>
    <row r="763" spans="1:64">
      <c r="A763" t="s">
        <v>2400</v>
      </c>
      <c r="B763" t="s">
        <v>700</v>
      </c>
      <c r="C763" t="s">
        <v>62</v>
      </c>
      <c r="D763">
        <v>41311</v>
      </c>
      <c r="E763">
        <v>35258995</v>
      </c>
      <c r="F763" s="3">
        <v>43859</v>
      </c>
      <c r="G763" t="s">
        <v>3002</v>
      </c>
      <c r="H763" s="3">
        <v>43922</v>
      </c>
      <c r="I763" t="s">
        <v>3201</v>
      </c>
      <c r="J763">
        <f t="shared" si="23"/>
        <v>63</v>
      </c>
      <c r="K763" t="s">
        <v>315</v>
      </c>
      <c r="L763" t="s">
        <v>316</v>
      </c>
      <c r="N763" t="s">
        <v>317</v>
      </c>
      <c r="P763" t="s">
        <v>318</v>
      </c>
      <c r="Q763" t="s">
        <v>69</v>
      </c>
      <c r="R763">
        <f t="shared" si="24"/>
        <v>1</v>
      </c>
      <c r="Y763" t="s">
        <v>2398</v>
      </c>
      <c r="AG763" t="s">
        <v>54</v>
      </c>
      <c r="AH763" t="s">
        <v>82</v>
      </c>
      <c r="AL763" t="s">
        <v>1214</v>
      </c>
      <c r="BI763">
        <v>35258995</v>
      </c>
      <c r="BJ763">
        <v>41311</v>
      </c>
      <c r="BK763">
        <v>1</v>
      </c>
      <c r="BL763">
        <v>63</v>
      </c>
    </row>
    <row r="764" spans="1:64">
      <c r="A764" t="s">
        <v>2401</v>
      </c>
      <c r="B764" t="s">
        <v>1776</v>
      </c>
      <c r="C764" t="s">
        <v>62</v>
      </c>
      <c r="D764">
        <v>69</v>
      </c>
      <c r="E764">
        <v>39278</v>
      </c>
      <c r="F764" s="3">
        <v>43756</v>
      </c>
      <c r="G764" t="s">
        <v>2980</v>
      </c>
      <c r="H764" s="3">
        <v>43982</v>
      </c>
      <c r="I764" t="s">
        <v>3022</v>
      </c>
      <c r="J764">
        <f t="shared" si="23"/>
        <v>226</v>
      </c>
      <c r="K764" t="s">
        <v>349</v>
      </c>
      <c r="L764" t="s">
        <v>350</v>
      </c>
      <c r="N764" t="s">
        <v>529</v>
      </c>
      <c r="O764" t="s">
        <v>49</v>
      </c>
      <c r="P764" t="s">
        <v>98</v>
      </c>
      <c r="Q764" t="s">
        <v>69</v>
      </c>
      <c r="R764">
        <f t="shared" si="24"/>
        <v>1</v>
      </c>
      <c r="S764" t="s">
        <v>222</v>
      </c>
      <c r="AB764" t="s">
        <v>736</v>
      </c>
      <c r="AG764" t="s">
        <v>54</v>
      </c>
      <c r="AL764" t="s">
        <v>531</v>
      </c>
      <c r="BI764">
        <v>39278</v>
      </c>
      <c r="BJ764">
        <v>69</v>
      </c>
      <c r="BK764">
        <v>1</v>
      </c>
      <c r="BL764">
        <v>226</v>
      </c>
    </row>
    <row r="765" spans="1:64">
      <c r="A765" t="s">
        <v>2402</v>
      </c>
      <c r="B765" t="s">
        <v>1565</v>
      </c>
      <c r="C765" t="s">
        <v>62</v>
      </c>
      <c r="D765">
        <v>5</v>
      </c>
      <c r="E765">
        <v>460</v>
      </c>
      <c r="F765" s="3">
        <v>43868</v>
      </c>
      <c r="G765" t="s">
        <v>2984</v>
      </c>
      <c r="H765" s="3">
        <v>43872</v>
      </c>
      <c r="I765" t="s">
        <v>3219</v>
      </c>
      <c r="J765">
        <f t="shared" si="23"/>
        <v>4</v>
      </c>
      <c r="K765" t="s">
        <v>107</v>
      </c>
      <c r="L765" t="s">
        <v>108</v>
      </c>
      <c r="M765" t="s">
        <v>107</v>
      </c>
      <c r="N765" t="s">
        <v>107</v>
      </c>
      <c r="P765" t="s">
        <v>98</v>
      </c>
      <c r="Q765" t="s">
        <v>69</v>
      </c>
      <c r="R765">
        <f t="shared" si="24"/>
        <v>1</v>
      </c>
      <c r="S765" t="s">
        <v>111</v>
      </c>
      <c r="AE765" t="s">
        <v>112</v>
      </c>
      <c r="AG765" t="s">
        <v>54</v>
      </c>
      <c r="AL765" t="s">
        <v>1566</v>
      </c>
      <c r="BI765">
        <v>460</v>
      </c>
      <c r="BJ765">
        <v>5</v>
      </c>
      <c r="BK765">
        <v>1</v>
      </c>
      <c r="BL765">
        <v>4</v>
      </c>
    </row>
    <row r="766" spans="1:64">
      <c r="A766" t="s">
        <v>2403</v>
      </c>
      <c r="B766" t="s">
        <v>1193</v>
      </c>
      <c r="C766" t="s">
        <v>202</v>
      </c>
      <c r="D766">
        <v>27</v>
      </c>
      <c r="E766">
        <v>20600</v>
      </c>
      <c r="F766" s="3">
        <v>43850</v>
      </c>
      <c r="G766" t="s">
        <v>3041</v>
      </c>
      <c r="H766" s="3">
        <v>43858</v>
      </c>
      <c r="I766" t="s">
        <v>3232</v>
      </c>
      <c r="J766">
        <f t="shared" si="23"/>
        <v>8</v>
      </c>
      <c r="K766" t="s">
        <v>1196</v>
      </c>
      <c r="L766" t="s">
        <v>1197</v>
      </c>
      <c r="M766" t="s">
        <v>1198</v>
      </c>
      <c r="N766" t="s">
        <v>1199</v>
      </c>
      <c r="P766" t="s">
        <v>1253</v>
      </c>
      <c r="Q766" t="s">
        <v>209</v>
      </c>
      <c r="R766">
        <f t="shared" si="24"/>
        <v>4</v>
      </c>
      <c r="AG766" t="s">
        <v>54</v>
      </c>
      <c r="AL766" t="s">
        <v>1201</v>
      </c>
      <c r="BI766">
        <v>20600</v>
      </c>
      <c r="BJ766">
        <v>27</v>
      </c>
      <c r="BK766">
        <v>4</v>
      </c>
      <c r="BL766">
        <v>8</v>
      </c>
    </row>
    <row r="767" spans="1:64">
      <c r="A767" t="s">
        <v>2404</v>
      </c>
      <c r="B767" t="s">
        <v>1366</v>
      </c>
      <c r="C767" t="s">
        <v>62</v>
      </c>
      <c r="D767">
        <v>9081</v>
      </c>
      <c r="E767">
        <v>4453524</v>
      </c>
      <c r="F767" s="3">
        <v>43883</v>
      </c>
      <c r="G767" t="s">
        <v>2952</v>
      </c>
      <c r="H767" s="3">
        <v>43893</v>
      </c>
      <c r="I767" t="s">
        <v>3208</v>
      </c>
      <c r="J767">
        <f t="shared" si="23"/>
        <v>10</v>
      </c>
      <c r="K767" t="s">
        <v>260</v>
      </c>
      <c r="L767" t="s">
        <v>261</v>
      </c>
      <c r="M767" t="s">
        <v>262</v>
      </c>
      <c r="N767" t="s">
        <v>263</v>
      </c>
      <c r="P767" t="s">
        <v>264</v>
      </c>
      <c r="Q767" t="s">
        <v>69</v>
      </c>
      <c r="R767">
        <f t="shared" si="24"/>
        <v>1</v>
      </c>
      <c r="S767" t="s">
        <v>286</v>
      </c>
      <c r="AG767" t="s">
        <v>54</v>
      </c>
      <c r="AL767" t="s">
        <v>1367</v>
      </c>
      <c r="BI767">
        <v>4453524</v>
      </c>
      <c r="BJ767">
        <v>9081</v>
      </c>
      <c r="BK767">
        <v>1</v>
      </c>
      <c r="BL767">
        <v>10</v>
      </c>
    </row>
    <row r="768" spans="1:64">
      <c r="A768" t="s">
        <v>2405</v>
      </c>
      <c r="B768" t="s">
        <v>2406</v>
      </c>
      <c r="C768" t="s">
        <v>62</v>
      </c>
      <c r="D768">
        <v>102</v>
      </c>
      <c r="E768">
        <v>47792</v>
      </c>
      <c r="F768" s="3">
        <v>43853</v>
      </c>
      <c r="G768" t="s">
        <v>2957</v>
      </c>
      <c r="H768" s="3">
        <v>43865</v>
      </c>
      <c r="I768" t="s">
        <v>3199</v>
      </c>
      <c r="J768">
        <f t="shared" si="23"/>
        <v>12</v>
      </c>
      <c r="K768" t="s">
        <v>339</v>
      </c>
      <c r="L768" t="s">
        <v>340</v>
      </c>
      <c r="M768" t="s">
        <v>341</v>
      </c>
      <c r="N768" t="s">
        <v>341</v>
      </c>
      <c r="P768" t="s">
        <v>342</v>
      </c>
      <c r="Q768" t="s">
        <v>69</v>
      </c>
      <c r="R768">
        <f t="shared" si="24"/>
        <v>1</v>
      </c>
      <c r="AA768" t="s">
        <v>1083</v>
      </c>
      <c r="AB768" s="2">
        <v>7.5217799367708401E+34</v>
      </c>
      <c r="AL768" t="s">
        <v>1084</v>
      </c>
      <c r="BI768">
        <v>47792</v>
      </c>
      <c r="BJ768">
        <v>102</v>
      </c>
      <c r="BK768">
        <v>1</v>
      </c>
      <c r="BL768">
        <v>12</v>
      </c>
    </row>
    <row r="769" spans="1:64">
      <c r="A769" t="s">
        <v>2407</v>
      </c>
      <c r="B769" t="s">
        <v>2408</v>
      </c>
      <c r="C769" t="s">
        <v>62</v>
      </c>
      <c r="D769">
        <v>1667</v>
      </c>
      <c r="E769">
        <v>4214904</v>
      </c>
      <c r="F769" s="3">
        <v>43851</v>
      </c>
      <c r="G769" t="s">
        <v>3146</v>
      </c>
      <c r="H769" s="3">
        <v>43857</v>
      </c>
      <c r="J769">
        <f t="shared" si="23"/>
        <v>6</v>
      </c>
      <c r="K769" t="s">
        <v>176</v>
      </c>
      <c r="L769" t="s">
        <v>177</v>
      </c>
      <c r="M769" t="s">
        <v>178</v>
      </c>
      <c r="N769" t="s">
        <v>179</v>
      </c>
      <c r="Q769" t="s">
        <v>69</v>
      </c>
      <c r="R769">
        <f t="shared" si="24"/>
        <v>1</v>
      </c>
      <c r="T769" t="s">
        <v>180</v>
      </c>
      <c r="AE769" t="s">
        <v>2410</v>
      </c>
      <c r="AG769" t="s">
        <v>54</v>
      </c>
      <c r="AL769" t="s">
        <v>181</v>
      </c>
      <c r="BI769">
        <v>4214904</v>
      </c>
      <c r="BJ769">
        <v>1667</v>
      </c>
      <c r="BK769">
        <v>1</v>
      </c>
      <c r="BL769">
        <v>6</v>
      </c>
    </row>
    <row r="770" spans="1:64">
      <c r="A770" t="s">
        <v>2411</v>
      </c>
      <c r="B770" t="s">
        <v>2304</v>
      </c>
      <c r="C770" t="s">
        <v>36</v>
      </c>
      <c r="D770">
        <v>0</v>
      </c>
      <c r="E770">
        <v>588</v>
      </c>
      <c r="F770" s="3">
        <v>43847</v>
      </c>
      <c r="G770" t="s">
        <v>2935</v>
      </c>
      <c r="H770" s="3">
        <v>43857</v>
      </c>
      <c r="J770">
        <f t="shared" si="23"/>
        <v>10</v>
      </c>
      <c r="K770" t="s">
        <v>39</v>
      </c>
      <c r="L770" t="s">
        <v>40</v>
      </c>
      <c r="N770" t="s">
        <v>39</v>
      </c>
      <c r="P770" t="s">
        <v>41</v>
      </c>
      <c r="Q770" t="s">
        <v>42</v>
      </c>
      <c r="R770">
        <f t="shared" si="24"/>
        <v>2</v>
      </c>
      <c r="S770" t="s">
        <v>117</v>
      </c>
      <c r="AG770" t="s">
        <v>54</v>
      </c>
      <c r="AL770" t="s">
        <v>43</v>
      </c>
      <c r="BI770">
        <v>588</v>
      </c>
      <c r="BJ770">
        <v>0</v>
      </c>
      <c r="BK770">
        <v>2</v>
      </c>
      <c r="BL770">
        <v>10</v>
      </c>
    </row>
    <row r="771" spans="1:64">
      <c r="A771" t="s">
        <v>2412</v>
      </c>
      <c r="B771" t="s">
        <v>283</v>
      </c>
      <c r="C771" t="s">
        <v>62</v>
      </c>
      <c r="D771">
        <v>4391</v>
      </c>
      <c r="E771">
        <v>453663</v>
      </c>
      <c r="F771" s="3">
        <v>43883</v>
      </c>
      <c r="G771" t="s">
        <v>2951</v>
      </c>
      <c r="H771" s="3">
        <v>43893</v>
      </c>
      <c r="I771" t="s">
        <v>3207</v>
      </c>
      <c r="J771">
        <f t="shared" ref="J771:J834" si="25">H771-F771</f>
        <v>10</v>
      </c>
      <c r="K771" t="s">
        <v>260</v>
      </c>
      <c r="L771" t="s">
        <v>261</v>
      </c>
      <c r="M771" t="s">
        <v>262</v>
      </c>
      <c r="N771" t="s">
        <v>263</v>
      </c>
      <c r="P771" t="s">
        <v>264</v>
      </c>
      <c r="Q771" t="s">
        <v>69</v>
      </c>
      <c r="R771">
        <f t="shared" si="24"/>
        <v>1</v>
      </c>
      <c r="S771" t="s">
        <v>279</v>
      </c>
      <c r="AE771" t="s">
        <v>280</v>
      </c>
      <c r="AG771" t="s">
        <v>54</v>
      </c>
      <c r="AL771" t="s">
        <v>1498</v>
      </c>
      <c r="BI771">
        <v>453663</v>
      </c>
      <c r="BJ771">
        <v>4391</v>
      </c>
      <c r="BK771">
        <v>1</v>
      </c>
      <c r="BL771">
        <v>10</v>
      </c>
    </row>
    <row r="772" spans="1:64">
      <c r="A772" t="s">
        <v>2413</v>
      </c>
      <c r="B772" t="s">
        <v>2414</v>
      </c>
      <c r="C772" t="s">
        <v>62</v>
      </c>
      <c r="D772">
        <v>1209</v>
      </c>
      <c r="E772">
        <v>1004908</v>
      </c>
      <c r="F772" s="3">
        <v>43864</v>
      </c>
      <c r="G772" t="s">
        <v>3147</v>
      </c>
      <c r="H772" s="3">
        <v>43857</v>
      </c>
      <c r="J772">
        <f t="shared" si="25"/>
        <v>-7</v>
      </c>
      <c r="K772" t="s">
        <v>176</v>
      </c>
      <c r="L772" t="s">
        <v>177</v>
      </c>
      <c r="M772" t="s">
        <v>178</v>
      </c>
      <c r="N772" t="s">
        <v>179</v>
      </c>
      <c r="Q772" t="s">
        <v>69</v>
      </c>
      <c r="R772">
        <f t="shared" si="24"/>
        <v>1</v>
      </c>
      <c r="T772" t="s">
        <v>180</v>
      </c>
      <c r="AH772" t="s">
        <v>82</v>
      </c>
      <c r="AL772" t="s">
        <v>181</v>
      </c>
      <c r="BI772">
        <v>1004908</v>
      </c>
      <c r="BJ772">
        <v>1209</v>
      </c>
      <c r="BK772">
        <v>1</v>
      </c>
      <c r="BL772">
        <v>-7</v>
      </c>
    </row>
    <row r="773" spans="1:64">
      <c r="A773" t="s">
        <v>2416</v>
      </c>
      <c r="B773" t="s">
        <v>2304</v>
      </c>
      <c r="C773" t="s">
        <v>36</v>
      </c>
      <c r="D773">
        <v>0</v>
      </c>
      <c r="E773">
        <v>510</v>
      </c>
      <c r="F773" s="3">
        <v>43847</v>
      </c>
      <c r="G773" t="s">
        <v>2935</v>
      </c>
      <c r="H773" s="3">
        <v>43857</v>
      </c>
      <c r="J773">
        <f t="shared" si="25"/>
        <v>10</v>
      </c>
      <c r="K773" t="s">
        <v>39</v>
      </c>
      <c r="L773" t="s">
        <v>40</v>
      </c>
      <c r="N773" t="s">
        <v>39</v>
      </c>
      <c r="P773" t="s">
        <v>41</v>
      </c>
      <c r="Q773" t="s">
        <v>42</v>
      </c>
      <c r="R773">
        <f t="shared" ref="R773:R836" si="26">IF(Q773="united states",1,IF(Q773="ireland",2,IF(Q773="denmark",3,IF(Q773="canada",8,IF(Q773="united kingdom",4,IF(Q773="australia",5,IF(Q773="norway",6,IF(Q773="sweden",7,IF(Q773="france",9,IF(Q773="switzerland",10,IF(Q773="germany",11,0)))))))))))</f>
        <v>2</v>
      </c>
      <c r="S773" t="s">
        <v>227</v>
      </c>
      <c r="AG773" t="s">
        <v>54</v>
      </c>
      <c r="AL773" t="s">
        <v>43</v>
      </c>
      <c r="BI773">
        <v>510</v>
      </c>
      <c r="BJ773">
        <v>0</v>
      </c>
      <c r="BK773">
        <v>2</v>
      </c>
      <c r="BL773">
        <v>10</v>
      </c>
    </row>
    <row r="774" spans="1:64">
      <c r="A774" t="s">
        <v>2417</v>
      </c>
      <c r="B774" t="s">
        <v>831</v>
      </c>
      <c r="C774" t="s">
        <v>62</v>
      </c>
      <c r="D774">
        <v>10489</v>
      </c>
      <c r="E774">
        <v>5097032</v>
      </c>
      <c r="F774" s="3">
        <v>43869</v>
      </c>
      <c r="G774" t="s">
        <v>2932</v>
      </c>
      <c r="H774" s="3">
        <v>43877</v>
      </c>
      <c r="I774" t="s">
        <v>3199</v>
      </c>
      <c r="J774">
        <f t="shared" si="25"/>
        <v>8</v>
      </c>
      <c r="K774" t="s">
        <v>260</v>
      </c>
      <c r="L774" t="s">
        <v>261</v>
      </c>
      <c r="M774" t="s">
        <v>262</v>
      </c>
      <c r="N774" t="s">
        <v>263</v>
      </c>
      <c r="P774" t="s">
        <v>264</v>
      </c>
      <c r="Q774" t="s">
        <v>69</v>
      </c>
      <c r="R774">
        <f t="shared" si="26"/>
        <v>1</v>
      </c>
      <c r="S774" t="s">
        <v>265</v>
      </c>
      <c r="AG774" t="s">
        <v>54</v>
      </c>
      <c r="BI774">
        <v>5097032</v>
      </c>
      <c r="BJ774">
        <v>10489</v>
      </c>
      <c r="BK774">
        <v>1</v>
      </c>
      <c r="BL774">
        <v>8</v>
      </c>
    </row>
    <row r="775" spans="1:64">
      <c r="A775" t="s">
        <v>2418</v>
      </c>
      <c r="B775" t="s">
        <v>1322</v>
      </c>
      <c r="C775" t="s">
        <v>62</v>
      </c>
      <c r="D775">
        <v>506</v>
      </c>
      <c r="E775">
        <v>209772</v>
      </c>
      <c r="F775" s="3">
        <v>43833</v>
      </c>
      <c r="G775" t="s">
        <v>2934</v>
      </c>
      <c r="H775" s="3">
        <v>43873</v>
      </c>
      <c r="I775" t="s">
        <v>3202</v>
      </c>
      <c r="J775">
        <f t="shared" si="25"/>
        <v>40</v>
      </c>
      <c r="K775" t="s">
        <v>107</v>
      </c>
      <c r="L775" t="s">
        <v>108</v>
      </c>
      <c r="M775" t="s">
        <v>109</v>
      </c>
      <c r="N775" t="s">
        <v>107</v>
      </c>
      <c r="P775" t="s">
        <v>110</v>
      </c>
      <c r="Q775" t="s">
        <v>69</v>
      </c>
      <c r="R775">
        <f t="shared" si="26"/>
        <v>1</v>
      </c>
      <c r="S775" t="s">
        <v>111</v>
      </c>
      <c r="AE775" t="s">
        <v>112</v>
      </c>
      <c r="AG775" t="s">
        <v>54</v>
      </c>
      <c r="AL775" t="s">
        <v>1323</v>
      </c>
      <c r="BI775">
        <v>209772</v>
      </c>
      <c r="BJ775">
        <v>506</v>
      </c>
      <c r="BK775">
        <v>1</v>
      </c>
      <c r="BL775">
        <v>40</v>
      </c>
    </row>
    <row r="776" spans="1:64">
      <c r="A776" t="s">
        <v>2419</v>
      </c>
      <c r="B776" t="s">
        <v>2420</v>
      </c>
      <c r="C776" t="s">
        <v>62</v>
      </c>
      <c r="D776">
        <v>306</v>
      </c>
      <c r="E776">
        <v>281621</v>
      </c>
      <c r="F776" s="3">
        <v>43868</v>
      </c>
      <c r="G776" t="s">
        <v>3148</v>
      </c>
      <c r="H776" s="3">
        <v>43857</v>
      </c>
      <c r="J776">
        <f t="shared" si="25"/>
        <v>-11</v>
      </c>
      <c r="K776" t="s">
        <v>176</v>
      </c>
      <c r="L776" t="s">
        <v>177</v>
      </c>
      <c r="M776" t="s">
        <v>178</v>
      </c>
      <c r="N776" t="s">
        <v>179</v>
      </c>
      <c r="P776" t="s">
        <v>98</v>
      </c>
      <c r="Q776" t="s">
        <v>69</v>
      </c>
      <c r="R776">
        <f t="shared" si="26"/>
        <v>1</v>
      </c>
      <c r="T776" t="s">
        <v>180</v>
      </c>
      <c r="AL776" t="s">
        <v>181</v>
      </c>
      <c r="BI776">
        <v>281621</v>
      </c>
      <c r="BJ776">
        <v>306</v>
      </c>
      <c r="BK776">
        <v>1</v>
      </c>
      <c r="BL776">
        <v>-11</v>
      </c>
    </row>
    <row r="777" spans="1:64">
      <c r="A777" t="s">
        <v>2422</v>
      </c>
      <c r="B777" t="s">
        <v>2159</v>
      </c>
      <c r="C777" t="s">
        <v>73</v>
      </c>
      <c r="D777">
        <v>35</v>
      </c>
      <c r="E777">
        <v>16126</v>
      </c>
      <c r="F777" s="3">
        <v>43854</v>
      </c>
      <c r="G777" t="s">
        <v>2969</v>
      </c>
      <c r="H777" s="3">
        <v>44197</v>
      </c>
      <c r="I777" t="s">
        <v>3215</v>
      </c>
      <c r="J777">
        <f t="shared" si="25"/>
        <v>343</v>
      </c>
      <c r="K777" t="s">
        <v>435</v>
      </c>
      <c r="L777" t="s">
        <v>436</v>
      </c>
      <c r="N777" t="s">
        <v>437</v>
      </c>
      <c r="P777" t="s">
        <v>438</v>
      </c>
      <c r="Q777" t="s">
        <v>80</v>
      </c>
      <c r="R777">
        <f t="shared" si="26"/>
        <v>8</v>
      </c>
      <c r="AG777" t="s">
        <v>54</v>
      </c>
      <c r="AH777" t="s">
        <v>82</v>
      </c>
      <c r="AL777" t="s">
        <v>2160</v>
      </c>
      <c r="BI777">
        <v>16126</v>
      </c>
      <c r="BJ777">
        <v>35</v>
      </c>
      <c r="BK777">
        <v>8</v>
      </c>
      <c r="BL777">
        <v>343</v>
      </c>
    </row>
    <row r="778" spans="1:64">
      <c r="A778" t="s">
        <v>2423</v>
      </c>
      <c r="B778" t="s">
        <v>2424</v>
      </c>
      <c r="C778" t="s">
        <v>62</v>
      </c>
      <c r="D778">
        <v>40</v>
      </c>
      <c r="E778">
        <v>18027</v>
      </c>
      <c r="F778" s="3">
        <v>43873</v>
      </c>
      <c r="G778" t="s">
        <v>2998</v>
      </c>
      <c r="H778" s="3">
        <v>43889</v>
      </c>
      <c r="I778" t="s">
        <v>3198</v>
      </c>
      <c r="J778">
        <f t="shared" si="25"/>
        <v>16</v>
      </c>
      <c r="K778" t="s">
        <v>680</v>
      </c>
      <c r="L778" t="s">
        <v>681</v>
      </c>
      <c r="M778" t="s">
        <v>680</v>
      </c>
      <c r="N778" t="s">
        <v>680</v>
      </c>
      <c r="P778" t="s">
        <v>98</v>
      </c>
      <c r="Q778" t="s">
        <v>69</v>
      </c>
      <c r="R778">
        <f t="shared" si="26"/>
        <v>1</v>
      </c>
      <c r="AA778">
        <v>78801</v>
      </c>
      <c r="AG778" t="s">
        <v>54</v>
      </c>
      <c r="AL778" t="s">
        <v>1681</v>
      </c>
      <c r="BI778">
        <v>18027</v>
      </c>
      <c r="BJ778">
        <v>40</v>
      </c>
      <c r="BK778">
        <v>1</v>
      </c>
      <c r="BL778">
        <v>16</v>
      </c>
    </row>
    <row r="779" spans="1:64">
      <c r="A779" t="s">
        <v>2425</v>
      </c>
      <c r="B779" t="s">
        <v>35</v>
      </c>
      <c r="C779" t="s">
        <v>36</v>
      </c>
      <c r="D779">
        <v>0</v>
      </c>
      <c r="E779">
        <v>1120</v>
      </c>
      <c r="F779" s="3">
        <v>43847</v>
      </c>
      <c r="G779" t="s">
        <v>2935</v>
      </c>
      <c r="H779" s="3">
        <v>43857</v>
      </c>
      <c r="J779">
        <f t="shared" si="25"/>
        <v>10</v>
      </c>
      <c r="K779" t="s">
        <v>39</v>
      </c>
      <c r="L779" t="s">
        <v>40</v>
      </c>
      <c r="N779" t="s">
        <v>39</v>
      </c>
      <c r="P779" t="s">
        <v>41</v>
      </c>
      <c r="Q779" t="s">
        <v>42</v>
      </c>
      <c r="R779">
        <f t="shared" si="26"/>
        <v>2</v>
      </c>
      <c r="S779" t="s">
        <v>148</v>
      </c>
      <c r="AG779" t="s">
        <v>54</v>
      </c>
      <c r="AL779" t="s">
        <v>43</v>
      </c>
      <c r="BI779">
        <v>1120</v>
      </c>
      <c r="BJ779">
        <v>0</v>
      </c>
      <c r="BK779">
        <v>2</v>
      </c>
      <c r="BL779">
        <v>10</v>
      </c>
    </row>
    <row r="780" spans="1:64">
      <c r="A780" t="s">
        <v>2426</v>
      </c>
      <c r="B780" t="s">
        <v>420</v>
      </c>
      <c r="C780" t="s">
        <v>62</v>
      </c>
      <c r="D780">
        <v>413</v>
      </c>
      <c r="E780">
        <v>163330</v>
      </c>
      <c r="F780" s="3">
        <v>43862</v>
      </c>
      <c r="G780" t="s">
        <v>2967</v>
      </c>
      <c r="H780" s="3">
        <v>43891</v>
      </c>
      <c r="I780" t="s">
        <v>3214</v>
      </c>
      <c r="J780">
        <f t="shared" si="25"/>
        <v>29</v>
      </c>
      <c r="K780" t="s">
        <v>122</v>
      </c>
      <c r="L780" t="s">
        <v>123</v>
      </c>
      <c r="N780" t="s">
        <v>124</v>
      </c>
      <c r="P780" t="s">
        <v>125</v>
      </c>
      <c r="Q780" t="s">
        <v>69</v>
      </c>
      <c r="R780">
        <f t="shared" si="26"/>
        <v>1</v>
      </c>
      <c r="AL780" t="s">
        <v>423</v>
      </c>
      <c r="BI780">
        <v>163330</v>
      </c>
      <c r="BJ780">
        <v>413</v>
      </c>
      <c r="BK780">
        <v>1</v>
      </c>
      <c r="BL780">
        <v>29</v>
      </c>
    </row>
    <row r="781" spans="1:64">
      <c r="A781" t="s">
        <v>2427</v>
      </c>
      <c r="B781" t="s">
        <v>147</v>
      </c>
      <c r="C781" t="s">
        <v>36</v>
      </c>
      <c r="D781">
        <v>0</v>
      </c>
      <c r="E781">
        <v>870</v>
      </c>
      <c r="F781" s="3">
        <v>43847</v>
      </c>
      <c r="G781" t="s">
        <v>2935</v>
      </c>
      <c r="H781" s="3">
        <v>43857</v>
      </c>
      <c r="J781">
        <f t="shared" si="25"/>
        <v>10</v>
      </c>
      <c r="K781" t="s">
        <v>39</v>
      </c>
      <c r="L781" t="s">
        <v>40</v>
      </c>
      <c r="N781" t="s">
        <v>39</v>
      </c>
      <c r="P781" t="s">
        <v>41</v>
      </c>
      <c r="Q781" t="s">
        <v>42</v>
      </c>
      <c r="R781">
        <f t="shared" si="26"/>
        <v>2</v>
      </c>
      <c r="S781" t="s">
        <v>227</v>
      </c>
      <c r="AG781" t="s">
        <v>54</v>
      </c>
      <c r="AL781" t="s">
        <v>43</v>
      </c>
      <c r="BI781">
        <v>870</v>
      </c>
      <c r="BJ781">
        <v>0</v>
      </c>
      <c r="BK781">
        <v>2</v>
      </c>
      <c r="BL781">
        <v>10</v>
      </c>
    </row>
    <row r="782" spans="1:64">
      <c r="A782" t="s">
        <v>2428</v>
      </c>
      <c r="B782" t="s">
        <v>2429</v>
      </c>
      <c r="C782" t="s">
        <v>62</v>
      </c>
      <c r="D782">
        <v>10</v>
      </c>
      <c r="E782">
        <v>3980</v>
      </c>
      <c r="F782" s="3">
        <v>43856</v>
      </c>
      <c r="G782" t="s">
        <v>2931</v>
      </c>
      <c r="H782" s="3">
        <v>43857</v>
      </c>
      <c r="J782">
        <f t="shared" si="25"/>
        <v>1</v>
      </c>
      <c r="K782" t="s">
        <v>1690</v>
      </c>
      <c r="L782" t="s">
        <v>97</v>
      </c>
      <c r="N782" t="s">
        <v>1690</v>
      </c>
      <c r="O782" t="s">
        <v>49</v>
      </c>
      <c r="P782" t="s">
        <v>1506</v>
      </c>
      <c r="Q782" t="s">
        <v>69</v>
      </c>
      <c r="R782">
        <f t="shared" si="26"/>
        <v>1</v>
      </c>
      <c r="AE782" t="s">
        <v>2431</v>
      </c>
      <c r="AG782" t="s">
        <v>54</v>
      </c>
      <c r="AH782" t="s">
        <v>82</v>
      </c>
      <c r="BI782">
        <v>3980</v>
      </c>
      <c r="BJ782">
        <v>10</v>
      </c>
      <c r="BK782">
        <v>1</v>
      </c>
      <c r="BL782">
        <v>1</v>
      </c>
    </row>
    <row r="783" spans="1:64">
      <c r="A783" s="1" t="s">
        <v>2432</v>
      </c>
      <c r="B783" t="s">
        <v>2433</v>
      </c>
      <c r="C783" t="s">
        <v>73</v>
      </c>
      <c r="D783">
        <v>56</v>
      </c>
      <c r="E783">
        <v>26747</v>
      </c>
      <c r="F783" s="3">
        <v>43854</v>
      </c>
      <c r="G783" t="s">
        <v>2969</v>
      </c>
      <c r="H783" s="3">
        <v>44197</v>
      </c>
      <c r="I783" t="s">
        <v>3215</v>
      </c>
      <c r="J783">
        <f t="shared" si="25"/>
        <v>343</v>
      </c>
      <c r="K783" t="s">
        <v>435</v>
      </c>
      <c r="L783" t="s">
        <v>436</v>
      </c>
      <c r="N783" t="s">
        <v>437</v>
      </c>
      <c r="P783" t="s">
        <v>438</v>
      </c>
      <c r="Q783" t="s">
        <v>80</v>
      </c>
      <c r="R783">
        <f t="shared" si="26"/>
        <v>8</v>
      </c>
      <c r="AG783" t="s">
        <v>54</v>
      </c>
      <c r="AH783" t="s">
        <v>82</v>
      </c>
      <c r="AL783" t="s">
        <v>2434</v>
      </c>
      <c r="BI783">
        <v>26747</v>
      </c>
      <c r="BJ783">
        <v>56</v>
      </c>
      <c r="BK783">
        <v>8</v>
      </c>
      <c r="BL783">
        <v>343</v>
      </c>
    </row>
    <row r="784" spans="1:64">
      <c r="A784" t="s">
        <v>2435</v>
      </c>
      <c r="B784" t="s">
        <v>1513</v>
      </c>
      <c r="C784" t="s">
        <v>36</v>
      </c>
      <c r="D784">
        <v>39</v>
      </c>
      <c r="E784">
        <v>52200</v>
      </c>
      <c r="F784" s="3">
        <v>43844</v>
      </c>
      <c r="G784" t="s">
        <v>3149</v>
      </c>
      <c r="H784" s="3">
        <v>43845</v>
      </c>
      <c r="I784" t="s">
        <v>3198</v>
      </c>
      <c r="J784">
        <f t="shared" si="25"/>
        <v>1</v>
      </c>
      <c r="K784" t="s">
        <v>39</v>
      </c>
      <c r="L784" t="s">
        <v>40</v>
      </c>
      <c r="M784" t="s">
        <v>388</v>
      </c>
      <c r="N784" t="s">
        <v>39</v>
      </c>
      <c r="P784" t="s">
        <v>41</v>
      </c>
      <c r="Q784" t="s">
        <v>42</v>
      </c>
      <c r="R784">
        <f t="shared" si="26"/>
        <v>2</v>
      </c>
      <c r="AG784" t="s">
        <v>54</v>
      </c>
      <c r="AL784" t="s">
        <v>1515</v>
      </c>
      <c r="BI784">
        <v>52200</v>
      </c>
      <c r="BJ784">
        <v>39</v>
      </c>
      <c r="BK784">
        <v>2</v>
      </c>
      <c r="BL784">
        <v>1</v>
      </c>
    </row>
    <row r="785" spans="1:64">
      <c r="A785" t="s">
        <v>2438</v>
      </c>
      <c r="B785" t="s">
        <v>322</v>
      </c>
      <c r="C785" t="s">
        <v>62</v>
      </c>
      <c r="D785">
        <v>680</v>
      </c>
      <c r="E785">
        <v>623521</v>
      </c>
      <c r="F785" s="3">
        <v>43859</v>
      </c>
      <c r="G785" t="s">
        <v>2954</v>
      </c>
      <c r="H785" s="3">
        <v>43922</v>
      </c>
      <c r="I785" t="s">
        <v>3201</v>
      </c>
      <c r="J785">
        <f t="shared" si="25"/>
        <v>63</v>
      </c>
      <c r="K785" t="s">
        <v>315</v>
      </c>
      <c r="L785" t="s">
        <v>316</v>
      </c>
      <c r="N785" t="s">
        <v>317</v>
      </c>
      <c r="P785" t="s">
        <v>324</v>
      </c>
      <c r="Q785" t="s">
        <v>69</v>
      </c>
      <c r="R785">
        <f t="shared" si="26"/>
        <v>1</v>
      </c>
      <c r="AL785" t="s">
        <v>325</v>
      </c>
      <c r="BI785">
        <v>623521</v>
      </c>
      <c r="BJ785">
        <v>680</v>
      </c>
      <c r="BK785">
        <v>1</v>
      </c>
      <c r="BL785">
        <v>63</v>
      </c>
    </row>
    <row r="786" spans="1:64">
      <c r="A786" t="s">
        <v>2439</v>
      </c>
      <c r="B786" t="s">
        <v>420</v>
      </c>
      <c r="C786" t="s">
        <v>62</v>
      </c>
      <c r="D786">
        <v>128</v>
      </c>
      <c r="E786">
        <v>125843</v>
      </c>
      <c r="F786" s="3">
        <v>43831</v>
      </c>
      <c r="G786" t="s">
        <v>2936</v>
      </c>
      <c r="H786" s="3">
        <v>43862</v>
      </c>
      <c r="I786" t="s">
        <v>3200</v>
      </c>
      <c r="J786">
        <f t="shared" si="25"/>
        <v>31</v>
      </c>
      <c r="K786" t="s">
        <v>122</v>
      </c>
      <c r="L786" t="s">
        <v>123</v>
      </c>
      <c r="N786" t="s">
        <v>124</v>
      </c>
      <c r="P786" t="s">
        <v>125</v>
      </c>
      <c r="Q786" t="s">
        <v>69</v>
      </c>
      <c r="R786">
        <f t="shared" si="26"/>
        <v>1</v>
      </c>
      <c r="AL786" t="s">
        <v>2389</v>
      </c>
      <c r="BI786">
        <v>125843</v>
      </c>
      <c r="BJ786">
        <v>128</v>
      </c>
      <c r="BK786">
        <v>1</v>
      </c>
      <c r="BL786">
        <v>31</v>
      </c>
    </row>
    <row r="787" spans="1:64">
      <c r="A787" t="s">
        <v>2440</v>
      </c>
      <c r="B787" t="s">
        <v>1190</v>
      </c>
      <c r="C787" t="s">
        <v>62</v>
      </c>
      <c r="D787">
        <v>1380</v>
      </c>
      <c r="E787">
        <v>1274647</v>
      </c>
      <c r="F787" s="3">
        <v>43859</v>
      </c>
      <c r="G787" t="s">
        <v>2954</v>
      </c>
      <c r="H787" s="3">
        <v>43922</v>
      </c>
      <c r="I787" t="s">
        <v>3201</v>
      </c>
      <c r="J787">
        <f t="shared" si="25"/>
        <v>63</v>
      </c>
      <c r="K787" t="s">
        <v>315</v>
      </c>
      <c r="L787" t="s">
        <v>316</v>
      </c>
      <c r="N787" t="s">
        <v>317</v>
      </c>
      <c r="P787" t="s">
        <v>324</v>
      </c>
      <c r="Q787" t="s">
        <v>69</v>
      </c>
      <c r="R787">
        <f t="shared" si="26"/>
        <v>1</v>
      </c>
      <c r="AL787" t="s">
        <v>1191</v>
      </c>
      <c r="BI787">
        <v>1274647</v>
      </c>
      <c r="BJ787">
        <v>1380</v>
      </c>
      <c r="BK787">
        <v>1</v>
      </c>
      <c r="BL787">
        <v>63</v>
      </c>
    </row>
    <row r="788" spans="1:64">
      <c r="A788" t="s">
        <v>2441</v>
      </c>
      <c r="B788" t="s">
        <v>1203</v>
      </c>
      <c r="C788" t="s">
        <v>62</v>
      </c>
      <c r="D788">
        <v>21842</v>
      </c>
      <c r="E788">
        <v>10303977</v>
      </c>
      <c r="F788" s="3">
        <v>43869</v>
      </c>
      <c r="G788" t="s">
        <v>2932</v>
      </c>
      <c r="H788" s="3">
        <v>43877</v>
      </c>
      <c r="I788" t="s">
        <v>3199</v>
      </c>
      <c r="J788">
        <f t="shared" si="25"/>
        <v>8</v>
      </c>
      <c r="K788" t="s">
        <v>260</v>
      </c>
      <c r="L788" t="s">
        <v>261</v>
      </c>
      <c r="M788" t="s">
        <v>262</v>
      </c>
      <c r="N788" t="s">
        <v>263</v>
      </c>
      <c r="P788" t="s">
        <v>264</v>
      </c>
      <c r="Q788" t="s">
        <v>69</v>
      </c>
      <c r="R788">
        <f t="shared" si="26"/>
        <v>1</v>
      </c>
      <c r="S788" t="s">
        <v>265</v>
      </c>
      <c r="AG788" t="s">
        <v>54</v>
      </c>
      <c r="AL788" t="s">
        <v>2212</v>
      </c>
      <c r="BI788">
        <v>10303977</v>
      </c>
      <c r="BJ788">
        <v>21842</v>
      </c>
      <c r="BK788">
        <v>1</v>
      </c>
      <c r="BL788">
        <v>8</v>
      </c>
    </row>
    <row r="789" spans="1:64">
      <c r="A789" t="s">
        <v>2442</v>
      </c>
      <c r="B789" t="s">
        <v>2443</v>
      </c>
      <c r="C789" t="s">
        <v>62</v>
      </c>
      <c r="D789">
        <v>0</v>
      </c>
      <c r="E789">
        <v>678</v>
      </c>
      <c r="F789" s="3">
        <v>43881</v>
      </c>
      <c r="G789" t="s">
        <v>2985</v>
      </c>
      <c r="H789" s="3">
        <v>43857</v>
      </c>
      <c r="J789">
        <f t="shared" si="25"/>
        <v>-24</v>
      </c>
      <c r="K789" t="s">
        <v>560</v>
      </c>
      <c r="L789" t="s">
        <v>97</v>
      </c>
      <c r="N789" t="s">
        <v>560</v>
      </c>
      <c r="P789" t="s">
        <v>561</v>
      </c>
      <c r="Q789" t="s">
        <v>69</v>
      </c>
      <c r="R789">
        <f t="shared" si="26"/>
        <v>1</v>
      </c>
      <c r="AL789" t="s">
        <v>1002</v>
      </c>
      <c r="BI789">
        <v>678</v>
      </c>
      <c r="BJ789">
        <v>0</v>
      </c>
      <c r="BK789">
        <v>1</v>
      </c>
      <c r="BL789">
        <v>-24</v>
      </c>
    </row>
    <row r="790" spans="1:64">
      <c r="A790" t="s">
        <v>2444</v>
      </c>
      <c r="B790" t="s">
        <v>996</v>
      </c>
      <c r="C790" t="s">
        <v>62</v>
      </c>
      <c r="D790">
        <v>464</v>
      </c>
      <c r="E790">
        <v>194987</v>
      </c>
      <c r="F790" s="3">
        <v>43833</v>
      </c>
      <c r="G790" t="s">
        <v>2934</v>
      </c>
      <c r="H790" s="3">
        <v>43873</v>
      </c>
      <c r="I790" t="s">
        <v>3202</v>
      </c>
      <c r="J790">
        <f t="shared" si="25"/>
        <v>40</v>
      </c>
      <c r="K790" t="s">
        <v>107</v>
      </c>
      <c r="L790" t="s">
        <v>108</v>
      </c>
      <c r="M790" t="s">
        <v>109</v>
      </c>
      <c r="N790" t="s">
        <v>107</v>
      </c>
      <c r="P790" t="s">
        <v>110</v>
      </c>
      <c r="Q790" t="s">
        <v>69</v>
      </c>
      <c r="R790">
        <f t="shared" si="26"/>
        <v>1</v>
      </c>
      <c r="S790" t="s">
        <v>111</v>
      </c>
      <c r="AE790" t="s">
        <v>112</v>
      </c>
      <c r="AG790" t="s">
        <v>54</v>
      </c>
      <c r="AL790" t="s">
        <v>997</v>
      </c>
      <c r="BI790">
        <v>194987</v>
      </c>
      <c r="BJ790">
        <v>464</v>
      </c>
      <c r="BK790">
        <v>1</v>
      </c>
      <c r="BL790">
        <v>40</v>
      </c>
    </row>
    <row r="791" spans="1:64">
      <c r="A791" t="s">
        <v>2445</v>
      </c>
      <c r="B791" t="s">
        <v>485</v>
      </c>
      <c r="C791" t="s">
        <v>36</v>
      </c>
      <c r="D791">
        <v>29</v>
      </c>
      <c r="E791">
        <v>47085</v>
      </c>
      <c r="F791" s="3">
        <v>43848</v>
      </c>
      <c r="G791" t="s">
        <v>2975</v>
      </c>
      <c r="H791" s="3">
        <v>43849</v>
      </c>
      <c r="I791" t="s">
        <v>3198</v>
      </c>
      <c r="J791">
        <f t="shared" si="25"/>
        <v>1</v>
      </c>
      <c r="K791" t="s">
        <v>39</v>
      </c>
      <c r="L791" t="s">
        <v>40</v>
      </c>
      <c r="M791" t="s">
        <v>388</v>
      </c>
      <c r="N791" t="s">
        <v>39</v>
      </c>
      <c r="P791" t="s">
        <v>41</v>
      </c>
      <c r="Q791" t="s">
        <v>42</v>
      </c>
      <c r="R791">
        <f t="shared" si="26"/>
        <v>2</v>
      </c>
      <c r="AG791" t="s">
        <v>54</v>
      </c>
      <c r="AL791" t="s">
        <v>488</v>
      </c>
      <c r="BI791">
        <v>47085</v>
      </c>
      <c r="BJ791">
        <v>29</v>
      </c>
      <c r="BK791">
        <v>2</v>
      </c>
      <c r="BL791">
        <v>1</v>
      </c>
    </row>
    <row r="792" spans="1:64">
      <c r="A792" t="s">
        <v>2448</v>
      </c>
      <c r="B792" t="s">
        <v>391</v>
      </c>
      <c r="C792" t="s">
        <v>290</v>
      </c>
      <c r="D792">
        <v>45</v>
      </c>
      <c r="E792">
        <v>8551</v>
      </c>
      <c r="F792" s="3">
        <v>43877</v>
      </c>
      <c r="G792" t="s">
        <v>2964</v>
      </c>
      <c r="H792" s="3">
        <v>43883</v>
      </c>
      <c r="I792" t="s">
        <v>3052</v>
      </c>
      <c r="J792">
        <f t="shared" si="25"/>
        <v>6</v>
      </c>
      <c r="K792" t="s">
        <v>394</v>
      </c>
      <c r="L792" t="s">
        <v>395</v>
      </c>
      <c r="M792" t="s">
        <v>396</v>
      </c>
      <c r="N792" t="s">
        <v>396</v>
      </c>
      <c r="P792" t="s">
        <v>1941</v>
      </c>
      <c r="Q792" t="s">
        <v>296</v>
      </c>
      <c r="R792">
        <f t="shared" si="26"/>
        <v>5</v>
      </c>
      <c r="AA792" s="2">
        <v>410140124169</v>
      </c>
      <c r="AG792" t="s">
        <v>54</v>
      </c>
      <c r="AL792" t="s">
        <v>397</v>
      </c>
      <c r="BI792">
        <v>8551</v>
      </c>
      <c r="BJ792">
        <v>45</v>
      </c>
      <c r="BK792">
        <v>5</v>
      </c>
      <c r="BL792">
        <v>6</v>
      </c>
    </row>
    <row r="793" spans="1:64">
      <c r="A793" t="s">
        <v>2449</v>
      </c>
      <c r="B793" t="s">
        <v>1847</v>
      </c>
      <c r="C793" t="s">
        <v>62</v>
      </c>
      <c r="D793">
        <v>50</v>
      </c>
      <c r="E793">
        <v>29885</v>
      </c>
      <c r="F793" s="3">
        <v>43833</v>
      </c>
      <c r="G793" t="s">
        <v>2934</v>
      </c>
      <c r="H793" s="3">
        <v>43873</v>
      </c>
      <c r="I793" t="s">
        <v>3202</v>
      </c>
      <c r="J793">
        <f t="shared" si="25"/>
        <v>40</v>
      </c>
      <c r="K793" t="s">
        <v>107</v>
      </c>
      <c r="L793" t="s">
        <v>108</v>
      </c>
      <c r="M793" t="s">
        <v>109</v>
      </c>
      <c r="N793" t="s">
        <v>107</v>
      </c>
      <c r="P793" t="s">
        <v>110</v>
      </c>
      <c r="Q793" t="s">
        <v>69</v>
      </c>
      <c r="R793">
        <f t="shared" si="26"/>
        <v>1</v>
      </c>
      <c r="S793" t="s">
        <v>111</v>
      </c>
      <c r="AL793" t="s">
        <v>1848</v>
      </c>
      <c r="BI793">
        <v>29885</v>
      </c>
      <c r="BJ793">
        <v>50</v>
      </c>
      <c r="BK793">
        <v>1</v>
      </c>
      <c r="BL793">
        <v>40</v>
      </c>
    </row>
    <row r="794" spans="1:64">
      <c r="A794" t="s">
        <v>2450</v>
      </c>
      <c r="B794" t="s">
        <v>2304</v>
      </c>
      <c r="C794" t="s">
        <v>36</v>
      </c>
      <c r="D794">
        <v>0</v>
      </c>
      <c r="E794">
        <v>756</v>
      </c>
      <c r="F794" s="3">
        <v>43847</v>
      </c>
      <c r="G794" t="s">
        <v>2935</v>
      </c>
      <c r="H794" s="3">
        <v>43857</v>
      </c>
      <c r="J794">
        <f t="shared" si="25"/>
        <v>10</v>
      </c>
      <c r="K794" t="s">
        <v>39</v>
      </c>
      <c r="L794" t="s">
        <v>40</v>
      </c>
      <c r="N794" t="s">
        <v>39</v>
      </c>
      <c r="P794" t="s">
        <v>41</v>
      </c>
      <c r="Q794" t="s">
        <v>42</v>
      </c>
      <c r="R794">
        <f t="shared" si="26"/>
        <v>2</v>
      </c>
      <c r="S794" t="s">
        <v>148</v>
      </c>
      <c r="AG794" t="s">
        <v>54</v>
      </c>
      <c r="AL794" t="s">
        <v>43</v>
      </c>
      <c r="BI794">
        <v>756</v>
      </c>
      <c r="BJ794">
        <v>0</v>
      </c>
      <c r="BK794">
        <v>2</v>
      </c>
      <c r="BL794">
        <v>10</v>
      </c>
    </row>
    <row r="795" spans="1:64">
      <c r="A795" t="s">
        <v>2451</v>
      </c>
      <c r="B795" t="s">
        <v>1247</v>
      </c>
      <c r="C795" t="s">
        <v>62</v>
      </c>
      <c r="D795">
        <v>9001</v>
      </c>
      <c r="E795">
        <v>4882150</v>
      </c>
      <c r="F795" s="3">
        <v>43859</v>
      </c>
      <c r="G795" t="s">
        <v>2954</v>
      </c>
      <c r="H795" s="3">
        <v>43922</v>
      </c>
      <c r="I795" t="s">
        <v>3201</v>
      </c>
      <c r="J795">
        <f t="shared" si="25"/>
        <v>63</v>
      </c>
      <c r="K795" t="s">
        <v>315</v>
      </c>
      <c r="L795" t="s">
        <v>316</v>
      </c>
      <c r="N795" t="s">
        <v>317</v>
      </c>
      <c r="P795" t="s">
        <v>324</v>
      </c>
      <c r="Q795" t="s">
        <v>69</v>
      </c>
      <c r="R795">
        <f t="shared" si="26"/>
        <v>1</v>
      </c>
      <c r="BI795">
        <v>4882150</v>
      </c>
      <c r="BJ795">
        <v>9001</v>
      </c>
      <c r="BK795">
        <v>1</v>
      </c>
      <c r="BL795">
        <v>63</v>
      </c>
    </row>
    <row r="796" spans="1:64">
      <c r="A796" t="s">
        <v>2452</v>
      </c>
      <c r="B796" t="s">
        <v>2164</v>
      </c>
      <c r="C796" t="s">
        <v>36</v>
      </c>
      <c r="D796">
        <v>486</v>
      </c>
      <c r="E796">
        <v>142420</v>
      </c>
      <c r="F796" s="3">
        <v>43838</v>
      </c>
      <c r="G796" t="s">
        <v>3007</v>
      </c>
      <c r="H796" s="3">
        <v>43855</v>
      </c>
      <c r="I796" t="s">
        <v>3210</v>
      </c>
      <c r="J796">
        <f t="shared" si="25"/>
        <v>17</v>
      </c>
      <c r="K796" t="s">
        <v>762</v>
      </c>
      <c r="L796" t="s">
        <v>763</v>
      </c>
      <c r="N796" t="s">
        <v>762</v>
      </c>
      <c r="P796" t="s">
        <v>764</v>
      </c>
      <c r="Q796" t="s">
        <v>411</v>
      </c>
      <c r="R796">
        <f t="shared" si="26"/>
        <v>6</v>
      </c>
      <c r="AG796" t="s">
        <v>54</v>
      </c>
      <c r="AL796" t="s">
        <v>765</v>
      </c>
      <c r="BI796">
        <v>142420</v>
      </c>
      <c r="BJ796">
        <v>486</v>
      </c>
      <c r="BK796">
        <v>6</v>
      </c>
      <c r="BL796">
        <v>17</v>
      </c>
    </row>
    <row r="797" spans="1:64">
      <c r="A797" t="s">
        <v>2453</v>
      </c>
      <c r="B797" t="s">
        <v>2454</v>
      </c>
      <c r="C797" t="s">
        <v>62</v>
      </c>
      <c r="D797">
        <v>200</v>
      </c>
      <c r="E797">
        <v>73915</v>
      </c>
      <c r="F797" s="3">
        <v>43859</v>
      </c>
      <c r="G797" t="s">
        <v>3150</v>
      </c>
      <c r="H797" s="3">
        <v>43862</v>
      </c>
      <c r="I797" t="s">
        <v>3247</v>
      </c>
      <c r="J797">
        <f t="shared" si="25"/>
        <v>3</v>
      </c>
      <c r="K797" t="s">
        <v>141</v>
      </c>
      <c r="L797" t="s">
        <v>142</v>
      </c>
      <c r="N797" t="s">
        <v>143</v>
      </c>
      <c r="P797" t="s">
        <v>98</v>
      </c>
      <c r="Q797" t="s">
        <v>69</v>
      </c>
      <c r="R797">
        <f t="shared" si="26"/>
        <v>1</v>
      </c>
      <c r="AA797" s="2">
        <v>6.85016850568509E+129</v>
      </c>
      <c r="AG797" t="s">
        <v>54</v>
      </c>
      <c r="AI797" t="s">
        <v>2457</v>
      </c>
      <c r="AL797" t="s">
        <v>2458</v>
      </c>
      <c r="BI797">
        <v>73915</v>
      </c>
      <c r="BJ797">
        <v>200</v>
      </c>
      <c r="BK797">
        <v>1</v>
      </c>
      <c r="BL797">
        <v>3</v>
      </c>
    </row>
    <row r="798" spans="1:64">
      <c r="A798" t="s">
        <v>2459</v>
      </c>
      <c r="B798" t="s">
        <v>2460</v>
      </c>
      <c r="C798" t="s">
        <v>290</v>
      </c>
      <c r="D798">
        <v>6533</v>
      </c>
      <c r="E798">
        <v>5494186</v>
      </c>
      <c r="F798" s="3">
        <v>43857</v>
      </c>
      <c r="G798" t="s">
        <v>2953</v>
      </c>
      <c r="H798" s="3">
        <v>43883</v>
      </c>
      <c r="I798" t="s">
        <v>3209</v>
      </c>
      <c r="J798">
        <f t="shared" si="25"/>
        <v>26</v>
      </c>
      <c r="K798" t="s">
        <v>293</v>
      </c>
      <c r="L798" t="s">
        <v>294</v>
      </c>
      <c r="N798" t="s">
        <v>1077</v>
      </c>
      <c r="P798" t="s">
        <v>1078</v>
      </c>
      <c r="Q798" t="s">
        <v>296</v>
      </c>
      <c r="R798">
        <f t="shared" si="26"/>
        <v>5</v>
      </c>
      <c r="AG798" t="s">
        <v>54</v>
      </c>
      <c r="AL798" t="s">
        <v>1079</v>
      </c>
      <c r="BI798">
        <v>5494186</v>
      </c>
      <c r="BJ798">
        <v>6533</v>
      </c>
      <c r="BK798">
        <v>5</v>
      </c>
      <c r="BL798">
        <v>26</v>
      </c>
    </row>
    <row r="799" spans="1:64">
      <c r="A799" t="s">
        <v>2461</v>
      </c>
      <c r="B799" t="s">
        <v>2462</v>
      </c>
      <c r="C799" t="s">
        <v>62</v>
      </c>
      <c r="D799">
        <v>903</v>
      </c>
      <c r="E799">
        <v>1329713</v>
      </c>
      <c r="F799" s="3">
        <v>43844</v>
      </c>
      <c r="G799" t="s">
        <v>3151</v>
      </c>
      <c r="H799" s="3">
        <v>43857</v>
      </c>
      <c r="J799">
        <f t="shared" si="25"/>
        <v>13</v>
      </c>
      <c r="K799" t="s">
        <v>176</v>
      </c>
      <c r="L799" t="s">
        <v>177</v>
      </c>
      <c r="M799" t="s">
        <v>178</v>
      </c>
      <c r="N799" t="s">
        <v>179</v>
      </c>
      <c r="Q799" t="s">
        <v>69</v>
      </c>
      <c r="R799">
        <f t="shared" si="26"/>
        <v>1</v>
      </c>
      <c r="T799" t="s">
        <v>180</v>
      </c>
      <c r="AH799" t="s">
        <v>82</v>
      </c>
      <c r="AL799" t="s">
        <v>181</v>
      </c>
      <c r="BI799">
        <v>1329713</v>
      </c>
      <c r="BJ799">
        <v>903</v>
      </c>
      <c r="BK799">
        <v>1</v>
      </c>
      <c r="BL799">
        <v>13</v>
      </c>
    </row>
    <row r="800" spans="1:64">
      <c r="A800" t="s">
        <v>2464</v>
      </c>
      <c r="B800" t="s">
        <v>1776</v>
      </c>
      <c r="C800" t="s">
        <v>62</v>
      </c>
      <c r="D800">
        <v>118</v>
      </c>
      <c r="E800">
        <v>54483</v>
      </c>
      <c r="F800" s="3">
        <v>43756</v>
      </c>
      <c r="G800" t="s">
        <v>2980</v>
      </c>
      <c r="H800" s="3">
        <v>43982</v>
      </c>
      <c r="I800" t="s">
        <v>3022</v>
      </c>
      <c r="J800">
        <f t="shared" si="25"/>
        <v>226</v>
      </c>
      <c r="K800" t="s">
        <v>349</v>
      </c>
      <c r="L800" t="s">
        <v>350</v>
      </c>
      <c r="N800" t="s">
        <v>529</v>
      </c>
      <c r="O800" t="s">
        <v>49</v>
      </c>
      <c r="P800" t="s">
        <v>98</v>
      </c>
      <c r="Q800" t="s">
        <v>69</v>
      </c>
      <c r="R800">
        <f t="shared" si="26"/>
        <v>1</v>
      </c>
      <c r="W800" t="s">
        <v>530</v>
      </c>
      <c r="AG800" t="s">
        <v>54</v>
      </c>
      <c r="AL800" t="s">
        <v>531</v>
      </c>
      <c r="BI800">
        <v>54483</v>
      </c>
      <c r="BJ800">
        <v>118</v>
      </c>
      <c r="BK800">
        <v>1</v>
      </c>
      <c r="BL800">
        <v>226</v>
      </c>
    </row>
    <row r="801" spans="1:64">
      <c r="A801" t="s">
        <v>2465</v>
      </c>
      <c r="B801" t="s">
        <v>2466</v>
      </c>
      <c r="C801" t="s">
        <v>73</v>
      </c>
      <c r="D801">
        <v>904</v>
      </c>
      <c r="E801">
        <v>722777</v>
      </c>
      <c r="F801" s="3">
        <v>43879</v>
      </c>
      <c r="G801" t="s">
        <v>2932</v>
      </c>
      <c r="H801" s="3">
        <v>43907</v>
      </c>
      <c r="I801" t="s">
        <v>3201</v>
      </c>
      <c r="J801">
        <f t="shared" si="25"/>
        <v>28</v>
      </c>
      <c r="K801" t="s">
        <v>88</v>
      </c>
      <c r="L801" t="s">
        <v>89</v>
      </c>
      <c r="N801" t="s">
        <v>90</v>
      </c>
      <c r="O801" t="s">
        <v>49</v>
      </c>
      <c r="P801" t="s">
        <v>91</v>
      </c>
      <c r="Q801" t="s">
        <v>80</v>
      </c>
      <c r="R801">
        <f t="shared" si="26"/>
        <v>8</v>
      </c>
      <c r="S801" t="s">
        <v>92</v>
      </c>
      <c r="AG801" t="s">
        <v>54</v>
      </c>
      <c r="AH801" t="s">
        <v>82</v>
      </c>
      <c r="BI801">
        <v>722777</v>
      </c>
      <c r="BJ801">
        <v>904</v>
      </c>
      <c r="BK801">
        <v>8</v>
      </c>
      <c r="BL801">
        <v>28</v>
      </c>
    </row>
    <row r="802" spans="1:64">
      <c r="A802" t="s">
        <v>2467</v>
      </c>
      <c r="B802" t="s">
        <v>513</v>
      </c>
      <c r="C802" t="s">
        <v>62</v>
      </c>
      <c r="D802">
        <v>1950</v>
      </c>
      <c r="E802">
        <v>1654988</v>
      </c>
      <c r="F802" s="3">
        <v>43859</v>
      </c>
      <c r="G802" t="s">
        <v>2954</v>
      </c>
      <c r="H802" s="3">
        <v>43922</v>
      </c>
      <c r="I802" t="s">
        <v>3201</v>
      </c>
      <c r="J802">
        <f t="shared" si="25"/>
        <v>63</v>
      </c>
      <c r="K802" t="s">
        <v>315</v>
      </c>
      <c r="L802" t="s">
        <v>316</v>
      </c>
      <c r="N802" t="s">
        <v>317</v>
      </c>
      <c r="P802" t="s">
        <v>324</v>
      </c>
      <c r="Q802" t="s">
        <v>69</v>
      </c>
      <c r="R802">
        <f t="shared" si="26"/>
        <v>1</v>
      </c>
      <c r="AL802" t="s">
        <v>514</v>
      </c>
      <c r="BI802">
        <v>1654988</v>
      </c>
      <c r="BJ802">
        <v>1950</v>
      </c>
      <c r="BK802">
        <v>1</v>
      </c>
      <c r="BL802">
        <v>63</v>
      </c>
    </row>
    <row r="803" spans="1:64">
      <c r="A803" t="s">
        <v>2468</v>
      </c>
      <c r="B803" t="s">
        <v>2469</v>
      </c>
      <c r="C803" t="s">
        <v>62</v>
      </c>
      <c r="D803">
        <v>250</v>
      </c>
      <c r="E803">
        <v>147967</v>
      </c>
      <c r="F803" s="3">
        <v>43886</v>
      </c>
      <c r="G803" t="s">
        <v>3152</v>
      </c>
      <c r="H803" s="3">
        <v>43857</v>
      </c>
      <c r="J803">
        <f t="shared" si="25"/>
        <v>-29</v>
      </c>
      <c r="K803" t="s">
        <v>176</v>
      </c>
      <c r="L803" t="s">
        <v>177</v>
      </c>
      <c r="M803" t="s">
        <v>178</v>
      </c>
      <c r="N803" t="s">
        <v>179</v>
      </c>
      <c r="P803" t="s">
        <v>254</v>
      </c>
      <c r="Q803" t="s">
        <v>69</v>
      </c>
      <c r="R803">
        <f t="shared" si="26"/>
        <v>1</v>
      </c>
      <c r="T803" t="s">
        <v>180</v>
      </c>
      <c r="AG803" t="s">
        <v>54</v>
      </c>
      <c r="AL803" t="s">
        <v>181</v>
      </c>
      <c r="BI803">
        <v>147967</v>
      </c>
      <c r="BJ803">
        <v>250</v>
      </c>
      <c r="BK803">
        <v>1</v>
      </c>
      <c r="BL803">
        <v>-29</v>
      </c>
    </row>
    <row r="804" spans="1:64">
      <c r="A804" t="s">
        <v>2471</v>
      </c>
      <c r="B804" t="s">
        <v>2472</v>
      </c>
      <c r="C804" t="s">
        <v>202</v>
      </c>
      <c r="D804">
        <v>15</v>
      </c>
      <c r="E804">
        <v>11956</v>
      </c>
      <c r="F804" s="3">
        <v>43851</v>
      </c>
      <c r="G804" t="s">
        <v>2945</v>
      </c>
      <c r="H804" s="3">
        <v>43892</v>
      </c>
      <c r="I804" t="s">
        <v>3200</v>
      </c>
      <c r="J804">
        <f t="shared" si="25"/>
        <v>41</v>
      </c>
      <c r="K804" t="s">
        <v>205</v>
      </c>
      <c r="L804" t="s">
        <v>206</v>
      </c>
      <c r="N804" t="s">
        <v>207</v>
      </c>
      <c r="P804" t="s">
        <v>208</v>
      </c>
      <c r="Q804" t="s">
        <v>209</v>
      </c>
      <c r="R804">
        <f t="shared" si="26"/>
        <v>4</v>
      </c>
      <c r="W804" t="s">
        <v>210</v>
      </c>
      <c r="AG804" t="s">
        <v>54</v>
      </c>
      <c r="BI804">
        <v>11956</v>
      </c>
      <c r="BJ804">
        <v>15</v>
      </c>
      <c r="BK804">
        <v>4</v>
      </c>
      <c r="BL804">
        <v>41</v>
      </c>
    </row>
    <row r="805" spans="1:64">
      <c r="A805" t="s">
        <v>2473</v>
      </c>
      <c r="B805" t="s">
        <v>790</v>
      </c>
      <c r="C805" t="s">
        <v>62</v>
      </c>
      <c r="D805">
        <v>152</v>
      </c>
      <c r="E805">
        <v>39576</v>
      </c>
      <c r="F805" s="3">
        <v>43720</v>
      </c>
      <c r="G805" t="s">
        <v>3012</v>
      </c>
      <c r="H805" s="3">
        <v>43845</v>
      </c>
      <c r="I805" t="s">
        <v>3199</v>
      </c>
      <c r="J805">
        <f t="shared" si="25"/>
        <v>125</v>
      </c>
      <c r="K805" t="s">
        <v>792</v>
      </c>
      <c r="L805" t="s">
        <v>793</v>
      </c>
      <c r="N805" t="s">
        <v>794</v>
      </c>
      <c r="P805" t="s">
        <v>254</v>
      </c>
      <c r="Q805" t="s">
        <v>69</v>
      </c>
      <c r="R805">
        <f t="shared" si="26"/>
        <v>1</v>
      </c>
      <c r="W805" t="s">
        <v>2475</v>
      </c>
      <c r="AG805" t="s">
        <v>54</v>
      </c>
      <c r="AH805" t="s">
        <v>82</v>
      </c>
      <c r="BI805">
        <v>39576</v>
      </c>
      <c r="BJ805">
        <v>152</v>
      </c>
      <c r="BK805">
        <v>1</v>
      </c>
      <c r="BL805">
        <v>125</v>
      </c>
    </row>
    <row r="806" spans="1:64">
      <c r="A806" t="s">
        <v>2476</v>
      </c>
      <c r="B806" t="s">
        <v>1397</v>
      </c>
      <c r="C806" t="s">
        <v>202</v>
      </c>
      <c r="D806">
        <v>38</v>
      </c>
      <c r="E806">
        <v>26719</v>
      </c>
      <c r="F806" s="3">
        <v>43850</v>
      </c>
      <c r="G806" t="s">
        <v>3041</v>
      </c>
      <c r="H806" s="3">
        <v>43858</v>
      </c>
      <c r="I806" t="s">
        <v>3231</v>
      </c>
      <c r="J806">
        <f t="shared" si="25"/>
        <v>8</v>
      </c>
      <c r="K806" t="s">
        <v>1196</v>
      </c>
      <c r="L806" t="s">
        <v>1197</v>
      </c>
      <c r="M806" t="s">
        <v>1198</v>
      </c>
      <c r="N806" t="s">
        <v>1199</v>
      </c>
      <c r="P806" t="s">
        <v>1200</v>
      </c>
      <c r="Q806" t="s">
        <v>209</v>
      </c>
      <c r="R806">
        <f t="shared" si="26"/>
        <v>4</v>
      </c>
      <c r="AG806" t="s">
        <v>54</v>
      </c>
      <c r="AL806" t="s">
        <v>2031</v>
      </c>
      <c r="BI806">
        <v>26719</v>
      </c>
      <c r="BJ806">
        <v>38</v>
      </c>
      <c r="BK806">
        <v>4</v>
      </c>
      <c r="BL806">
        <v>8</v>
      </c>
    </row>
    <row r="807" spans="1:64">
      <c r="A807" t="s">
        <v>2477</v>
      </c>
      <c r="B807" t="s">
        <v>2478</v>
      </c>
      <c r="C807" t="s">
        <v>62</v>
      </c>
      <c r="D807">
        <v>12</v>
      </c>
      <c r="E807">
        <v>5978</v>
      </c>
      <c r="F807" s="3">
        <v>43879</v>
      </c>
      <c r="G807" t="s">
        <v>3137</v>
      </c>
      <c r="H807" s="3">
        <v>43857</v>
      </c>
      <c r="J807">
        <f t="shared" si="25"/>
        <v>-22</v>
      </c>
      <c r="K807" t="s">
        <v>2272</v>
      </c>
      <c r="L807" t="s">
        <v>97</v>
      </c>
      <c r="M807" t="s">
        <v>2273</v>
      </c>
      <c r="N807" t="s">
        <v>2272</v>
      </c>
      <c r="O807" t="s">
        <v>134</v>
      </c>
      <c r="P807" t="s">
        <v>135</v>
      </c>
      <c r="Q807" t="s">
        <v>69</v>
      </c>
      <c r="R807">
        <f t="shared" si="26"/>
        <v>1</v>
      </c>
      <c r="S807" t="s">
        <v>2274</v>
      </c>
      <c r="AE807" t="s">
        <v>1701</v>
      </c>
      <c r="AG807" t="s">
        <v>54</v>
      </c>
      <c r="AL807" t="s">
        <v>2275</v>
      </c>
      <c r="BI807">
        <v>5978</v>
      </c>
      <c r="BJ807">
        <v>12</v>
      </c>
      <c r="BK807">
        <v>1</v>
      </c>
      <c r="BL807">
        <v>-22</v>
      </c>
    </row>
    <row r="808" spans="1:64">
      <c r="A808" t="s">
        <v>2479</v>
      </c>
      <c r="B808" t="s">
        <v>2480</v>
      </c>
      <c r="C808" t="s">
        <v>62</v>
      </c>
      <c r="D808">
        <v>4009</v>
      </c>
      <c r="E808">
        <v>1794419</v>
      </c>
      <c r="F808" s="3">
        <v>43859</v>
      </c>
      <c r="G808" t="s">
        <v>2954</v>
      </c>
      <c r="H808" s="3">
        <v>43922</v>
      </c>
      <c r="I808" t="s">
        <v>3201</v>
      </c>
      <c r="J808">
        <f t="shared" si="25"/>
        <v>63</v>
      </c>
      <c r="K808" t="s">
        <v>315</v>
      </c>
      <c r="L808" t="s">
        <v>316</v>
      </c>
      <c r="N808" t="s">
        <v>317</v>
      </c>
      <c r="P808" t="s">
        <v>324</v>
      </c>
      <c r="Q808" t="s">
        <v>69</v>
      </c>
      <c r="R808">
        <f t="shared" si="26"/>
        <v>1</v>
      </c>
      <c r="BI808">
        <v>1794419</v>
      </c>
      <c r="BJ808">
        <v>4009</v>
      </c>
      <c r="BK808">
        <v>1</v>
      </c>
      <c r="BL808">
        <v>63</v>
      </c>
    </row>
    <row r="809" spans="1:64">
      <c r="A809" t="s">
        <v>2481</v>
      </c>
      <c r="B809" t="s">
        <v>2482</v>
      </c>
      <c r="C809" t="s">
        <v>62</v>
      </c>
      <c r="D809">
        <v>51</v>
      </c>
      <c r="E809">
        <v>57532</v>
      </c>
      <c r="F809" s="3">
        <v>43852</v>
      </c>
      <c r="G809" t="s">
        <v>3153</v>
      </c>
      <c r="H809" s="3">
        <v>43857</v>
      </c>
      <c r="J809">
        <f t="shared" si="25"/>
        <v>5</v>
      </c>
      <c r="K809" t="s">
        <v>176</v>
      </c>
      <c r="L809" t="s">
        <v>177</v>
      </c>
      <c r="M809" t="s">
        <v>178</v>
      </c>
      <c r="N809" t="s">
        <v>179</v>
      </c>
      <c r="Q809" t="s">
        <v>69</v>
      </c>
      <c r="R809">
        <f t="shared" si="26"/>
        <v>1</v>
      </c>
      <c r="T809" t="s">
        <v>180</v>
      </c>
      <c r="AG809" t="s">
        <v>54</v>
      </c>
      <c r="AL809" t="s">
        <v>181</v>
      </c>
      <c r="BI809">
        <v>57532</v>
      </c>
      <c r="BJ809">
        <v>51</v>
      </c>
      <c r="BK809">
        <v>1</v>
      </c>
      <c r="BL809">
        <v>5</v>
      </c>
    </row>
    <row r="810" spans="1:64">
      <c r="A810" t="s">
        <v>2484</v>
      </c>
      <c r="B810" t="s">
        <v>212</v>
      </c>
      <c r="C810" t="s">
        <v>62</v>
      </c>
      <c r="D810">
        <v>1441</v>
      </c>
      <c r="E810">
        <v>606461</v>
      </c>
      <c r="F810" s="3">
        <v>43831</v>
      </c>
      <c r="G810" t="s">
        <v>2936</v>
      </c>
      <c r="H810" s="3">
        <v>43862</v>
      </c>
      <c r="I810" t="s">
        <v>3200</v>
      </c>
      <c r="J810">
        <f t="shared" si="25"/>
        <v>31</v>
      </c>
      <c r="K810" t="s">
        <v>122</v>
      </c>
      <c r="L810" t="s">
        <v>123</v>
      </c>
      <c r="N810" t="s">
        <v>124</v>
      </c>
      <c r="P810" t="s">
        <v>125</v>
      </c>
      <c r="Q810" t="s">
        <v>69</v>
      </c>
      <c r="R810">
        <f t="shared" si="26"/>
        <v>1</v>
      </c>
      <c r="AL810" t="s">
        <v>1063</v>
      </c>
      <c r="BI810">
        <v>606461</v>
      </c>
      <c r="BJ810">
        <v>1441</v>
      </c>
      <c r="BK810">
        <v>1</v>
      </c>
      <c r="BL810">
        <v>31</v>
      </c>
    </row>
    <row r="811" spans="1:64">
      <c r="A811" t="s">
        <v>2485</v>
      </c>
      <c r="B811" t="s">
        <v>425</v>
      </c>
      <c r="C811" t="s">
        <v>62</v>
      </c>
      <c r="D811">
        <v>15</v>
      </c>
      <c r="E811">
        <v>7702</v>
      </c>
      <c r="F811" s="3">
        <v>43854</v>
      </c>
      <c r="G811" t="s">
        <v>2995</v>
      </c>
      <c r="H811" s="3">
        <v>43857</v>
      </c>
      <c r="J811">
        <f t="shared" si="25"/>
        <v>3</v>
      </c>
      <c r="K811" t="s">
        <v>427</v>
      </c>
      <c r="L811" t="s">
        <v>97</v>
      </c>
      <c r="N811" t="s">
        <v>253</v>
      </c>
      <c r="O811" t="s">
        <v>134</v>
      </c>
      <c r="P811" t="s">
        <v>135</v>
      </c>
      <c r="Q811" t="s">
        <v>69</v>
      </c>
      <c r="R811">
        <f t="shared" si="26"/>
        <v>1</v>
      </c>
      <c r="AG811" t="s">
        <v>54</v>
      </c>
      <c r="AH811" t="s">
        <v>82</v>
      </c>
      <c r="AJ811" t="s">
        <v>429</v>
      </c>
      <c r="AL811" t="s">
        <v>430</v>
      </c>
      <c r="BI811">
        <v>7702</v>
      </c>
      <c r="BJ811">
        <v>15</v>
      </c>
      <c r="BK811">
        <v>1</v>
      </c>
      <c r="BL811">
        <v>3</v>
      </c>
    </row>
    <row r="812" spans="1:64">
      <c r="A812" t="s">
        <v>2486</v>
      </c>
      <c r="B812" t="s">
        <v>2487</v>
      </c>
      <c r="C812" t="s">
        <v>62</v>
      </c>
      <c r="D812">
        <v>95</v>
      </c>
      <c r="E812">
        <v>38880</v>
      </c>
      <c r="F812" s="3">
        <v>43875</v>
      </c>
      <c r="G812" t="s">
        <v>3154</v>
      </c>
      <c r="H812" s="3">
        <v>43857</v>
      </c>
      <c r="J812">
        <f t="shared" si="25"/>
        <v>-18</v>
      </c>
      <c r="K812" t="s">
        <v>96</v>
      </c>
      <c r="L812" t="s">
        <v>97</v>
      </c>
      <c r="N812" t="s">
        <v>96</v>
      </c>
      <c r="P812" t="s">
        <v>98</v>
      </c>
      <c r="Q812" t="s">
        <v>69</v>
      </c>
      <c r="R812">
        <f t="shared" si="26"/>
        <v>1</v>
      </c>
      <c r="BI812">
        <v>38880</v>
      </c>
      <c r="BJ812">
        <v>95</v>
      </c>
      <c r="BK812">
        <v>1</v>
      </c>
      <c r="BL812">
        <v>-18</v>
      </c>
    </row>
    <row r="813" spans="1:64">
      <c r="A813" t="s">
        <v>2489</v>
      </c>
      <c r="B813" t="s">
        <v>2490</v>
      </c>
      <c r="C813" t="s">
        <v>62</v>
      </c>
      <c r="D813">
        <v>555</v>
      </c>
      <c r="E813">
        <v>104673</v>
      </c>
      <c r="F813" s="3">
        <v>43879</v>
      </c>
      <c r="G813" t="s">
        <v>3155</v>
      </c>
      <c r="H813" s="3">
        <v>43857</v>
      </c>
      <c r="J813">
        <f t="shared" si="25"/>
        <v>-22</v>
      </c>
      <c r="K813" t="s">
        <v>941</v>
      </c>
      <c r="L813" t="s">
        <v>97</v>
      </c>
      <c r="N813" t="s">
        <v>942</v>
      </c>
      <c r="P813" t="s">
        <v>1784</v>
      </c>
      <c r="Q813" t="s">
        <v>69</v>
      </c>
      <c r="R813">
        <f t="shared" si="26"/>
        <v>1</v>
      </c>
      <c r="S813" t="s">
        <v>943</v>
      </c>
      <c r="AG813" t="s">
        <v>54</v>
      </c>
      <c r="AI813" t="s">
        <v>944</v>
      </c>
      <c r="AL813" t="s">
        <v>2492</v>
      </c>
      <c r="BI813">
        <v>104673</v>
      </c>
      <c r="BJ813">
        <v>555</v>
      </c>
      <c r="BK813">
        <v>1</v>
      </c>
      <c r="BL813">
        <v>-22</v>
      </c>
    </row>
    <row r="814" spans="1:64">
      <c r="A814" t="s">
        <v>2493</v>
      </c>
      <c r="B814" t="s">
        <v>2494</v>
      </c>
      <c r="C814" t="s">
        <v>62</v>
      </c>
      <c r="D814">
        <v>20</v>
      </c>
      <c r="E814">
        <v>5283</v>
      </c>
      <c r="F814" s="3">
        <v>43858</v>
      </c>
      <c r="G814" t="s">
        <v>3156</v>
      </c>
      <c r="H814" s="3">
        <v>43868</v>
      </c>
      <c r="I814" t="s">
        <v>3200</v>
      </c>
      <c r="J814">
        <f t="shared" si="25"/>
        <v>10</v>
      </c>
      <c r="K814" t="s">
        <v>2497</v>
      </c>
      <c r="L814" t="s">
        <v>97</v>
      </c>
      <c r="M814" t="s">
        <v>2497</v>
      </c>
      <c r="N814" t="s">
        <v>2498</v>
      </c>
      <c r="P814" t="s">
        <v>98</v>
      </c>
      <c r="Q814" t="s">
        <v>69</v>
      </c>
      <c r="R814">
        <f t="shared" si="26"/>
        <v>1</v>
      </c>
      <c r="W814" t="s">
        <v>2499</v>
      </c>
      <c r="AG814" t="s">
        <v>54</v>
      </c>
      <c r="AI814" t="s">
        <v>2500</v>
      </c>
      <c r="AL814" t="s">
        <v>2501</v>
      </c>
      <c r="BI814">
        <v>5283</v>
      </c>
      <c r="BJ814">
        <v>20</v>
      </c>
      <c r="BK814">
        <v>1</v>
      </c>
      <c r="BL814">
        <v>10</v>
      </c>
    </row>
    <row r="815" spans="1:64">
      <c r="A815" t="s">
        <v>2502</v>
      </c>
      <c r="B815" t="s">
        <v>1989</v>
      </c>
      <c r="C815" t="s">
        <v>62</v>
      </c>
      <c r="D815">
        <v>60</v>
      </c>
      <c r="E815">
        <v>20934</v>
      </c>
      <c r="F815" s="3">
        <v>43878</v>
      </c>
      <c r="G815" t="s">
        <v>3113</v>
      </c>
      <c r="H815" s="3">
        <v>43857</v>
      </c>
      <c r="J815">
        <f t="shared" si="25"/>
        <v>-21</v>
      </c>
      <c r="K815" t="s">
        <v>96</v>
      </c>
      <c r="L815" t="s">
        <v>97</v>
      </c>
      <c r="N815" t="s">
        <v>96</v>
      </c>
      <c r="P815" t="s">
        <v>1506</v>
      </c>
      <c r="Q815" t="s">
        <v>69</v>
      </c>
      <c r="R815">
        <f t="shared" si="26"/>
        <v>1</v>
      </c>
      <c r="AH815" t="s">
        <v>82</v>
      </c>
      <c r="AJ815" t="s">
        <v>429</v>
      </c>
      <c r="AL815" t="s">
        <v>99</v>
      </c>
      <c r="BI815">
        <v>20934</v>
      </c>
      <c r="BJ815">
        <v>60</v>
      </c>
      <c r="BK815">
        <v>1</v>
      </c>
      <c r="BL815">
        <v>-21</v>
      </c>
    </row>
    <row r="816" spans="1:64">
      <c r="A816" t="s">
        <v>2503</v>
      </c>
      <c r="B816" t="s">
        <v>479</v>
      </c>
      <c r="C816" t="s">
        <v>36</v>
      </c>
      <c r="D816">
        <v>0</v>
      </c>
      <c r="E816">
        <v>685</v>
      </c>
      <c r="F816" s="3">
        <v>43847</v>
      </c>
      <c r="G816" t="s">
        <v>2935</v>
      </c>
      <c r="H816" s="3">
        <v>43857</v>
      </c>
      <c r="J816">
        <f t="shared" si="25"/>
        <v>10</v>
      </c>
      <c r="K816" t="s">
        <v>39</v>
      </c>
      <c r="L816" t="s">
        <v>40</v>
      </c>
      <c r="N816" t="s">
        <v>39</v>
      </c>
      <c r="P816" t="s">
        <v>41</v>
      </c>
      <c r="Q816" t="s">
        <v>42</v>
      </c>
      <c r="R816">
        <f t="shared" si="26"/>
        <v>2</v>
      </c>
      <c r="S816" t="s">
        <v>117</v>
      </c>
      <c r="AG816" t="s">
        <v>54</v>
      </c>
      <c r="AL816" t="s">
        <v>43</v>
      </c>
      <c r="BI816">
        <v>685</v>
      </c>
      <c r="BJ816">
        <v>0</v>
      </c>
      <c r="BK816">
        <v>2</v>
      </c>
      <c r="BL816">
        <v>10</v>
      </c>
    </row>
    <row r="817" spans="1:64">
      <c r="A817" t="s">
        <v>2504</v>
      </c>
      <c r="B817" t="s">
        <v>35</v>
      </c>
      <c r="C817" t="s">
        <v>36</v>
      </c>
      <c r="D817">
        <v>1</v>
      </c>
      <c r="E817">
        <v>1780</v>
      </c>
      <c r="F817" s="3">
        <v>43847</v>
      </c>
      <c r="G817" t="s">
        <v>2935</v>
      </c>
      <c r="H817" s="3">
        <v>43857</v>
      </c>
      <c r="J817">
        <f t="shared" si="25"/>
        <v>10</v>
      </c>
      <c r="K817" t="s">
        <v>39</v>
      </c>
      <c r="L817" t="s">
        <v>40</v>
      </c>
      <c r="N817" t="s">
        <v>39</v>
      </c>
      <c r="P817" t="s">
        <v>41</v>
      </c>
      <c r="Q817" t="s">
        <v>42</v>
      </c>
      <c r="R817">
        <f t="shared" si="26"/>
        <v>2</v>
      </c>
      <c r="S817" t="s">
        <v>227</v>
      </c>
      <c r="AG817" t="s">
        <v>54</v>
      </c>
      <c r="AL817" t="s">
        <v>43</v>
      </c>
      <c r="BI817">
        <v>1780</v>
      </c>
      <c r="BJ817">
        <v>1</v>
      </c>
      <c r="BK817">
        <v>2</v>
      </c>
      <c r="BL817">
        <v>10</v>
      </c>
    </row>
    <row r="818" spans="1:64">
      <c r="A818" t="s">
        <v>2505</v>
      </c>
      <c r="B818" t="s">
        <v>936</v>
      </c>
      <c r="C818" t="s">
        <v>36</v>
      </c>
      <c r="D818">
        <v>0</v>
      </c>
      <c r="E818">
        <v>1679</v>
      </c>
      <c r="F818" s="3">
        <v>43847</v>
      </c>
      <c r="G818" t="s">
        <v>2935</v>
      </c>
      <c r="H818" s="3">
        <v>43857</v>
      </c>
      <c r="J818">
        <f t="shared" si="25"/>
        <v>10</v>
      </c>
      <c r="K818" t="s">
        <v>39</v>
      </c>
      <c r="L818" t="s">
        <v>40</v>
      </c>
      <c r="N818" t="s">
        <v>39</v>
      </c>
      <c r="P818" t="s">
        <v>41</v>
      </c>
      <c r="Q818" t="s">
        <v>42</v>
      </c>
      <c r="R818">
        <f t="shared" si="26"/>
        <v>2</v>
      </c>
      <c r="S818" t="s">
        <v>117</v>
      </c>
      <c r="AG818" t="s">
        <v>54</v>
      </c>
      <c r="AL818" t="s">
        <v>43</v>
      </c>
      <c r="BI818">
        <v>1679</v>
      </c>
      <c r="BJ818">
        <v>0</v>
      </c>
      <c r="BK818">
        <v>2</v>
      </c>
      <c r="BL818">
        <v>10</v>
      </c>
    </row>
    <row r="819" spans="1:64">
      <c r="A819" t="s">
        <v>2506</v>
      </c>
      <c r="B819" t="s">
        <v>2507</v>
      </c>
      <c r="C819" t="s">
        <v>62</v>
      </c>
      <c r="D819">
        <v>3878</v>
      </c>
      <c r="E819">
        <v>402900</v>
      </c>
      <c r="F819" s="3">
        <v>43883</v>
      </c>
      <c r="G819" t="s">
        <v>2951</v>
      </c>
      <c r="H819" s="3">
        <v>43893</v>
      </c>
      <c r="I819" t="s">
        <v>3207</v>
      </c>
      <c r="J819">
        <f t="shared" si="25"/>
        <v>10</v>
      </c>
      <c r="K819" t="s">
        <v>260</v>
      </c>
      <c r="L819" t="s">
        <v>261</v>
      </c>
      <c r="M819" t="s">
        <v>262</v>
      </c>
      <c r="N819" t="s">
        <v>263</v>
      </c>
      <c r="P819" t="s">
        <v>264</v>
      </c>
      <c r="Q819" t="s">
        <v>69</v>
      </c>
      <c r="R819">
        <f t="shared" si="26"/>
        <v>1</v>
      </c>
      <c r="S819" t="s">
        <v>417</v>
      </c>
      <c r="AG819" t="s">
        <v>54</v>
      </c>
      <c r="AL819" t="s">
        <v>2508</v>
      </c>
      <c r="BI819">
        <v>402900</v>
      </c>
      <c r="BJ819">
        <v>3878</v>
      </c>
      <c r="BK819">
        <v>1</v>
      </c>
      <c r="BL819">
        <v>10</v>
      </c>
    </row>
    <row r="820" spans="1:64">
      <c r="A820" t="s">
        <v>2509</v>
      </c>
      <c r="B820" t="s">
        <v>2510</v>
      </c>
      <c r="C820" t="s">
        <v>62</v>
      </c>
      <c r="D820">
        <v>86</v>
      </c>
      <c r="E820">
        <v>9831</v>
      </c>
      <c r="F820" s="3">
        <v>43867</v>
      </c>
      <c r="G820" t="s">
        <v>3057</v>
      </c>
      <c r="H820" s="3">
        <v>43894</v>
      </c>
      <c r="I820" t="s">
        <v>3218</v>
      </c>
      <c r="J820">
        <f t="shared" si="25"/>
        <v>27</v>
      </c>
      <c r="K820" t="s">
        <v>362</v>
      </c>
      <c r="L820" t="s">
        <v>97</v>
      </c>
      <c r="N820" t="s">
        <v>363</v>
      </c>
      <c r="P820" t="s">
        <v>98</v>
      </c>
      <c r="Q820" t="s">
        <v>69</v>
      </c>
      <c r="R820">
        <f t="shared" si="26"/>
        <v>1</v>
      </c>
      <c r="S820" t="s">
        <v>550</v>
      </c>
      <c r="AL820" t="s">
        <v>2511</v>
      </c>
      <c r="BI820">
        <v>9831</v>
      </c>
      <c r="BJ820">
        <v>86</v>
      </c>
      <c r="BK820">
        <v>1</v>
      </c>
      <c r="BL820">
        <v>27</v>
      </c>
    </row>
    <row r="821" spans="1:64">
      <c r="A821" t="s">
        <v>2512</v>
      </c>
      <c r="B821" t="s">
        <v>2369</v>
      </c>
      <c r="C821" t="s">
        <v>62</v>
      </c>
      <c r="D821">
        <v>162</v>
      </c>
      <c r="E821">
        <v>37706</v>
      </c>
      <c r="F821" s="3">
        <v>43860</v>
      </c>
      <c r="G821" t="s">
        <v>3157</v>
      </c>
      <c r="H821" s="3">
        <v>43872</v>
      </c>
      <c r="I821" t="s">
        <v>3051</v>
      </c>
      <c r="J821">
        <f t="shared" si="25"/>
        <v>12</v>
      </c>
      <c r="K821" t="s">
        <v>141</v>
      </c>
      <c r="L821" t="s">
        <v>142</v>
      </c>
      <c r="N821" t="s">
        <v>143</v>
      </c>
      <c r="P821" t="s">
        <v>98</v>
      </c>
      <c r="Q821" t="s">
        <v>69</v>
      </c>
      <c r="R821">
        <f t="shared" si="26"/>
        <v>1</v>
      </c>
      <c r="W821" t="s">
        <v>2132</v>
      </c>
      <c r="AG821" t="s">
        <v>54</v>
      </c>
      <c r="BI821">
        <v>37706</v>
      </c>
      <c r="BJ821">
        <v>162</v>
      </c>
      <c r="BK821">
        <v>1</v>
      </c>
      <c r="BL821">
        <v>12</v>
      </c>
    </row>
    <row r="822" spans="1:64">
      <c r="A822" t="s">
        <v>2514</v>
      </c>
      <c r="B822" t="s">
        <v>1203</v>
      </c>
      <c r="C822" t="s">
        <v>62</v>
      </c>
      <c r="D822">
        <v>6739</v>
      </c>
      <c r="E822">
        <v>3272098</v>
      </c>
      <c r="F822" s="3">
        <v>43883</v>
      </c>
      <c r="G822" t="s">
        <v>2951</v>
      </c>
      <c r="H822" s="3">
        <v>43893</v>
      </c>
      <c r="I822" t="s">
        <v>3207</v>
      </c>
      <c r="J822">
        <f t="shared" si="25"/>
        <v>10</v>
      </c>
      <c r="K822" t="s">
        <v>260</v>
      </c>
      <c r="L822" t="s">
        <v>261</v>
      </c>
      <c r="M822" t="s">
        <v>262</v>
      </c>
      <c r="N822" t="s">
        <v>263</v>
      </c>
      <c r="P822" t="s">
        <v>264</v>
      </c>
      <c r="Q822" t="s">
        <v>69</v>
      </c>
      <c r="R822">
        <f t="shared" si="26"/>
        <v>1</v>
      </c>
      <c r="S822" t="s">
        <v>279</v>
      </c>
      <c r="AE822" t="s">
        <v>280</v>
      </c>
      <c r="AG822" t="s">
        <v>54</v>
      </c>
      <c r="AL822" t="s">
        <v>2212</v>
      </c>
      <c r="BI822">
        <v>3272098</v>
      </c>
      <c r="BJ822">
        <v>6739</v>
      </c>
      <c r="BK822">
        <v>1</v>
      </c>
      <c r="BL822">
        <v>10</v>
      </c>
    </row>
    <row r="823" spans="1:64">
      <c r="A823" t="s">
        <v>2515</v>
      </c>
      <c r="B823" t="s">
        <v>857</v>
      </c>
      <c r="C823" t="s">
        <v>62</v>
      </c>
      <c r="D823">
        <v>10160</v>
      </c>
      <c r="E823">
        <v>1059420</v>
      </c>
      <c r="F823" s="3">
        <v>43883</v>
      </c>
      <c r="G823" t="s">
        <v>2951</v>
      </c>
      <c r="H823" s="3">
        <v>43893</v>
      </c>
      <c r="I823" t="s">
        <v>3207</v>
      </c>
      <c r="J823">
        <f t="shared" si="25"/>
        <v>10</v>
      </c>
      <c r="K823" t="s">
        <v>260</v>
      </c>
      <c r="L823" t="s">
        <v>261</v>
      </c>
      <c r="M823" t="s">
        <v>262</v>
      </c>
      <c r="N823" t="s">
        <v>263</v>
      </c>
      <c r="P823" t="s">
        <v>264</v>
      </c>
      <c r="Q823" t="s">
        <v>69</v>
      </c>
      <c r="R823">
        <f t="shared" si="26"/>
        <v>1</v>
      </c>
      <c r="S823" t="s">
        <v>417</v>
      </c>
      <c r="AG823" t="s">
        <v>54</v>
      </c>
      <c r="AL823" t="s">
        <v>719</v>
      </c>
      <c r="BI823">
        <v>1059420</v>
      </c>
      <c r="BJ823">
        <v>10160</v>
      </c>
      <c r="BK823">
        <v>1</v>
      </c>
      <c r="BL823">
        <v>10</v>
      </c>
    </row>
    <row r="824" spans="1:64">
      <c r="A824" t="s">
        <v>2516</v>
      </c>
      <c r="B824" t="s">
        <v>1653</v>
      </c>
      <c r="C824" t="s">
        <v>62</v>
      </c>
      <c r="D824">
        <v>67</v>
      </c>
      <c r="E824">
        <v>17648</v>
      </c>
      <c r="F824" s="3">
        <v>43882</v>
      </c>
      <c r="G824" t="s">
        <v>3033</v>
      </c>
      <c r="H824" s="3">
        <v>43894</v>
      </c>
      <c r="I824" t="s">
        <v>3213</v>
      </c>
      <c r="J824">
        <f t="shared" si="25"/>
        <v>12</v>
      </c>
      <c r="K824" t="s">
        <v>362</v>
      </c>
      <c r="L824" t="s">
        <v>97</v>
      </c>
      <c r="N824" t="s">
        <v>363</v>
      </c>
      <c r="P824" t="s">
        <v>98</v>
      </c>
      <c r="Q824" t="s">
        <v>69</v>
      </c>
      <c r="R824">
        <f t="shared" si="26"/>
        <v>1</v>
      </c>
      <c r="S824" t="s">
        <v>343</v>
      </c>
      <c r="AL824" t="s">
        <v>2517</v>
      </c>
      <c r="BI824">
        <v>17648</v>
      </c>
      <c r="BJ824">
        <v>67</v>
      </c>
      <c r="BK824">
        <v>1</v>
      </c>
      <c r="BL824">
        <v>12</v>
      </c>
    </row>
    <row r="825" spans="1:64">
      <c r="A825" t="s">
        <v>2518</v>
      </c>
      <c r="B825" t="s">
        <v>119</v>
      </c>
      <c r="C825" t="s">
        <v>62</v>
      </c>
      <c r="D825">
        <v>5528</v>
      </c>
      <c r="E825">
        <v>2256156</v>
      </c>
      <c r="F825" s="3">
        <v>43862</v>
      </c>
      <c r="G825" t="s">
        <v>2967</v>
      </c>
      <c r="H825" s="3">
        <v>43891</v>
      </c>
      <c r="I825" t="s">
        <v>3214</v>
      </c>
      <c r="J825">
        <f t="shared" si="25"/>
        <v>29</v>
      </c>
      <c r="K825" t="s">
        <v>122</v>
      </c>
      <c r="L825" t="s">
        <v>123</v>
      </c>
      <c r="N825" t="s">
        <v>124</v>
      </c>
      <c r="P825" t="s">
        <v>125</v>
      </c>
      <c r="Q825" t="s">
        <v>69</v>
      </c>
      <c r="R825">
        <f t="shared" si="26"/>
        <v>1</v>
      </c>
      <c r="AE825" t="s">
        <v>213</v>
      </c>
      <c r="AL825" t="s">
        <v>1553</v>
      </c>
      <c r="BI825">
        <v>2256156</v>
      </c>
      <c r="BJ825">
        <v>5528</v>
      </c>
      <c r="BK825">
        <v>1</v>
      </c>
      <c r="BL825">
        <v>29</v>
      </c>
    </row>
    <row r="826" spans="1:64">
      <c r="A826" t="s">
        <v>2519</v>
      </c>
      <c r="B826" t="s">
        <v>1458</v>
      </c>
      <c r="C826" t="s">
        <v>73</v>
      </c>
      <c r="D826">
        <v>3567</v>
      </c>
      <c r="E826">
        <v>1562768</v>
      </c>
      <c r="F826" s="3">
        <v>43862</v>
      </c>
      <c r="G826" t="s">
        <v>2986</v>
      </c>
      <c r="H826" s="3">
        <v>43857</v>
      </c>
      <c r="J826">
        <f t="shared" si="25"/>
        <v>-5</v>
      </c>
      <c r="K826" t="s">
        <v>435</v>
      </c>
      <c r="L826" t="s">
        <v>436</v>
      </c>
      <c r="N826" t="s">
        <v>437</v>
      </c>
      <c r="P826" t="s">
        <v>438</v>
      </c>
      <c r="Q826" t="s">
        <v>80</v>
      </c>
      <c r="R826">
        <f t="shared" si="26"/>
        <v>8</v>
      </c>
      <c r="AG826" t="s">
        <v>54</v>
      </c>
      <c r="AH826" t="s">
        <v>82</v>
      </c>
      <c r="AL826" t="s">
        <v>439</v>
      </c>
      <c r="BI826">
        <v>1562768</v>
      </c>
      <c r="BJ826">
        <v>3567</v>
      </c>
      <c r="BK826">
        <v>8</v>
      </c>
      <c r="BL826">
        <v>-5</v>
      </c>
    </row>
    <row r="827" spans="1:64">
      <c r="A827" t="s">
        <v>2520</v>
      </c>
      <c r="B827" t="s">
        <v>1565</v>
      </c>
      <c r="C827" t="s">
        <v>62</v>
      </c>
      <c r="D827">
        <v>280</v>
      </c>
      <c r="E827">
        <v>28413</v>
      </c>
      <c r="F827" s="3">
        <v>43868</v>
      </c>
      <c r="G827" t="s">
        <v>2984</v>
      </c>
      <c r="H827" s="3">
        <v>43872</v>
      </c>
      <c r="I827" t="s">
        <v>3219</v>
      </c>
      <c r="J827">
        <f t="shared" si="25"/>
        <v>4</v>
      </c>
      <c r="K827" t="s">
        <v>107</v>
      </c>
      <c r="L827" t="s">
        <v>108</v>
      </c>
      <c r="M827" t="s">
        <v>107</v>
      </c>
      <c r="N827" t="s">
        <v>107</v>
      </c>
      <c r="P827" t="s">
        <v>98</v>
      </c>
      <c r="Q827" t="s">
        <v>69</v>
      </c>
      <c r="R827">
        <f t="shared" si="26"/>
        <v>1</v>
      </c>
      <c r="S827" t="s">
        <v>111</v>
      </c>
      <c r="AL827" t="s">
        <v>1566</v>
      </c>
      <c r="BI827">
        <v>28413</v>
      </c>
      <c r="BJ827">
        <v>280</v>
      </c>
      <c r="BK827">
        <v>1</v>
      </c>
      <c r="BL827">
        <v>4</v>
      </c>
    </row>
    <row r="828" spans="1:64">
      <c r="A828" t="s">
        <v>2521</v>
      </c>
      <c r="B828" t="s">
        <v>2522</v>
      </c>
      <c r="C828" t="s">
        <v>36</v>
      </c>
      <c r="D828">
        <v>440</v>
      </c>
      <c r="E828">
        <v>579461</v>
      </c>
      <c r="F828" s="3">
        <v>43865</v>
      </c>
      <c r="G828" t="s">
        <v>3158</v>
      </c>
      <c r="H828" s="3">
        <v>43869</v>
      </c>
      <c r="I828" t="s">
        <v>3158</v>
      </c>
      <c r="J828">
        <f t="shared" si="25"/>
        <v>4</v>
      </c>
      <c r="K828" t="s">
        <v>186</v>
      </c>
      <c r="L828" t="s">
        <v>187</v>
      </c>
      <c r="M828" t="s">
        <v>188</v>
      </c>
      <c r="N828" t="s">
        <v>186</v>
      </c>
      <c r="P828" t="s">
        <v>2525</v>
      </c>
      <c r="Q828" t="s">
        <v>42</v>
      </c>
      <c r="R828">
        <f t="shared" si="26"/>
        <v>2</v>
      </c>
      <c r="AG828" t="s">
        <v>54</v>
      </c>
      <c r="AH828" t="s">
        <v>82</v>
      </c>
      <c r="AL828" t="s">
        <v>663</v>
      </c>
      <c r="BI828">
        <v>579461</v>
      </c>
      <c r="BJ828">
        <v>440</v>
      </c>
      <c r="BK828">
        <v>2</v>
      </c>
      <c r="BL828">
        <v>4</v>
      </c>
    </row>
    <row r="829" spans="1:64">
      <c r="A829" t="s">
        <v>2526</v>
      </c>
      <c r="B829" t="s">
        <v>2527</v>
      </c>
      <c r="C829" t="s">
        <v>62</v>
      </c>
      <c r="D829">
        <v>108</v>
      </c>
      <c r="E829">
        <v>79247</v>
      </c>
      <c r="F829" s="3">
        <v>43864</v>
      </c>
      <c r="G829" t="s">
        <v>3053</v>
      </c>
      <c r="H829" s="3">
        <v>43878</v>
      </c>
      <c r="I829" t="s">
        <v>3224</v>
      </c>
      <c r="J829">
        <f t="shared" si="25"/>
        <v>14</v>
      </c>
      <c r="K829" t="s">
        <v>1372</v>
      </c>
      <c r="L829" t="s">
        <v>1373</v>
      </c>
      <c r="M829" t="s">
        <v>1374</v>
      </c>
      <c r="N829" t="s">
        <v>1374</v>
      </c>
      <c r="P829" t="s">
        <v>79</v>
      </c>
      <c r="Q829" t="s">
        <v>69</v>
      </c>
      <c r="R829">
        <f t="shared" si="26"/>
        <v>1</v>
      </c>
      <c r="S829" t="s">
        <v>1375</v>
      </c>
      <c r="AG829" t="s">
        <v>54</v>
      </c>
      <c r="AL829" t="s">
        <v>2528</v>
      </c>
      <c r="BI829">
        <v>79247</v>
      </c>
      <c r="BJ829">
        <v>108</v>
      </c>
      <c r="BK829">
        <v>1</v>
      </c>
      <c r="BL829">
        <v>14</v>
      </c>
    </row>
    <row r="830" spans="1:64">
      <c r="A830" t="s">
        <v>2529</v>
      </c>
      <c r="B830" t="s">
        <v>359</v>
      </c>
      <c r="C830" t="s">
        <v>62</v>
      </c>
      <c r="D830">
        <v>106</v>
      </c>
      <c r="E830">
        <v>27753</v>
      </c>
      <c r="F830" s="3">
        <v>43882</v>
      </c>
      <c r="G830" t="s">
        <v>3033</v>
      </c>
      <c r="H830" s="3">
        <v>43894</v>
      </c>
      <c r="I830" t="s">
        <v>3213</v>
      </c>
      <c r="J830">
        <f t="shared" si="25"/>
        <v>12</v>
      </c>
      <c r="K830" t="s">
        <v>362</v>
      </c>
      <c r="L830" t="s">
        <v>97</v>
      </c>
      <c r="N830" t="s">
        <v>363</v>
      </c>
      <c r="P830" t="s">
        <v>98</v>
      </c>
      <c r="Q830" t="s">
        <v>69</v>
      </c>
      <c r="R830">
        <f t="shared" si="26"/>
        <v>1</v>
      </c>
      <c r="S830" t="s">
        <v>343</v>
      </c>
      <c r="AL830" t="s">
        <v>2530</v>
      </c>
      <c r="BI830">
        <v>27753</v>
      </c>
      <c r="BJ830">
        <v>106</v>
      </c>
      <c r="BK830">
        <v>1</v>
      </c>
      <c r="BL830">
        <v>12</v>
      </c>
    </row>
    <row r="831" spans="1:64">
      <c r="A831" t="s">
        <v>2531</v>
      </c>
      <c r="B831" t="s">
        <v>2029</v>
      </c>
      <c r="C831" t="s">
        <v>62</v>
      </c>
      <c r="D831">
        <v>391</v>
      </c>
      <c r="E831">
        <v>205568</v>
      </c>
      <c r="F831" s="3">
        <v>43756</v>
      </c>
      <c r="G831" t="s">
        <v>2980</v>
      </c>
      <c r="H831" s="3">
        <v>43982</v>
      </c>
      <c r="I831" t="s">
        <v>3022</v>
      </c>
      <c r="J831">
        <f t="shared" si="25"/>
        <v>226</v>
      </c>
      <c r="K831" t="s">
        <v>349</v>
      </c>
      <c r="L831" t="s">
        <v>350</v>
      </c>
      <c r="N831" t="s">
        <v>529</v>
      </c>
      <c r="O831" t="s">
        <v>49</v>
      </c>
      <c r="P831" t="s">
        <v>98</v>
      </c>
      <c r="Q831" t="s">
        <v>69</v>
      </c>
      <c r="R831">
        <f t="shared" si="26"/>
        <v>1</v>
      </c>
      <c r="W831" t="s">
        <v>530</v>
      </c>
      <c r="AG831" t="s">
        <v>54</v>
      </c>
      <c r="AL831" t="s">
        <v>531</v>
      </c>
      <c r="BI831">
        <v>205568</v>
      </c>
      <c r="BJ831">
        <v>391</v>
      </c>
      <c r="BK831">
        <v>1</v>
      </c>
      <c r="BL831">
        <v>226</v>
      </c>
    </row>
    <row r="832" spans="1:64">
      <c r="A832" t="s">
        <v>2532</v>
      </c>
      <c r="B832" t="s">
        <v>416</v>
      </c>
      <c r="C832" t="s">
        <v>62</v>
      </c>
      <c r="D832">
        <v>2464</v>
      </c>
      <c r="E832">
        <v>1195439</v>
      </c>
      <c r="F832" s="3">
        <v>43883</v>
      </c>
      <c r="G832" t="s">
        <v>2952</v>
      </c>
      <c r="H832" s="3">
        <v>43893</v>
      </c>
      <c r="I832" t="s">
        <v>3208</v>
      </c>
      <c r="J832">
        <f t="shared" si="25"/>
        <v>10</v>
      </c>
      <c r="K832" t="s">
        <v>260</v>
      </c>
      <c r="L832" t="s">
        <v>261</v>
      </c>
      <c r="M832" t="s">
        <v>262</v>
      </c>
      <c r="N832" t="s">
        <v>263</v>
      </c>
      <c r="P832" t="s">
        <v>264</v>
      </c>
      <c r="Q832" t="s">
        <v>69</v>
      </c>
      <c r="R832">
        <f t="shared" si="26"/>
        <v>1</v>
      </c>
      <c r="S832" t="s">
        <v>286</v>
      </c>
      <c r="AG832" t="s">
        <v>54</v>
      </c>
      <c r="AL832" t="s">
        <v>418</v>
      </c>
      <c r="BI832">
        <v>1195439</v>
      </c>
      <c r="BJ832">
        <v>2464</v>
      </c>
      <c r="BK832">
        <v>1</v>
      </c>
      <c r="BL832">
        <v>10</v>
      </c>
    </row>
    <row r="833" spans="1:64">
      <c r="A833" t="s">
        <v>2533</v>
      </c>
      <c r="B833" t="s">
        <v>2534</v>
      </c>
      <c r="C833" t="s">
        <v>62</v>
      </c>
      <c r="D833">
        <v>124</v>
      </c>
      <c r="E833">
        <v>64825</v>
      </c>
      <c r="F833" s="3">
        <v>43853</v>
      </c>
      <c r="G833" t="s">
        <v>2957</v>
      </c>
      <c r="H833" s="3">
        <v>43865</v>
      </c>
      <c r="I833" t="s">
        <v>3211</v>
      </c>
      <c r="J833">
        <f t="shared" si="25"/>
        <v>12</v>
      </c>
      <c r="K833" t="s">
        <v>339</v>
      </c>
      <c r="L833" t="s">
        <v>340</v>
      </c>
      <c r="M833" t="s">
        <v>341</v>
      </c>
      <c r="N833" t="s">
        <v>341</v>
      </c>
      <c r="P833" t="s">
        <v>342</v>
      </c>
      <c r="Q833" t="s">
        <v>69</v>
      </c>
      <c r="R833">
        <f t="shared" si="26"/>
        <v>1</v>
      </c>
      <c r="S833" t="s">
        <v>343</v>
      </c>
      <c r="AL833" t="s">
        <v>344</v>
      </c>
      <c r="BI833">
        <v>64825</v>
      </c>
      <c r="BJ833">
        <v>124</v>
      </c>
      <c r="BK833">
        <v>1</v>
      </c>
      <c r="BL833">
        <v>12</v>
      </c>
    </row>
    <row r="834" spans="1:64">
      <c r="A834" t="s">
        <v>2535</v>
      </c>
      <c r="B834" t="s">
        <v>1989</v>
      </c>
      <c r="C834" t="s">
        <v>62</v>
      </c>
      <c r="D834">
        <v>55</v>
      </c>
      <c r="E834">
        <v>31440</v>
      </c>
      <c r="F834" s="3">
        <v>43878</v>
      </c>
      <c r="G834" t="s">
        <v>3113</v>
      </c>
      <c r="H834" s="3">
        <v>43857</v>
      </c>
      <c r="J834">
        <f t="shared" si="25"/>
        <v>-21</v>
      </c>
      <c r="K834" t="s">
        <v>96</v>
      </c>
      <c r="L834" t="s">
        <v>97</v>
      </c>
      <c r="N834" t="s">
        <v>96</v>
      </c>
      <c r="P834" t="s">
        <v>98</v>
      </c>
      <c r="Q834" t="s">
        <v>69</v>
      </c>
      <c r="R834">
        <f t="shared" si="26"/>
        <v>1</v>
      </c>
      <c r="AH834" t="s">
        <v>82</v>
      </c>
      <c r="AJ834" t="s">
        <v>429</v>
      </c>
      <c r="AL834" t="s">
        <v>99</v>
      </c>
      <c r="BI834">
        <v>31440</v>
      </c>
      <c r="BJ834">
        <v>55</v>
      </c>
      <c r="BK834">
        <v>1</v>
      </c>
      <c r="BL834">
        <v>-21</v>
      </c>
    </row>
    <row r="835" spans="1:64">
      <c r="A835" t="s">
        <v>2536</v>
      </c>
      <c r="B835" t="s">
        <v>1322</v>
      </c>
      <c r="C835" t="s">
        <v>62</v>
      </c>
      <c r="D835">
        <v>1241</v>
      </c>
      <c r="E835">
        <v>609145</v>
      </c>
      <c r="F835" s="3">
        <v>43834</v>
      </c>
      <c r="G835" t="s">
        <v>3159</v>
      </c>
      <c r="H835" s="3">
        <v>43861</v>
      </c>
      <c r="I835" t="s">
        <v>3159</v>
      </c>
      <c r="J835">
        <f t="shared" ref="J835:J898" si="27">H835-F835</f>
        <v>27</v>
      </c>
      <c r="K835" t="s">
        <v>107</v>
      </c>
      <c r="L835" t="s">
        <v>108</v>
      </c>
      <c r="M835" t="s">
        <v>107</v>
      </c>
      <c r="N835" t="s">
        <v>107</v>
      </c>
      <c r="P835" t="s">
        <v>98</v>
      </c>
      <c r="Q835" t="s">
        <v>69</v>
      </c>
      <c r="R835">
        <f t="shared" si="26"/>
        <v>1</v>
      </c>
      <c r="S835" t="s">
        <v>2539</v>
      </c>
      <c r="AE835" t="s">
        <v>1220</v>
      </c>
      <c r="AG835" t="s">
        <v>54</v>
      </c>
      <c r="AL835" t="s">
        <v>1323</v>
      </c>
      <c r="BI835">
        <v>609145</v>
      </c>
      <c r="BJ835">
        <v>1241</v>
      </c>
      <c r="BK835">
        <v>1</v>
      </c>
      <c r="BL835">
        <v>27</v>
      </c>
    </row>
    <row r="836" spans="1:64">
      <c r="A836" t="s">
        <v>2540</v>
      </c>
      <c r="B836" t="s">
        <v>2181</v>
      </c>
      <c r="C836" t="s">
        <v>62</v>
      </c>
      <c r="D836">
        <v>2341</v>
      </c>
      <c r="E836">
        <v>1135282</v>
      </c>
      <c r="F836" s="3">
        <v>43883</v>
      </c>
      <c r="G836" t="s">
        <v>2952</v>
      </c>
      <c r="H836" s="3">
        <v>43893</v>
      </c>
      <c r="I836" t="s">
        <v>3208</v>
      </c>
      <c r="J836">
        <f t="shared" si="27"/>
        <v>10</v>
      </c>
      <c r="K836" t="s">
        <v>260</v>
      </c>
      <c r="L836" t="s">
        <v>261</v>
      </c>
      <c r="M836" t="s">
        <v>262</v>
      </c>
      <c r="N836" t="s">
        <v>263</v>
      </c>
      <c r="P836" t="s">
        <v>264</v>
      </c>
      <c r="Q836" t="s">
        <v>69</v>
      </c>
      <c r="R836">
        <f t="shared" si="26"/>
        <v>1</v>
      </c>
      <c r="S836" t="s">
        <v>286</v>
      </c>
      <c r="AG836" t="s">
        <v>54</v>
      </c>
      <c r="AL836" t="s">
        <v>2541</v>
      </c>
      <c r="BI836">
        <v>1135282</v>
      </c>
      <c r="BJ836">
        <v>2341</v>
      </c>
      <c r="BK836">
        <v>1</v>
      </c>
      <c r="BL836">
        <v>10</v>
      </c>
    </row>
    <row r="837" spans="1:64">
      <c r="A837" t="s">
        <v>2542</v>
      </c>
      <c r="B837" t="s">
        <v>857</v>
      </c>
      <c r="C837" t="s">
        <v>62</v>
      </c>
      <c r="D837">
        <v>9981</v>
      </c>
      <c r="E837">
        <v>1036908</v>
      </c>
      <c r="F837" s="3">
        <v>43883</v>
      </c>
      <c r="G837" t="s">
        <v>2951</v>
      </c>
      <c r="H837" s="3">
        <v>43893</v>
      </c>
      <c r="I837" t="s">
        <v>3207</v>
      </c>
      <c r="J837">
        <f t="shared" si="27"/>
        <v>10</v>
      </c>
      <c r="K837" t="s">
        <v>260</v>
      </c>
      <c r="L837" t="s">
        <v>261</v>
      </c>
      <c r="M837" t="s">
        <v>262</v>
      </c>
      <c r="N837" t="s">
        <v>263</v>
      </c>
      <c r="P837" t="s">
        <v>264</v>
      </c>
      <c r="Q837" t="s">
        <v>69</v>
      </c>
      <c r="R837">
        <f t="shared" ref="R837:R900" si="28">IF(Q837="united states",1,IF(Q837="ireland",2,IF(Q837="denmark",3,IF(Q837="canada",8,IF(Q837="united kingdom",4,IF(Q837="australia",5,IF(Q837="norway",6,IF(Q837="sweden",7,IF(Q837="france",9,IF(Q837="switzerland",10,IF(Q837="germany",11,0)))))))))))</f>
        <v>1</v>
      </c>
      <c r="S837" t="s">
        <v>279</v>
      </c>
      <c r="AE837" t="s">
        <v>280</v>
      </c>
      <c r="AG837" t="s">
        <v>54</v>
      </c>
      <c r="AL837" t="s">
        <v>719</v>
      </c>
      <c r="BI837">
        <v>1036908</v>
      </c>
      <c r="BJ837">
        <v>9981</v>
      </c>
      <c r="BK837">
        <v>1</v>
      </c>
      <c r="BL837">
        <v>10</v>
      </c>
    </row>
    <row r="838" spans="1:64">
      <c r="A838" t="s">
        <v>2543</v>
      </c>
      <c r="B838" t="s">
        <v>2544</v>
      </c>
      <c r="C838" t="s">
        <v>62</v>
      </c>
      <c r="D838">
        <v>0</v>
      </c>
      <c r="E838">
        <v>69</v>
      </c>
      <c r="F838" s="3">
        <v>43861</v>
      </c>
      <c r="G838" t="s">
        <v>3160</v>
      </c>
      <c r="H838" s="3">
        <v>43862</v>
      </c>
      <c r="I838" t="s">
        <v>3237</v>
      </c>
      <c r="J838">
        <f t="shared" si="27"/>
        <v>1</v>
      </c>
      <c r="K838" t="s">
        <v>2136</v>
      </c>
      <c r="L838" t="s">
        <v>2137</v>
      </c>
      <c r="M838" t="s">
        <v>2138</v>
      </c>
      <c r="N838" t="s">
        <v>2136</v>
      </c>
      <c r="P838" t="s">
        <v>98</v>
      </c>
      <c r="Q838" t="s">
        <v>69</v>
      </c>
      <c r="R838">
        <f t="shared" si="28"/>
        <v>1</v>
      </c>
      <c r="W838" t="s">
        <v>2547</v>
      </c>
      <c r="AG838" t="s">
        <v>54</v>
      </c>
      <c r="AH838" t="s">
        <v>82</v>
      </c>
      <c r="BI838">
        <v>69</v>
      </c>
      <c r="BJ838">
        <v>0</v>
      </c>
      <c r="BK838">
        <v>1</v>
      </c>
      <c r="BL838">
        <v>1</v>
      </c>
    </row>
    <row r="839" spans="1:64">
      <c r="A839" t="s">
        <v>2548</v>
      </c>
      <c r="B839" t="s">
        <v>2549</v>
      </c>
      <c r="C839" t="s">
        <v>73</v>
      </c>
      <c r="D839">
        <v>331</v>
      </c>
      <c r="E839">
        <v>182661</v>
      </c>
      <c r="F839" s="3">
        <v>43850</v>
      </c>
      <c r="G839" t="s">
        <v>3076</v>
      </c>
      <c r="H839" s="3">
        <v>43913</v>
      </c>
      <c r="I839" t="s">
        <v>3237</v>
      </c>
      <c r="J839">
        <f t="shared" si="27"/>
        <v>63</v>
      </c>
      <c r="K839" t="s">
        <v>1576</v>
      </c>
      <c r="L839" t="s">
        <v>1577</v>
      </c>
      <c r="N839" t="s">
        <v>1604</v>
      </c>
      <c r="P839" t="s">
        <v>68</v>
      </c>
      <c r="Q839" t="s">
        <v>80</v>
      </c>
      <c r="R839">
        <f t="shared" si="28"/>
        <v>8</v>
      </c>
      <c r="S839" t="s">
        <v>1580</v>
      </c>
      <c r="AG839" t="s">
        <v>54</v>
      </c>
      <c r="AH839" t="s">
        <v>605</v>
      </c>
      <c r="AL839" t="s">
        <v>2550</v>
      </c>
      <c r="BI839">
        <v>182661</v>
      </c>
      <c r="BJ839">
        <v>331</v>
      </c>
      <c r="BK839">
        <v>8</v>
      </c>
      <c r="BL839">
        <v>63</v>
      </c>
    </row>
    <row r="840" spans="1:64">
      <c r="A840" t="s">
        <v>2551</v>
      </c>
      <c r="B840" t="s">
        <v>498</v>
      </c>
      <c r="C840" t="s">
        <v>62</v>
      </c>
      <c r="D840">
        <v>2277</v>
      </c>
      <c r="E840">
        <v>237856</v>
      </c>
      <c r="F840" s="3">
        <v>43862</v>
      </c>
      <c r="G840" t="s">
        <v>2948</v>
      </c>
      <c r="H840" s="3">
        <v>43891</v>
      </c>
      <c r="I840" t="s">
        <v>3200</v>
      </c>
      <c r="J840">
        <f t="shared" si="27"/>
        <v>29</v>
      </c>
      <c r="K840" t="s">
        <v>243</v>
      </c>
      <c r="L840" t="s">
        <v>244</v>
      </c>
      <c r="N840" t="s">
        <v>245</v>
      </c>
      <c r="P840" t="s">
        <v>68</v>
      </c>
      <c r="Q840" t="s">
        <v>69</v>
      </c>
      <c r="R840">
        <f t="shared" si="28"/>
        <v>1</v>
      </c>
      <c r="S840" t="s">
        <v>246</v>
      </c>
      <c r="AG840" t="s">
        <v>54</v>
      </c>
      <c r="AL840" t="s">
        <v>500</v>
      </c>
      <c r="BI840">
        <v>237856</v>
      </c>
      <c r="BJ840">
        <v>2277</v>
      </c>
      <c r="BK840">
        <v>1</v>
      </c>
      <c r="BL840">
        <v>29</v>
      </c>
    </row>
    <row r="841" spans="1:64">
      <c r="A841" t="s">
        <v>2552</v>
      </c>
      <c r="B841" t="s">
        <v>2062</v>
      </c>
      <c r="C841" t="s">
        <v>36</v>
      </c>
      <c r="D841">
        <v>559</v>
      </c>
      <c r="E841">
        <v>1305194</v>
      </c>
      <c r="F841" s="3">
        <v>43846</v>
      </c>
      <c r="G841" t="s">
        <v>3028</v>
      </c>
      <c r="H841" s="3">
        <v>43891</v>
      </c>
      <c r="I841" t="s">
        <v>3210</v>
      </c>
      <c r="J841">
        <f t="shared" si="27"/>
        <v>45</v>
      </c>
      <c r="K841" t="s">
        <v>601</v>
      </c>
      <c r="L841" t="s">
        <v>602</v>
      </c>
      <c r="N841" t="s">
        <v>603</v>
      </c>
      <c r="P841" t="s">
        <v>318</v>
      </c>
      <c r="Q841" t="s">
        <v>604</v>
      </c>
      <c r="R841">
        <f t="shared" si="28"/>
        <v>9</v>
      </c>
      <c r="AL841" t="s">
        <v>1029</v>
      </c>
      <c r="BI841">
        <v>1305194</v>
      </c>
      <c r="BJ841">
        <v>559</v>
      </c>
      <c r="BK841">
        <v>9</v>
      </c>
      <c r="BL841">
        <v>45</v>
      </c>
    </row>
    <row r="842" spans="1:64">
      <c r="A842" t="s">
        <v>2553</v>
      </c>
      <c r="B842" t="s">
        <v>872</v>
      </c>
      <c r="C842" t="s">
        <v>62</v>
      </c>
      <c r="D842">
        <v>102</v>
      </c>
      <c r="E842">
        <v>103517</v>
      </c>
      <c r="F842" s="3">
        <v>43831</v>
      </c>
      <c r="G842" t="s">
        <v>2936</v>
      </c>
      <c r="H842" s="3">
        <v>43862</v>
      </c>
      <c r="I842" t="s">
        <v>3200</v>
      </c>
      <c r="J842">
        <f t="shared" si="27"/>
        <v>31</v>
      </c>
      <c r="K842" t="s">
        <v>122</v>
      </c>
      <c r="L842" t="s">
        <v>123</v>
      </c>
      <c r="N842" t="s">
        <v>124</v>
      </c>
      <c r="P842" t="s">
        <v>125</v>
      </c>
      <c r="Q842" t="s">
        <v>69</v>
      </c>
      <c r="R842">
        <f t="shared" si="28"/>
        <v>1</v>
      </c>
      <c r="AL842" t="s">
        <v>2554</v>
      </c>
      <c r="BI842">
        <v>103517</v>
      </c>
      <c r="BJ842">
        <v>102</v>
      </c>
      <c r="BK842">
        <v>1</v>
      </c>
      <c r="BL842">
        <v>31</v>
      </c>
    </row>
    <row r="843" spans="1:64">
      <c r="A843" t="s">
        <v>2555</v>
      </c>
      <c r="B843" t="s">
        <v>2556</v>
      </c>
      <c r="C843" t="s">
        <v>62</v>
      </c>
      <c r="D843">
        <v>111</v>
      </c>
      <c r="E843">
        <v>64790</v>
      </c>
      <c r="F843" s="3">
        <v>43853</v>
      </c>
      <c r="G843" t="s">
        <v>2957</v>
      </c>
      <c r="H843" s="3">
        <v>43865</v>
      </c>
      <c r="I843" t="s">
        <v>3211</v>
      </c>
      <c r="J843">
        <f t="shared" si="27"/>
        <v>12</v>
      </c>
      <c r="K843" t="s">
        <v>339</v>
      </c>
      <c r="L843" t="s">
        <v>340</v>
      </c>
      <c r="M843" t="s">
        <v>341</v>
      </c>
      <c r="N843" t="s">
        <v>341</v>
      </c>
      <c r="P843" t="s">
        <v>342</v>
      </c>
      <c r="Q843" t="s">
        <v>69</v>
      </c>
      <c r="R843">
        <f t="shared" si="28"/>
        <v>1</v>
      </c>
      <c r="S843" t="s">
        <v>343</v>
      </c>
      <c r="AL843" t="s">
        <v>503</v>
      </c>
      <c r="BI843">
        <v>64790</v>
      </c>
      <c r="BJ843">
        <v>111</v>
      </c>
      <c r="BK843">
        <v>1</v>
      </c>
      <c r="BL843">
        <v>12</v>
      </c>
    </row>
    <row r="844" spans="1:64">
      <c r="A844" t="s">
        <v>2557</v>
      </c>
      <c r="B844" t="s">
        <v>226</v>
      </c>
      <c r="C844" t="s">
        <v>36</v>
      </c>
      <c r="D844">
        <v>1</v>
      </c>
      <c r="E844">
        <v>3159</v>
      </c>
      <c r="F844" s="3">
        <v>43847</v>
      </c>
      <c r="G844" t="s">
        <v>2935</v>
      </c>
      <c r="H844" s="3">
        <v>43857</v>
      </c>
      <c r="J844">
        <f t="shared" si="27"/>
        <v>10</v>
      </c>
      <c r="K844" t="s">
        <v>39</v>
      </c>
      <c r="L844" t="s">
        <v>40</v>
      </c>
      <c r="N844" t="s">
        <v>39</v>
      </c>
      <c r="P844" t="s">
        <v>41</v>
      </c>
      <c r="Q844" t="s">
        <v>42</v>
      </c>
      <c r="R844">
        <f t="shared" si="28"/>
        <v>2</v>
      </c>
      <c r="S844" t="s">
        <v>117</v>
      </c>
      <c r="AG844" t="s">
        <v>54</v>
      </c>
      <c r="AL844" t="s">
        <v>43</v>
      </c>
      <c r="BI844">
        <v>3159</v>
      </c>
      <c r="BJ844">
        <v>1</v>
      </c>
      <c r="BK844">
        <v>2</v>
      </c>
      <c r="BL844">
        <v>10</v>
      </c>
    </row>
    <row r="845" spans="1:64">
      <c r="A845" t="s">
        <v>2558</v>
      </c>
      <c r="B845" t="s">
        <v>2559</v>
      </c>
      <c r="C845" t="s">
        <v>73</v>
      </c>
      <c r="D845">
        <v>43</v>
      </c>
      <c r="E845">
        <v>17408</v>
      </c>
      <c r="F845" s="3">
        <v>43862</v>
      </c>
      <c r="G845" t="s">
        <v>2986</v>
      </c>
      <c r="H845" s="3">
        <v>43857</v>
      </c>
      <c r="J845">
        <f t="shared" si="27"/>
        <v>-5</v>
      </c>
      <c r="K845" t="s">
        <v>435</v>
      </c>
      <c r="L845" t="s">
        <v>436</v>
      </c>
      <c r="N845" t="s">
        <v>437</v>
      </c>
      <c r="P845" t="s">
        <v>438</v>
      </c>
      <c r="Q845" t="s">
        <v>80</v>
      </c>
      <c r="R845">
        <f t="shared" si="28"/>
        <v>8</v>
      </c>
      <c r="AG845" t="s">
        <v>54</v>
      </c>
      <c r="AH845" t="s">
        <v>82</v>
      </c>
      <c r="AL845" t="s">
        <v>455</v>
      </c>
      <c r="BI845">
        <v>17408</v>
      </c>
      <c r="BJ845">
        <v>43</v>
      </c>
      <c r="BK845">
        <v>8</v>
      </c>
      <c r="BL845">
        <v>-5</v>
      </c>
    </row>
    <row r="846" spans="1:64">
      <c r="A846" t="s">
        <v>2560</v>
      </c>
      <c r="B846" t="s">
        <v>991</v>
      </c>
      <c r="C846" t="s">
        <v>62</v>
      </c>
      <c r="D846">
        <v>165</v>
      </c>
      <c r="E846">
        <v>115326</v>
      </c>
      <c r="F846" s="3">
        <v>43853</v>
      </c>
      <c r="G846" t="s">
        <v>2941</v>
      </c>
      <c r="H846" s="3">
        <v>43888</v>
      </c>
      <c r="I846" t="s">
        <v>3204</v>
      </c>
      <c r="J846">
        <f t="shared" si="27"/>
        <v>35</v>
      </c>
      <c r="K846" t="s">
        <v>167</v>
      </c>
      <c r="L846" t="s">
        <v>97</v>
      </c>
      <c r="N846" t="s">
        <v>168</v>
      </c>
      <c r="Q846" t="s">
        <v>69</v>
      </c>
      <c r="R846">
        <f t="shared" si="28"/>
        <v>1</v>
      </c>
      <c r="S846" t="s">
        <v>169</v>
      </c>
      <c r="AA846" t="s">
        <v>170</v>
      </c>
      <c r="AE846" t="s">
        <v>171</v>
      </c>
      <c r="AG846" t="s">
        <v>54</v>
      </c>
      <c r="AL846" t="s">
        <v>172</v>
      </c>
      <c r="BI846">
        <v>115326</v>
      </c>
      <c r="BJ846">
        <v>165</v>
      </c>
      <c r="BK846">
        <v>1</v>
      </c>
      <c r="BL846">
        <v>35</v>
      </c>
    </row>
    <row r="847" spans="1:64">
      <c r="A847" t="s">
        <v>2561</v>
      </c>
      <c r="B847" t="s">
        <v>759</v>
      </c>
      <c r="C847" t="s">
        <v>36</v>
      </c>
      <c r="D847">
        <v>976</v>
      </c>
      <c r="E847">
        <v>468582</v>
      </c>
      <c r="F847" s="3">
        <v>43838</v>
      </c>
      <c r="G847" t="s">
        <v>3092</v>
      </c>
      <c r="H847" s="3">
        <v>43855</v>
      </c>
      <c r="I847" t="s">
        <v>3210</v>
      </c>
      <c r="J847">
        <f t="shared" si="27"/>
        <v>17</v>
      </c>
      <c r="K847" t="s">
        <v>762</v>
      </c>
      <c r="L847" t="s">
        <v>763</v>
      </c>
      <c r="N847" t="s">
        <v>762</v>
      </c>
      <c r="P847" t="s">
        <v>1784</v>
      </c>
      <c r="Q847" t="s">
        <v>411</v>
      </c>
      <c r="R847">
        <f t="shared" si="28"/>
        <v>6</v>
      </c>
      <c r="AG847" t="s">
        <v>54</v>
      </c>
      <c r="AL847" t="s">
        <v>765</v>
      </c>
      <c r="BI847">
        <v>468582</v>
      </c>
      <c r="BJ847">
        <v>976</v>
      </c>
      <c r="BK847">
        <v>6</v>
      </c>
      <c r="BL847">
        <v>17</v>
      </c>
    </row>
    <row r="848" spans="1:64">
      <c r="A848" s="1" t="s">
        <v>2562</v>
      </c>
      <c r="B848" t="s">
        <v>1086</v>
      </c>
      <c r="C848" t="s">
        <v>36</v>
      </c>
      <c r="D848">
        <v>5</v>
      </c>
      <c r="E848">
        <v>6557</v>
      </c>
      <c r="F848" s="3">
        <v>43858</v>
      </c>
      <c r="G848" t="s">
        <v>2975</v>
      </c>
      <c r="H848" s="3">
        <v>43858</v>
      </c>
      <c r="I848" t="s">
        <v>3198</v>
      </c>
      <c r="J848">
        <f t="shared" si="27"/>
        <v>0</v>
      </c>
      <c r="K848" t="s">
        <v>39</v>
      </c>
      <c r="L848" t="s">
        <v>40</v>
      </c>
      <c r="N848" t="s">
        <v>39</v>
      </c>
      <c r="P848" t="s">
        <v>41</v>
      </c>
      <c r="Q848" t="s">
        <v>42</v>
      </c>
      <c r="R848">
        <f t="shared" si="28"/>
        <v>2</v>
      </c>
      <c r="AG848" t="s">
        <v>54</v>
      </c>
      <c r="AL848" t="s">
        <v>1089</v>
      </c>
      <c r="BI848">
        <v>6557</v>
      </c>
      <c r="BJ848">
        <v>5</v>
      </c>
      <c r="BK848">
        <v>2</v>
      </c>
      <c r="BL848">
        <v>0</v>
      </c>
    </row>
    <row r="849" spans="1:64">
      <c r="A849" t="s">
        <v>2563</v>
      </c>
      <c r="B849" t="s">
        <v>2564</v>
      </c>
      <c r="C849" t="s">
        <v>62</v>
      </c>
      <c r="D849">
        <v>0</v>
      </c>
      <c r="E849">
        <v>68</v>
      </c>
      <c r="F849" s="3">
        <v>43868</v>
      </c>
      <c r="G849" t="s">
        <v>3161</v>
      </c>
      <c r="H849" s="3">
        <v>43871</v>
      </c>
      <c r="I849" t="s">
        <v>3199</v>
      </c>
      <c r="J849">
        <f t="shared" si="27"/>
        <v>3</v>
      </c>
      <c r="K849" t="s">
        <v>2566</v>
      </c>
      <c r="L849" t="s">
        <v>2567</v>
      </c>
      <c r="N849" t="s">
        <v>2566</v>
      </c>
      <c r="P849" t="s">
        <v>2568</v>
      </c>
      <c r="Q849" t="s">
        <v>69</v>
      </c>
      <c r="R849">
        <f t="shared" si="28"/>
        <v>1</v>
      </c>
      <c r="AG849" t="s">
        <v>54</v>
      </c>
      <c r="BI849">
        <v>68</v>
      </c>
      <c r="BJ849">
        <v>0</v>
      </c>
      <c r="BK849">
        <v>1</v>
      </c>
      <c r="BL849">
        <v>3</v>
      </c>
    </row>
    <row r="850" spans="1:64">
      <c r="A850" t="s">
        <v>2569</v>
      </c>
      <c r="B850" t="s">
        <v>1812</v>
      </c>
      <c r="C850" t="s">
        <v>36</v>
      </c>
      <c r="D850">
        <v>861</v>
      </c>
      <c r="E850">
        <v>648695</v>
      </c>
      <c r="F850" s="3">
        <v>43864</v>
      </c>
      <c r="G850" t="s">
        <v>2954</v>
      </c>
      <c r="H850" s="3">
        <v>43875</v>
      </c>
      <c r="I850" t="s">
        <v>3210</v>
      </c>
      <c r="J850">
        <f t="shared" si="27"/>
        <v>11</v>
      </c>
      <c r="K850" t="s">
        <v>302</v>
      </c>
      <c r="L850" t="s">
        <v>303</v>
      </c>
      <c r="N850" t="s">
        <v>304</v>
      </c>
      <c r="O850" t="s">
        <v>134</v>
      </c>
      <c r="P850" t="s">
        <v>305</v>
      </c>
      <c r="Q850" t="s">
        <v>51</v>
      </c>
      <c r="R850">
        <f t="shared" si="28"/>
        <v>3</v>
      </c>
      <c r="AG850" t="s">
        <v>54</v>
      </c>
      <c r="BI850">
        <v>648695</v>
      </c>
      <c r="BJ850">
        <v>861</v>
      </c>
      <c r="BK850">
        <v>3</v>
      </c>
      <c r="BL850">
        <v>11</v>
      </c>
    </row>
    <row r="851" spans="1:64">
      <c r="A851" t="s">
        <v>2570</v>
      </c>
      <c r="B851" t="s">
        <v>1313</v>
      </c>
      <c r="C851" t="s">
        <v>62</v>
      </c>
      <c r="D851">
        <v>35</v>
      </c>
      <c r="E851">
        <v>17360</v>
      </c>
      <c r="F851" s="3">
        <v>43833</v>
      </c>
      <c r="G851" t="s">
        <v>2934</v>
      </c>
      <c r="H851" s="3">
        <v>43873</v>
      </c>
      <c r="I851" t="s">
        <v>3202</v>
      </c>
      <c r="J851">
        <f t="shared" si="27"/>
        <v>40</v>
      </c>
      <c r="K851" t="s">
        <v>107</v>
      </c>
      <c r="L851" t="s">
        <v>108</v>
      </c>
      <c r="M851" t="s">
        <v>109</v>
      </c>
      <c r="N851" t="s">
        <v>107</v>
      </c>
      <c r="P851" t="s">
        <v>110</v>
      </c>
      <c r="Q851" t="s">
        <v>69</v>
      </c>
      <c r="R851">
        <f t="shared" si="28"/>
        <v>1</v>
      </c>
      <c r="S851" t="s">
        <v>111</v>
      </c>
      <c r="AL851" t="s">
        <v>1314</v>
      </c>
      <c r="BI851">
        <v>17360</v>
      </c>
      <c r="BJ851">
        <v>35</v>
      </c>
      <c r="BK851">
        <v>1</v>
      </c>
      <c r="BL851">
        <v>40</v>
      </c>
    </row>
    <row r="852" spans="1:64">
      <c r="A852" t="s">
        <v>2571</v>
      </c>
      <c r="B852" t="s">
        <v>986</v>
      </c>
      <c r="C852" t="s">
        <v>62</v>
      </c>
      <c r="D852">
        <v>248</v>
      </c>
      <c r="E852">
        <v>197575</v>
      </c>
      <c r="F852" s="3">
        <v>43836</v>
      </c>
      <c r="G852" t="s">
        <v>2940</v>
      </c>
      <c r="H852" s="3">
        <v>43862</v>
      </c>
      <c r="I852" t="s">
        <v>3199</v>
      </c>
      <c r="J852">
        <f t="shared" si="27"/>
        <v>26</v>
      </c>
      <c r="K852" t="s">
        <v>65</v>
      </c>
      <c r="L852" t="s">
        <v>66</v>
      </c>
      <c r="N852" t="s">
        <v>67</v>
      </c>
      <c r="P852" t="s">
        <v>161</v>
      </c>
      <c r="Q852" t="s">
        <v>69</v>
      </c>
      <c r="R852">
        <f t="shared" si="28"/>
        <v>1</v>
      </c>
      <c r="AL852" t="s">
        <v>987</v>
      </c>
      <c r="BI852">
        <v>197575</v>
      </c>
      <c r="BJ852">
        <v>248</v>
      </c>
      <c r="BK852">
        <v>1</v>
      </c>
      <c r="BL852">
        <v>26</v>
      </c>
    </row>
    <row r="853" spans="1:64">
      <c r="A853" t="s">
        <v>2572</v>
      </c>
      <c r="B853" t="s">
        <v>2573</v>
      </c>
      <c r="C853" t="s">
        <v>62</v>
      </c>
      <c r="D853">
        <v>510</v>
      </c>
      <c r="E853">
        <v>76037</v>
      </c>
      <c r="F853" s="3">
        <v>43867</v>
      </c>
      <c r="G853" t="s">
        <v>3011</v>
      </c>
      <c r="H853" s="3">
        <v>43894</v>
      </c>
      <c r="I853" t="s">
        <v>3213</v>
      </c>
      <c r="J853">
        <f t="shared" si="27"/>
        <v>27</v>
      </c>
      <c r="K853" t="s">
        <v>476</v>
      </c>
      <c r="L853" t="s">
        <v>97</v>
      </c>
      <c r="N853" t="s">
        <v>476</v>
      </c>
      <c r="P853" t="s">
        <v>98</v>
      </c>
      <c r="Q853" t="s">
        <v>69</v>
      </c>
      <c r="R853">
        <f t="shared" si="28"/>
        <v>1</v>
      </c>
      <c r="S853" t="s">
        <v>343</v>
      </c>
      <c r="AL853" t="s">
        <v>2574</v>
      </c>
      <c r="BI853">
        <v>76037</v>
      </c>
      <c r="BJ853">
        <v>510</v>
      </c>
      <c r="BK853">
        <v>1</v>
      </c>
      <c r="BL853">
        <v>27</v>
      </c>
    </row>
    <row r="854" spans="1:64">
      <c r="A854" t="s">
        <v>2575</v>
      </c>
      <c r="B854" t="s">
        <v>2576</v>
      </c>
      <c r="C854" t="s">
        <v>62</v>
      </c>
      <c r="D854">
        <v>845</v>
      </c>
      <c r="E854">
        <v>300782</v>
      </c>
      <c r="F854" s="3">
        <v>43862</v>
      </c>
      <c r="G854" t="s">
        <v>2932</v>
      </c>
      <c r="H854" s="3">
        <v>43891</v>
      </c>
      <c r="I854" t="s">
        <v>3199</v>
      </c>
      <c r="J854">
        <f t="shared" si="27"/>
        <v>29</v>
      </c>
      <c r="K854" t="s">
        <v>652</v>
      </c>
      <c r="L854" t="s">
        <v>653</v>
      </c>
      <c r="M854" t="s">
        <v>654</v>
      </c>
      <c r="N854" t="s">
        <v>654</v>
      </c>
      <c r="P854" t="s">
        <v>655</v>
      </c>
      <c r="Q854" t="s">
        <v>69</v>
      </c>
      <c r="R854">
        <f t="shared" si="28"/>
        <v>1</v>
      </c>
      <c r="AA854" t="s">
        <v>656</v>
      </c>
      <c r="AG854" t="s">
        <v>54</v>
      </c>
      <c r="AL854" t="s">
        <v>657</v>
      </c>
      <c r="BI854">
        <v>300782</v>
      </c>
      <c r="BJ854">
        <v>845</v>
      </c>
      <c r="BK854">
        <v>1</v>
      </c>
      <c r="BL854">
        <v>29</v>
      </c>
    </row>
    <row r="855" spans="1:64">
      <c r="A855" t="s">
        <v>2577</v>
      </c>
      <c r="B855" t="s">
        <v>432</v>
      </c>
      <c r="C855" t="s">
        <v>73</v>
      </c>
      <c r="D855">
        <v>364</v>
      </c>
      <c r="E855">
        <v>150290</v>
      </c>
      <c r="F855" s="3">
        <v>43862</v>
      </c>
      <c r="G855" t="s">
        <v>2986</v>
      </c>
      <c r="H855" s="3">
        <v>43857</v>
      </c>
      <c r="J855">
        <f t="shared" si="27"/>
        <v>-5</v>
      </c>
      <c r="K855" t="s">
        <v>435</v>
      </c>
      <c r="L855" t="s">
        <v>436</v>
      </c>
      <c r="N855" t="s">
        <v>437</v>
      </c>
      <c r="P855" t="s">
        <v>438</v>
      </c>
      <c r="Q855" t="s">
        <v>80</v>
      </c>
      <c r="R855">
        <f t="shared" si="28"/>
        <v>8</v>
      </c>
      <c r="AG855" t="s">
        <v>54</v>
      </c>
      <c r="AH855" t="s">
        <v>82</v>
      </c>
      <c r="AL855" t="s">
        <v>439</v>
      </c>
      <c r="BI855">
        <v>150290</v>
      </c>
      <c r="BJ855">
        <v>364</v>
      </c>
      <c r="BK855">
        <v>8</v>
      </c>
      <c r="BL855">
        <v>-5</v>
      </c>
    </row>
    <row r="856" spans="1:64">
      <c r="A856" t="s">
        <v>2578</v>
      </c>
      <c r="B856" t="s">
        <v>1517</v>
      </c>
      <c r="C856" t="s">
        <v>290</v>
      </c>
      <c r="D856">
        <v>14</v>
      </c>
      <c r="E856">
        <v>2460</v>
      </c>
      <c r="F856" s="3">
        <v>43877</v>
      </c>
      <c r="G856" t="s">
        <v>2964</v>
      </c>
      <c r="H856" s="3">
        <v>43883</v>
      </c>
      <c r="I856" t="s">
        <v>3052</v>
      </c>
      <c r="J856">
        <f t="shared" si="27"/>
        <v>6</v>
      </c>
      <c r="K856" t="s">
        <v>394</v>
      </c>
      <c r="L856" t="s">
        <v>395</v>
      </c>
      <c r="M856" t="s">
        <v>396</v>
      </c>
      <c r="N856" t="s">
        <v>396</v>
      </c>
      <c r="P856" t="s">
        <v>1941</v>
      </c>
      <c r="Q856" t="s">
        <v>296</v>
      </c>
      <c r="R856">
        <f t="shared" si="28"/>
        <v>5</v>
      </c>
      <c r="AA856" s="2">
        <v>410140124169</v>
      </c>
      <c r="AG856" t="s">
        <v>54</v>
      </c>
      <c r="AL856" t="s">
        <v>1518</v>
      </c>
      <c r="BI856">
        <v>2460</v>
      </c>
      <c r="BJ856">
        <v>14</v>
      </c>
      <c r="BK856">
        <v>5</v>
      </c>
      <c r="BL856">
        <v>6</v>
      </c>
    </row>
    <row r="857" spans="1:64">
      <c r="A857" t="s">
        <v>2579</v>
      </c>
      <c r="B857" t="s">
        <v>2580</v>
      </c>
      <c r="C857" t="s">
        <v>62</v>
      </c>
      <c r="D857">
        <v>39</v>
      </c>
      <c r="E857">
        <v>21919</v>
      </c>
      <c r="F857" s="3">
        <v>43886</v>
      </c>
      <c r="G857" t="s">
        <v>3162</v>
      </c>
      <c r="H857" s="3">
        <v>43857</v>
      </c>
      <c r="J857">
        <f t="shared" si="27"/>
        <v>-29</v>
      </c>
      <c r="K857" t="s">
        <v>1235</v>
      </c>
      <c r="L857" t="s">
        <v>97</v>
      </c>
      <c r="N857" t="s">
        <v>1236</v>
      </c>
      <c r="P857" t="s">
        <v>254</v>
      </c>
      <c r="Q857" t="s">
        <v>69</v>
      </c>
      <c r="R857">
        <f t="shared" si="28"/>
        <v>1</v>
      </c>
      <c r="S857" t="s">
        <v>2582</v>
      </c>
      <c r="AG857" t="s">
        <v>54</v>
      </c>
      <c r="AH857" t="s">
        <v>82</v>
      </c>
      <c r="AL857" t="s">
        <v>2583</v>
      </c>
      <c r="BI857">
        <v>21919</v>
      </c>
      <c r="BJ857">
        <v>39</v>
      </c>
      <c r="BK857">
        <v>1</v>
      </c>
      <c r="BL857">
        <v>-29</v>
      </c>
    </row>
    <row r="858" spans="1:64">
      <c r="A858" t="s">
        <v>2584</v>
      </c>
      <c r="B858" t="s">
        <v>996</v>
      </c>
      <c r="C858" t="s">
        <v>62</v>
      </c>
      <c r="D858">
        <v>670</v>
      </c>
      <c r="E858">
        <v>369006</v>
      </c>
      <c r="F858" s="3">
        <v>43833</v>
      </c>
      <c r="G858" t="s">
        <v>2934</v>
      </c>
      <c r="H858" s="3">
        <v>43865</v>
      </c>
      <c r="I858" t="s">
        <v>3202</v>
      </c>
      <c r="J858">
        <f t="shared" si="27"/>
        <v>32</v>
      </c>
      <c r="K858" t="s">
        <v>107</v>
      </c>
      <c r="L858" t="s">
        <v>108</v>
      </c>
      <c r="M858" t="s">
        <v>109</v>
      </c>
      <c r="N858" t="s">
        <v>107</v>
      </c>
      <c r="P858" t="s">
        <v>98</v>
      </c>
      <c r="Q858" t="s">
        <v>69</v>
      </c>
      <c r="R858">
        <f t="shared" si="28"/>
        <v>1</v>
      </c>
      <c r="S858" t="s">
        <v>672</v>
      </c>
      <c r="AE858" t="s">
        <v>112</v>
      </c>
      <c r="AG858" t="s">
        <v>54</v>
      </c>
      <c r="AL858" t="s">
        <v>997</v>
      </c>
      <c r="BI858">
        <v>369006</v>
      </c>
      <c r="BJ858">
        <v>670</v>
      </c>
      <c r="BK858">
        <v>1</v>
      </c>
      <c r="BL858">
        <v>32</v>
      </c>
    </row>
    <row r="859" spans="1:64">
      <c r="A859" t="s">
        <v>2585</v>
      </c>
      <c r="B859" t="s">
        <v>2022</v>
      </c>
      <c r="C859" t="s">
        <v>62</v>
      </c>
      <c r="D859">
        <v>89</v>
      </c>
      <c r="E859">
        <v>56876</v>
      </c>
      <c r="F859" s="3">
        <v>43882</v>
      </c>
      <c r="G859" t="s">
        <v>3163</v>
      </c>
      <c r="H859" s="3">
        <v>43857</v>
      </c>
      <c r="J859">
        <f t="shared" si="27"/>
        <v>-25</v>
      </c>
      <c r="K859" t="s">
        <v>850</v>
      </c>
      <c r="L859" t="s">
        <v>97</v>
      </c>
      <c r="N859" t="s">
        <v>2024</v>
      </c>
      <c r="P859" t="s">
        <v>98</v>
      </c>
      <c r="Q859" t="s">
        <v>69</v>
      </c>
      <c r="R859">
        <f t="shared" si="28"/>
        <v>1</v>
      </c>
      <c r="T859" t="s">
        <v>2587</v>
      </c>
      <c r="AE859" t="s">
        <v>2588</v>
      </c>
      <c r="AG859" t="s">
        <v>54</v>
      </c>
      <c r="AL859" t="s">
        <v>2027</v>
      </c>
      <c r="BI859">
        <v>56876</v>
      </c>
      <c r="BJ859">
        <v>89</v>
      </c>
      <c r="BK859">
        <v>1</v>
      </c>
      <c r="BL859">
        <v>-25</v>
      </c>
    </row>
    <row r="860" spans="1:64">
      <c r="A860" t="s">
        <v>2589</v>
      </c>
      <c r="B860" t="s">
        <v>2590</v>
      </c>
      <c r="C860" t="s">
        <v>62</v>
      </c>
      <c r="D860">
        <v>57</v>
      </c>
      <c r="E860">
        <v>31549</v>
      </c>
      <c r="F860" s="3">
        <v>43859</v>
      </c>
      <c r="G860" t="s">
        <v>2954</v>
      </c>
      <c r="H860" s="3">
        <v>43922</v>
      </c>
      <c r="I860" t="s">
        <v>3201</v>
      </c>
      <c r="J860">
        <f t="shared" si="27"/>
        <v>63</v>
      </c>
      <c r="K860" t="s">
        <v>315</v>
      </c>
      <c r="L860" t="s">
        <v>316</v>
      </c>
      <c r="N860" t="s">
        <v>317</v>
      </c>
      <c r="P860" t="s">
        <v>68</v>
      </c>
      <c r="Q860" t="s">
        <v>69</v>
      </c>
      <c r="R860">
        <f t="shared" si="28"/>
        <v>1</v>
      </c>
      <c r="AL860" t="s">
        <v>2591</v>
      </c>
      <c r="BI860">
        <v>31549</v>
      </c>
      <c r="BJ860">
        <v>57</v>
      </c>
      <c r="BK860">
        <v>1</v>
      </c>
      <c r="BL860">
        <v>63</v>
      </c>
    </row>
    <row r="861" spans="1:64">
      <c r="A861" t="s">
        <v>2592</v>
      </c>
      <c r="B861" t="s">
        <v>1517</v>
      </c>
      <c r="C861" t="s">
        <v>290</v>
      </c>
      <c r="D861">
        <v>35</v>
      </c>
      <c r="E861">
        <v>3177</v>
      </c>
      <c r="F861" s="3">
        <v>43887</v>
      </c>
      <c r="G861" t="s">
        <v>2964</v>
      </c>
      <c r="H861" s="3">
        <v>43890</v>
      </c>
      <c r="I861" t="s">
        <v>3052</v>
      </c>
      <c r="J861">
        <f t="shared" si="27"/>
        <v>3</v>
      </c>
      <c r="K861" t="s">
        <v>394</v>
      </c>
      <c r="L861" t="s">
        <v>395</v>
      </c>
      <c r="M861" t="s">
        <v>396</v>
      </c>
      <c r="N861" t="s">
        <v>396</v>
      </c>
      <c r="P861" t="s">
        <v>135</v>
      </c>
      <c r="Q861" t="s">
        <v>296</v>
      </c>
      <c r="R861">
        <f t="shared" si="28"/>
        <v>5</v>
      </c>
      <c r="AA861" s="2">
        <v>410140124169</v>
      </c>
      <c r="AG861" t="s">
        <v>54</v>
      </c>
      <c r="AL861" t="s">
        <v>1518</v>
      </c>
      <c r="BI861">
        <v>3177</v>
      </c>
      <c r="BJ861">
        <v>35</v>
      </c>
      <c r="BK861">
        <v>5</v>
      </c>
      <c r="BL861">
        <v>3</v>
      </c>
    </row>
    <row r="862" spans="1:64">
      <c r="A862" t="s">
        <v>2593</v>
      </c>
      <c r="B862" t="s">
        <v>1316</v>
      </c>
      <c r="C862" t="s">
        <v>62</v>
      </c>
      <c r="D862">
        <v>10602</v>
      </c>
      <c r="E862">
        <v>5866385</v>
      </c>
      <c r="F862" s="3">
        <v>43836</v>
      </c>
      <c r="G862" t="s">
        <v>2940</v>
      </c>
      <c r="H862" s="3">
        <v>43862</v>
      </c>
      <c r="I862" t="s">
        <v>3199</v>
      </c>
      <c r="J862">
        <f t="shared" si="27"/>
        <v>26</v>
      </c>
      <c r="K862" t="s">
        <v>65</v>
      </c>
      <c r="L862" t="s">
        <v>66</v>
      </c>
      <c r="N862" t="s">
        <v>67</v>
      </c>
      <c r="P862" t="s">
        <v>161</v>
      </c>
      <c r="Q862" t="s">
        <v>69</v>
      </c>
      <c r="R862">
        <f t="shared" si="28"/>
        <v>1</v>
      </c>
      <c r="AL862" t="s">
        <v>1317</v>
      </c>
      <c r="BI862">
        <v>5866385</v>
      </c>
      <c r="BJ862">
        <v>10602</v>
      </c>
      <c r="BK862">
        <v>1</v>
      </c>
      <c r="BL862">
        <v>26</v>
      </c>
    </row>
    <row r="863" spans="1:64">
      <c r="A863" t="s">
        <v>2594</v>
      </c>
      <c r="B863" t="s">
        <v>1322</v>
      </c>
      <c r="C863" t="s">
        <v>62</v>
      </c>
      <c r="D863">
        <v>795</v>
      </c>
      <c r="E863">
        <v>424676</v>
      </c>
      <c r="F863" s="3">
        <v>43833</v>
      </c>
      <c r="G863" t="s">
        <v>2934</v>
      </c>
      <c r="H863" s="3">
        <v>43873</v>
      </c>
      <c r="I863" t="s">
        <v>3202</v>
      </c>
      <c r="J863">
        <f t="shared" si="27"/>
        <v>40</v>
      </c>
      <c r="K863" t="s">
        <v>107</v>
      </c>
      <c r="L863" t="s">
        <v>108</v>
      </c>
      <c r="M863" t="s">
        <v>109</v>
      </c>
      <c r="N863" t="s">
        <v>107</v>
      </c>
      <c r="P863" t="s">
        <v>110</v>
      </c>
      <c r="Q863" t="s">
        <v>69</v>
      </c>
      <c r="R863">
        <f t="shared" si="28"/>
        <v>1</v>
      </c>
      <c r="S863" t="s">
        <v>111</v>
      </c>
      <c r="AL863" t="s">
        <v>1323</v>
      </c>
      <c r="BI863">
        <v>424676</v>
      </c>
      <c r="BJ863">
        <v>795</v>
      </c>
      <c r="BK863">
        <v>1</v>
      </c>
      <c r="BL863">
        <v>40</v>
      </c>
    </row>
    <row r="864" spans="1:64">
      <c r="A864" t="s">
        <v>2595</v>
      </c>
      <c r="B864" t="s">
        <v>2596</v>
      </c>
      <c r="C864" t="s">
        <v>202</v>
      </c>
      <c r="D864">
        <v>83</v>
      </c>
      <c r="E864">
        <v>71447</v>
      </c>
      <c r="F864" s="3">
        <v>43851</v>
      </c>
      <c r="G864" t="s">
        <v>2945</v>
      </c>
      <c r="H864" s="3">
        <v>43892</v>
      </c>
      <c r="I864" t="s">
        <v>3200</v>
      </c>
      <c r="J864">
        <f t="shared" si="27"/>
        <v>41</v>
      </c>
      <c r="K864" t="s">
        <v>205</v>
      </c>
      <c r="L864" t="s">
        <v>206</v>
      </c>
      <c r="N864" t="s">
        <v>207</v>
      </c>
      <c r="P864" t="s">
        <v>208</v>
      </c>
      <c r="Q864" t="s">
        <v>209</v>
      </c>
      <c r="R864">
        <f t="shared" si="28"/>
        <v>4</v>
      </c>
      <c r="W864" t="s">
        <v>210</v>
      </c>
      <c r="AG864" t="s">
        <v>54</v>
      </c>
      <c r="BI864">
        <v>71447</v>
      </c>
      <c r="BJ864">
        <v>83</v>
      </c>
      <c r="BK864">
        <v>4</v>
      </c>
      <c r="BL864">
        <v>41</v>
      </c>
    </row>
    <row r="865" spans="1:64">
      <c r="A865" t="s">
        <v>2597</v>
      </c>
      <c r="B865" t="s">
        <v>1190</v>
      </c>
      <c r="C865" t="s">
        <v>62</v>
      </c>
      <c r="D865">
        <v>7715</v>
      </c>
      <c r="E865">
        <v>6461915</v>
      </c>
      <c r="F865" s="3">
        <v>43859</v>
      </c>
      <c r="G865" t="s">
        <v>2954</v>
      </c>
      <c r="H865" s="3">
        <v>43922</v>
      </c>
      <c r="I865" t="s">
        <v>3201</v>
      </c>
      <c r="J865">
        <f t="shared" si="27"/>
        <v>63</v>
      </c>
      <c r="K865" t="s">
        <v>315</v>
      </c>
      <c r="L865" t="s">
        <v>316</v>
      </c>
      <c r="N865" t="s">
        <v>317</v>
      </c>
      <c r="P865" t="s">
        <v>324</v>
      </c>
      <c r="Q865" t="s">
        <v>69</v>
      </c>
      <c r="R865">
        <f t="shared" si="28"/>
        <v>1</v>
      </c>
      <c r="AL865" t="s">
        <v>1191</v>
      </c>
      <c r="BI865">
        <v>6461915</v>
      </c>
      <c r="BJ865">
        <v>7715</v>
      </c>
      <c r="BK865">
        <v>1</v>
      </c>
      <c r="BL865">
        <v>63</v>
      </c>
    </row>
    <row r="866" spans="1:64">
      <c r="A866" t="s">
        <v>2598</v>
      </c>
      <c r="B866" t="s">
        <v>2599</v>
      </c>
      <c r="C866" t="s">
        <v>62</v>
      </c>
      <c r="D866">
        <v>0</v>
      </c>
      <c r="E866">
        <v>119</v>
      </c>
      <c r="F866" s="3">
        <v>43886</v>
      </c>
      <c r="G866" t="s">
        <v>3142</v>
      </c>
      <c r="H866" s="3">
        <v>43887</v>
      </c>
      <c r="I866" t="s">
        <v>3237</v>
      </c>
      <c r="J866">
        <f t="shared" si="27"/>
        <v>1</v>
      </c>
      <c r="K866" t="s">
        <v>2358</v>
      </c>
      <c r="L866" t="s">
        <v>97</v>
      </c>
      <c r="N866" t="s">
        <v>2358</v>
      </c>
      <c r="Q866" t="s">
        <v>69</v>
      </c>
      <c r="R866">
        <f t="shared" si="28"/>
        <v>1</v>
      </c>
      <c r="W866" t="s">
        <v>2359</v>
      </c>
      <c r="AG866" t="s">
        <v>54</v>
      </c>
      <c r="AH866" t="s">
        <v>82</v>
      </c>
      <c r="BI866">
        <v>119</v>
      </c>
      <c r="BJ866">
        <v>0</v>
      </c>
      <c r="BK866">
        <v>1</v>
      </c>
      <c r="BL866">
        <v>1</v>
      </c>
    </row>
    <row r="867" spans="1:64">
      <c r="A867" t="s">
        <v>2600</v>
      </c>
      <c r="B867" t="s">
        <v>1109</v>
      </c>
      <c r="C867" t="s">
        <v>36</v>
      </c>
      <c r="D867">
        <v>0</v>
      </c>
      <c r="E867">
        <v>611</v>
      </c>
      <c r="F867" s="3">
        <v>43847</v>
      </c>
      <c r="G867" t="s">
        <v>2927</v>
      </c>
      <c r="H867" s="3">
        <v>43851</v>
      </c>
      <c r="I867" t="s">
        <v>3198</v>
      </c>
      <c r="J867">
        <f t="shared" si="27"/>
        <v>4</v>
      </c>
      <c r="K867" t="s">
        <v>39</v>
      </c>
      <c r="L867" t="s">
        <v>40</v>
      </c>
      <c r="N867" t="s">
        <v>39</v>
      </c>
      <c r="P867" t="s">
        <v>41</v>
      </c>
      <c r="Q867" t="s">
        <v>42</v>
      </c>
      <c r="R867">
        <f t="shared" si="28"/>
        <v>2</v>
      </c>
      <c r="AL867" t="s">
        <v>43</v>
      </c>
      <c r="BI867">
        <v>611</v>
      </c>
      <c r="BJ867">
        <v>0</v>
      </c>
      <c r="BK867">
        <v>2</v>
      </c>
      <c r="BL867">
        <v>4</v>
      </c>
    </row>
    <row r="868" spans="1:64">
      <c r="A868" t="s">
        <v>2601</v>
      </c>
      <c r="B868" t="s">
        <v>1671</v>
      </c>
      <c r="C868" t="s">
        <v>62</v>
      </c>
      <c r="D868">
        <v>472</v>
      </c>
      <c r="E868">
        <v>200405</v>
      </c>
      <c r="F868" s="3">
        <v>43756</v>
      </c>
      <c r="G868" t="s">
        <v>2980</v>
      </c>
      <c r="H868" s="3">
        <v>43982</v>
      </c>
      <c r="I868" t="s">
        <v>3022</v>
      </c>
      <c r="J868">
        <f t="shared" si="27"/>
        <v>226</v>
      </c>
      <c r="K868" t="s">
        <v>349</v>
      </c>
      <c r="L868" t="s">
        <v>350</v>
      </c>
      <c r="N868" t="s">
        <v>529</v>
      </c>
      <c r="O868" t="s">
        <v>49</v>
      </c>
      <c r="P868" t="s">
        <v>98</v>
      </c>
      <c r="Q868" t="s">
        <v>69</v>
      </c>
      <c r="R868">
        <f t="shared" si="28"/>
        <v>1</v>
      </c>
      <c r="W868" t="s">
        <v>530</v>
      </c>
      <c r="AG868" t="s">
        <v>54</v>
      </c>
      <c r="AL868" t="s">
        <v>531</v>
      </c>
      <c r="BI868">
        <v>200405</v>
      </c>
      <c r="BJ868">
        <v>472</v>
      </c>
      <c r="BK868">
        <v>1</v>
      </c>
      <c r="BL868">
        <v>226</v>
      </c>
    </row>
    <row r="869" spans="1:64">
      <c r="A869" t="s">
        <v>2602</v>
      </c>
      <c r="B869" t="s">
        <v>2573</v>
      </c>
      <c r="C869" t="s">
        <v>62</v>
      </c>
      <c r="D869">
        <v>193</v>
      </c>
      <c r="E869">
        <v>50287</v>
      </c>
      <c r="F869" s="3">
        <v>43884</v>
      </c>
      <c r="G869" t="s">
        <v>2974</v>
      </c>
      <c r="H869" s="3">
        <v>43894</v>
      </c>
      <c r="I869" t="s">
        <v>3213</v>
      </c>
      <c r="J869">
        <f t="shared" si="27"/>
        <v>10</v>
      </c>
      <c r="K869" t="s">
        <v>476</v>
      </c>
      <c r="L869" t="s">
        <v>97</v>
      </c>
      <c r="N869" t="s">
        <v>476</v>
      </c>
      <c r="P869" t="s">
        <v>98</v>
      </c>
      <c r="Q869" t="s">
        <v>69</v>
      </c>
      <c r="R869">
        <f t="shared" si="28"/>
        <v>1</v>
      </c>
      <c r="S869" t="s">
        <v>343</v>
      </c>
      <c r="AL869" t="s">
        <v>2603</v>
      </c>
      <c r="BI869">
        <v>50287</v>
      </c>
      <c r="BJ869">
        <v>193</v>
      </c>
      <c r="BK869">
        <v>1</v>
      </c>
      <c r="BL869">
        <v>10</v>
      </c>
    </row>
    <row r="870" spans="1:64">
      <c r="A870" t="s">
        <v>2604</v>
      </c>
      <c r="B870" t="s">
        <v>2605</v>
      </c>
      <c r="C870" t="s">
        <v>62</v>
      </c>
      <c r="D870">
        <v>500</v>
      </c>
      <c r="E870">
        <v>299661</v>
      </c>
      <c r="F870" s="3">
        <v>43855</v>
      </c>
      <c r="G870" t="s">
        <v>3164</v>
      </c>
      <c r="H870" s="3">
        <v>43862</v>
      </c>
      <c r="I870" t="s">
        <v>3164</v>
      </c>
      <c r="J870">
        <f t="shared" si="27"/>
        <v>7</v>
      </c>
      <c r="K870" t="s">
        <v>2608</v>
      </c>
      <c r="L870" t="s">
        <v>97</v>
      </c>
      <c r="M870" t="s">
        <v>2608</v>
      </c>
      <c r="N870" t="s">
        <v>2608</v>
      </c>
      <c r="P870" t="s">
        <v>2609</v>
      </c>
      <c r="Q870" t="s">
        <v>69</v>
      </c>
      <c r="R870">
        <f t="shared" si="28"/>
        <v>1</v>
      </c>
      <c r="Y870" t="s">
        <v>2610</v>
      </c>
      <c r="AE870" t="s">
        <v>2611</v>
      </c>
      <c r="AG870" t="s">
        <v>54</v>
      </c>
      <c r="AH870" t="s">
        <v>82</v>
      </c>
      <c r="AL870" t="s">
        <v>2612</v>
      </c>
      <c r="BI870">
        <v>299661</v>
      </c>
      <c r="BJ870">
        <v>500</v>
      </c>
      <c r="BK870">
        <v>1</v>
      </c>
      <c r="BL870">
        <v>7</v>
      </c>
    </row>
    <row r="871" spans="1:64">
      <c r="A871" t="s">
        <v>2613</v>
      </c>
      <c r="B871" t="s">
        <v>1109</v>
      </c>
      <c r="C871" t="s">
        <v>36</v>
      </c>
      <c r="D871">
        <v>0</v>
      </c>
      <c r="E871">
        <v>1507</v>
      </c>
      <c r="F871" s="3">
        <v>43847</v>
      </c>
      <c r="G871" t="s">
        <v>2935</v>
      </c>
      <c r="H871" s="3">
        <v>43857</v>
      </c>
      <c r="J871">
        <f t="shared" si="27"/>
        <v>10</v>
      </c>
      <c r="K871" t="s">
        <v>39</v>
      </c>
      <c r="L871" t="s">
        <v>40</v>
      </c>
      <c r="N871" t="s">
        <v>39</v>
      </c>
      <c r="P871" t="s">
        <v>41</v>
      </c>
      <c r="Q871" t="s">
        <v>42</v>
      </c>
      <c r="R871">
        <f t="shared" si="28"/>
        <v>2</v>
      </c>
      <c r="S871" t="s">
        <v>480</v>
      </c>
      <c r="AG871" t="s">
        <v>54</v>
      </c>
      <c r="AL871" t="s">
        <v>43</v>
      </c>
      <c r="BI871">
        <v>1507</v>
      </c>
      <c r="BJ871">
        <v>0</v>
      </c>
      <c r="BK871">
        <v>2</v>
      </c>
      <c r="BL871">
        <v>10</v>
      </c>
    </row>
    <row r="872" spans="1:64">
      <c r="A872" t="s">
        <v>2614</v>
      </c>
      <c r="B872" t="s">
        <v>1031</v>
      </c>
      <c r="C872" t="s">
        <v>62</v>
      </c>
      <c r="D872">
        <v>9</v>
      </c>
      <c r="E872">
        <v>5801</v>
      </c>
      <c r="F872" s="3">
        <v>43869</v>
      </c>
      <c r="G872" t="s">
        <v>2987</v>
      </c>
      <c r="H872" s="3">
        <v>43857</v>
      </c>
      <c r="J872">
        <f t="shared" si="27"/>
        <v>-12</v>
      </c>
      <c r="K872" t="s">
        <v>560</v>
      </c>
      <c r="L872" t="s">
        <v>97</v>
      </c>
      <c r="N872" t="s">
        <v>560</v>
      </c>
      <c r="P872" t="s">
        <v>342</v>
      </c>
      <c r="Q872" t="s">
        <v>69</v>
      </c>
      <c r="R872">
        <f t="shared" si="28"/>
        <v>1</v>
      </c>
      <c r="AE872" t="s">
        <v>572</v>
      </c>
      <c r="AL872" t="s">
        <v>2294</v>
      </c>
      <c r="BI872">
        <v>5801</v>
      </c>
      <c r="BJ872">
        <v>9</v>
      </c>
      <c r="BK872">
        <v>1</v>
      </c>
      <c r="BL872">
        <v>-12</v>
      </c>
    </row>
    <row r="873" spans="1:64">
      <c r="A873" t="s">
        <v>2615</v>
      </c>
      <c r="B873" t="s">
        <v>1322</v>
      </c>
      <c r="C873" t="s">
        <v>62</v>
      </c>
      <c r="D873">
        <v>1659</v>
      </c>
      <c r="E873">
        <v>771645</v>
      </c>
      <c r="F873" s="3">
        <v>43833</v>
      </c>
      <c r="G873" t="s">
        <v>2934</v>
      </c>
      <c r="H873" s="3">
        <v>43865</v>
      </c>
      <c r="I873" t="s">
        <v>3202</v>
      </c>
      <c r="J873">
        <f t="shared" si="27"/>
        <v>32</v>
      </c>
      <c r="K873" t="s">
        <v>107</v>
      </c>
      <c r="L873" t="s">
        <v>108</v>
      </c>
      <c r="M873" t="s">
        <v>109</v>
      </c>
      <c r="N873" t="s">
        <v>107</v>
      </c>
      <c r="P873" t="s">
        <v>98</v>
      </c>
      <c r="Q873" t="s">
        <v>69</v>
      </c>
      <c r="R873">
        <f t="shared" si="28"/>
        <v>1</v>
      </c>
      <c r="S873" t="s">
        <v>672</v>
      </c>
      <c r="AL873" t="s">
        <v>1323</v>
      </c>
      <c r="BI873">
        <v>771645</v>
      </c>
      <c r="BJ873">
        <v>1659</v>
      </c>
      <c r="BK873">
        <v>1</v>
      </c>
      <c r="BL873">
        <v>32</v>
      </c>
    </row>
    <row r="874" spans="1:64">
      <c r="A874" t="s">
        <v>2616</v>
      </c>
      <c r="B874" t="s">
        <v>1510</v>
      </c>
      <c r="C874" t="s">
        <v>62</v>
      </c>
      <c r="D874">
        <v>68</v>
      </c>
      <c r="E874">
        <v>17815</v>
      </c>
      <c r="F874" s="3">
        <v>43884</v>
      </c>
      <c r="G874" t="s">
        <v>2974</v>
      </c>
      <c r="H874" s="3">
        <v>43894</v>
      </c>
      <c r="I874" t="s">
        <v>3213</v>
      </c>
      <c r="J874">
        <f t="shared" si="27"/>
        <v>10</v>
      </c>
      <c r="K874" t="s">
        <v>476</v>
      </c>
      <c r="L874" t="s">
        <v>97</v>
      </c>
      <c r="N874" t="s">
        <v>476</v>
      </c>
      <c r="P874" t="s">
        <v>98</v>
      </c>
      <c r="Q874" t="s">
        <v>69</v>
      </c>
      <c r="R874">
        <f t="shared" si="28"/>
        <v>1</v>
      </c>
      <c r="S874" t="s">
        <v>343</v>
      </c>
      <c r="AL874" t="s">
        <v>2617</v>
      </c>
      <c r="BI874">
        <v>17815</v>
      </c>
      <c r="BJ874">
        <v>68</v>
      </c>
      <c r="BK874">
        <v>1</v>
      </c>
      <c r="BL874">
        <v>10</v>
      </c>
    </row>
    <row r="875" spans="1:64">
      <c r="A875" t="s">
        <v>2618</v>
      </c>
      <c r="B875" t="s">
        <v>482</v>
      </c>
      <c r="C875" t="s">
        <v>62</v>
      </c>
      <c r="D875">
        <v>9995</v>
      </c>
      <c r="E875">
        <v>1047599</v>
      </c>
      <c r="F875" s="3">
        <v>43859</v>
      </c>
      <c r="G875" t="s">
        <v>2954</v>
      </c>
      <c r="H875" s="3">
        <v>43922</v>
      </c>
      <c r="I875" t="s">
        <v>3201</v>
      </c>
      <c r="J875">
        <f t="shared" si="27"/>
        <v>63</v>
      </c>
      <c r="K875" t="s">
        <v>315</v>
      </c>
      <c r="L875" t="s">
        <v>316</v>
      </c>
      <c r="N875" t="s">
        <v>317</v>
      </c>
      <c r="P875" t="s">
        <v>324</v>
      </c>
      <c r="Q875" t="s">
        <v>69</v>
      </c>
      <c r="R875">
        <f t="shared" si="28"/>
        <v>1</v>
      </c>
      <c r="AL875" t="s">
        <v>483</v>
      </c>
      <c r="BI875">
        <v>1047599</v>
      </c>
      <c r="BJ875">
        <v>9995</v>
      </c>
      <c r="BK875">
        <v>1</v>
      </c>
      <c r="BL875">
        <v>63</v>
      </c>
    </row>
    <row r="876" spans="1:64">
      <c r="A876" t="s">
        <v>2619</v>
      </c>
      <c r="B876" t="s">
        <v>2620</v>
      </c>
      <c r="C876" t="s">
        <v>62</v>
      </c>
      <c r="D876">
        <v>370</v>
      </c>
      <c r="E876">
        <v>221329</v>
      </c>
      <c r="F876" s="3">
        <v>43853</v>
      </c>
      <c r="G876" t="s">
        <v>2957</v>
      </c>
      <c r="H876" s="3">
        <v>43865</v>
      </c>
      <c r="I876" t="s">
        <v>3211</v>
      </c>
      <c r="J876">
        <f t="shared" si="27"/>
        <v>12</v>
      </c>
      <c r="K876" t="s">
        <v>339</v>
      </c>
      <c r="L876" t="s">
        <v>340</v>
      </c>
      <c r="M876" t="s">
        <v>341</v>
      </c>
      <c r="N876" t="s">
        <v>341</v>
      </c>
      <c r="P876" t="s">
        <v>342</v>
      </c>
      <c r="Q876" t="s">
        <v>69</v>
      </c>
      <c r="R876">
        <f t="shared" si="28"/>
        <v>1</v>
      </c>
      <c r="S876" t="s">
        <v>343</v>
      </c>
      <c r="AL876" t="s">
        <v>503</v>
      </c>
      <c r="BI876">
        <v>221329</v>
      </c>
      <c r="BJ876">
        <v>370</v>
      </c>
      <c r="BK876">
        <v>1</v>
      </c>
      <c r="BL876">
        <v>12</v>
      </c>
    </row>
    <row r="877" spans="1:64">
      <c r="A877" t="s">
        <v>2621</v>
      </c>
      <c r="B877" t="s">
        <v>700</v>
      </c>
      <c r="C877" t="s">
        <v>62</v>
      </c>
      <c r="D877">
        <v>41593</v>
      </c>
      <c r="E877">
        <v>38143192</v>
      </c>
      <c r="F877" s="3">
        <v>43838</v>
      </c>
      <c r="G877" t="s">
        <v>3085</v>
      </c>
      <c r="H877" s="3">
        <v>43859</v>
      </c>
      <c r="I877" t="s">
        <v>3199</v>
      </c>
      <c r="J877">
        <f t="shared" si="27"/>
        <v>21</v>
      </c>
      <c r="K877" t="s">
        <v>315</v>
      </c>
      <c r="L877" t="s">
        <v>316</v>
      </c>
      <c r="N877" t="s">
        <v>317</v>
      </c>
      <c r="P877" t="s">
        <v>318</v>
      </c>
      <c r="Q877" t="s">
        <v>69</v>
      </c>
      <c r="R877">
        <f t="shared" si="28"/>
        <v>1</v>
      </c>
      <c r="AL877" t="s">
        <v>1214</v>
      </c>
      <c r="BI877">
        <v>38143192</v>
      </c>
      <c r="BJ877">
        <v>41593</v>
      </c>
      <c r="BK877">
        <v>1</v>
      </c>
      <c r="BL877">
        <v>21</v>
      </c>
    </row>
    <row r="878" spans="1:64">
      <c r="A878" t="s">
        <v>2622</v>
      </c>
      <c r="B878" t="s">
        <v>1397</v>
      </c>
      <c r="C878" t="s">
        <v>202</v>
      </c>
      <c r="D878">
        <v>15</v>
      </c>
      <c r="E878">
        <v>11708</v>
      </c>
      <c r="F878" s="3">
        <v>43850</v>
      </c>
      <c r="G878" t="s">
        <v>3041</v>
      </c>
      <c r="H878" s="3">
        <v>43858</v>
      </c>
      <c r="I878" t="s">
        <v>3232</v>
      </c>
      <c r="J878">
        <f t="shared" si="27"/>
        <v>8</v>
      </c>
      <c r="K878" t="s">
        <v>1196</v>
      </c>
      <c r="L878" t="s">
        <v>1197</v>
      </c>
      <c r="M878" t="s">
        <v>1198</v>
      </c>
      <c r="N878" t="s">
        <v>1199</v>
      </c>
      <c r="P878" t="s">
        <v>1253</v>
      </c>
      <c r="Q878" t="s">
        <v>209</v>
      </c>
      <c r="R878">
        <f t="shared" si="28"/>
        <v>4</v>
      </c>
      <c r="AG878" t="s">
        <v>54</v>
      </c>
      <c r="AL878" t="s">
        <v>1400</v>
      </c>
      <c r="BI878">
        <v>11708</v>
      </c>
      <c r="BJ878">
        <v>15</v>
      </c>
      <c r="BK878">
        <v>4</v>
      </c>
      <c r="BL878">
        <v>8</v>
      </c>
    </row>
    <row r="879" spans="1:64">
      <c r="A879" t="s">
        <v>2623</v>
      </c>
      <c r="B879" t="s">
        <v>1469</v>
      </c>
      <c r="C879" t="s">
        <v>36</v>
      </c>
      <c r="D879">
        <v>0</v>
      </c>
      <c r="E879">
        <v>808</v>
      </c>
      <c r="F879" s="3">
        <v>43847</v>
      </c>
      <c r="G879" t="s">
        <v>2929</v>
      </c>
      <c r="H879" s="3">
        <v>43857</v>
      </c>
      <c r="J879">
        <f t="shared" si="27"/>
        <v>10</v>
      </c>
      <c r="K879" t="s">
        <v>39</v>
      </c>
      <c r="L879" t="s">
        <v>40</v>
      </c>
      <c r="N879" t="s">
        <v>39</v>
      </c>
      <c r="P879" t="s">
        <v>41</v>
      </c>
      <c r="Q879" t="s">
        <v>42</v>
      </c>
      <c r="R879">
        <f t="shared" si="28"/>
        <v>2</v>
      </c>
      <c r="S879" t="s">
        <v>59</v>
      </c>
      <c r="AG879" t="s">
        <v>54</v>
      </c>
      <c r="AL879" t="s">
        <v>43</v>
      </c>
      <c r="BI879">
        <v>808</v>
      </c>
      <c r="BJ879">
        <v>0</v>
      </c>
      <c r="BK879">
        <v>2</v>
      </c>
      <c r="BL879">
        <v>10</v>
      </c>
    </row>
    <row r="880" spans="1:64">
      <c r="A880" t="s">
        <v>2624</v>
      </c>
      <c r="B880" t="s">
        <v>2625</v>
      </c>
      <c r="C880" t="s">
        <v>62</v>
      </c>
      <c r="D880">
        <v>19</v>
      </c>
      <c r="E880">
        <v>9438</v>
      </c>
      <c r="F880" s="3">
        <v>43879</v>
      </c>
      <c r="G880" t="s">
        <v>3137</v>
      </c>
      <c r="H880" s="3">
        <v>43857</v>
      </c>
      <c r="J880">
        <f t="shared" si="27"/>
        <v>-22</v>
      </c>
      <c r="K880" t="s">
        <v>2272</v>
      </c>
      <c r="L880" t="s">
        <v>97</v>
      </c>
      <c r="M880" t="s">
        <v>2273</v>
      </c>
      <c r="N880" t="s">
        <v>2272</v>
      </c>
      <c r="O880" t="s">
        <v>134</v>
      </c>
      <c r="P880" t="s">
        <v>135</v>
      </c>
      <c r="Q880" t="s">
        <v>69</v>
      </c>
      <c r="R880">
        <f t="shared" si="28"/>
        <v>1</v>
      </c>
      <c r="S880" t="s">
        <v>2274</v>
      </c>
      <c r="AE880" t="s">
        <v>1701</v>
      </c>
      <c r="AG880" t="s">
        <v>54</v>
      </c>
      <c r="AL880" t="s">
        <v>2275</v>
      </c>
      <c r="BI880">
        <v>9438</v>
      </c>
      <c r="BJ880">
        <v>19</v>
      </c>
      <c r="BK880">
        <v>1</v>
      </c>
      <c r="BL880">
        <v>-22</v>
      </c>
    </row>
    <row r="881" spans="1:64">
      <c r="A881" t="s">
        <v>2626</v>
      </c>
      <c r="B881" t="s">
        <v>128</v>
      </c>
      <c r="C881" t="s">
        <v>62</v>
      </c>
      <c r="D881">
        <v>1714</v>
      </c>
      <c r="E881">
        <v>637774</v>
      </c>
      <c r="F881" s="3">
        <v>43833</v>
      </c>
      <c r="G881" t="s">
        <v>2934</v>
      </c>
      <c r="H881" s="3">
        <v>43865</v>
      </c>
      <c r="I881" t="s">
        <v>3202</v>
      </c>
      <c r="J881">
        <f t="shared" si="27"/>
        <v>32</v>
      </c>
      <c r="K881" t="s">
        <v>107</v>
      </c>
      <c r="L881" t="s">
        <v>108</v>
      </c>
      <c r="M881" t="s">
        <v>109</v>
      </c>
      <c r="N881" t="s">
        <v>107</v>
      </c>
      <c r="P881" t="s">
        <v>98</v>
      </c>
      <c r="Q881" t="s">
        <v>69</v>
      </c>
      <c r="R881">
        <f t="shared" si="28"/>
        <v>1</v>
      </c>
      <c r="S881" t="s">
        <v>672</v>
      </c>
      <c r="AE881" t="s">
        <v>112</v>
      </c>
      <c r="AG881" t="s">
        <v>54</v>
      </c>
      <c r="AL881" t="s">
        <v>129</v>
      </c>
      <c r="BI881">
        <v>637774</v>
      </c>
      <c r="BJ881">
        <v>1714</v>
      </c>
      <c r="BK881">
        <v>1</v>
      </c>
      <c r="BL881">
        <v>32</v>
      </c>
    </row>
    <row r="882" spans="1:64">
      <c r="A882" t="s">
        <v>2627</v>
      </c>
      <c r="B882" t="s">
        <v>212</v>
      </c>
      <c r="C882" t="s">
        <v>62</v>
      </c>
      <c r="D882">
        <v>921</v>
      </c>
      <c r="E882">
        <v>599726</v>
      </c>
      <c r="F882" s="3">
        <v>43831</v>
      </c>
      <c r="G882" t="s">
        <v>2936</v>
      </c>
      <c r="H882" s="3">
        <v>43862</v>
      </c>
      <c r="I882" t="s">
        <v>3200</v>
      </c>
      <c r="J882">
        <f t="shared" si="27"/>
        <v>31</v>
      </c>
      <c r="K882" t="s">
        <v>122</v>
      </c>
      <c r="L882" t="s">
        <v>123</v>
      </c>
      <c r="N882" t="s">
        <v>124</v>
      </c>
      <c r="P882" t="s">
        <v>125</v>
      </c>
      <c r="Q882" t="s">
        <v>69</v>
      </c>
      <c r="R882">
        <f t="shared" si="28"/>
        <v>1</v>
      </c>
      <c r="AL882" t="s">
        <v>2156</v>
      </c>
      <c r="BI882">
        <v>599726</v>
      </c>
      <c r="BJ882">
        <v>921</v>
      </c>
      <c r="BK882">
        <v>1</v>
      </c>
      <c r="BL882">
        <v>31</v>
      </c>
    </row>
    <row r="883" spans="1:64">
      <c r="A883" t="s">
        <v>2628</v>
      </c>
      <c r="B883" t="s">
        <v>1304</v>
      </c>
      <c r="C883" t="s">
        <v>73</v>
      </c>
      <c r="D883">
        <v>645</v>
      </c>
      <c r="E883">
        <v>260139</v>
      </c>
      <c r="F883" s="3">
        <v>43862</v>
      </c>
      <c r="G883" t="s">
        <v>2986</v>
      </c>
      <c r="H883" s="3">
        <v>43857</v>
      </c>
      <c r="J883">
        <f t="shared" si="27"/>
        <v>-5</v>
      </c>
      <c r="K883" t="s">
        <v>435</v>
      </c>
      <c r="L883" t="s">
        <v>436</v>
      </c>
      <c r="N883" t="s">
        <v>437</v>
      </c>
      <c r="P883" t="s">
        <v>438</v>
      </c>
      <c r="Q883" t="s">
        <v>80</v>
      </c>
      <c r="R883">
        <f t="shared" si="28"/>
        <v>8</v>
      </c>
      <c r="AG883" t="s">
        <v>54</v>
      </c>
      <c r="AH883" t="s">
        <v>82</v>
      </c>
      <c r="AL883" t="s">
        <v>439</v>
      </c>
      <c r="BI883">
        <v>260139</v>
      </c>
      <c r="BJ883">
        <v>645</v>
      </c>
      <c r="BK883">
        <v>8</v>
      </c>
      <c r="BL883">
        <v>-5</v>
      </c>
    </row>
    <row r="884" spans="1:64">
      <c r="A884" t="s">
        <v>2629</v>
      </c>
      <c r="B884" t="s">
        <v>1629</v>
      </c>
      <c r="C884" t="s">
        <v>62</v>
      </c>
      <c r="D884">
        <v>1250</v>
      </c>
      <c r="E884">
        <v>512483</v>
      </c>
      <c r="F884" s="3">
        <v>43836</v>
      </c>
      <c r="G884" t="s">
        <v>2931</v>
      </c>
      <c r="H884" s="3">
        <v>43849</v>
      </c>
      <c r="I884" t="s">
        <v>3200</v>
      </c>
      <c r="J884">
        <f t="shared" si="27"/>
        <v>13</v>
      </c>
      <c r="K884" t="s">
        <v>941</v>
      </c>
      <c r="L884" t="s">
        <v>97</v>
      </c>
      <c r="N884" t="s">
        <v>942</v>
      </c>
      <c r="P884" t="s">
        <v>1784</v>
      </c>
      <c r="Q884" t="s">
        <v>69</v>
      </c>
      <c r="R884">
        <f t="shared" si="28"/>
        <v>1</v>
      </c>
      <c r="S884" t="s">
        <v>943</v>
      </c>
      <c r="AG884" t="s">
        <v>54</v>
      </c>
      <c r="AI884" t="s">
        <v>944</v>
      </c>
      <c r="AL884" t="s">
        <v>2492</v>
      </c>
      <c r="BI884">
        <v>512483</v>
      </c>
      <c r="BJ884">
        <v>1250</v>
      </c>
      <c r="BK884">
        <v>1</v>
      </c>
      <c r="BL884">
        <v>13</v>
      </c>
    </row>
    <row r="885" spans="1:64">
      <c r="A885" t="s">
        <v>2630</v>
      </c>
      <c r="B885" t="s">
        <v>700</v>
      </c>
      <c r="C885" t="s">
        <v>62</v>
      </c>
      <c r="D885">
        <v>924</v>
      </c>
      <c r="E885">
        <v>806803</v>
      </c>
      <c r="F885" s="3">
        <v>43838</v>
      </c>
      <c r="G885" t="s">
        <v>2954</v>
      </c>
      <c r="H885" s="3">
        <v>43922</v>
      </c>
      <c r="I885" t="s">
        <v>3201</v>
      </c>
      <c r="J885">
        <f t="shared" si="27"/>
        <v>84</v>
      </c>
      <c r="K885" t="s">
        <v>315</v>
      </c>
      <c r="L885" t="s">
        <v>316</v>
      </c>
      <c r="N885" t="s">
        <v>317</v>
      </c>
      <c r="P885" t="s">
        <v>318</v>
      </c>
      <c r="Q885" t="s">
        <v>69</v>
      </c>
      <c r="R885">
        <f t="shared" si="28"/>
        <v>1</v>
      </c>
      <c r="Y885" t="s">
        <v>2398</v>
      </c>
      <c r="AH885" t="s">
        <v>82</v>
      </c>
      <c r="AL885" t="s">
        <v>1241</v>
      </c>
      <c r="BI885">
        <v>806803</v>
      </c>
      <c r="BJ885">
        <v>924</v>
      </c>
      <c r="BK885">
        <v>1</v>
      </c>
      <c r="BL885">
        <v>84</v>
      </c>
    </row>
    <row r="886" spans="1:64">
      <c r="A886" t="s">
        <v>2631</v>
      </c>
      <c r="B886" t="s">
        <v>704</v>
      </c>
      <c r="C886" t="s">
        <v>62</v>
      </c>
      <c r="D886">
        <v>41358</v>
      </c>
      <c r="E886">
        <v>16181645</v>
      </c>
      <c r="F886" s="3">
        <v>43859</v>
      </c>
      <c r="G886" t="s">
        <v>3002</v>
      </c>
      <c r="H886" s="3">
        <v>43922</v>
      </c>
      <c r="I886" t="s">
        <v>3201</v>
      </c>
      <c r="J886">
        <f t="shared" si="27"/>
        <v>63</v>
      </c>
      <c r="K886" t="s">
        <v>315</v>
      </c>
      <c r="L886" t="s">
        <v>316</v>
      </c>
      <c r="N886" t="s">
        <v>317</v>
      </c>
      <c r="P886" t="s">
        <v>68</v>
      </c>
      <c r="Q886" t="s">
        <v>69</v>
      </c>
      <c r="R886">
        <f t="shared" si="28"/>
        <v>1</v>
      </c>
      <c r="AL886" t="s">
        <v>706</v>
      </c>
      <c r="BI886">
        <v>16181645</v>
      </c>
      <c r="BJ886">
        <v>41358</v>
      </c>
      <c r="BK886">
        <v>1</v>
      </c>
      <c r="BL886">
        <v>63</v>
      </c>
    </row>
    <row r="887" spans="1:64">
      <c r="A887" t="s">
        <v>2632</v>
      </c>
      <c r="B887" t="s">
        <v>119</v>
      </c>
      <c r="C887" t="s">
        <v>62</v>
      </c>
      <c r="D887">
        <v>4870</v>
      </c>
      <c r="E887">
        <v>1609764</v>
      </c>
      <c r="F887" s="3">
        <v>43831</v>
      </c>
      <c r="G887" t="s">
        <v>2936</v>
      </c>
      <c r="H887" s="3">
        <v>43862</v>
      </c>
      <c r="I887" t="s">
        <v>3200</v>
      </c>
      <c r="J887">
        <f t="shared" si="27"/>
        <v>31</v>
      </c>
      <c r="K887" t="s">
        <v>122</v>
      </c>
      <c r="L887" t="s">
        <v>123</v>
      </c>
      <c r="N887" t="s">
        <v>124</v>
      </c>
      <c r="P887" t="s">
        <v>125</v>
      </c>
      <c r="Q887" t="s">
        <v>69</v>
      </c>
      <c r="R887">
        <f t="shared" si="28"/>
        <v>1</v>
      </c>
      <c r="AL887" t="s">
        <v>1728</v>
      </c>
      <c r="BI887">
        <v>1609764</v>
      </c>
      <c r="BJ887">
        <v>4870</v>
      </c>
      <c r="BK887">
        <v>1</v>
      </c>
      <c r="BL887">
        <v>31</v>
      </c>
    </row>
    <row r="888" spans="1:64">
      <c r="A888" t="s">
        <v>2633</v>
      </c>
      <c r="B888" t="s">
        <v>104</v>
      </c>
      <c r="C888" t="s">
        <v>62</v>
      </c>
      <c r="D888">
        <v>2089</v>
      </c>
      <c r="E888">
        <v>784901</v>
      </c>
      <c r="F888" s="3">
        <v>43833</v>
      </c>
      <c r="G888" t="s">
        <v>2934</v>
      </c>
      <c r="H888" s="3">
        <v>43865</v>
      </c>
      <c r="I888" t="s">
        <v>3202</v>
      </c>
      <c r="J888">
        <f t="shared" si="27"/>
        <v>32</v>
      </c>
      <c r="K888" t="s">
        <v>107</v>
      </c>
      <c r="L888" t="s">
        <v>108</v>
      </c>
      <c r="M888" t="s">
        <v>109</v>
      </c>
      <c r="N888" t="s">
        <v>107</v>
      </c>
      <c r="P888" t="s">
        <v>98</v>
      </c>
      <c r="Q888" t="s">
        <v>69</v>
      </c>
      <c r="R888">
        <f t="shared" si="28"/>
        <v>1</v>
      </c>
      <c r="S888" t="s">
        <v>672</v>
      </c>
      <c r="AE888" t="s">
        <v>112</v>
      </c>
      <c r="AG888" t="s">
        <v>54</v>
      </c>
      <c r="AL888" t="s">
        <v>113</v>
      </c>
      <c r="BI888">
        <v>784901</v>
      </c>
      <c r="BJ888">
        <v>2089</v>
      </c>
      <c r="BK888">
        <v>1</v>
      </c>
      <c r="BL888">
        <v>32</v>
      </c>
    </row>
    <row r="889" spans="1:64">
      <c r="A889" t="s">
        <v>2634</v>
      </c>
      <c r="B889" t="s">
        <v>2635</v>
      </c>
      <c r="C889" t="s">
        <v>62</v>
      </c>
      <c r="D889">
        <v>470</v>
      </c>
      <c r="E889">
        <v>264341</v>
      </c>
      <c r="F889" s="3">
        <v>43886</v>
      </c>
      <c r="G889" t="s">
        <v>3165</v>
      </c>
      <c r="H889" s="3">
        <v>43857</v>
      </c>
      <c r="J889">
        <f t="shared" si="27"/>
        <v>-29</v>
      </c>
      <c r="K889" t="s">
        <v>176</v>
      </c>
      <c r="L889" t="s">
        <v>177</v>
      </c>
      <c r="M889" t="s">
        <v>178</v>
      </c>
      <c r="N889" t="s">
        <v>179</v>
      </c>
      <c r="P889" t="s">
        <v>254</v>
      </c>
      <c r="Q889" t="s">
        <v>69</v>
      </c>
      <c r="R889">
        <f t="shared" si="28"/>
        <v>1</v>
      </c>
      <c r="T889" t="s">
        <v>180</v>
      </c>
      <c r="AG889" t="s">
        <v>54</v>
      </c>
      <c r="AL889" t="s">
        <v>2637</v>
      </c>
      <c r="BI889">
        <v>264341</v>
      </c>
      <c r="BJ889">
        <v>470</v>
      </c>
      <c r="BK889">
        <v>1</v>
      </c>
      <c r="BL889">
        <v>-29</v>
      </c>
    </row>
    <row r="890" spans="1:64">
      <c r="A890" t="s">
        <v>2638</v>
      </c>
      <c r="B890" t="s">
        <v>104</v>
      </c>
      <c r="C890" t="s">
        <v>62</v>
      </c>
      <c r="D890">
        <v>1903</v>
      </c>
      <c r="E890">
        <v>776680</v>
      </c>
      <c r="F890" s="3">
        <v>43833</v>
      </c>
      <c r="G890" t="s">
        <v>2934</v>
      </c>
      <c r="H890" s="3">
        <v>43865</v>
      </c>
      <c r="I890" t="s">
        <v>3202</v>
      </c>
      <c r="J890">
        <f t="shared" si="27"/>
        <v>32</v>
      </c>
      <c r="K890" t="s">
        <v>107</v>
      </c>
      <c r="L890" t="s">
        <v>108</v>
      </c>
      <c r="M890" t="s">
        <v>109</v>
      </c>
      <c r="N890" t="s">
        <v>107</v>
      </c>
      <c r="P890" t="s">
        <v>98</v>
      </c>
      <c r="Q890" t="s">
        <v>69</v>
      </c>
      <c r="R890">
        <f t="shared" si="28"/>
        <v>1</v>
      </c>
      <c r="S890" t="s">
        <v>672</v>
      </c>
      <c r="AL890" t="s">
        <v>113</v>
      </c>
      <c r="BI890">
        <v>776680</v>
      </c>
      <c r="BJ890">
        <v>1903</v>
      </c>
      <c r="BK890">
        <v>1</v>
      </c>
      <c r="BL890">
        <v>32</v>
      </c>
    </row>
    <row r="891" spans="1:64">
      <c r="A891" t="s">
        <v>2639</v>
      </c>
      <c r="B891" t="s">
        <v>2433</v>
      </c>
      <c r="C891" t="s">
        <v>73</v>
      </c>
      <c r="D891">
        <v>64</v>
      </c>
      <c r="E891">
        <v>23729</v>
      </c>
      <c r="F891" s="3">
        <v>43862</v>
      </c>
      <c r="G891" t="s">
        <v>2986</v>
      </c>
      <c r="H891" s="3">
        <v>43857</v>
      </c>
      <c r="J891">
        <f t="shared" si="27"/>
        <v>-5</v>
      </c>
      <c r="K891" t="s">
        <v>435</v>
      </c>
      <c r="L891" t="s">
        <v>436</v>
      </c>
      <c r="N891" t="s">
        <v>437</v>
      </c>
      <c r="P891" t="s">
        <v>438</v>
      </c>
      <c r="Q891" t="s">
        <v>80</v>
      </c>
      <c r="R891">
        <f t="shared" si="28"/>
        <v>8</v>
      </c>
      <c r="AG891" t="s">
        <v>54</v>
      </c>
      <c r="AH891" t="s">
        <v>82</v>
      </c>
      <c r="AL891" t="s">
        <v>2434</v>
      </c>
      <c r="BI891">
        <v>23729</v>
      </c>
      <c r="BJ891">
        <v>64</v>
      </c>
      <c r="BK891">
        <v>8</v>
      </c>
      <c r="BL891">
        <v>-5</v>
      </c>
    </row>
    <row r="892" spans="1:64">
      <c r="A892" s="1" t="s">
        <v>2640</v>
      </c>
      <c r="B892" t="s">
        <v>104</v>
      </c>
      <c r="C892" t="s">
        <v>62</v>
      </c>
      <c r="D892">
        <v>511</v>
      </c>
      <c r="E892">
        <v>197166</v>
      </c>
      <c r="F892" s="3">
        <v>43833</v>
      </c>
      <c r="G892" t="s">
        <v>2934</v>
      </c>
      <c r="H892" s="3">
        <v>43873</v>
      </c>
      <c r="I892" t="s">
        <v>3202</v>
      </c>
      <c r="J892">
        <f t="shared" si="27"/>
        <v>40</v>
      </c>
      <c r="K892" t="s">
        <v>107</v>
      </c>
      <c r="L892" t="s">
        <v>108</v>
      </c>
      <c r="M892" t="s">
        <v>109</v>
      </c>
      <c r="N892" t="s">
        <v>107</v>
      </c>
      <c r="P892" t="s">
        <v>110</v>
      </c>
      <c r="Q892" t="s">
        <v>69</v>
      </c>
      <c r="R892">
        <f t="shared" si="28"/>
        <v>1</v>
      </c>
      <c r="S892" t="s">
        <v>111</v>
      </c>
      <c r="AL892" t="s">
        <v>113</v>
      </c>
      <c r="BI892">
        <v>197166</v>
      </c>
      <c r="BJ892">
        <v>511</v>
      </c>
      <c r="BK892">
        <v>1</v>
      </c>
      <c r="BL892">
        <v>40</v>
      </c>
    </row>
    <row r="893" spans="1:64">
      <c r="A893" t="s">
        <v>2641</v>
      </c>
      <c r="B893" t="s">
        <v>936</v>
      </c>
      <c r="C893" t="s">
        <v>36</v>
      </c>
      <c r="D893">
        <v>1</v>
      </c>
      <c r="E893">
        <v>1943</v>
      </c>
      <c r="F893" s="3">
        <v>43847</v>
      </c>
      <c r="G893" t="s">
        <v>2935</v>
      </c>
      <c r="H893" s="3">
        <v>43857</v>
      </c>
      <c r="J893">
        <f t="shared" si="27"/>
        <v>10</v>
      </c>
      <c r="K893" t="s">
        <v>39</v>
      </c>
      <c r="L893" t="s">
        <v>40</v>
      </c>
      <c r="N893" t="s">
        <v>39</v>
      </c>
      <c r="P893" t="s">
        <v>41</v>
      </c>
      <c r="Q893" t="s">
        <v>42</v>
      </c>
      <c r="R893">
        <f t="shared" si="28"/>
        <v>2</v>
      </c>
      <c r="S893" t="s">
        <v>480</v>
      </c>
      <c r="AG893" t="s">
        <v>54</v>
      </c>
      <c r="AL893" t="s">
        <v>43</v>
      </c>
      <c r="BI893">
        <v>1943</v>
      </c>
      <c r="BJ893">
        <v>1</v>
      </c>
      <c r="BK893">
        <v>2</v>
      </c>
      <c r="BL893">
        <v>10</v>
      </c>
    </row>
    <row r="894" spans="1:64">
      <c r="A894" t="s">
        <v>2642</v>
      </c>
      <c r="B894" t="s">
        <v>1247</v>
      </c>
      <c r="C894" t="s">
        <v>62</v>
      </c>
      <c r="D894">
        <v>6677</v>
      </c>
      <c r="E894">
        <v>4461645</v>
      </c>
      <c r="F894" s="3">
        <v>43859</v>
      </c>
      <c r="G894" t="s">
        <v>2954</v>
      </c>
      <c r="H894" s="3">
        <v>43922</v>
      </c>
      <c r="I894" t="s">
        <v>3201</v>
      </c>
      <c r="J894">
        <f t="shared" si="27"/>
        <v>63</v>
      </c>
      <c r="K894" t="s">
        <v>315</v>
      </c>
      <c r="L894" t="s">
        <v>316</v>
      </c>
      <c r="N894" t="s">
        <v>317</v>
      </c>
      <c r="P894" t="s">
        <v>324</v>
      </c>
      <c r="Q894" t="s">
        <v>69</v>
      </c>
      <c r="R894">
        <f t="shared" si="28"/>
        <v>1</v>
      </c>
      <c r="BI894">
        <v>4461645</v>
      </c>
      <c r="BJ894">
        <v>6677</v>
      </c>
      <c r="BK894">
        <v>1</v>
      </c>
      <c r="BL894">
        <v>63</v>
      </c>
    </row>
    <row r="895" spans="1:64">
      <c r="A895" t="s">
        <v>2643</v>
      </c>
      <c r="B895" t="s">
        <v>2178</v>
      </c>
      <c r="C895" t="s">
        <v>62</v>
      </c>
      <c r="D895">
        <v>6</v>
      </c>
      <c r="E895">
        <v>1661</v>
      </c>
      <c r="F895" s="3">
        <v>43884</v>
      </c>
      <c r="G895" t="s">
        <v>2983</v>
      </c>
      <c r="H895" s="3">
        <v>43894</v>
      </c>
      <c r="I895" t="s">
        <v>3218</v>
      </c>
      <c r="J895">
        <f t="shared" si="27"/>
        <v>10</v>
      </c>
      <c r="K895" t="s">
        <v>362</v>
      </c>
      <c r="L895" t="s">
        <v>97</v>
      </c>
      <c r="N895" t="s">
        <v>363</v>
      </c>
      <c r="P895" t="s">
        <v>98</v>
      </c>
      <c r="Q895" t="s">
        <v>69</v>
      </c>
      <c r="R895">
        <f t="shared" si="28"/>
        <v>1</v>
      </c>
      <c r="S895" t="s">
        <v>550</v>
      </c>
      <c r="AL895" t="s">
        <v>2644</v>
      </c>
      <c r="BI895">
        <v>1661</v>
      </c>
      <c r="BJ895">
        <v>6</v>
      </c>
      <c r="BK895">
        <v>1</v>
      </c>
      <c r="BL895">
        <v>10</v>
      </c>
    </row>
    <row r="896" spans="1:64">
      <c r="A896" t="s">
        <v>2645</v>
      </c>
      <c r="B896" t="s">
        <v>2646</v>
      </c>
      <c r="C896" t="s">
        <v>62</v>
      </c>
      <c r="D896">
        <v>38</v>
      </c>
      <c r="E896">
        <v>62427</v>
      </c>
      <c r="F896" s="3">
        <v>43875</v>
      </c>
      <c r="G896" t="s">
        <v>3166</v>
      </c>
      <c r="H896" s="3">
        <v>43857</v>
      </c>
      <c r="J896">
        <f t="shared" si="27"/>
        <v>-18</v>
      </c>
      <c r="K896" t="s">
        <v>2648</v>
      </c>
      <c r="L896" t="s">
        <v>2649</v>
      </c>
      <c r="N896" t="s">
        <v>2648</v>
      </c>
      <c r="P896" t="s">
        <v>1200</v>
      </c>
      <c r="Q896" t="s">
        <v>69</v>
      </c>
      <c r="R896">
        <f t="shared" si="28"/>
        <v>1</v>
      </c>
      <c r="AE896" t="s">
        <v>2650</v>
      </c>
      <c r="AG896" t="s">
        <v>54</v>
      </c>
      <c r="AH896" t="s">
        <v>82</v>
      </c>
      <c r="BI896">
        <v>62427</v>
      </c>
      <c r="BJ896">
        <v>38</v>
      </c>
      <c r="BK896">
        <v>1</v>
      </c>
      <c r="BL896">
        <v>-18</v>
      </c>
    </row>
    <row r="897" spans="1:64">
      <c r="A897" t="s">
        <v>2651</v>
      </c>
      <c r="B897" t="s">
        <v>2652</v>
      </c>
      <c r="C897" t="s">
        <v>62</v>
      </c>
      <c r="D897">
        <v>2627</v>
      </c>
      <c r="E897">
        <v>3096331</v>
      </c>
      <c r="F897" s="3">
        <v>43844</v>
      </c>
      <c r="G897" t="s">
        <v>3167</v>
      </c>
      <c r="H897" s="3">
        <v>43857</v>
      </c>
      <c r="J897">
        <f t="shared" si="27"/>
        <v>13</v>
      </c>
      <c r="K897" t="s">
        <v>176</v>
      </c>
      <c r="L897" t="s">
        <v>177</v>
      </c>
      <c r="M897" t="s">
        <v>2654</v>
      </c>
      <c r="N897" t="s">
        <v>179</v>
      </c>
      <c r="Q897" t="s">
        <v>69</v>
      </c>
      <c r="R897">
        <f t="shared" si="28"/>
        <v>1</v>
      </c>
      <c r="T897" t="s">
        <v>180</v>
      </c>
      <c r="AH897" t="s">
        <v>82</v>
      </c>
      <c r="AL897" t="s">
        <v>181</v>
      </c>
      <c r="BI897">
        <v>3096331</v>
      </c>
      <c r="BJ897">
        <v>2627</v>
      </c>
      <c r="BK897">
        <v>1</v>
      </c>
      <c r="BL897">
        <v>13</v>
      </c>
    </row>
    <row r="898" spans="1:64">
      <c r="A898" t="s">
        <v>2655</v>
      </c>
      <c r="B898" t="s">
        <v>2656</v>
      </c>
      <c r="C898" t="s">
        <v>73</v>
      </c>
      <c r="D898">
        <v>1647</v>
      </c>
      <c r="E898">
        <v>608480</v>
      </c>
      <c r="F898" s="3">
        <v>43843</v>
      </c>
      <c r="G898" t="s">
        <v>2931</v>
      </c>
      <c r="H898" s="3">
        <v>43871</v>
      </c>
      <c r="I898" t="s">
        <v>3248</v>
      </c>
      <c r="J898">
        <f t="shared" si="27"/>
        <v>28</v>
      </c>
      <c r="K898" t="s">
        <v>2659</v>
      </c>
      <c r="L898" t="s">
        <v>2660</v>
      </c>
      <c r="N898" t="s">
        <v>2661</v>
      </c>
      <c r="P898" t="s">
        <v>41</v>
      </c>
      <c r="Q898" t="s">
        <v>69</v>
      </c>
      <c r="R898">
        <f t="shared" si="28"/>
        <v>1</v>
      </c>
      <c r="Y898" t="s">
        <v>2662</v>
      </c>
      <c r="AG898" t="s">
        <v>54</v>
      </c>
      <c r="AI898" t="s">
        <v>2663</v>
      </c>
      <c r="AL898" t="s">
        <v>2664</v>
      </c>
      <c r="BI898">
        <v>608480</v>
      </c>
      <c r="BJ898">
        <v>1647</v>
      </c>
      <c r="BK898">
        <v>1</v>
      </c>
      <c r="BL898">
        <v>28</v>
      </c>
    </row>
    <row r="899" spans="1:64">
      <c r="A899" t="s">
        <v>2665</v>
      </c>
      <c r="B899" t="s">
        <v>884</v>
      </c>
      <c r="C899" t="s">
        <v>62</v>
      </c>
      <c r="D899">
        <v>11</v>
      </c>
      <c r="E899">
        <v>28401</v>
      </c>
      <c r="F899" s="3">
        <v>43886</v>
      </c>
      <c r="G899" t="s">
        <v>2997</v>
      </c>
      <c r="H899" s="3">
        <v>43857</v>
      </c>
      <c r="J899">
        <f t="shared" ref="J899:J962" si="29">H899-F899</f>
        <v>-29</v>
      </c>
      <c r="K899" t="s">
        <v>96</v>
      </c>
      <c r="L899" t="s">
        <v>97</v>
      </c>
      <c r="N899" t="s">
        <v>96</v>
      </c>
      <c r="P899" t="s">
        <v>98</v>
      </c>
      <c r="Q899" t="s">
        <v>69</v>
      </c>
      <c r="R899">
        <f t="shared" si="28"/>
        <v>1</v>
      </c>
      <c r="AL899" t="s">
        <v>99</v>
      </c>
      <c r="BI899">
        <v>28401</v>
      </c>
      <c r="BJ899">
        <v>11</v>
      </c>
      <c r="BK899">
        <v>1</v>
      </c>
      <c r="BL899">
        <v>-29</v>
      </c>
    </row>
    <row r="900" spans="1:64">
      <c r="A900" t="s">
        <v>2666</v>
      </c>
      <c r="B900" t="s">
        <v>249</v>
      </c>
      <c r="C900" t="s">
        <v>62</v>
      </c>
      <c r="D900">
        <v>0</v>
      </c>
      <c r="E900">
        <v>340</v>
      </c>
      <c r="F900" s="3">
        <v>43850</v>
      </c>
      <c r="G900" t="s">
        <v>2955</v>
      </c>
      <c r="H900" s="3">
        <v>43857</v>
      </c>
      <c r="J900">
        <f t="shared" si="29"/>
        <v>7</v>
      </c>
      <c r="K900" t="s">
        <v>251</v>
      </c>
      <c r="L900" t="s">
        <v>252</v>
      </c>
      <c r="N900" t="s">
        <v>253</v>
      </c>
      <c r="P900" t="s">
        <v>254</v>
      </c>
      <c r="Q900" t="s">
        <v>69</v>
      </c>
      <c r="R900">
        <f t="shared" si="28"/>
        <v>1</v>
      </c>
      <c r="AG900" t="s">
        <v>54</v>
      </c>
      <c r="AL900" t="s">
        <v>255</v>
      </c>
      <c r="BI900">
        <v>340</v>
      </c>
      <c r="BJ900">
        <v>0</v>
      </c>
      <c r="BK900">
        <v>1</v>
      </c>
      <c r="BL900">
        <v>7</v>
      </c>
    </row>
    <row r="901" spans="1:64">
      <c r="A901" t="s">
        <v>2667</v>
      </c>
      <c r="B901" t="s">
        <v>2668</v>
      </c>
      <c r="C901" t="s">
        <v>62</v>
      </c>
      <c r="D901">
        <v>134</v>
      </c>
      <c r="E901">
        <v>13262</v>
      </c>
      <c r="F901" s="3">
        <v>43867</v>
      </c>
      <c r="G901" t="s">
        <v>3057</v>
      </c>
      <c r="H901" s="3">
        <v>43894</v>
      </c>
      <c r="I901" t="s">
        <v>3218</v>
      </c>
      <c r="J901">
        <f t="shared" si="29"/>
        <v>27</v>
      </c>
      <c r="K901" t="s">
        <v>362</v>
      </c>
      <c r="L901" t="s">
        <v>97</v>
      </c>
      <c r="N901" t="s">
        <v>363</v>
      </c>
      <c r="P901" t="s">
        <v>98</v>
      </c>
      <c r="Q901" t="s">
        <v>69</v>
      </c>
      <c r="R901">
        <f t="shared" ref="R901:R964" si="30">IF(Q901="united states",1,IF(Q901="ireland",2,IF(Q901="denmark",3,IF(Q901="canada",8,IF(Q901="united kingdom",4,IF(Q901="australia",5,IF(Q901="norway",6,IF(Q901="sweden",7,IF(Q901="france",9,IF(Q901="switzerland",10,IF(Q901="germany",11,0)))))))))))</f>
        <v>1</v>
      </c>
      <c r="S901" t="s">
        <v>550</v>
      </c>
      <c r="AL901" t="s">
        <v>2669</v>
      </c>
      <c r="BI901">
        <v>13262</v>
      </c>
      <c r="BJ901">
        <v>134</v>
      </c>
      <c r="BK901">
        <v>1</v>
      </c>
      <c r="BL901">
        <v>27</v>
      </c>
    </row>
    <row r="902" spans="1:64">
      <c r="A902" t="s">
        <v>2670</v>
      </c>
      <c r="B902" t="s">
        <v>2671</v>
      </c>
      <c r="C902" t="s">
        <v>62</v>
      </c>
      <c r="D902">
        <v>373</v>
      </c>
      <c r="E902">
        <v>325599</v>
      </c>
      <c r="F902" s="3">
        <v>43868</v>
      </c>
      <c r="G902" t="s">
        <v>3168</v>
      </c>
      <c r="H902" s="3">
        <v>43857</v>
      </c>
      <c r="J902">
        <f t="shared" si="29"/>
        <v>-11</v>
      </c>
      <c r="K902" t="s">
        <v>176</v>
      </c>
      <c r="L902" t="s">
        <v>177</v>
      </c>
      <c r="M902" t="s">
        <v>178</v>
      </c>
      <c r="N902" t="s">
        <v>179</v>
      </c>
      <c r="P902" t="s">
        <v>98</v>
      </c>
      <c r="Q902" t="s">
        <v>69</v>
      </c>
      <c r="R902">
        <f t="shared" si="30"/>
        <v>1</v>
      </c>
      <c r="T902" t="s">
        <v>180</v>
      </c>
      <c r="AL902" t="s">
        <v>181</v>
      </c>
      <c r="BI902">
        <v>325599</v>
      </c>
      <c r="BJ902">
        <v>373</v>
      </c>
      <c r="BK902">
        <v>1</v>
      </c>
      <c r="BL902">
        <v>-11</v>
      </c>
    </row>
    <row r="903" spans="1:64">
      <c r="A903" t="s">
        <v>2673</v>
      </c>
      <c r="B903" t="s">
        <v>312</v>
      </c>
      <c r="C903" t="s">
        <v>62</v>
      </c>
      <c r="D903">
        <v>1963</v>
      </c>
      <c r="E903">
        <v>792413</v>
      </c>
      <c r="F903" s="3">
        <v>43838</v>
      </c>
      <c r="G903" t="s">
        <v>2954</v>
      </c>
      <c r="H903" s="3">
        <v>43922</v>
      </c>
      <c r="I903" t="s">
        <v>3201</v>
      </c>
      <c r="J903">
        <f t="shared" si="29"/>
        <v>84</v>
      </c>
      <c r="K903" t="s">
        <v>315</v>
      </c>
      <c r="L903" t="s">
        <v>316</v>
      </c>
      <c r="N903" t="s">
        <v>317</v>
      </c>
      <c r="P903" t="s">
        <v>68</v>
      </c>
      <c r="Q903" t="s">
        <v>69</v>
      </c>
      <c r="R903">
        <f t="shared" si="30"/>
        <v>1</v>
      </c>
      <c r="AH903" t="s">
        <v>82</v>
      </c>
      <c r="AL903" t="s">
        <v>827</v>
      </c>
      <c r="BI903">
        <v>792413</v>
      </c>
      <c r="BJ903">
        <v>1963</v>
      </c>
      <c r="BK903">
        <v>1</v>
      </c>
      <c r="BL903">
        <v>84</v>
      </c>
    </row>
    <row r="904" spans="1:64">
      <c r="A904" t="s">
        <v>2674</v>
      </c>
      <c r="B904" t="s">
        <v>2675</v>
      </c>
      <c r="C904" t="s">
        <v>62</v>
      </c>
      <c r="D904">
        <v>180</v>
      </c>
      <c r="E904">
        <v>81738</v>
      </c>
      <c r="F904" s="3">
        <v>43858</v>
      </c>
      <c r="G904" t="s">
        <v>3096</v>
      </c>
      <c r="H904" s="3">
        <v>43890</v>
      </c>
      <c r="I904" t="s">
        <v>3200</v>
      </c>
      <c r="J904">
        <f t="shared" si="29"/>
        <v>32</v>
      </c>
      <c r="K904" t="s">
        <v>1824</v>
      </c>
      <c r="L904" t="s">
        <v>1825</v>
      </c>
      <c r="N904" t="s">
        <v>1826</v>
      </c>
      <c r="P904" t="s">
        <v>110</v>
      </c>
      <c r="Q904" t="s">
        <v>69</v>
      </c>
      <c r="R904">
        <f t="shared" si="30"/>
        <v>1</v>
      </c>
      <c r="AA904" s="2">
        <v>6.1264612656127298E+39</v>
      </c>
      <c r="AG904" t="s">
        <v>54</v>
      </c>
      <c r="AL904" t="s">
        <v>1827</v>
      </c>
      <c r="BI904">
        <v>81738</v>
      </c>
      <c r="BJ904">
        <v>180</v>
      </c>
      <c r="BK904">
        <v>1</v>
      </c>
      <c r="BL904">
        <v>32</v>
      </c>
    </row>
    <row r="905" spans="1:64">
      <c r="A905" t="s">
        <v>2676</v>
      </c>
      <c r="B905" t="s">
        <v>2507</v>
      </c>
      <c r="C905" t="s">
        <v>62</v>
      </c>
      <c r="D905">
        <v>2480</v>
      </c>
      <c r="E905">
        <v>1202958</v>
      </c>
      <c r="F905" s="3">
        <v>43883</v>
      </c>
      <c r="G905" t="s">
        <v>2952</v>
      </c>
      <c r="H905" s="3">
        <v>43893</v>
      </c>
      <c r="I905" t="s">
        <v>3208</v>
      </c>
      <c r="J905">
        <f t="shared" si="29"/>
        <v>10</v>
      </c>
      <c r="K905" t="s">
        <v>260</v>
      </c>
      <c r="L905" t="s">
        <v>261</v>
      </c>
      <c r="M905" t="s">
        <v>262</v>
      </c>
      <c r="N905" t="s">
        <v>263</v>
      </c>
      <c r="P905" t="s">
        <v>264</v>
      </c>
      <c r="Q905" t="s">
        <v>69</v>
      </c>
      <c r="R905">
        <f t="shared" si="30"/>
        <v>1</v>
      </c>
      <c r="S905" t="s">
        <v>286</v>
      </c>
      <c r="AG905" t="s">
        <v>54</v>
      </c>
      <c r="AL905" t="s">
        <v>2508</v>
      </c>
      <c r="BI905">
        <v>1202958</v>
      </c>
      <c r="BJ905">
        <v>2480</v>
      </c>
      <c r="BK905">
        <v>1</v>
      </c>
      <c r="BL905">
        <v>10</v>
      </c>
    </row>
    <row r="906" spans="1:64">
      <c r="A906" t="s">
        <v>2677</v>
      </c>
      <c r="B906" t="s">
        <v>2148</v>
      </c>
      <c r="C906" t="s">
        <v>62</v>
      </c>
      <c r="D906">
        <v>119</v>
      </c>
      <c r="E906">
        <v>59653</v>
      </c>
      <c r="F906" s="3">
        <v>43865</v>
      </c>
      <c r="G906" t="s">
        <v>2979</v>
      </c>
      <c r="H906" s="3">
        <v>43891</v>
      </c>
      <c r="I906" t="s">
        <v>3200</v>
      </c>
      <c r="J906">
        <f t="shared" si="29"/>
        <v>26</v>
      </c>
      <c r="K906" t="s">
        <v>518</v>
      </c>
      <c r="L906" t="s">
        <v>519</v>
      </c>
      <c r="N906" t="s">
        <v>520</v>
      </c>
      <c r="P906" t="s">
        <v>521</v>
      </c>
      <c r="Q906" t="s">
        <v>69</v>
      </c>
      <c r="R906">
        <f t="shared" si="30"/>
        <v>1</v>
      </c>
      <c r="S906" t="s">
        <v>522</v>
      </c>
      <c r="AE906" t="s">
        <v>880</v>
      </c>
      <c r="AG906" t="s">
        <v>54</v>
      </c>
      <c r="AH906" t="s">
        <v>881</v>
      </c>
      <c r="AL906" t="s">
        <v>882</v>
      </c>
      <c r="BI906">
        <v>59653</v>
      </c>
      <c r="BJ906">
        <v>119</v>
      </c>
      <c r="BK906">
        <v>1</v>
      </c>
      <c r="BL906">
        <v>26</v>
      </c>
    </row>
    <row r="907" spans="1:64">
      <c r="A907" t="s">
        <v>2678</v>
      </c>
      <c r="B907" t="s">
        <v>980</v>
      </c>
      <c r="C907" t="s">
        <v>62</v>
      </c>
      <c r="D907">
        <v>257</v>
      </c>
      <c r="E907">
        <v>130516</v>
      </c>
      <c r="F907" s="3">
        <v>43833</v>
      </c>
      <c r="G907" t="s">
        <v>2934</v>
      </c>
      <c r="H907" s="3">
        <v>43865</v>
      </c>
      <c r="I907" t="s">
        <v>3202</v>
      </c>
      <c r="J907">
        <f t="shared" si="29"/>
        <v>32</v>
      </c>
      <c r="K907" t="s">
        <v>107</v>
      </c>
      <c r="L907" t="s">
        <v>108</v>
      </c>
      <c r="M907" t="s">
        <v>109</v>
      </c>
      <c r="N907" t="s">
        <v>107</v>
      </c>
      <c r="P907" t="s">
        <v>98</v>
      </c>
      <c r="Q907" t="s">
        <v>69</v>
      </c>
      <c r="R907">
        <f t="shared" si="30"/>
        <v>1</v>
      </c>
      <c r="S907" t="s">
        <v>672</v>
      </c>
      <c r="AL907" t="s">
        <v>981</v>
      </c>
      <c r="BI907">
        <v>130516</v>
      </c>
      <c r="BJ907">
        <v>257</v>
      </c>
      <c r="BK907">
        <v>1</v>
      </c>
      <c r="BL907">
        <v>32</v>
      </c>
    </row>
    <row r="908" spans="1:64">
      <c r="A908" t="s">
        <v>2679</v>
      </c>
      <c r="B908" t="s">
        <v>1277</v>
      </c>
      <c r="C908" t="s">
        <v>36</v>
      </c>
      <c r="D908">
        <v>1000</v>
      </c>
      <c r="E908">
        <v>2260677</v>
      </c>
      <c r="F908" s="3">
        <v>43837</v>
      </c>
      <c r="G908" t="s">
        <v>3169</v>
      </c>
      <c r="H908" s="3">
        <v>43849</v>
      </c>
      <c r="I908" t="s">
        <v>3210</v>
      </c>
      <c r="J908">
        <f t="shared" si="29"/>
        <v>12</v>
      </c>
      <c r="K908" t="s">
        <v>762</v>
      </c>
      <c r="L908" t="s">
        <v>763</v>
      </c>
      <c r="N908" t="s">
        <v>762</v>
      </c>
      <c r="P908" t="s">
        <v>1784</v>
      </c>
      <c r="Q908" t="s">
        <v>411</v>
      </c>
      <c r="R908">
        <f t="shared" si="30"/>
        <v>6</v>
      </c>
      <c r="AG908" t="s">
        <v>54</v>
      </c>
      <c r="BI908">
        <v>2260677</v>
      </c>
      <c r="BJ908">
        <v>1000</v>
      </c>
      <c r="BK908">
        <v>6</v>
      </c>
      <c r="BL908">
        <v>12</v>
      </c>
    </row>
    <row r="909" spans="1:64">
      <c r="A909" t="s">
        <v>2681</v>
      </c>
      <c r="B909" t="s">
        <v>2682</v>
      </c>
      <c r="C909" t="s">
        <v>62</v>
      </c>
      <c r="D909">
        <v>182</v>
      </c>
      <c r="E909">
        <v>79850</v>
      </c>
      <c r="F909" s="3">
        <v>43853</v>
      </c>
      <c r="G909" t="s">
        <v>2957</v>
      </c>
      <c r="H909" s="3">
        <v>43865</v>
      </c>
      <c r="I909" t="s">
        <v>3199</v>
      </c>
      <c r="J909">
        <f t="shared" si="29"/>
        <v>12</v>
      </c>
      <c r="K909" t="s">
        <v>339</v>
      </c>
      <c r="L909" t="s">
        <v>340</v>
      </c>
      <c r="M909" t="s">
        <v>341</v>
      </c>
      <c r="N909" t="s">
        <v>341</v>
      </c>
      <c r="P909" t="s">
        <v>342</v>
      </c>
      <c r="Q909" t="s">
        <v>69</v>
      </c>
      <c r="R909">
        <f t="shared" si="30"/>
        <v>1</v>
      </c>
      <c r="AA909" t="s">
        <v>1083</v>
      </c>
      <c r="AB909" s="2">
        <v>7.5217799367708401E+34</v>
      </c>
      <c r="AL909" t="s">
        <v>1084</v>
      </c>
      <c r="BI909">
        <v>79850</v>
      </c>
      <c r="BJ909">
        <v>182</v>
      </c>
      <c r="BK909">
        <v>1</v>
      </c>
      <c r="BL909">
        <v>12</v>
      </c>
    </row>
    <row r="910" spans="1:64">
      <c r="A910" t="s">
        <v>2683</v>
      </c>
      <c r="B910" t="s">
        <v>1684</v>
      </c>
      <c r="C910" t="s">
        <v>62</v>
      </c>
      <c r="D910">
        <v>2243</v>
      </c>
      <c r="E910">
        <v>1104630</v>
      </c>
      <c r="F910" s="3">
        <v>43862</v>
      </c>
      <c r="G910" t="s">
        <v>2948</v>
      </c>
      <c r="H910" s="3">
        <v>43891</v>
      </c>
      <c r="I910" t="s">
        <v>3200</v>
      </c>
      <c r="J910">
        <f t="shared" si="29"/>
        <v>29</v>
      </c>
      <c r="K910" t="s">
        <v>243</v>
      </c>
      <c r="L910" t="s">
        <v>244</v>
      </c>
      <c r="N910" t="s">
        <v>245</v>
      </c>
      <c r="P910" t="s">
        <v>68</v>
      </c>
      <c r="Q910" t="s">
        <v>69</v>
      </c>
      <c r="R910">
        <f t="shared" si="30"/>
        <v>1</v>
      </c>
      <c r="S910" t="s">
        <v>246</v>
      </c>
      <c r="AG910" t="s">
        <v>54</v>
      </c>
      <c r="AL910" t="s">
        <v>1685</v>
      </c>
      <c r="BI910">
        <v>1104630</v>
      </c>
      <c r="BJ910">
        <v>2243</v>
      </c>
      <c r="BK910">
        <v>1</v>
      </c>
      <c r="BL910">
        <v>29</v>
      </c>
    </row>
    <row r="911" spans="1:64">
      <c r="A911" t="s">
        <v>2684</v>
      </c>
      <c r="B911" t="s">
        <v>2685</v>
      </c>
      <c r="C911" t="s">
        <v>62</v>
      </c>
      <c r="D911">
        <v>7</v>
      </c>
      <c r="E911">
        <v>4427</v>
      </c>
      <c r="F911" s="3">
        <v>43850</v>
      </c>
      <c r="G911" t="s">
        <v>2955</v>
      </c>
      <c r="H911" s="3">
        <v>43857</v>
      </c>
      <c r="J911">
        <f t="shared" si="29"/>
        <v>7</v>
      </c>
      <c r="K911" t="s">
        <v>251</v>
      </c>
      <c r="L911" t="s">
        <v>252</v>
      </c>
      <c r="N911" t="s">
        <v>253</v>
      </c>
      <c r="P911" t="s">
        <v>254</v>
      </c>
      <c r="Q911" t="s">
        <v>69</v>
      </c>
      <c r="R911">
        <f t="shared" si="30"/>
        <v>1</v>
      </c>
      <c r="AG911" t="s">
        <v>54</v>
      </c>
      <c r="AL911" t="s">
        <v>329</v>
      </c>
      <c r="BI911">
        <v>4427</v>
      </c>
      <c r="BJ911">
        <v>7</v>
      </c>
      <c r="BK911">
        <v>1</v>
      </c>
      <c r="BL911">
        <v>7</v>
      </c>
    </row>
    <row r="912" spans="1:64">
      <c r="A912" t="s">
        <v>2686</v>
      </c>
      <c r="B912" t="s">
        <v>376</v>
      </c>
      <c r="C912" t="s">
        <v>62</v>
      </c>
      <c r="D912">
        <v>2</v>
      </c>
      <c r="E912">
        <v>940</v>
      </c>
      <c r="F912" s="3">
        <v>43848</v>
      </c>
      <c r="G912" t="s">
        <v>3170</v>
      </c>
      <c r="H912" s="3">
        <v>43857</v>
      </c>
      <c r="J912">
        <f t="shared" si="29"/>
        <v>9</v>
      </c>
      <c r="K912" t="s">
        <v>378</v>
      </c>
      <c r="L912" t="s">
        <v>379</v>
      </c>
      <c r="N912" t="s">
        <v>381</v>
      </c>
      <c r="P912" t="s">
        <v>382</v>
      </c>
      <c r="Q912" t="s">
        <v>69</v>
      </c>
      <c r="R912">
        <f t="shared" si="30"/>
        <v>1</v>
      </c>
      <c r="AF912" t="s">
        <v>2688</v>
      </c>
      <c r="AG912" t="s">
        <v>54</v>
      </c>
      <c r="AL912" t="s">
        <v>383</v>
      </c>
      <c r="BI912">
        <v>940</v>
      </c>
      <c r="BJ912">
        <v>2</v>
      </c>
      <c r="BK912">
        <v>1</v>
      </c>
      <c r="BL912">
        <v>9</v>
      </c>
    </row>
    <row r="913" spans="1:64">
      <c r="A913" t="s">
        <v>2689</v>
      </c>
      <c r="B913" t="s">
        <v>104</v>
      </c>
      <c r="C913" t="s">
        <v>62</v>
      </c>
      <c r="D913">
        <v>484</v>
      </c>
      <c r="E913">
        <v>237386</v>
      </c>
      <c r="F913" s="3">
        <v>43833</v>
      </c>
      <c r="G913" t="s">
        <v>3059</v>
      </c>
      <c r="H913" s="3">
        <v>43831</v>
      </c>
      <c r="I913" t="s">
        <v>3202</v>
      </c>
      <c r="J913">
        <f t="shared" si="29"/>
        <v>-2</v>
      </c>
      <c r="K913" t="s">
        <v>107</v>
      </c>
      <c r="L913" t="s">
        <v>108</v>
      </c>
      <c r="M913" t="s">
        <v>109</v>
      </c>
      <c r="N913" t="s">
        <v>107</v>
      </c>
      <c r="P913" t="s">
        <v>110</v>
      </c>
      <c r="Q913" t="s">
        <v>69</v>
      </c>
      <c r="R913">
        <f t="shared" si="30"/>
        <v>1</v>
      </c>
      <c r="S913" t="s">
        <v>1219</v>
      </c>
      <c r="AE913" t="s">
        <v>1428</v>
      </c>
      <c r="AG913" t="s">
        <v>54</v>
      </c>
      <c r="AL913" t="s">
        <v>113</v>
      </c>
      <c r="BI913">
        <v>237386</v>
      </c>
      <c r="BJ913">
        <v>484</v>
      </c>
      <c r="BK913">
        <v>1</v>
      </c>
      <c r="BL913">
        <v>-2</v>
      </c>
    </row>
    <row r="914" spans="1:64">
      <c r="A914" t="s">
        <v>2690</v>
      </c>
      <c r="B914" t="s">
        <v>1294</v>
      </c>
      <c r="C914" t="s">
        <v>62</v>
      </c>
      <c r="D914">
        <v>2054</v>
      </c>
      <c r="E914">
        <v>724236</v>
      </c>
      <c r="F914" s="3">
        <v>43862</v>
      </c>
      <c r="G914" t="s">
        <v>2932</v>
      </c>
      <c r="H914" s="3">
        <v>43891</v>
      </c>
      <c r="I914" t="s">
        <v>3199</v>
      </c>
      <c r="J914">
        <f t="shared" si="29"/>
        <v>29</v>
      </c>
      <c r="K914" t="s">
        <v>652</v>
      </c>
      <c r="L914" t="s">
        <v>653</v>
      </c>
      <c r="M914" t="s">
        <v>654</v>
      </c>
      <c r="N914" t="s">
        <v>654</v>
      </c>
      <c r="P914" t="s">
        <v>655</v>
      </c>
      <c r="Q914" t="s">
        <v>69</v>
      </c>
      <c r="R914">
        <f t="shared" si="30"/>
        <v>1</v>
      </c>
      <c r="AA914" t="s">
        <v>656</v>
      </c>
      <c r="AG914" t="s">
        <v>54</v>
      </c>
      <c r="AL914" t="s">
        <v>657</v>
      </c>
      <c r="BI914">
        <v>724236</v>
      </c>
      <c r="BJ914">
        <v>2054</v>
      </c>
      <c r="BK914">
        <v>1</v>
      </c>
      <c r="BL914">
        <v>29</v>
      </c>
    </row>
    <row r="915" spans="1:64">
      <c r="A915" t="s">
        <v>2691</v>
      </c>
      <c r="B915" t="s">
        <v>156</v>
      </c>
      <c r="C915" t="s">
        <v>36</v>
      </c>
      <c r="D915">
        <v>1</v>
      </c>
      <c r="E915">
        <v>2345</v>
      </c>
      <c r="F915" s="3">
        <v>43847</v>
      </c>
      <c r="G915" t="s">
        <v>2935</v>
      </c>
      <c r="H915" s="3">
        <v>43857</v>
      </c>
      <c r="J915">
        <f t="shared" si="29"/>
        <v>10</v>
      </c>
      <c r="K915" t="s">
        <v>39</v>
      </c>
      <c r="L915" t="s">
        <v>40</v>
      </c>
      <c r="N915" t="s">
        <v>39</v>
      </c>
      <c r="P915" t="s">
        <v>41</v>
      </c>
      <c r="Q915" t="s">
        <v>42</v>
      </c>
      <c r="R915">
        <f t="shared" si="30"/>
        <v>2</v>
      </c>
      <c r="S915" t="s">
        <v>117</v>
      </c>
      <c r="AG915" t="s">
        <v>54</v>
      </c>
      <c r="AL915" t="s">
        <v>43</v>
      </c>
      <c r="BI915">
        <v>2345</v>
      </c>
      <c r="BJ915">
        <v>1</v>
      </c>
      <c r="BK915">
        <v>2</v>
      </c>
      <c r="BL915">
        <v>10</v>
      </c>
    </row>
    <row r="916" spans="1:64">
      <c r="A916" t="s">
        <v>2692</v>
      </c>
      <c r="B916" t="s">
        <v>312</v>
      </c>
      <c r="C916" t="s">
        <v>62</v>
      </c>
      <c r="D916">
        <v>9067</v>
      </c>
      <c r="E916">
        <v>950949</v>
      </c>
      <c r="F916" s="3">
        <v>43838</v>
      </c>
      <c r="G916" t="s">
        <v>3001</v>
      </c>
      <c r="H916" s="3">
        <v>43922</v>
      </c>
      <c r="I916" t="s">
        <v>3201</v>
      </c>
      <c r="J916">
        <f t="shared" si="29"/>
        <v>84</v>
      </c>
      <c r="K916" t="s">
        <v>315</v>
      </c>
      <c r="L916" t="s">
        <v>316</v>
      </c>
      <c r="N916" t="s">
        <v>317</v>
      </c>
      <c r="P916" t="s">
        <v>318</v>
      </c>
      <c r="Q916" t="s">
        <v>69</v>
      </c>
      <c r="R916">
        <f t="shared" si="30"/>
        <v>1</v>
      </c>
      <c r="Y916" t="s">
        <v>2398</v>
      </c>
      <c r="AH916" t="s">
        <v>82</v>
      </c>
      <c r="AL916" t="s">
        <v>1994</v>
      </c>
      <c r="BI916">
        <v>950949</v>
      </c>
      <c r="BJ916">
        <v>9067</v>
      </c>
      <c r="BK916">
        <v>1</v>
      </c>
      <c r="BL916">
        <v>84</v>
      </c>
    </row>
    <row r="917" spans="1:64">
      <c r="A917" t="s">
        <v>2693</v>
      </c>
      <c r="B917" t="s">
        <v>119</v>
      </c>
      <c r="C917" t="s">
        <v>62</v>
      </c>
      <c r="D917">
        <v>273</v>
      </c>
      <c r="E917">
        <v>190207</v>
      </c>
      <c r="F917" s="3">
        <v>43862</v>
      </c>
      <c r="G917" t="s">
        <v>2967</v>
      </c>
      <c r="H917" s="3">
        <v>43891</v>
      </c>
      <c r="I917" t="s">
        <v>3214</v>
      </c>
      <c r="J917">
        <f t="shared" si="29"/>
        <v>29</v>
      </c>
      <c r="K917" t="s">
        <v>122</v>
      </c>
      <c r="L917" t="s">
        <v>123</v>
      </c>
      <c r="N917" t="s">
        <v>124</v>
      </c>
      <c r="P917" t="s">
        <v>125</v>
      </c>
      <c r="Q917" t="s">
        <v>69</v>
      </c>
      <c r="R917">
        <f t="shared" si="30"/>
        <v>1</v>
      </c>
      <c r="AL917" t="s">
        <v>505</v>
      </c>
      <c r="BI917">
        <v>190207</v>
      </c>
      <c r="BJ917">
        <v>273</v>
      </c>
      <c r="BK917">
        <v>1</v>
      </c>
      <c r="BL917">
        <v>29</v>
      </c>
    </row>
    <row r="918" spans="1:64">
      <c r="A918" t="s">
        <v>2694</v>
      </c>
      <c r="B918" t="s">
        <v>2129</v>
      </c>
      <c r="C918" t="s">
        <v>62</v>
      </c>
      <c r="D918">
        <v>75</v>
      </c>
      <c r="E918">
        <v>18614</v>
      </c>
      <c r="F918" s="3">
        <v>43865</v>
      </c>
      <c r="G918" t="s">
        <v>3171</v>
      </c>
      <c r="H918" s="3">
        <v>43872</v>
      </c>
      <c r="I918" t="s">
        <v>3022</v>
      </c>
      <c r="J918">
        <f t="shared" si="29"/>
        <v>7</v>
      </c>
      <c r="K918" t="s">
        <v>141</v>
      </c>
      <c r="L918" t="s">
        <v>142</v>
      </c>
      <c r="N918" t="s">
        <v>143</v>
      </c>
      <c r="P918" t="s">
        <v>98</v>
      </c>
      <c r="Q918" t="s">
        <v>69</v>
      </c>
      <c r="R918">
        <f t="shared" si="30"/>
        <v>1</v>
      </c>
      <c r="W918" t="s">
        <v>2371</v>
      </c>
      <c r="AE918" t="s">
        <v>509</v>
      </c>
      <c r="AG918" t="s">
        <v>54</v>
      </c>
      <c r="BI918">
        <v>18614</v>
      </c>
      <c r="BJ918">
        <v>75</v>
      </c>
      <c r="BK918">
        <v>1</v>
      </c>
      <c r="BL918">
        <v>7</v>
      </c>
    </row>
    <row r="919" spans="1:64">
      <c r="A919" t="s">
        <v>2696</v>
      </c>
      <c r="B919" t="s">
        <v>2697</v>
      </c>
      <c r="C919" t="s">
        <v>62</v>
      </c>
      <c r="D919">
        <v>159</v>
      </c>
      <c r="E919">
        <v>167528</v>
      </c>
      <c r="F919" s="3">
        <v>43838</v>
      </c>
      <c r="G919" t="s">
        <v>3172</v>
      </c>
      <c r="H919" s="3">
        <v>43846</v>
      </c>
      <c r="I919" t="s">
        <v>3199</v>
      </c>
      <c r="J919">
        <f t="shared" si="29"/>
        <v>8</v>
      </c>
      <c r="K919" t="s">
        <v>2608</v>
      </c>
      <c r="L919" t="s">
        <v>97</v>
      </c>
      <c r="M919" t="s">
        <v>2608</v>
      </c>
      <c r="N919" t="s">
        <v>2608</v>
      </c>
      <c r="Q919" t="s">
        <v>69</v>
      </c>
      <c r="R919">
        <f t="shared" si="30"/>
        <v>1</v>
      </c>
      <c r="Y919" t="s">
        <v>2699</v>
      </c>
      <c r="AE919" t="s">
        <v>2700</v>
      </c>
      <c r="AG919" t="s">
        <v>54</v>
      </c>
      <c r="AL919" t="s">
        <v>2701</v>
      </c>
      <c r="BI919">
        <v>167528</v>
      </c>
      <c r="BJ919">
        <v>159</v>
      </c>
      <c r="BK919">
        <v>1</v>
      </c>
      <c r="BL919">
        <v>8</v>
      </c>
    </row>
    <row r="920" spans="1:64">
      <c r="A920" t="s">
        <v>2702</v>
      </c>
      <c r="B920" t="s">
        <v>2408</v>
      </c>
      <c r="C920" t="s">
        <v>62</v>
      </c>
      <c r="D920">
        <v>1331</v>
      </c>
      <c r="E920">
        <v>3508182</v>
      </c>
      <c r="F920" s="3">
        <v>43840</v>
      </c>
      <c r="G920" t="s">
        <v>3173</v>
      </c>
      <c r="H920" s="3">
        <v>43857</v>
      </c>
      <c r="J920">
        <f t="shared" si="29"/>
        <v>17</v>
      </c>
      <c r="K920" t="s">
        <v>176</v>
      </c>
      <c r="L920" t="s">
        <v>177</v>
      </c>
      <c r="M920" t="s">
        <v>178</v>
      </c>
      <c r="N920" t="s">
        <v>179</v>
      </c>
      <c r="P920" t="s">
        <v>98</v>
      </c>
      <c r="Q920" t="s">
        <v>69</v>
      </c>
      <c r="R920">
        <f t="shared" si="30"/>
        <v>1</v>
      </c>
      <c r="T920" t="s">
        <v>180</v>
      </c>
      <c r="AL920" t="s">
        <v>181</v>
      </c>
      <c r="BI920">
        <v>3508182</v>
      </c>
      <c r="BJ920">
        <v>1331</v>
      </c>
      <c r="BK920">
        <v>1</v>
      </c>
      <c r="BL920">
        <v>17</v>
      </c>
    </row>
    <row r="921" spans="1:64">
      <c r="A921" t="s">
        <v>2704</v>
      </c>
      <c r="B921" t="s">
        <v>2705</v>
      </c>
      <c r="C921" t="s">
        <v>62</v>
      </c>
      <c r="D921">
        <v>901</v>
      </c>
      <c r="E921">
        <v>2648430</v>
      </c>
      <c r="F921" s="3">
        <v>43844</v>
      </c>
      <c r="G921" t="s">
        <v>3174</v>
      </c>
      <c r="H921" s="3">
        <v>43857</v>
      </c>
      <c r="J921">
        <f t="shared" si="29"/>
        <v>13</v>
      </c>
      <c r="K921" t="s">
        <v>176</v>
      </c>
      <c r="L921" t="s">
        <v>177</v>
      </c>
      <c r="M921" t="s">
        <v>178</v>
      </c>
      <c r="N921" t="s">
        <v>179</v>
      </c>
      <c r="Q921" t="s">
        <v>69</v>
      </c>
      <c r="R921">
        <f t="shared" si="30"/>
        <v>1</v>
      </c>
      <c r="T921" t="s">
        <v>180</v>
      </c>
      <c r="AL921" t="s">
        <v>181</v>
      </c>
      <c r="BI921">
        <v>2648430</v>
      </c>
      <c r="BJ921">
        <v>901</v>
      </c>
      <c r="BK921">
        <v>1</v>
      </c>
      <c r="BL921">
        <v>13</v>
      </c>
    </row>
    <row r="922" spans="1:64">
      <c r="A922" t="s">
        <v>2707</v>
      </c>
      <c r="B922" t="s">
        <v>2708</v>
      </c>
      <c r="C922" t="s">
        <v>62</v>
      </c>
      <c r="D922">
        <v>95</v>
      </c>
      <c r="E922">
        <v>253887</v>
      </c>
      <c r="F922" s="3">
        <v>43844</v>
      </c>
      <c r="G922" t="s">
        <v>3175</v>
      </c>
      <c r="H922" s="3">
        <v>43857</v>
      </c>
      <c r="J922">
        <f t="shared" si="29"/>
        <v>13</v>
      </c>
      <c r="K922" t="s">
        <v>176</v>
      </c>
      <c r="L922" t="s">
        <v>177</v>
      </c>
      <c r="M922" t="s">
        <v>178</v>
      </c>
      <c r="N922" t="s">
        <v>179</v>
      </c>
      <c r="Q922" t="s">
        <v>69</v>
      </c>
      <c r="R922">
        <f t="shared" si="30"/>
        <v>1</v>
      </c>
      <c r="T922" t="s">
        <v>180</v>
      </c>
      <c r="AL922" t="s">
        <v>181</v>
      </c>
      <c r="BI922">
        <v>253887</v>
      </c>
      <c r="BJ922">
        <v>95</v>
      </c>
      <c r="BK922">
        <v>1</v>
      </c>
      <c r="BL922">
        <v>13</v>
      </c>
    </row>
    <row r="923" spans="1:64">
      <c r="A923" t="s">
        <v>2710</v>
      </c>
      <c r="B923" t="s">
        <v>2711</v>
      </c>
      <c r="C923" t="s">
        <v>36</v>
      </c>
      <c r="D923">
        <v>118</v>
      </c>
      <c r="E923">
        <v>57157</v>
      </c>
      <c r="F923" s="3">
        <v>43832</v>
      </c>
      <c r="G923" t="s">
        <v>3000</v>
      </c>
      <c r="H923" s="3">
        <v>43836</v>
      </c>
      <c r="I923" t="s">
        <v>3222</v>
      </c>
      <c r="J923">
        <f t="shared" si="29"/>
        <v>4</v>
      </c>
      <c r="K923" t="s">
        <v>694</v>
      </c>
      <c r="L923" t="s">
        <v>695</v>
      </c>
      <c r="N923" t="s">
        <v>696</v>
      </c>
      <c r="O923" t="s">
        <v>49</v>
      </c>
      <c r="P923" t="s">
        <v>135</v>
      </c>
      <c r="Q923" t="s">
        <v>697</v>
      </c>
      <c r="R923">
        <f t="shared" si="30"/>
        <v>7</v>
      </c>
      <c r="AG923" t="s">
        <v>54</v>
      </c>
      <c r="AL923" t="s">
        <v>698</v>
      </c>
      <c r="BI923">
        <v>57157</v>
      </c>
      <c r="BJ923">
        <v>118</v>
      </c>
      <c r="BK923">
        <v>7</v>
      </c>
      <c r="BL923">
        <v>4</v>
      </c>
    </row>
    <row r="924" spans="1:64">
      <c r="A924" t="s">
        <v>2712</v>
      </c>
      <c r="B924" t="s">
        <v>2713</v>
      </c>
      <c r="C924" t="s">
        <v>62</v>
      </c>
      <c r="D924">
        <v>102</v>
      </c>
      <c r="E924">
        <v>109517</v>
      </c>
      <c r="F924" s="3">
        <v>43844</v>
      </c>
      <c r="G924" t="s">
        <v>3176</v>
      </c>
      <c r="H924" s="3">
        <v>43857</v>
      </c>
      <c r="J924">
        <f t="shared" si="29"/>
        <v>13</v>
      </c>
      <c r="K924" t="s">
        <v>176</v>
      </c>
      <c r="L924" t="s">
        <v>177</v>
      </c>
      <c r="M924" t="s">
        <v>178</v>
      </c>
      <c r="N924" t="s">
        <v>179</v>
      </c>
      <c r="Q924" t="s">
        <v>69</v>
      </c>
      <c r="R924">
        <f t="shared" si="30"/>
        <v>1</v>
      </c>
      <c r="T924" t="s">
        <v>180</v>
      </c>
      <c r="AL924" t="s">
        <v>181</v>
      </c>
      <c r="BI924">
        <v>109517</v>
      </c>
      <c r="BJ924">
        <v>102</v>
      </c>
      <c r="BK924">
        <v>1</v>
      </c>
      <c r="BL924">
        <v>13</v>
      </c>
    </row>
    <row r="925" spans="1:64">
      <c r="A925" t="s">
        <v>2715</v>
      </c>
      <c r="B925" t="s">
        <v>283</v>
      </c>
      <c r="C925" t="s">
        <v>62</v>
      </c>
      <c r="D925">
        <v>2519</v>
      </c>
      <c r="E925">
        <v>1206350</v>
      </c>
      <c r="F925" s="3">
        <v>43883</v>
      </c>
      <c r="G925" t="s">
        <v>2951</v>
      </c>
      <c r="H925" s="3">
        <v>43893</v>
      </c>
      <c r="I925" t="s">
        <v>3207</v>
      </c>
      <c r="J925">
        <f t="shared" si="29"/>
        <v>10</v>
      </c>
      <c r="K925" t="s">
        <v>260</v>
      </c>
      <c r="L925" t="s">
        <v>261</v>
      </c>
      <c r="M925" t="s">
        <v>262</v>
      </c>
      <c r="N925" t="s">
        <v>263</v>
      </c>
      <c r="P925" t="s">
        <v>264</v>
      </c>
      <c r="Q925" t="s">
        <v>69</v>
      </c>
      <c r="R925">
        <f t="shared" si="30"/>
        <v>1</v>
      </c>
      <c r="S925" t="s">
        <v>279</v>
      </c>
      <c r="AE925" t="s">
        <v>280</v>
      </c>
      <c r="AG925" t="s">
        <v>54</v>
      </c>
      <c r="AL925" t="s">
        <v>287</v>
      </c>
      <c r="BI925">
        <v>1206350</v>
      </c>
      <c r="BJ925">
        <v>2519</v>
      </c>
      <c r="BK925">
        <v>1</v>
      </c>
      <c r="BL925">
        <v>10</v>
      </c>
    </row>
    <row r="926" spans="1:64">
      <c r="A926" t="s">
        <v>2716</v>
      </c>
      <c r="B926" t="s">
        <v>1203</v>
      </c>
      <c r="C926" t="s">
        <v>62</v>
      </c>
      <c r="D926">
        <v>10425</v>
      </c>
      <c r="E926">
        <v>1086939</v>
      </c>
      <c r="F926" s="3">
        <v>43883</v>
      </c>
      <c r="G926" t="s">
        <v>2951</v>
      </c>
      <c r="H926" s="3">
        <v>43893</v>
      </c>
      <c r="I926" t="s">
        <v>3207</v>
      </c>
      <c r="J926">
        <f t="shared" si="29"/>
        <v>10</v>
      </c>
      <c r="K926" t="s">
        <v>260</v>
      </c>
      <c r="L926" t="s">
        <v>261</v>
      </c>
      <c r="M926" t="s">
        <v>262</v>
      </c>
      <c r="N926" t="s">
        <v>263</v>
      </c>
      <c r="P926" t="s">
        <v>264</v>
      </c>
      <c r="Q926" t="s">
        <v>69</v>
      </c>
      <c r="R926">
        <f t="shared" si="30"/>
        <v>1</v>
      </c>
      <c r="S926" t="s">
        <v>417</v>
      </c>
      <c r="AG926" t="s">
        <v>54</v>
      </c>
      <c r="AL926" t="s">
        <v>1204</v>
      </c>
      <c r="BI926">
        <v>1086939</v>
      </c>
      <c r="BJ926">
        <v>10425</v>
      </c>
      <c r="BK926">
        <v>1</v>
      </c>
      <c r="BL926">
        <v>10</v>
      </c>
    </row>
    <row r="927" spans="1:64">
      <c r="A927" t="s">
        <v>2717</v>
      </c>
      <c r="B927" t="s">
        <v>700</v>
      </c>
      <c r="C927" t="s">
        <v>62</v>
      </c>
      <c r="D927">
        <v>8530</v>
      </c>
      <c r="E927">
        <v>3695658</v>
      </c>
      <c r="F927" s="3">
        <v>43838</v>
      </c>
      <c r="G927" t="s">
        <v>2954</v>
      </c>
      <c r="H927" s="3">
        <v>43922</v>
      </c>
      <c r="I927" t="s">
        <v>3201</v>
      </c>
      <c r="J927">
        <f t="shared" si="29"/>
        <v>84</v>
      </c>
      <c r="K927" t="s">
        <v>315</v>
      </c>
      <c r="L927" t="s">
        <v>316</v>
      </c>
      <c r="N927" t="s">
        <v>317</v>
      </c>
      <c r="P927" t="s">
        <v>68</v>
      </c>
      <c r="Q927" t="s">
        <v>69</v>
      </c>
      <c r="R927">
        <f t="shared" si="30"/>
        <v>1</v>
      </c>
      <c r="AL927" t="s">
        <v>706</v>
      </c>
      <c r="BI927">
        <v>3695658</v>
      </c>
      <c r="BJ927">
        <v>8530</v>
      </c>
      <c r="BK927">
        <v>1</v>
      </c>
      <c r="BL927">
        <v>84</v>
      </c>
    </row>
    <row r="928" spans="1:64">
      <c r="A928" t="s">
        <v>2718</v>
      </c>
      <c r="B928" t="s">
        <v>1259</v>
      </c>
      <c r="C928" t="s">
        <v>62</v>
      </c>
      <c r="D928">
        <v>90</v>
      </c>
      <c r="E928">
        <v>41151</v>
      </c>
      <c r="F928" s="3">
        <v>43833</v>
      </c>
      <c r="G928" t="s">
        <v>2934</v>
      </c>
      <c r="H928" s="3">
        <v>43865</v>
      </c>
      <c r="I928" t="s">
        <v>3202</v>
      </c>
      <c r="J928">
        <f t="shared" si="29"/>
        <v>32</v>
      </c>
      <c r="K928" t="s">
        <v>107</v>
      </c>
      <c r="L928" t="s">
        <v>108</v>
      </c>
      <c r="M928" t="s">
        <v>109</v>
      </c>
      <c r="N928" t="s">
        <v>107</v>
      </c>
      <c r="P928" t="s">
        <v>98</v>
      </c>
      <c r="Q928" t="s">
        <v>69</v>
      </c>
      <c r="R928">
        <f t="shared" si="30"/>
        <v>1</v>
      </c>
      <c r="S928" t="s">
        <v>672</v>
      </c>
      <c r="AE928" t="s">
        <v>112</v>
      </c>
      <c r="AG928" t="s">
        <v>54</v>
      </c>
      <c r="AL928" t="s">
        <v>1260</v>
      </c>
      <c r="BI928">
        <v>41151</v>
      </c>
      <c r="BJ928">
        <v>90</v>
      </c>
      <c r="BK928">
        <v>1</v>
      </c>
      <c r="BL928">
        <v>32</v>
      </c>
    </row>
    <row r="929" spans="1:64">
      <c r="A929" t="s">
        <v>2719</v>
      </c>
      <c r="B929" t="s">
        <v>2720</v>
      </c>
      <c r="C929" t="s">
        <v>36</v>
      </c>
      <c r="D929">
        <v>748</v>
      </c>
      <c r="E929">
        <v>226673</v>
      </c>
      <c r="F929" s="3">
        <v>43885</v>
      </c>
      <c r="G929" t="s">
        <v>2931</v>
      </c>
      <c r="H929" s="3">
        <v>43889</v>
      </c>
      <c r="I929" t="s">
        <v>3249</v>
      </c>
      <c r="J929">
        <f t="shared" si="29"/>
        <v>4</v>
      </c>
      <c r="K929" t="s">
        <v>2723</v>
      </c>
      <c r="L929" t="s">
        <v>2724</v>
      </c>
      <c r="N929" t="s">
        <v>2725</v>
      </c>
      <c r="P929" t="s">
        <v>152</v>
      </c>
      <c r="Q929" t="s">
        <v>411</v>
      </c>
      <c r="R929">
        <f t="shared" si="30"/>
        <v>6</v>
      </c>
      <c r="AE929" t="s">
        <v>2726</v>
      </c>
      <c r="AG929" t="s">
        <v>54</v>
      </c>
      <c r="AH929" t="s">
        <v>2727</v>
      </c>
      <c r="AL929" t="s">
        <v>2728</v>
      </c>
      <c r="BI929">
        <v>226673</v>
      </c>
      <c r="BJ929">
        <v>748</v>
      </c>
      <c r="BK929">
        <v>6</v>
      </c>
      <c r="BL929">
        <v>4</v>
      </c>
    </row>
    <row r="930" spans="1:64">
      <c r="A930" t="s">
        <v>2729</v>
      </c>
      <c r="B930" t="s">
        <v>212</v>
      </c>
      <c r="C930" t="s">
        <v>62</v>
      </c>
      <c r="D930">
        <v>1520</v>
      </c>
      <c r="E930">
        <v>577538</v>
      </c>
      <c r="F930" s="3">
        <v>43862</v>
      </c>
      <c r="G930" t="s">
        <v>2967</v>
      </c>
      <c r="H930" s="3">
        <v>43891</v>
      </c>
      <c r="I930" t="s">
        <v>3214</v>
      </c>
      <c r="J930">
        <f t="shared" si="29"/>
        <v>29</v>
      </c>
      <c r="K930" t="s">
        <v>122</v>
      </c>
      <c r="L930" t="s">
        <v>123</v>
      </c>
      <c r="N930" t="s">
        <v>124</v>
      </c>
      <c r="P930" t="s">
        <v>125</v>
      </c>
      <c r="Q930" t="s">
        <v>69</v>
      </c>
      <c r="R930">
        <f t="shared" si="30"/>
        <v>1</v>
      </c>
      <c r="AL930" t="s">
        <v>307</v>
      </c>
      <c r="BI930">
        <v>577538</v>
      </c>
      <c r="BJ930">
        <v>1520</v>
      </c>
      <c r="BK930">
        <v>1</v>
      </c>
      <c r="BL930">
        <v>29</v>
      </c>
    </row>
    <row r="931" spans="1:64">
      <c r="A931" t="s">
        <v>2730</v>
      </c>
      <c r="B931" t="s">
        <v>2731</v>
      </c>
      <c r="C931" t="s">
        <v>62</v>
      </c>
      <c r="D931">
        <v>2276</v>
      </c>
      <c r="E931">
        <v>237819</v>
      </c>
      <c r="F931" s="3">
        <v>43862</v>
      </c>
      <c r="G931" t="s">
        <v>2948</v>
      </c>
      <c r="H931" s="3">
        <v>43891</v>
      </c>
      <c r="I931" t="s">
        <v>3200</v>
      </c>
      <c r="J931">
        <f t="shared" si="29"/>
        <v>29</v>
      </c>
      <c r="K931" t="s">
        <v>243</v>
      </c>
      <c r="L931" t="s">
        <v>244</v>
      </c>
      <c r="N931" t="s">
        <v>245</v>
      </c>
      <c r="P931" t="s">
        <v>68</v>
      </c>
      <c r="Q931" t="s">
        <v>69</v>
      </c>
      <c r="R931">
        <f t="shared" si="30"/>
        <v>1</v>
      </c>
      <c r="S931" t="s">
        <v>246</v>
      </c>
      <c r="AG931" t="s">
        <v>54</v>
      </c>
      <c r="AL931" t="s">
        <v>2732</v>
      </c>
      <c r="BI931">
        <v>237819</v>
      </c>
      <c r="BJ931">
        <v>2276</v>
      </c>
      <c r="BK931">
        <v>1</v>
      </c>
      <c r="BL931">
        <v>29</v>
      </c>
    </row>
    <row r="932" spans="1:64">
      <c r="A932" t="s">
        <v>2733</v>
      </c>
      <c r="B932" t="s">
        <v>2734</v>
      </c>
      <c r="C932" t="s">
        <v>62</v>
      </c>
      <c r="D932">
        <v>4923</v>
      </c>
      <c r="E932">
        <v>4582752</v>
      </c>
      <c r="F932" s="3">
        <v>43868</v>
      </c>
      <c r="G932" t="s">
        <v>3177</v>
      </c>
      <c r="H932" s="3">
        <v>43857</v>
      </c>
      <c r="J932">
        <f t="shared" si="29"/>
        <v>-11</v>
      </c>
      <c r="K932" t="s">
        <v>176</v>
      </c>
      <c r="L932" t="s">
        <v>177</v>
      </c>
      <c r="M932" t="s">
        <v>178</v>
      </c>
      <c r="N932" t="s">
        <v>179</v>
      </c>
      <c r="P932" t="s">
        <v>98</v>
      </c>
      <c r="Q932" t="s">
        <v>69</v>
      </c>
      <c r="R932">
        <f t="shared" si="30"/>
        <v>1</v>
      </c>
      <c r="T932" t="s">
        <v>180</v>
      </c>
      <c r="AL932" t="s">
        <v>181</v>
      </c>
      <c r="BI932">
        <v>4582752</v>
      </c>
      <c r="BJ932">
        <v>4923</v>
      </c>
      <c r="BK932">
        <v>1</v>
      </c>
      <c r="BL932">
        <v>-11</v>
      </c>
    </row>
    <row r="933" spans="1:64">
      <c r="A933" t="s">
        <v>2736</v>
      </c>
      <c r="B933" t="s">
        <v>454</v>
      </c>
      <c r="C933" t="s">
        <v>73</v>
      </c>
      <c r="D933">
        <v>97</v>
      </c>
      <c r="E933">
        <v>42438</v>
      </c>
      <c r="F933" s="3">
        <v>43862</v>
      </c>
      <c r="G933" t="s">
        <v>2986</v>
      </c>
      <c r="H933" s="3">
        <v>43857</v>
      </c>
      <c r="J933">
        <f t="shared" si="29"/>
        <v>-5</v>
      </c>
      <c r="K933" t="s">
        <v>435</v>
      </c>
      <c r="L933" t="s">
        <v>436</v>
      </c>
      <c r="N933" t="s">
        <v>437</v>
      </c>
      <c r="P933" t="s">
        <v>438</v>
      </c>
      <c r="Q933" t="s">
        <v>80</v>
      </c>
      <c r="R933">
        <f t="shared" si="30"/>
        <v>8</v>
      </c>
      <c r="AG933" t="s">
        <v>54</v>
      </c>
      <c r="AH933" t="s">
        <v>82</v>
      </c>
      <c r="AL933" t="s">
        <v>455</v>
      </c>
      <c r="BI933">
        <v>42438</v>
      </c>
      <c r="BJ933">
        <v>97</v>
      </c>
      <c r="BK933">
        <v>8</v>
      </c>
      <c r="BL933">
        <v>-5</v>
      </c>
    </row>
    <row r="934" spans="1:64">
      <c r="A934" s="1" t="s">
        <v>2737</v>
      </c>
      <c r="B934" t="s">
        <v>1105</v>
      </c>
      <c r="C934" t="s">
        <v>36</v>
      </c>
      <c r="D934">
        <v>24</v>
      </c>
      <c r="E934">
        <v>45941</v>
      </c>
      <c r="F934" s="3">
        <v>43857</v>
      </c>
      <c r="G934" t="s">
        <v>3141</v>
      </c>
      <c r="H934" s="3">
        <v>43858</v>
      </c>
      <c r="I934" t="s">
        <v>3198</v>
      </c>
      <c r="J934">
        <f t="shared" si="29"/>
        <v>1</v>
      </c>
      <c r="K934" t="s">
        <v>39</v>
      </c>
      <c r="L934" t="s">
        <v>40</v>
      </c>
      <c r="N934" t="s">
        <v>39</v>
      </c>
      <c r="P934" t="s">
        <v>41</v>
      </c>
      <c r="Q934" t="s">
        <v>42</v>
      </c>
      <c r="R934">
        <f t="shared" si="30"/>
        <v>2</v>
      </c>
      <c r="AG934" t="s">
        <v>54</v>
      </c>
      <c r="AL934" t="s">
        <v>1106</v>
      </c>
      <c r="BI934">
        <v>45941</v>
      </c>
      <c r="BJ934">
        <v>24</v>
      </c>
      <c r="BK934">
        <v>2</v>
      </c>
      <c r="BL934">
        <v>1</v>
      </c>
    </row>
    <row r="935" spans="1:64">
      <c r="A935" t="s">
        <v>2738</v>
      </c>
      <c r="B935" t="s">
        <v>1281</v>
      </c>
      <c r="C935" t="s">
        <v>62</v>
      </c>
      <c r="D935">
        <v>4206</v>
      </c>
      <c r="E935">
        <v>3709433</v>
      </c>
      <c r="F935" s="3">
        <v>43859</v>
      </c>
      <c r="G935" t="s">
        <v>2954</v>
      </c>
      <c r="H935" s="3">
        <v>43922</v>
      </c>
      <c r="I935" t="s">
        <v>3201</v>
      </c>
      <c r="J935">
        <f t="shared" si="29"/>
        <v>63</v>
      </c>
      <c r="K935" t="s">
        <v>315</v>
      </c>
      <c r="L935" t="s">
        <v>316</v>
      </c>
      <c r="N935" t="s">
        <v>317</v>
      </c>
      <c r="P935" t="s">
        <v>324</v>
      </c>
      <c r="Q935" t="s">
        <v>69</v>
      </c>
      <c r="R935">
        <f t="shared" si="30"/>
        <v>1</v>
      </c>
      <c r="AL935" t="s">
        <v>1282</v>
      </c>
      <c r="BI935">
        <v>3709433</v>
      </c>
      <c r="BJ935">
        <v>4206</v>
      </c>
      <c r="BK935">
        <v>1</v>
      </c>
      <c r="BL935">
        <v>63</v>
      </c>
    </row>
    <row r="936" spans="1:64">
      <c r="A936" t="s">
        <v>2739</v>
      </c>
      <c r="B936" t="s">
        <v>545</v>
      </c>
      <c r="C936" t="s">
        <v>62</v>
      </c>
      <c r="D936">
        <v>48</v>
      </c>
      <c r="E936">
        <v>29578</v>
      </c>
      <c r="F936" s="3">
        <v>43756</v>
      </c>
      <c r="G936" t="s">
        <v>2980</v>
      </c>
      <c r="H936" s="3">
        <v>43982</v>
      </c>
      <c r="I936" t="s">
        <v>3022</v>
      </c>
      <c r="J936">
        <f t="shared" si="29"/>
        <v>226</v>
      </c>
      <c r="K936" t="s">
        <v>349</v>
      </c>
      <c r="L936" t="s">
        <v>350</v>
      </c>
      <c r="N936" t="s">
        <v>529</v>
      </c>
      <c r="O936" t="s">
        <v>49</v>
      </c>
      <c r="P936" t="s">
        <v>98</v>
      </c>
      <c r="Q936" t="s">
        <v>69</v>
      </c>
      <c r="R936">
        <f t="shared" si="30"/>
        <v>1</v>
      </c>
      <c r="S936" t="s">
        <v>222</v>
      </c>
      <c r="AB936" t="s">
        <v>736</v>
      </c>
      <c r="AG936" t="s">
        <v>54</v>
      </c>
      <c r="AL936" t="s">
        <v>531</v>
      </c>
      <c r="BI936">
        <v>29578</v>
      </c>
      <c r="BJ936">
        <v>48</v>
      </c>
      <c r="BK936">
        <v>1</v>
      </c>
      <c r="BL936">
        <v>226</v>
      </c>
    </row>
    <row r="937" spans="1:64">
      <c r="A937" t="s">
        <v>2740</v>
      </c>
      <c r="B937" t="s">
        <v>2741</v>
      </c>
      <c r="C937" t="s">
        <v>202</v>
      </c>
      <c r="D937">
        <v>21</v>
      </c>
      <c r="E937">
        <v>20882</v>
      </c>
      <c r="F937" s="3">
        <v>43851</v>
      </c>
      <c r="G937" t="s">
        <v>2945</v>
      </c>
      <c r="H937" s="3">
        <v>43892</v>
      </c>
      <c r="I937" t="s">
        <v>3200</v>
      </c>
      <c r="J937">
        <f t="shared" si="29"/>
        <v>41</v>
      </c>
      <c r="K937" t="s">
        <v>205</v>
      </c>
      <c r="L937" t="s">
        <v>206</v>
      </c>
      <c r="N937" t="s">
        <v>207</v>
      </c>
      <c r="P937" t="s">
        <v>208</v>
      </c>
      <c r="Q937" t="s">
        <v>209</v>
      </c>
      <c r="R937">
        <f t="shared" si="30"/>
        <v>4</v>
      </c>
      <c r="W937" t="s">
        <v>210</v>
      </c>
      <c r="AG937" t="s">
        <v>54</v>
      </c>
      <c r="BI937">
        <v>20882</v>
      </c>
      <c r="BJ937">
        <v>21</v>
      </c>
      <c r="BK937">
        <v>4</v>
      </c>
      <c r="BL937">
        <v>41</v>
      </c>
    </row>
    <row r="938" spans="1:64">
      <c r="A938" t="s">
        <v>2742</v>
      </c>
      <c r="B938" t="s">
        <v>2743</v>
      </c>
      <c r="C938" t="s">
        <v>36</v>
      </c>
      <c r="D938">
        <v>147</v>
      </c>
      <c r="E938">
        <v>308299</v>
      </c>
      <c r="F938" s="3">
        <v>43868</v>
      </c>
      <c r="G938" t="s">
        <v>3073</v>
      </c>
      <c r="H938" s="3">
        <v>43874</v>
      </c>
      <c r="I938" t="s">
        <v>3073</v>
      </c>
      <c r="J938">
        <f t="shared" si="29"/>
        <v>6</v>
      </c>
      <c r="K938" t="s">
        <v>727</v>
      </c>
      <c r="L938" t="s">
        <v>728</v>
      </c>
      <c r="M938" t="s">
        <v>729</v>
      </c>
      <c r="N938" t="s">
        <v>730</v>
      </c>
      <c r="Q938" t="s">
        <v>731</v>
      </c>
      <c r="R938">
        <f t="shared" si="30"/>
        <v>10</v>
      </c>
      <c r="AG938" t="s">
        <v>54</v>
      </c>
      <c r="AH938" t="s">
        <v>605</v>
      </c>
      <c r="AL938" t="s">
        <v>2744</v>
      </c>
      <c r="BI938">
        <v>308299</v>
      </c>
      <c r="BJ938">
        <v>147</v>
      </c>
      <c r="BK938">
        <v>10</v>
      </c>
      <c r="BL938">
        <v>6</v>
      </c>
    </row>
    <row r="939" spans="1:64">
      <c r="A939" t="s">
        <v>2745</v>
      </c>
      <c r="B939" t="s">
        <v>1072</v>
      </c>
      <c r="C939" t="s">
        <v>62</v>
      </c>
      <c r="D939">
        <v>196</v>
      </c>
      <c r="E939">
        <v>88817</v>
      </c>
      <c r="F939" s="3">
        <v>43756</v>
      </c>
      <c r="G939" t="s">
        <v>2980</v>
      </c>
      <c r="H939" s="3">
        <v>43982</v>
      </c>
      <c r="I939" t="s">
        <v>3022</v>
      </c>
      <c r="J939">
        <f t="shared" si="29"/>
        <v>226</v>
      </c>
      <c r="K939" t="s">
        <v>349</v>
      </c>
      <c r="L939" t="s">
        <v>350</v>
      </c>
      <c r="N939" t="s">
        <v>529</v>
      </c>
      <c r="O939" t="s">
        <v>49</v>
      </c>
      <c r="P939" t="s">
        <v>98</v>
      </c>
      <c r="Q939" t="s">
        <v>69</v>
      </c>
      <c r="R939">
        <f t="shared" si="30"/>
        <v>1</v>
      </c>
      <c r="W939" t="s">
        <v>530</v>
      </c>
      <c r="AG939" t="s">
        <v>54</v>
      </c>
      <c r="AL939" t="s">
        <v>531</v>
      </c>
      <c r="BI939">
        <v>88817</v>
      </c>
      <c r="BJ939">
        <v>196</v>
      </c>
      <c r="BK939">
        <v>1</v>
      </c>
      <c r="BL939">
        <v>226</v>
      </c>
    </row>
    <row r="940" spans="1:64">
      <c r="A940" t="s">
        <v>2746</v>
      </c>
      <c r="B940" t="s">
        <v>999</v>
      </c>
      <c r="C940" t="s">
        <v>36</v>
      </c>
      <c r="D940">
        <v>31</v>
      </c>
      <c r="E940">
        <v>55612</v>
      </c>
      <c r="F940" s="3">
        <v>43847</v>
      </c>
      <c r="G940" t="s">
        <v>2927</v>
      </c>
      <c r="H940" s="3">
        <v>43851</v>
      </c>
      <c r="I940" t="s">
        <v>3198</v>
      </c>
      <c r="J940">
        <f t="shared" si="29"/>
        <v>4</v>
      </c>
      <c r="K940" t="s">
        <v>39</v>
      </c>
      <c r="L940" t="s">
        <v>40</v>
      </c>
      <c r="N940" t="s">
        <v>39</v>
      </c>
      <c r="P940" t="s">
        <v>41</v>
      </c>
      <c r="Q940" t="s">
        <v>42</v>
      </c>
      <c r="R940">
        <f t="shared" si="30"/>
        <v>2</v>
      </c>
      <c r="AL940" t="s">
        <v>43</v>
      </c>
      <c r="BI940">
        <v>55612</v>
      </c>
      <c r="BJ940">
        <v>31</v>
      </c>
      <c r="BK940">
        <v>2</v>
      </c>
      <c r="BL940">
        <v>4</v>
      </c>
    </row>
    <row r="941" spans="1:64">
      <c r="A941" t="s">
        <v>2747</v>
      </c>
      <c r="B941" t="s">
        <v>2748</v>
      </c>
      <c r="C941" t="s">
        <v>62</v>
      </c>
      <c r="D941">
        <v>89</v>
      </c>
      <c r="E941">
        <v>50282</v>
      </c>
      <c r="F941" s="3">
        <v>43852</v>
      </c>
      <c r="G941" t="s">
        <v>3178</v>
      </c>
      <c r="H941" s="3">
        <v>43857</v>
      </c>
      <c r="J941">
        <f t="shared" si="29"/>
        <v>5</v>
      </c>
      <c r="K941" t="s">
        <v>560</v>
      </c>
      <c r="L941" t="s">
        <v>97</v>
      </c>
      <c r="M941" t="s">
        <v>1488</v>
      </c>
      <c r="N941" t="s">
        <v>560</v>
      </c>
      <c r="Q941" t="s">
        <v>69</v>
      </c>
      <c r="R941">
        <f t="shared" si="30"/>
        <v>1</v>
      </c>
      <c r="BI941">
        <v>50282</v>
      </c>
      <c r="BJ941">
        <v>89</v>
      </c>
      <c r="BK941">
        <v>1</v>
      </c>
      <c r="BL941">
        <v>5</v>
      </c>
    </row>
    <row r="942" spans="1:64">
      <c r="A942" t="s">
        <v>2750</v>
      </c>
      <c r="B942" t="s">
        <v>147</v>
      </c>
      <c r="C942" t="s">
        <v>36</v>
      </c>
      <c r="D942">
        <v>0</v>
      </c>
      <c r="E942">
        <v>735</v>
      </c>
      <c r="F942" s="3">
        <v>43847</v>
      </c>
      <c r="G942" t="s">
        <v>2935</v>
      </c>
      <c r="H942" s="3">
        <v>43857</v>
      </c>
      <c r="J942">
        <f t="shared" si="29"/>
        <v>10</v>
      </c>
      <c r="K942" t="s">
        <v>39</v>
      </c>
      <c r="L942" t="s">
        <v>40</v>
      </c>
      <c r="N942" t="s">
        <v>39</v>
      </c>
      <c r="P942" t="s">
        <v>41</v>
      </c>
      <c r="Q942" t="s">
        <v>42</v>
      </c>
      <c r="R942">
        <f t="shared" si="30"/>
        <v>2</v>
      </c>
      <c r="S942" t="s">
        <v>480</v>
      </c>
      <c r="AG942" t="s">
        <v>54</v>
      </c>
      <c r="AL942" t="s">
        <v>43</v>
      </c>
      <c r="BI942">
        <v>735</v>
      </c>
      <c r="BJ942">
        <v>0</v>
      </c>
      <c r="BK942">
        <v>2</v>
      </c>
      <c r="BL942">
        <v>10</v>
      </c>
    </row>
    <row r="943" spans="1:64">
      <c r="A943" t="s">
        <v>2751</v>
      </c>
      <c r="B943" t="s">
        <v>2752</v>
      </c>
      <c r="C943" t="s">
        <v>62</v>
      </c>
      <c r="D943">
        <v>211</v>
      </c>
      <c r="E943">
        <v>92116</v>
      </c>
      <c r="F943" s="3">
        <v>43788</v>
      </c>
      <c r="G943" t="s">
        <v>3003</v>
      </c>
      <c r="H943" s="3">
        <v>43869</v>
      </c>
      <c r="I943" t="s">
        <v>3199</v>
      </c>
      <c r="J943">
        <f t="shared" si="29"/>
        <v>81</v>
      </c>
      <c r="K943" t="s">
        <v>711</v>
      </c>
      <c r="L943" t="s">
        <v>712</v>
      </c>
      <c r="N943" t="s">
        <v>713</v>
      </c>
      <c r="P943" t="s">
        <v>537</v>
      </c>
      <c r="Q943" t="s">
        <v>69</v>
      </c>
      <c r="R943">
        <f t="shared" si="30"/>
        <v>1</v>
      </c>
      <c r="S943" t="s">
        <v>714</v>
      </c>
      <c r="AG943" t="s">
        <v>54</v>
      </c>
      <c r="AH943" t="s">
        <v>82</v>
      </c>
      <c r="AL943" t="s">
        <v>715</v>
      </c>
      <c r="BI943">
        <v>92116</v>
      </c>
      <c r="BJ943">
        <v>211</v>
      </c>
      <c r="BK943">
        <v>1</v>
      </c>
      <c r="BL943">
        <v>81</v>
      </c>
    </row>
    <row r="944" spans="1:64">
      <c r="A944" t="s">
        <v>2753</v>
      </c>
      <c r="B944" t="s">
        <v>790</v>
      </c>
      <c r="C944" t="s">
        <v>62</v>
      </c>
      <c r="D944">
        <v>248</v>
      </c>
      <c r="E944">
        <v>68559</v>
      </c>
      <c r="F944" s="3">
        <v>43720</v>
      </c>
      <c r="G944" t="s">
        <v>3012</v>
      </c>
      <c r="H944" s="3">
        <v>43887</v>
      </c>
      <c r="I944" t="s">
        <v>3250</v>
      </c>
      <c r="J944">
        <f t="shared" si="29"/>
        <v>167</v>
      </c>
      <c r="K944" t="s">
        <v>792</v>
      </c>
      <c r="L944" t="s">
        <v>793</v>
      </c>
      <c r="N944" t="s">
        <v>794</v>
      </c>
      <c r="P944" t="s">
        <v>254</v>
      </c>
      <c r="Q944" t="s">
        <v>69</v>
      </c>
      <c r="R944">
        <f t="shared" si="30"/>
        <v>1</v>
      </c>
      <c r="W944" t="s">
        <v>2755</v>
      </c>
      <c r="AG944" t="s">
        <v>54</v>
      </c>
      <c r="AH944" t="s">
        <v>82</v>
      </c>
      <c r="BI944">
        <v>68559</v>
      </c>
      <c r="BJ944">
        <v>248</v>
      </c>
      <c r="BK944">
        <v>1</v>
      </c>
      <c r="BL944">
        <v>167</v>
      </c>
    </row>
    <row r="945" spans="1:64">
      <c r="A945" t="s">
        <v>2756</v>
      </c>
      <c r="B945" t="s">
        <v>575</v>
      </c>
      <c r="C945" t="s">
        <v>62</v>
      </c>
      <c r="D945">
        <v>6803</v>
      </c>
      <c r="E945">
        <v>713112</v>
      </c>
      <c r="F945" s="3">
        <v>43859</v>
      </c>
      <c r="G945" t="s">
        <v>2954</v>
      </c>
      <c r="H945" s="3">
        <v>43922</v>
      </c>
      <c r="I945" t="s">
        <v>3201</v>
      </c>
      <c r="J945">
        <f t="shared" si="29"/>
        <v>63</v>
      </c>
      <c r="K945" t="s">
        <v>315</v>
      </c>
      <c r="L945" t="s">
        <v>316</v>
      </c>
      <c r="N945" t="s">
        <v>317</v>
      </c>
      <c r="P945" t="s">
        <v>324</v>
      </c>
      <c r="Q945" t="s">
        <v>69</v>
      </c>
      <c r="R945">
        <f t="shared" si="30"/>
        <v>1</v>
      </c>
      <c r="AL945" t="s">
        <v>576</v>
      </c>
      <c r="BI945">
        <v>713112</v>
      </c>
      <c r="BJ945">
        <v>6803</v>
      </c>
      <c r="BK945">
        <v>1</v>
      </c>
      <c r="BL945">
        <v>63</v>
      </c>
    </row>
    <row r="946" spans="1:64">
      <c r="A946" t="s">
        <v>2757</v>
      </c>
      <c r="B946" t="s">
        <v>877</v>
      </c>
      <c r="C946" t="s">
        <v>62</v>
      </c>
      <c r="D946">
        <v>6802</v>
      </c>
      <c r="E946">
        <v>712815</v>
      </c>
      <c r="F946" s="3">
        <v>43859</v>
      </c>
      <c r="G946" t="s">
        <v>2954</v>
      </c>
      <c r="H946" s="3">
        <v>43922</v>
      </c>
      <c r="I946" t="s">
        <v>3201</v>
      </c>
      <c r="J946">
        <f t="shared" si="29"/>
        <v>63</v>
      </c>
      <c r="K946" t="s">
        <v>315</v>
      </c>
      <c r="L946" t="s">
        <v>316</v>
      </c>
      <c r="N946" t="s">
        <v>317</v>
      </c>
      <c r="P946" t="s">
        <v>324</v>
      </c>
      <c r="Q946" t="s">
        <v>69</v>
      </c>
      <c r="R946">
        <f t="shared" si="30"/>
        <v>1</v>
      </c>
      <c r="AL946" t="s">
        <v>878</v>
      </c>
      <c r="BI946">
        <v>712815</v>
      </c>
      <c r="BJ946">
        <v>6802</v>
      </c>
      <c r="BK946">
        <v>1</v>
      </c>
      <c r="BL946">
        <v>63</v>
      </c>
    </row>
    <row r="947" spans="1:64">
      <c r="A947" t="s">
        <v>2758</v>
      </c>
      <c r="B947" t="s">
        <v>420</v>
      </c>
      <c r="C947" t="s">
        <v>62</v>
      </c>
      <c r="D947">
        <v>177</v>
      </c>
      <c r="E947">
        <v>161470</v>
      </c>
      <c r="F947" s="3">
        <v>43831</v>
      </c>
      <c r="G947" t="s">
        <v>2936</v>
      </c>
      <c r="H947" s="3">
        <v>43862</v>
      </c>
      <c r="I947" t="s">
        <v>3200</v>
      </c>
      <c r="J947">
        <f t="shared" si="29"/>
        <v>31</v>
      </c>
      <c r="K947" t="s">
        <v>122</v>
      </c>
      <c r="L947" t="s">
        <v>123</v>
      </c>
      <c r="N947" t="s">
        <v>124</v>
      </c>
      <c r="P947" t="s">
        <v>125</v>
      </c>
      <c r="Q947" t="s">
        <v>69</v>
      </c>
      <c r="R947">
        <f t="shared" si="30"/>
        <v>1</v>
      </c>
      <c r="AL947" t="s">
        <v>2759</v>
      </c>
      <c r="BI947">
        <v>161470</v>
      </c>
      <c r="BJ947">
        <v>177</v>
      </c>
      <c r="BK947">
        <v>1</v>
      </c>
      <c r="BL947">
        <v>31</v>
      </c>
    </row>
    <row r="948" spans="1:64">
      <c r="A948" t="s">
        <v>2760</v>
      </c>
      <c r="B948" t="s">
        <v>482</v>
      </c>
      <c r="C948" t="s">
        <v>62</v>
      </c>
      <c r="D948">
        <v>6793</v>
      </c>
      <c r="E948">
        <v>711581</v>
      </c>
      <c r="F948" s="3">
        <v>43859</v>
      </c>
      <c r="G948" t="s">
        <v>2954</v>
      </c>
      <c r="H948" s="3">
        <v>43922</v>
      </c>
      <c r="I948" t="s">
        <v>3201</v>
      </c>
      <c r="J948">
        <f t="shared" si="29"/>
        <v>63</v>
      </c>
      <c r="K948" t="s">
        <v>315</v>
      </c>
      <c r="L948" t="s">
        <v>316</v>
      </c>
      <c r="N948" t="s">
        <v>317</v>
      </c>
      <c r="P948" t="s">
        <v>324</v>
      </c>
      <c r="Q948" t="s">
        <v>69</v>
      </c>
      <c r="R948">
        <f t="shared" si="30"/>
        <v>1</v>
      </c>
      <c r="AL948" t="s">
        <v>483</v>
      </c>
      <c r="BI948">
        <v>711581</v>
      </c>
      <c r="BJ948">
        <v>6793</v>
      </c>
      <c r="BK948">
        <v>1</v>
      </c>
      <c r="BL948">
        <v>63</v>
      </c>
    </row>
    <row r="949" spans="1:64">
      <c r="A949" t="s">
        <v>2761</v>
      </c>
      <c r="B949" t="s">
        <v>734</v>
      </c>
      <c r="C949" t="s">
        <v>36</v>
      </c>
      <c r="D949">
        <v>0</v>
      </c>
      <c r="E949">
        <v>750</v>
      </c>
      <c r="F949" s="3">
        <v>43847</v>
      </c>
      <c r="G949" t="s">
        <v>2935</v>
      </c>
      <c r="H949" s="3">
        <v>43857</v>
      </c>
      <c r="J949">
        <f t="shared" si="29"/>
        <v>10</v>
      </c>
      <c r="K949" t="s">
        <v>39</v>
      </c>
      <c r="L949" t="s">
        <v>40</v>
      </c>
      <c r="N949" t="s">
        <v>39</v>
      </c>
      <c r="P949" t="s">
        <v>41</v>
      </c>
      <c r="Q949" t="s">
        <v>42</v>
      </c>
      <c r="R949">
        <f t="shared" si="30"/>
        <v>2</v>
      </c>
      <c r="S949" t="s">
        <v>480</v>
      </c>
      <c r="AG949" t="s">
        <v>54</v>
      </c>
      <c r="AL949" t="s">
        <v>43</v>
      </c>
      <c r="BI949">
        <v>750</v>
      </c>
      <c r="BJ949">
        <v>0</v>
      </c>
      <c r="BK949">
        <v>2</v>
      </c>
      <c r="BL949">
        <v>10</v>
      </c>
    </row>
    <row r="950" spans="1:64">
      <c r="A950" t="s">
        <v>2762</v>
      </c>
      <c r="B950" t="s">
        <v>2304</v>
      </c>
      <c r="C950" t="s">
        <v>36</v>
      </c>
      <c r="D950">
        <v>0</v>
      </c>
      <c r="E950">
        <v>982</v>
      </c>
      <c r="F950" s="3">
        <v>43847</v>
      </c>
      <c r="G950" t="s">
        <v>2935</v>
      </c>
      <c r="H950" s="3">
        <v>43857</v>
      </c>
      <c r="J950">
        <f t="shared" si="29"/>
        <v>10</v>
      </c>
      <c r="K950" t="s">
        <v>39</v>
      </c>
      <c r="L950" t="s">
        <v>40</v>
      </c>
      <c r="N950" t="s">
        <v>39</v>
      </c>
      <c r="P950" t="s">
        <v>41</v>
      </c>
      <c r="Q950" t="s">
        <v>42</v>
      </c>
      <c r="R950">
        <f t="shared" si="30"/>
        <v>2</v>
      </c>
      <c r="S950" t="s">
        <v>480</v>
      </c>
      <c r="AG950" t="s">
        <v>54</v>
      </c>
      <c r="AL950" t="s">
        <v>43</v>
      </c>
      <c r="BI950">
        <v>982</v>
      </c>
      <c r="BJ950">
        <v>0</v>
      </c>
      <c r="BK950">
        <v>2</v>
      </c>
      <c r="BL950">
        <v>10</v>
      </c>
    </row>
    <row r="951" spans="1:64">
      <c r="A951" s="1" t="s">
        <v>2763</v>
      </c>
      <c r="B951" t="s">
        <v>2764</v>
      </c>
      <c r="C951" t="s">
        <v>62</v>
      </c>
      <c r="D951">
        <v>0</v>
      </c>
      <c r="E951">
        <v>11</v>
      </c>
      <c r="F951" s="3">
        <v>43862</v>
      </c>
      <c r="G951" t="s">
        <v>2950</v>
      </c>
      <c r="H951" s="3">
        <v>43862</v>
      </c>
      <c r="I951" t="s">
        <v>3235</v>
      </c>
      <c r="J951">
        <f t="shared" si="29"/>
        <v>0</v>
      </c>
      <c r="K951" t="s">
        <v>2766</v>
      </c>
      <c r="L951" t="s">
        <v>2137</v>
      </c>
      <c r="M951" t="s">
        <v>2767</v>
      </c>
      <c r="N951" t="s">
        <v>2766</v>
      </c>
      <c r="P951" t="s">
        <v>98</v>
      </c>
      <c r="Q951" t="s">
        <v>69</v>
      </c>
      <c r="R951">
        <f t="shared" si="30"/>
        <v>1</v>
      </c>
      <c r="W951" t="s">
        <v>2139</v>
      </c>
      <c r="AG951" t="s">
        <v>54</v>
      </c>
      <c r="AH951" t="s">
        <v>82</v>
      </c>
      <c r="BI951">
        <v>11</v>
      </c>
      <c r="BJ951">
        <v>0</v>
      </c>
      <c r="BK951">
        <v>1</v>
      </c>
      <c r="BL951">
        <v>0</v>
      </c>
    </row>
    <row r="952" spans="1:64">
      <c r="A952" t="s">
        <v>2768</v>
      </c>
      <c r="B952" t="s">
        <v>1154</v>
      </c>
      <c r="C952" t="s">
        <v>62</v>
      </c>
      <c r="D952">
        <v>53</v>
      </c>
      <c r="E952">
        <v>19480</v>
      </c>
      <c r="F952" s="3">
        <v>43863</v>
      </c>
      <c r="G952" t="s">
        <v>3179</v>
      </c>
      <c r="H952" s="3">
        <v>43862</v>
      </c>
      <c r="I952" t="s">
        <v>3224</v>
      </c>
      <c r="J952">
        <f t="shared" si="29"/>
        <v>-1</v>
      </c>
      <c r="K952" t="s">
        <v>1157</v>
      </c>
      <c r="L952" t="s">
        <v>1158</v>
      </c>
      <c r="M952" t="s">
        <v>1159</v>
      </c>
      <c r="N952" t="s">
        <v>1160</v>
      </c>
      <c r="Q952" t="s">
        <v>69</v>
      </c>
      <c r="R952">
        <f t="shared" si="30"/>
        <v>1</v>
      </c>
      <c r="S952" t="s">
        <v>343</v>
      </c>
      <c r="BI952">
        <v>19480</v>
      </c>
      <c r="BJ952">
        <v>53</v>
      </c>
      <c r="BK952">
        <v>1</v>
      </c>
      <c r="BL952">
        <v>-1</v>
      </c>
    </row>
    <row r="953" spans="1:64">
      <c r="A953" t="s">
        <v>2770</v>
      </c>
      <c r="B953" t="s">
        <v>2192</v>
      </c>
      <c r="C953" t="s">
        <v>73</v>
      </c>
      <c r="D953">
        <v>24</v>
      </c>
      <c r="E953">
        <v>15769</v>
      </c>
      <c r="F953" s="3">
        <v>43887</v>
      </c>
      <c r="G953" t="s">
        <v>2972</v>
      </c>
      <c r="H953" s="3">
        <v>43921</v>
      </c>
      <c r="I953" t="s">
        <v>3216</v>
      </c>
      <c r="J953">
        <f t="shared" si="29"/>
        <v>34</v>
      </c>
      <c r="K953" t="s">
        <v>460</v>
      </c>
      <c r="L953" t="s">
        <v>461</v>
      </c>
      <c r="N953" t="s">
        <v>462</v>
      </c>
      <c r="P953" t="s">
        <v>98</v>
      </c>
      <c r="Q953" t="s">
        <v>80</v>
      </c>
      <c r="R953">
        <f t="shared" si="30"/>
        <v>8</v>
      </c>
      <c r="AH953" t="s">
        <v>82</v>
      </c>
      <c r="AL953" t="s">
        <v>463</v>
      </c>
      <c r="BI953">
        <v>15769</v>
      </c>
      <c r="BJ953">
        <v>24</v>
      </c>
      <c r="BK953">
        <v>8</v>
      </c>
      <c r="BL953">
        <v>34</v>
      </c>
    </row>
    <row r="954" spans="1:64">
      <c r="A954" t="s">
        <v>2771</v>
      </c>
      <c r="B954" t="s">
        <v>2772</v>
      </c>
      <c r="C954" t="s">
        <v>202</v>
      </c>
      <c r="D954">
        <v>87</v>
      </c>
      <c r="E954">
        <v>91581</v>
      </c>
      <c r="F954" s="3">
        <v>43851</v>
      </c>
      <c r="G954" t="s">
        <v>2945</v>
      </c>
      <c r="H954" s="3">
        <v>43892</v>
      </c>
      <c r="I954" t="s">
        <v>3200</v>
      </c>
      <c r="J954">
        <f t="shared" si="29"/>
        <v>41</v>
      </c>
      <c r="K954" t="s">
        <v>205</v>
      </c>
      <c r="L954" t="s">
        <v>206</v>
      </c>
      <c r="N954" t="s">
        <v>207</v>
      </c>
      <c r="P954" t="s">
        <v>208</v>
      </c>
      <c r="Q954" t="s">
        <v>209</v>
      </c>
      <c r="R954">
        <f t="shared" si="30"/>
        <v>4</v>
      </c>
      <c r="W954" t="s">
        <v>210</v>
      </c>
      <c r="AG954" t="s">
        <v>54</v>
      </c>
      <c r="BI954">
        <v>91581</v>
      </c>
      <c r="BJ954">
        <v>87</v>
      </c>
      <c r="BK954">
        <v>4</v>
      </c>
      <c r="BL954">
        <v>41</v>
      </c>
    </row>
    <row r="955" spans="1:64">
      <c r="A955" t="s">
        <v>2773</v>
      </c>
      <c r="B955" t="s">
        <v>1560</v>
      </c>
      <c r="C955" t="s">
        <v>62</v>
      </c>
      <c r="D955">
        <v>494</v>
      </c>
      <c r="E955">
        <v>282465</v>
      </c>
      <c r="F955" s="3">
        <v>43833</v>
      </c>
      <c r="G955" t="s">
        <v>2934</v>
      </c>
      <c r="H955" s="3">
        <v>43865</v>
      </c>
      <c r="I955" t="s">
        <v>3202</v>
      </c>
      <c r="J955">
        <f t="shared" si="29"/>
        <v>32</v>
      </c>
      <c r="K955" t="s">
        <v>107</v>
      </c>
      <c r="L955" t="s">
        <v>108</v>
      </c>
      <c r="M955" t="s">
        <v>109</v>
      </c>
      <c r="N955" t="s">
        <v>107</v>
      </c>
      <c r="P955" t="s">
        <v>98</v>
      </c>
      <c r="Q955" t="s">
        <v>69</v>
      </c>
      <c r="R955">
        <f t="shared" si="30"/>
        <v>1</v>
      </c>
      <c r="S955" t="s">
        <v>672</v>
      </c>
      <c r="AL955" t="s">
        <v>1561</v>
      </c>
      <c r="BI955">
        <v>282465</v>
      </c>
      <c r="BJ955">
        <v>494</v>
      </c>
      <c r="BK955">
        <v>1</v>
      </c>
      <c r="BL955">
        <v>32</v>
      </c>
    </row>
    <row r="956" spans="1:64">
      <c r="A956" t="s">
        <v>2774</v>
      </c>
      <c r="B956" t="s">
        <v>1947</v>
      </c>
      <c r="C956" t="s">
        <v>62</v>
      </c>
      <c r="D956">
        <v>936</v>
      </c>
      <c r="E956">
        <v>466961</v>
      </c>
      <c r="F956" s="3">
        <v>43850</v>
      </c>
      <c r="G956" t="s">
        <v>2977</v>
      </c>
      <c r="H956" s="3">
        <v>43862</v>
      </c>
      <c r="I956" t="s">
        <v>3200</v>
      </c>
      <c r="J956">
        <f t="shared" si="29"/>
        <v>12</v>
      </c>
      <c r="K956" t="s">
        <v>243</v>
      </c>
      <c r="L956" t="s">
        <v>244</v>
      </c>
      <c r="N956" t="s">
        <v>245</v>
      </c>
      <c r="P956" t="s">
        <v>68</v>
      </c>
      <c r="Q956" t="s">
        <v>69</v>
      </c>
      <c r="R956">
        <f t="shared" si="30"/>
        <v>1</v>
      </c>
      <c r="S956" t="s">
        <v>246</v>
      </c>
      <c r="AG956" t="s">
        <v>54</v>
      </c>
      <c r="AL956" t="s">
        <v>1948</v>
      </c>
      <c r="BI956">
        <v>466961</v>
      </c>
      <c r="BJ956">
        <v>936</v>
      </c>
      <c r="BK956">
        <v>1</v>
      </c>
      <c r="BL956">
        <v>12</v>
      </c>
    </row>
    <row r="957" spans="1:64">
      <c r="A957" t="s">
        <v>2775</v>
      </c>
      <c r="B957" t="s">
        <v>877</v>
      </c>
      <c r="C957" t="s">
        <v>62</v>
      </c>
      <c r="D957">
        <v>6837</v>
      </c>
      <c r="E957">
        <v>716267</v>
      </c>
      <c r="F957" s="3">
        <v>43859</v>
      </c>
      <c r="G957" t="s">
        <v>2954</v>
      </c>
      <c r="H957" s="3">
        <v>43922</v>
      </c>
      <c r="I957" t="s">
        <v>3201</v>
      </c>
      <c r="J957">
        <f t="shared" si="29"/>
        <v>63</v>
      </c>
      <c r="K957" t="s">
        <v>315</v>
      </c>
      <c r="L957" t="s">
        <v>316</v>
      </c>
      <c r="N957" t="s">
        <v>317</v>
      </c>
      <c r="P957" t="s">
        <v>324</v>
      </c>
      <c r="Q957" t="s">
        <v>69</v>
      </c>
      <c r="R957">
        <f t="shared" si="30"/>
        <v>1</v>
      </c>
      <c r="AL957" t="s">
        <v>878</v>
      </c>
      <c r="BI957">
        <v>716267</v>
      </c>
      <c r="BJ957">
        <v>6837</v>
      </c>
      <c r="BK957">
        <v>1</v>
      </c>
      <c r="BL957">
        <v>63</v>
      </c>
    </row>
    <row r="958" spans="1:64">
      <c r="A958" t="s">
        <v>2776</v>
      </c>
      <c r="B958" t="s">
        <v>2777</v>
      </c>
      <c r="C958" t="s">
        <v>62</v>
      </c>
      <c r="D958">
        <v>837</v>
      </c>
      <c r="E958">
        <v>94631</v>
      </c>
      <c r="F958" s="3">
        <v>43882</v>
      </c>
      <c r="G958" t="s">
        <v>3180</v>
      </c>
      <c r="H958" s="3">
        <v>43922</v>
      </c>
      <c r="I958" t="s">
        <v>3201</v>
      </c>
      <c r="J958">
        <f t="shared" si="29"/>
        <v>40</v>
      </c>
      <c r="K958" t="s">
        <v>1893</v>
      </c>
      <c r="L958" t="s">
        <v>1894</v>
      </c>
      <c r="M958" t="s">
        <v>2779</v>
      </c>
      <c r="N958" t="s">
        <v>1896</v>
      </c>
      <c r="P958" t="s">
        <v>2780</v>
      </c>
      <c r="Q958" t="s">
        <v>69</v>
      </c>
      <c r="R958">
        <f t="shared" si="30"/>
        <v>1</v>
      </c>
      <c r="AG958" t="s">
        <v>54</v>
      </c>
      <c r="AL958" t="s">
        <v>2781</v>
      </c>
      <c r="BI958">
        <v>94631</v>
      </c>
      <c r="BJ958">
        <v>837</v>
      </c>
      <c r="BK958">
        <v>1</v>
      </c>
      <c r="BL958">
        <v>40</v>
      </c>
    </row>
    <row r="959" spans="1:64">
      <c r="A959" t="s">
        <v>2782</v>
      </c>
      <c r="B959" t="s">
        <v>1673</v>
      </c>
      <c r="C959" t="s">
        <v>62</v>
      </c>
      <c r="D959">
        <v>931</v>
      </c>
      <c r="E959">
        <v>97524</v>
      </c>
      <c r="F959" s="3">
        <v>43850</v>
      </c>
      <c r="G959" t="s">
        <v>2977</v>
      </c>
      <c r="H959" s="3">
        <v>43862</v>
      </c>
      <c r="I959" t="s">
        <v>3200</v>
      </c>
      <c r="J959">
        <f t="shared" si="29"/>
        <v>12</v>
      </c>
      <c r="K959" t="s">
        <v>243</v>
      </c>
      <c r="L959" t="s">
        <v>244</v>
      </c>
      <c r="N959" t="s">
        <v>245</v>
      </c>
      <c r="P959" t="s">
        <v>68</v>
      </c>
      <c r="Q959" t="s">
        <v>69</v>
      </c>
      <c r="R959">
        <f t="shared" si="30"/>
        <v>1</v>
      </c>
      <c r="S959" t="s">
        <v>246</v>
      </c>
      <c r="AG959" t="s">
        <v>54</v>
      </c>
      <c r="AL959" t="s">
        <v>1674</v>
      </c>
      <c r="BI959">
        <v>97524</v>
      </c>
      <c r="BJ959">
        <v>931</v>
      </c>
      <c r="BK959">
        <v>1</v>
      </c>
      <c r="BL959">
        <v>12</v>
      </c>
    </row>
    <row r="960" spans="1:64">
      <c r="A960" t="s">
        <v>2783</v>
      </c>
      <c r="B960" t="s">
        <v>2784</v>
      </c>
      <c r="C960" t="s">
        <v>62</v>
      </c>
      <c r="D960">
        <v>8890</v>
      </c>
      <c r="E960">
        <v>8623060</v>
      </c>
      <c r="F960" s="3">
        <v>43880</v>
      </c>
      <c r="G960" t="s">
        <v>3181</v>
      </c>
      <c r="H960" s="3">
        <v>43857</v>
      </c>
      <c r="J960">
        <f t="shared" si="29"/>
        <v>-23</v>
      </c>
      <c r="K960" t="s">
        <v>176</v>
      </c>
      <c r="L960" t="s">
        <v>177</v>
      </c>
      <c r="M960" t="s">
        <v>178</v>
      </c>
      <c r="N960" t="s">
        <v>179</v>
      </c>
      <c r="Q960" t="s">
        <v>69</v>
      </c>
      <c r="R960">
        <f t="shared" si="30"/>
        <v>1</v>
      </c>
      <c r="AG960" t="s">
        <v>54</v>
      </c>
      <c r="AL960" t="s">
        <v>181</v>
      </c>
      <c r="BI960">
        <v>8623060</v>
      </c>
      <c r="BJ960">
        <v>8890</v>
      </c>
      <c r="BK960">
        <v>1</v>
      </c>
      <c r="BL960">
        <v>-23</v>
      </c>
    </row>
    <row r="961" spans="1:64">
      <c r="A961" t="s">
        <v>2786</v>
      </c>
      <c r="B961" t="s">
        <v>2787</v>
      </c>
      <c r="C961" t="s">
        <v>62</v>
      </c>
      <c r="D961">
        <v>27</v>
      </c>
      <c r="E961">
        <v>27500</v>
      </c>
      <c r="F961" s="3">
        <v>43837</v>
      </c>
      <c r="G961" t="s">
        <v>3182</v>
      </c>
      <c r="H961" s="3">
        <v>43857</v>
      </c>
      <c r="J961">
        <f t="shared" si="29"/>
        <v>20</v>
      </c>
      <c r="K961" t="s">
        <v>176</v>
      </c>
      <c r="L961" t="s">
        <v>177</v>
      </c>
      <c r="M961" t="s">
        <v>178</v>
      </c>
      <c r="N961" t="s">
        <v>179</v>
      </c>
      <c r="Q961" t="s">
        <v>69</v>
      </c>
      <c r="R961">
        <f t="shared" si="30"/>
        <v>1</v>
      </c>
      <c r="T961" t="s">
        <v>180</v>
      </c>
      <c r="AH961" t="s">
        <v>82</v>
      </c>
      <c r="AL961" t="s">
        <v>2789</v>
      </c>
      <c r="BI961">
        <v>27500</v>
      </c>
      <c r="BJ961">
        <v>27</v>
      </c>
      <c r="BK961">
        <v>1</v>
      </c>
      <c r="BL961">
        <v>20</v>
      </c>
    </row>
    <row r="962" spans="1:64">
      <c r="A962" t="s">
        <v>2790</v>
      </c>
      <c r="B962" t="s">
        <v>224</v>
      </c>
      <c r="C962" t="s">
        <v>36</v>
      </c>
      <c r="D962">
        <v>1</v>
      </c>
      <c r="E962">
        <v>1859</v>
      </c>
      <c r="F962" s="3">
        <v>43847</v>
      </c>
      <c r="G962" t="s">
        <v>2935</v>
      </c>
      <c r="H962" s="3">
        <v>43857</v>
      </c>
      <c r="J962">
        <f t="shared" si="29"/>
        <v>10</v>
      </c>
      <c r="K962" t="s">
        <v>39</v>
      </c>
      <c r="L962" t="s">
        <v>40</v>
      </c>
      <c r="N962" t="s">
        <v>39</v>
      </c>
      <c r="P962" t="s">
        <v>41</v>
      </c>
      <c r="Q962" t="s">
        <v>42</v>
      </c>
      <c r="R962">
        <f t="shared" si="30"/>
        <v>2</v>
      </c>
      <c r="S962" t="s">
        <v>148</v>
      </c>
      <c r="AG962" t="s">
        <v>54</v>
      </c>
      <c r="AL962" t="s">
        <v>43</v>
      </c>
      <c r="BI962">
        <v>1859</v>
      </c>
      <c r="BJ962">
        <v>1</v>
      </c>
      <c r="BK962">
        <v>2</v>
      </c>
      <c r="BL962">
        <v>10</v>
      </c>
    </row>
    <row r="963" spans="1:64">
      <c r="A963" t="s">
        <v>2791</v>
      </c>
      <c r="B963" t="s">
        <v>2792</v>
      </c>
      <c r="C963" t="s">
        <v>36</v>
      </c>
      <c r="D963">
        <v>135</v>
      </c>
      <c r="E963">
        <v>64732</v>
      </c>
      <c r="F963" s="3">
        <v>43832</v>
      </c>
      <c r="G963" t="s">
        <v>3000</v>
      </c>
      <c r="H963" s="3">
        <v>43836</v>
      </c>
      <c r="I963" t="s">
        <v>3222</v>
      </c>
      <c r="J963">
        <f t="shared" ref="J963:J1026" si="31">H963-F963</f>
        <v>4</v>
      </c>
      <c r="K963" t="s">
        <v>694</v>
      </c>
      <c r="L963" t="s">
        <v>695</v>
      </c>
      <c r="N963" t="s">
        <v>696</v>
      </c>
      <c r="O963" t="s">
        <v>49</v>
      </c>
      <c r="P963" t="s">
        <v>135</v>
      </c>
      <c r="Q963" t="s">
        <v>697</v>
      </c>
      <c r="R963">
        <f t="shared" si="30"/>
        <v>7</v>
      </c>
      <c r="AG963" t="s">
        <v>54</v>
      </c>
      <c r="AL963" t="s">
        <v>698</v>
      </c>
      <c r="BI963">
        <v>64732</v>
      </c>
      <c r="BJ963">
        <v>135</v>
      </c>
      <c r="BK963">
        <v>7</v>
      </c>
      <c r="BL963">
        <v>4</v>
      </c>
    </row>
    <row r="964" spans="1:64">
      <c r="A964" t="s">
        <v>2793</v>
      </c>
      <c r="B964" t="s">
        <v>224</v>
      </c>
      <c r="C964" t="s">
        <v>36</v>
      </c>
      <c r="D964">
        <v>0</v>
      </c>
      <c r="E964">
        <v>1334</v>
      </c>
      <c r="F964" s="3">
        <v>43847</v>
      </c>
      <c r="G964" t="s">
        <v>2935</v>
      </c>
      <c r="H964" s="3">
        <v>43857</v>
      </c>
      <c r="J964">
        <f t="shared" si="31"/>
        <v>10</v>
      </c>
      <c r="K964" t="s">
        <v>39</v>
      </c>
      <c r="L964" t="s">
        <v>40</v>
      </c>
      <c r="N964" t="s">
        <v>39</v>
      </c>
      <c r="P964" t="s">
        <v>41</v>
      </c>
      <c r="Q964" t="s">
        <v>42</v>
      </c>
      <c r="R964">
        <f t="shared" si="30"/>
        <v>2</v>
      </c>
      <c r="S964" t="s">
        <v>227</v>
      </c>
      <c r="AG964" t="s">
        <v>54</v>
      </c>
      <c r="AL964" t="s">
        <v>43</v>
      </c>
      <c r="BI964">
        <v>1334</v>
      </c>
      <c r="BJ964">
        <v>0</v>
      </c>
      <c r="BK964">
        <v>2</v>
      </c>
      <c r="BL964">
        <v>10</v>
      </c>
    </row>
    <row r="965" spans="1:64">
      <c r="A965" t="s">
        <v>2794</v>
      </c>
      <c r="B965" t="s">
        <v>2795</v>
      </c>
      <c r="C965" t="s">
        <v>62</v>
      </c>
      <c r="D965">
        <v>75</v>
      </c>
      <c r="E965">
        <v>41890</v>
      </c>
      <c r="F965" s="3">
        <v>43834</v>
      </c>
      <c r="G965" t="s">
        <v>3183</v>
      </c>
      <c r="H965" s="3">
        <v>43857</v>
      </c>
      <c r="J965">
        <f t="shared" si="31"/>
        <v>23</v>
      </c>
      <c r="K965" t="s">
        <v>176</v>
      </c>
      <c r="L965" t="s">
        <v>177</v>
      </c>
      <c r="N965" t="s">
        <v>179</v>
      </c>
      <c r="Q965" t="s">
        <v>69</v>
      </c>
      <c r="R965">
        <f t="shared" ref="R965:R1028" si="32">IF(Q965="united states",1,IF(Q965="ireland",2,IF(Q965="denmark",3,IF(Q965="canada",8,IF(Q965="united kingdom",4,IF(Q965="australia",5,IF(Q965="norway",6,IF(Q965="sweden",7,IF(Q965="france",9,IF(Q965="switzerland",10,IF(Q965="germany",11,0)))))))))))</f>
        <v>1</v>
      </c>
      <c r="T965" t="s">
        <v>1979</v>
      </c>
      <c r="AL965" t="s">
        <v>2797</v>
      </c>
      <c r="BI965">
        <v>41890</v>
      </c>
      <c r="BJ965">
        <v>75</v>
      </c>
      <c r="BK965">
        <v>1</v>
      </c>
      <c r="BL965">
        <v>23</v>
      </c>
    </row>
    <row r="966" spans="1:64">
      <c r="A966" t="s">
        <v>2798</v>
      </c>
      <c r="B966" t="s">
        <v>2799</v>
      </c>
      <c r="C966" t="s">
        <v>62</v>
      </c>
      <c r="D966">
        <v>146</v>
      </c>
      <c r="E966">
        <v>15768</v>
      </c>
      <c r="F966" s="3">
        <v>43867</v>
      </c>
      <c r="G966" t="s">
        <v>3057</v>
      </c>
      <c r="H966" s="3">
        <v>43894</v>
      </c>
      <c r="I966" t="s">
        <v>3218</v>
      </c>
      <c r="J966">
        <f t="shared" si="31"/>
        <v>27</v>
      </c>
      <c r="K966" t="s">
        <v>362</v>
      </c>
      <c r="L966" t="s">
        <v>97</v>
      </c>
      <c r="N966" t="s">
        <v>363</v>
      </c>
      <c r="P966" t="s">
        <v>98</v>
      </c>
      <c r="Q966" t="s">
        <v>69</v>
      </c>
      <c r="R966">
        <f t="shared" si="32"/>
        <v>1</v>
      </c>
      <c r="S966" t="s">
        <v>550</v>
      </c>
      <c r="AL966" t="s">
        <v>2800</v>
      </c>
      <c r="BI966">
        <v>15768</v>
      </c>
      <c r="BJ966">
        <v>146</v>
      </c>
      <c r="BK966">
        <v>1</v>
      </c>
      <c r="BL966">
        <v>27</v>
      </c>
    </row>
    <row r="967" spans="1:64">
      <c r="A967" t="s">
        <v>2801</v>
      </c>
      <c r="B967" t="s">
        <v>1203</v>
      </c>
      <c r="C967" t="s">
        <v>62</v>
      </c>
      <c r="D967">
        <v>32800</v>
      </c>
      <c r="E967">
        <v>3366238</v>
      </c>
      <c r="F967" s="3">
        <v>43869</v>
      </c>
      <c r="G967" t="s">
        <v>2932</v>
      </c>
      <c r="H967" s="3">
        <v>43877</v>
      </c>
      <c r="I967" t="s">
        <v>3199</v>
      </c>
      <c r="J967">
        <f t="shared" si="31"/>
        <v>8</v>
      </c>
      <c r="K967" t="s">
        <v>260</v>
      </c>
      <c r="L967" t="s">
        <v>261</v>
      </c>
      <c r="M967" t="s">
        <v>262</v>
      </c>
      <c r="N967" t="s">
        <v>263</v>
      </c>
      <c r="P967" t="s">
        <v>264</v>
      </c>
      <c r="Q967" t="s">
        <v>69</v>
      </c>
      <c r="R967">
        <f t="shared" si="32"/>
        <v>1</v>
      </c>
      <c r="S967" t="s">
        <v>265</v>
      </c>
      <c r="AG967" t="s">
        <v>54</v>
      </c>
      <c r="AL967" t="s">
        <v>1204</v>
      </c>
      <c r="BI967">
        <v>3366238</v>
      </c>
      <c r="BJ967">
        <v>32800</v>
      </c>
      <c r="BK967">
        <v>1</v>
      </c>
      <c r="BL967">
        <v>8</v>
      </c>
    </row>
    <row r="968" spans="1:64">
      <c r="A968" t="s">
        <v>2802</v>
      </c>
      <c r="B968" t="s">
        <v>2803</v>
      </c>
      <c r="C968" t="s">
        <v>36</v>
      </c>
      <c r="D968">
        <v>133</v>
      </c>
      <c r="E968">
        <v>99999</v>
      </c>
      <c r="F968" s="3">
        <v>43845</v>
      </c>
      <c r="G968" t="s">
        <v>3016</v>
      </c>
      <c r="H968" s="3">
        <v>43859</v>
      </c>
      <c r="I968" t="s">
        <v>3227</v>
      </c>
      <c r="J968">
        <f t="shared" si="31"/>
        <v>14</v>
      </c>
      <c r="K968" t="s">
        <v>891</v>
      </c>
      <c r="L968" t="s">
        <v>892</v>
      </c>
      <c r="N968" t="s">
        <v>893</v>
      </c>
      <c r="P968" t="s">
        <v>894</v>
      </c>
      <c r="Q968" t="s">
        <v>697</v>
      </c>
      <c r="R968">
        <f t="shared" si="32"/>
        <v>7</v>
      </c>
      <c r="S968" t="s">
        <v>895</v>
      </c>
      <c r="AG968" t="s">
        <v>54</v>
      </c>
      <c r="AL968" t="s">
        <v>896</v>
      </c>
      <c r="BI968">
        <v>99999</v>
      </c>
      <c r="BJ968">
        <v>133</v>
      </c>
      <c r="BK968">
        <v>7</v>
      </c>
      <c r="BL968">
        <v>14</v>
      </c>
    </row>
    <row r="969" spans="1:64">
      <c r="A969" t="s">
        <v>2804</v>
      </c>
      <c r="B969" t="s">
        <v>1313</v>
      </c>
      <c r="C969" t="s">
        <v>62</v>
      </c>
      <c r="D969">
        <v>203</v>
      </c>
      <c r="E969">
        <v>146917</v>
      </c>
      <c r="F969" s="3">
        <v>43833</v>
      </c>
      <c r="G969" t="s">
        <v>3059</v>
      </c>
      <c r="H969" s="3">
        <v>43831</v>
      </c>
      <c r="I969" t="s">
        <v>3202</v>
      </c>
      <c r="J969">
        <f t="shared" si="31"/>
        <v>-2</v>
      </c>
      <c r="K969" t="s">
        <v>107</v>
      </c>
      <c r="L969" t="s">
        <v>108</v>
      </c>
      <c r="M969" t="s">
        <v>109</v>
      </c>
      <c r="N969" t="s">
        <v>107</v>
      </c>
      <c r="P969" t="s">
        <v>110</v>
      </c>
      <c r="Q969" t="s">
        <v>69</v>
      </c>
      <c r="R969">
        <f t="shared" si="32"/>
        <v>1</v>
      </c>
      <c r="S969" t="s">
        <v>1219</v>
      </c>
      <c r="AE969" t="s">
        <v>1428</v>
      </c>
      <c r="AG969" t="s">
        <v>54</v>
      </c>
      <c r="AL969" t="s">
        <v>1314</v>
      </c>
      <c r="BI969">
        <v>146917</v>
      </c>
      <c r="BJ969">
        <v>203</v>
      </c>
      <c r="BK969">
        <v>1</v>
      </c>
      <c r="BL969">
        <v>-2</v>
      </c>
    </row>
    <row r="970" spans="1:64">
      <c r="A970" t="s">
        <v>2805</v>
      </c>
      <c r="B970" t="s">
        <v>1565</v>
      </c>
      <c r="C970" t="s">
        <v>62</v>
      </c>
      <c r="D970">
        <v>6</v>
      </c>
      <c r="E970">
        <v>643</v>
      </c>
      <c r="F970" s="3">
        <v>43868</v>
      </c>
      <c r="G970" t="s">
        <v>2984</v>
      </c>
      <c r="H970" s="3">
        <v>43872</v>
      </c>
      <c r="I970" t="s">
        <v>3219</v>
      </c>
      <c r="J970">
        <f t="shared" si="31"/>
        <v>4</v>
      </c>
      <c r="K970" t="s">
        <v>107</v>
      </c>
      <c r="L970" t="s">
        <v>108</v>
      </c>
      <c r="M970" t="s">
        <v>107</v>
      </c>
      <c r="N970" t="s">
        <v>107</v>
      </c>
      <c r="P970" t="s">
        <v>98</v>
      </c>
      <c r="Q970" t="s">
        <v>69</v>
      </c>
      <c r="R970">
        <f t="shared" si="32"/>
        <v>1</v>
      </c>
      <c r="S970" t="s">
        <v>111</v>
      </c>
      <c r="AL970" t="s">
        <v>1566</v>
      </c>
      <c r="BI970">
        <v>643</v>
      </c>
      <c r="BJ970">
        <v>6</v>
      </c>
      <c r="BK970">
        <v>1</v>
      </c>
      <c r="BL970">
        <v>4</v>
      </c>
    </row>
    <row r="971" spans="1:64">
      <c r="A971" t="s">
        <v>2806</v>
      </c>
      <c r="B971" t="s">
        <v>2807</v>
      </c>
      <c r="C971" t="s">
        <v>62</v>
      </c>
      <c r="D971">
        <v>6</v>
      </c>
      <c r="E971">
        <v>2758</v>
      </c>
      <c r="F971" s="3">
        <v>43856</v>
      </c>
      <c r="G971" t="s">
        <v>2931</v>
      </c>
      <c r="H971" s="3">
        <v>43857</v>
      </c>
      <c r="J971">
        <f t="shared" si="31"/>
        <v>1</v>
      </c>
      <c r="K971" t="s">
        <v>1690</v>
      </c>
      <c r="L971" t="s">
        <v>97</v>
      </c>
      <c r="N971" t="s">
        <v>1690</v>
      </c>
      <c r="O971" t="s">
        <v>49</v>
      </c>
      <c r="P971" t="s">
        <v>1506</v>
      </c>
      <c r="Q971" t="s">
        <v>69</v>
      </c>
      <c r="R971">
        <f t="shared" si="32"/>
        <v>1</v>
      </c>
      <c r="AE971" t="s">
        <v>2808</v>
      </c>
      <c r="AG971" t="s">
        <v>54</v>
      </c>
      <c r="AH971" t="s">
        <v>82</v>
      </c>
      <c r="AL971" t="s">
        <v>2809</v>
      </c>
      <c r="BI971">
        <v>2758</v>
      </c>
      <c r="BJ971">
        <v>6</v>
      </c>
      <c r="BK971">
        <v>1</v>
      </c>
      <c r="BL971">
        <v>1</v>
      </c>
    </row>
    <row r="972" spans="1:64">
      <c r="A972" t="s">
        <v>2810</v>
      </c>
      <c r="B972" t="s">
        <v>2559</v>
      </c>
      <c r="C972" t="s">
        <v>73</v>
      </c>
      <c r="D972">
        <v>38</v>
      </c>
      <c r="E972">
        <v>19116</v>
      </c>
      <c r="F972" s="3">
        <v>43854</v>
      </c>
      <c r="G972" t="s">
        <v>2969</v>
      </c>
      <c r="H972" s="3">
        <v>44197</v>
      </c>
      <c r="I972" t="s">
        <v>3215</v>
      </c>
      <c r="J972">
        <f t="shared" si="31"/>
        <v>343</v>
      </c>
      <c r="K972" t="s">
        <v>435</v>
      </c>
      <c r="L972" t="s">
        <v>436</v>
      </c>
      <c r="N972" t="s">
        <v>437</v>
      </c>
      <c r="P972" t="s">
        <v>438</v>
      </c>
      <c r="Q972" t="s">
        <v>80</v>
      </c>
      <c r="R972">
        <f t="shared" si="32"/>
        <v>8</v>
      </c>
      <c r="AG972" t="s">
        <v>54</v>
      </c>
      <c r="AH972" t="s">
        <v>82</v>
      </c>
      <c r="AL972" t="s">
        <v>455</v>
      </c>
      <c r="BI972">
        <v>19116</v>
      </c>
      <c r="BJ972">
        <v>38</v>
      </c>
      <c r="BK972">
        <v>8</v>
      </c>
      <c r="BL972">
        <v>343</v>
      </c>
    </row>
    <row r="973" spans="1:64">
      <c r="A973" t="s">
        <v>2811</v>
      </c>
      <c r="B973" t="s">
        <v>2812</v>
      </c>
      <c r="C973" t="s">
        <v>62</v>
      </c>
      <c r="D973">
        <v>9220</v>
      </c>
      <c r="E973">
        <v>4414401</v>
      </c>
      <c r="F973" s="3">
        <v>43869</v>
      </c>
      <c r="G973" t="s">
        <v>2932</v>
      </c>
      <c r="H973" s="3">
        <v>43877</v>
      </c>
      <c r="I973" t="s">
        <v>3199</v>
      </c>
      <c r="J973">
        <f t="shared" si="31"/>
        <v>8</v>
      </c>
      <c r="K973" t="s">
        <v>260</v>
      </c>
      <c r="L973" t="s">
        <v>261</v>
      </c>
      <c r="M973" t="s">
        <v>262</v>
      </c>
      <c r="N973" t="s">
        <v>263</v>
      </c>
      <c r="P973" t="s">
        <v>264</v>
      </c>
      <c r="Q973" t="s">
        <v>69</v>
      </c>
      <c r="R973">
        <f t="shared" si="32"/>
        <v>1</v>
      </c>
      <c r="S973" t="s">
        <v>265</v>
      </c>
      <c r="AG973" t="s">
        <v>54</v>
      </c>
      <c r="AL973" t="s">
        <v>266</v>
      </c>
      <c r="BI973">
        <v>4414401</v>
      </c>
      <c r="BJ973">
        <v>9220</v>
      </c>
      <c r="BK973">
        <v>1</v>
      </c>
      <c r="BL973">
        <v>8</v>
      </c>
    </row>
    <row r="974" spans="1:64">
      <c r="A974" t="s">
        <v>2813</v>
      </c>
      <c r="B974" t="s">
        <v>1139</v>
      </c>
      <c r="C974" t="s">
        <v>62</v>
      </c>
      <c r="D974">
        <v>448</v>
      </c>
      <c r="E974">
        <v>56298</v>
      </c>
      <c r="F974" s="3">
        <v>43867</v>
      </c>
      <c r="G974" t="s">
        <v>3011</v>
      </c>
      <c r="H974" s="3">
        <v>43894</v>
      </c>
      <c r="I974" t="s">
        <v>3213</v>
      </c>
      <c r="J974">
        <f t="shared" si="31"/>
        <v>27</v>
      </c>
      <c r="K974" t="s">
        <v>476</v>
      </c>
      <c r="L974" t="s">
        <v>97</v>
      </c>
      <c r="N974" t="s">
        <v>476</v>
      </c>
      <c r="P974" t="s">
        <v>98</v>
      </c>
      <c r="Q974" t="s">
        <v>69</v>
      </c>
      <c r="R974">
        <f t="shared" si="32"/>
        <v>1</v>
      </c>
      <c r="S974" t="s">
        <v>343</v>
      </c>
      <c r="AL974" t="s">
        <v>2814</v>
      </c>
      <c r="BI974">
        <v>56298</v>
      </c>
      <c r="BJ974">
        <v>448</v>
      </c>
      <c r="BK974">
        <v>1</v>
      </c>
      <c r="BL974">
        <v>27</v>
      </c>
    </row>
    <row r="975" spans="1:64">
      <c r="A975" t="s">
        <v>2815</v>
      </c>
      <c r="B975" t="s">
        <v>2816</v>
      </c>
      <c r="C975" t="s">
        <v>62</v>
      </c>
      <c r="D975">
        <v>48</v>
      </c>
      <c r="E975">
        <v>16596</v>
      </c>
      <c r="F975" s="3">
        <v>43871</v>
      </c>
      <c r="G975" t="s">
        <v>2958</v>
      </c>
      <c r="H975" s="3">
        <v>43982</v>
      </c>
      <c r="I975" t="s">
        <v>3212</v>
      </c>
      <c r="J975">
        <f t="shared" si="31"/>
        <v>111</v>
      </c>
      <c r="K975" t="s">
        <v>349</v>
      </c>
      <c r="L975" t="s">
        <v>350</v>
      </c>
      <c r="N975" t="s">
        <v>351</v>
      </c>
      <c r="O975" t="s">
        <v>49</v>
      </c>
      <c r="P975" t="s">
        <v>98</v>
      </c>
      <c r="Q975" t="s">
        <v>69</v>
      </c>
      <c r="R975">
        <f t="shared" si="32"/>
        <v>1</v>
      </c>
      <c r="T975" t="s">
        <v>352</v>
      </c>
      <c r="Y975" t="s">
        <v>353</v>
      </c>
      <c r="AG975" t="s">
        <v>54</v>
      </c>
      <c r="AL975" t="s">
        <v>354</v>
      </c>
      <c r="BI975">
        <v>16596</v>
      </c>
      <c r="BJ975">
        <v>48</v>
      </c>
      <c r="BK975">
        <v>1</v>
      </c>
      <c r="BL975">
        <v>111</v>
      </c>
    </row>
    <row r="976" spans="1:64">
      <c r="A976" t="s">
        <v>2817</v>
      </c>
      <c r="B976" t="s">
        <v>2818</v>
      </c>
      <c r="C976" t="s">
        <v>62</v>
      </c>
      <c r="D976">
        <v>500</v>
      </c>
      <c r="E976">
        <v>320696</v>
      </c>
      <c r="F976" s="3">
        <v>43855</v>
      </c>
      <c r="G976" t="s">
        <v>3184</v>
      </c>
      <c r="H976" s="3">
        <v>43866</v>
      </c>
      <c r="I976" t="s">
        <v>3184</v>
      </c>
      <c r="J976">
        <f t="shared" si="31"/>
        <v>11</v>
      </c>
      <c r="K976" t="s">
        <v>2608</v>
      </c>
      <c r="L976" t="s">
        <v>97</v>
      </c>
      <c r="M976" t="s">
        <v>2608</v>
      </c>
      <c r="N976" t="s">
        <v>2608</v>
      </c>
      <c r="P976" t="s">
        <v>2609</v>
      </c>
      <c r="Q976" t="s">
        <v>69</v>
      </c>
      <c r="R976">
        <f t="shared" si="32"/>
        <v>1</v>
      </c>
      <c r="Y976" t="s">
        <v>2821</v>
      </c>
      <c r="AE976" t="s">
        <v>2822</v>
      </c>
      <c r="AG976" t="s">
        <v>54</v>
      </c>
      <c r="AH976" t="s">
        <v>82</v>
      </c>
      <c r="AL976" t="s">
        <v>2612</v>
      </c>
      <c r="BI976">
        <v>320696</v>
      </c>
      <c r="BJ976">
        <v>500</v>
      </c>
      <c r="BK976">
        <v>1</v>
      </c>
      <c r="BL976">
        <v>11</v>
      </c>
    </row>
    <row r="977" spans="1:64">
      <c r="A977" t="s">
        <v>2823</v>
      </c>
      <c r="B977" t="s">
        <v>999</v>
      </c>
      <c r="C977" t="s">
        <v>36</v>
      </c>
      <c r="D977">
        <v>4</v>
      </c>
      <c r="E977">
        <v>7237</v>
      </c>
      <c r="F977" s="3">
        <v>43847</v>
      </c>
      <c r="G977" t="s">
        <v>2935</v>
      </c>
      <c r="H977" s="3">
        <v>43857</v>
      </c>
      <c r="J977">
        <f t="shared" si="31"/>
        <v>10</v>
      </c>
      <c r="K977" t="s">
        <v>39</v>
      </c>
      <c r="L977" t="s">
        <v>40</v>
      </c>
      <c r="N977" t="s">
        <v>39</v>
      </c>
      <c r="P977" t="s">
        <v>41</v>
      </c>
      <c r="Q977" t="s">
        <v>42</v>
      </c>
      <c r="R977">
        <f t="shared" si="32"/>
        <v>2</v>
      </c>
      <c r="S977" t="s">
        <v>227</v>
      </c>
      <c r="AG977" t="s">
        <v>54</v>
      </c>
      <c r="AL977" t="s">
        <v>43</v>
      </c>
      <c r="BI977">
        <v>7237</v>
      </c>
      <c r="BJ977">
        <v>4</v>
      </c>
      <c r="BK977">
        <v>2</v>
      </c>
      <c r="BL977">
        <v>10</v>
      </c>
    </row>
    <row r="978" spans="1:64">
      <c r="A978" t="s">
        <v>2824</v>
      </c>
      <c r="B978" t="s">
        <v>2731</v>
      </c>
      <c r="C978" t="s">
        <v>62</v>
      </c>
      <c r="D978">
        <v>935</v>
      </c>
      <c r="E978">
        <v>97854</v>
      </c>
      <c r="F978" s="3">
        <v>43850</v>
      </c>
      <c r="G978" t="s">
        <v>2977</v>
      </c>
      <c r="H978" s="3">
        <v>43862</v>
      </c>
      <c r="I978" t="s">
        <v>3200</v>
      </c>
      <c r="J978">
        <f t="shared" si="31"/>
        <v>12</v>
      </c>
      <c r="K978" t="s">
        <v>243</v>
      </c>
      <c r="L978" t="s">
        <v>244</v>
      </c>
      <c r="N978" t="s">
        <v>245</v>
      </c>
      <c r="P978" t="s">
        <v>68</v>
      </c>
      <c r="Q978" t="s">
        <v>69</v>
      </c>
      <c r="R978">
        <f t="shared" si="32"/>
        <v>1</v>
      </c>
      <c r="S978" t="s">
        <v>246</v>
      </c>
      <c r="AG978" t="s">
        <v>54</v>
      </c>
      <c r="AL978" t="s">
        <v>2732</v>
      </c>
      <c r="BI978">
        <v>97854</v>
      </c>
      <c r="BJ978">
        <v>935</v>
      </c>
      <c r="BK978">
        <v>1</v>
      </c>
      <c r="BL978">
        <v>12</v>
      </c>
    </row>
    <row r="979" spans="1:64">
      <c r="A979" s="1" t="s">
        <v>2825</v>
      </c>
      <c r="B979" t="s">
        <v>845</v>
      </c>
      <c r="C979" t="s">
        <v>62</v>
      </c>
      <c r="D979">
        <v>35</v>
      </c>
      <c r="E979">
        <v>9331</v>
      </c>
      <c r="F979" s="3">
        <v>43884</v>
      </c>
      <c r="G979" t="s">
        <v>2974</v>
      </c>
      <c r="H979" s="3">
        <v>43894</v>
      </c>
      <c r="I979" t="s">
        <v>3213</v>
      </c>
      <c r="J979">
        <f t="shared" si="31"/>
        <v>10</v>
      </c>
      <c r="K979" t="s">
        <v>476</v>
      </c>
      <c r="L979" t="s">
        <v>97</v>
      </c>
      <c r="N979" t="s">
        <v>476</v>
      </c>
      <c r="P979" t="s">
        <v>98</v>
      </c>
      <c r="Q979" t="s">
        <v>69</v>
      </c>
      <c r="R979">
        <f t="shared" si="32"/>
        <v>1</v>
      </c>
      <c r="S979" t="s">
        <v>343</v>
      </c>
      <c r="AL979" t="s">
        <v>2826</v>
      </c>
      <c r="BI979">
        <v>9331</v>
      </c>
      <c r="BJ979">
        <v>35</v>
      </c>
      <c r="BK979">
        <v>1</v>
      </c>
      <c r="BL979">
        <v>10</v>
      </c>
    </row>
    <row r="980" spans="1:64">
      <c r="A980" t="s">
        <v>2827</v>
      </c>
      <c r="B980" t="s">
        <v>564</v>
      </c>
      <c r="C980" t="s">
        <v>62</v>
      </c>
      <c r="D980">
        <v>2348</v>
      </c>
      <c r="E980">
        <v>2015621</v>
      </c>
      <c r="F980" s="3">
        <v>43859</v>
      </c>
      <c r="G980" t="s">
        <v>2954</v>
      </c>
      <c r="H980" s="3">
        <v>43922</v>
      </c>
      <c r="I980" t="s">
        <v>3201</v>
      </c>
      <c r="J980">
        <f t="shared" si="31"/>
        <v>63</v>
      </c>
      <c r="K980" t="s">
        <v>315</v>
      </c>
      <c r="L980" t="s">
        <v>316</v>
      </c>
      <c r="N980" t="s">
        <v>317</v>
      </c>
      <c r="P980" t="s">
        <v>324</v>
      </c>
      <c r="Q980" t="s">
        <v>69</v>
      </c>
      <c r="R980">
        <f t="shared" si="32"/>
        <v>1</v>
      </c>
      <c r="AL980" t="s">
        <v>565</v>
      </c>
      <c r="BI980">
        <v>2015621</v>
      </c>
      <c r="BJ980">
        <v>2348</v>
      </c>
      <c r="BK980">
        <v>1</v>
      </c>
      <c r="BL980">
        <v>63</v>
      </c>
    </row>
    <row r="981" spans="1:64">
      <c r="A981" t="s">
        <v>2828</v>
      </c>
      <c r="B981" t="s">
        <v>2829</v>
      </c>
      <c r="C981" t="s">
        <v>62</v>
      </c>
      <c r="D981">
        <v>82</v>
      </c>
      <c r="E981">
        <v>52468</v>
      </c>
      <c r="F981" s="3">
        <v>43861</v>
      </c>
      <c r="G981" t="s">
        <v>3090</v>
      </c>
      <c r="H981" s="3">
        <v>43857</v>
      </c>
      <c r="J981">
        <f t="shared" si="31"/>
        <v>-4</v>
      </c>
      <c r="K981" t="s">
        <v>133</v>
      </c>
      <c r="L981" t="s">
        <v>97</v>
      </c>
      <c r="M981" t="s">
        <v>1770</v>
      </c>
      <c r="N981" t="s">
        <v>133</v>
      </c>
      <c r="O981" t="s">
        <v>134</v>
      </c>
      <c r="P981" t="s">
        <v>438</v>
      </c>
      <c r="Q981" t="s">
        <v>69</v>
      </c>
      <c r="R981">
        <f t="shared" si="32"/>
        <v>1</v>
      </c>
      <c r="S981" t="s">
        <v>1771</v>
      </c>
      <c r="AL981" t="s">
        <v>2830</v>
      </c>
      <c r="BI981">
        <v>52468</v>
      </c>
      <c r="BJ981">
        <v>82</v>
      </c>
      <c r="BK981">
        <v>1</v>
      </c>
      <c r="BL981">
        <v>-4</v>
      </c>
    </row>
    <row r="982" spans="1:64">
      <c r="A982" t="s">
        <v>2831</v>
      </c>
      <c r="B982" t="s">
        <v>1596</v>
      </c>
      <c r="C982" t="s">
        <v>62</v>
      </c>
      <c r="D982">
        <v>149</v>
      </c>
      <c r="E982">
        <v>73321</v>
      </c>
      <c r="F982" s="3">
        <v>43756</v>
      </c>
      <c r="G982" t="s">
        <v>2980</v>
      </c>
      <c r="H982" s="3">
        <v>43982</v>
      </c>
      <c r="I982" t="s">
        <v>3022</v>
      </c>
      <c r="J982">
        <f t="shared" si="31"/>
        <v>226</v>
      </c>
      <c r="K982" t="s">
        <v>349</v>
      </c>
      <c r="L982" t="s">
        <v>350</v>
      </c>
      <c r="N982" t="s">
        <v>529</v>
      </c>
      <c r="O982" t="s">
        <v>49</v>
      </c>
      <c r="P982" t="s">
        <v>98</v>
      </c>
      <c r="Q982" t="s">
        <v>69</v>
      </c>
      <c r="R982">
        <f t="shared" si="32"/>
        <v>1</v>
      </c>
      <c r="W982" t="s">
        <v>530</v>
      </c>
      <c r="AG982" t="s">
        <v>54</v>
      </c>
      <c r="AL982" t="s">
        <v>354</v>
      </c>
      <c r="BI982">
        <v>73321</v>
      </c>
      <c r="BJ982">
        <v>149</v>
      </c>
      <c r="BK982">
        <v>1</v>
      </c>
      <c r="BL982">
        <v>226</v>
      </c>
    </row>
    <row r="983" spans="1:64">
      <c r="A983" t="s">
        <v>2832</v>
      </c>
      <c r="B983" t="s">
        <v>936</v>
      </c>
      <c r="C983" t="s">
        <v>36</v>
      </c>
      <c r="D983">
        <v>0</v>
      </c>
      <c r="E983">
        <v>1147</v>
      </c>
      <c r="F983" s="3">
        <v>43847</v>
      </c>
      <c r="G983" t="s">
        <v>2935</v>
      </c>
      <c r="H983" s="3">
        <v>43857</v>
      </c>
      <c r="J983">
        <f t="shared" si="31"/>
        <v>10</v>
      </c>
      <c r="K983" t="s">
        <v>39</v>
      </c>
      <c r="L983" t="s">
        <v>40</v>
      </c>
      <c r="N983" t="s">
        <v>39</v>
      </c>
      <c r="P983" t="s">
        <v>41</v>
      </c>
      <c r="Q983" t="s">
        <v>42</v>
      </c>
      <c r="R983">
        <f t="shared" si="32"/>
        <v>2</v>
      </c>
      <c r="S983" t="s">
        <v>148</v>
      </c>
      <c r="AG983" t="s">
        <v>54</v>
      </c>
      <c r="AL983" t="s">
        <v>43</v>
      </c>
      <c r="BI983">
        <v>1147</v>
      </c>
      <c r="BJ983">
        <v>0</v>
      </c>
      <c r="BK983">
        <v>2</v>
      </c>
      <c r="BL983">
        <v>10</v>
      </c>
    </row>
    <row r="984" spans="1:64">
      <c r="A984" t="s">
        <v>2833</v>
      </c>
      <c r="B984" t="s">
        <v>1397</v>
      </c>
      <c r="C984" t="s">
        <v>202</v>
      </c>
      <c r="D984">
        <v>2661</v>
      </c>
      <c r="E984">
        <v>395247</v>
      </c>
      <c r="F984" s="3">
        <v>43845</v>
      </c>
      <c r="G984" t="s">
        <v>3056</v>
      </c>
      <c r="H984" s="3">
        <v>43858</v>
      </c>
      <c r="I984" t="s">
        <v>3198</v>
      </c>
      <c r="J984">
        <f t="shared" si="31"/>
        <v>13</v>
      </c>
      <c r="K984" t="s">
        <v>1196</v>
      </c>
      <c r="L984" t="s">
        <v>1197</v>
      </c>
      <c r="M984" t="s">
        <v>1198</v>
      </c>
      <c r="N984" t="s">
        <v>1199</v>
      </c>
      <c r="P984" t="s">
        <v>382</v>
      </c>
      <c r="Q984" t="s">
        <v>209</v>
      </c>
      <c r="R984">
        <f t="shared" si="32"/>
        <v>4</v>
      </c>
      <c r="AG984" t="s">
        <v>54</v>
      </c>
      <c r="AL984" t="s">
        <v>2031</v>
      </c>
      <c r="BI984">
        <v>395247</v>
      </c>
      <c r="BJ984">
        <v>2661</v>
      </c>
      <c r="BK984">
        <v>4</v>
      </c>
      <c r="BL984">
        <v>13</v>
      </c>
    </row>
    <row r="985" spans="1:64">
      <c r="A985" t="s">
        <v>2834</v>
      </c>
      <c r="B985" t="s">
        <v>2153</v>
      </c>
      <c r="C985" t="s">
        <v>290</v>
      </c>
      <c r="D985">
        <v>30</v>
      </c>
      <c r="E985">
        <v>4301</v>
      </c>
      <c r="F985" s="3">
        <v>43877</v>
      </c>
      <c r="G985" t="s">
        <v>2964</v>
      </c>
      <c r="H985" s="3">
        <v>43883</v>
      </c>
      <c r="I985" t="s">
        <v>3052</v>
      </c>
      <c r="J985">
        <f t="shared" si="31"/>
        <v>6</v>
      </c>
      <c r="K985" t="s">
        <v>394</v>
      </c>
      <c r="L985" t="s">
        <v>395</v>
      </c>
      <c r="M985" t="s">
        <v>396</v>
      </c>
      <c r="N985" t="s">
        <v>396</v>
      </c>
      <c r="P985" t="s">
        <v>1941</v>
      </c>
      <c r="Q985" t="s">
        <v>296</v>
      </c>
      <c r="R985">
        <f t="shared" si="32"/>
        <v>5</v>
      </c>
      <c r="AA985" s="2">
        <v>410140124169</v>
      </c>
      <c r="AG985" t="s">
        <v>54</v>
      </c>
      <c r="AL985" t="s">
        <v>2154</v>
      </c>
      <c r="BI985">
        <v>4301</v>
      </c>
      <c r="BJ985">
        <v>30</v>
      </c>
      <c r="BK985">
        <v>5</v>
      </c>
      <c r="BL985">
        <v>6</v>
      </c>
    </row>
    <row r="986" spans="1:64">
      <c r="A986" t="s">
        <v>2835</v>
      </c>
      <c r="B986" t="s">
        <v>2836</v>
      </c>
      <c r="C986" t="s">
        <v>62</v>
      </c>
      <c r="D986">
        <v>821</v>
      </c>
      <c r="E986">
        <v>679146</v>
      </c>
      <c r="F986" s="3">
        <v>43868</v>
      </c>
      <c r="G986" t="s">
        <v>3185</v>
      </c>
      <c r="H986" s="3">
        <v>43857</v>
      </c>
      <c r="J986">
        <f t="shared" si="31"/>
        <v>-11</v>
      </c>
      <c r="K986" t="s">
        <v>176</v>
      </c>
      <c r="L986" t="s">
        <v>177</v>
      </c>
      <c r="N986" t="s">
        <v>179</v>
      </c>
      <c r="P986" t="s">
        <v>98</v>
      </c>
      <c r="Q986" t="s">
        <v>69</v>
      </c>
      <c r="R986">
        <f t="shared" si="32"/>
        <v>1</v>
      </c>
      <c r="T986" t="s">
        <v>180</v>
      </c>
      <c r="AL986" t="s">
        <v>181</v>
      </c>
      <c r="BI986">
        <v>679146</v>
      </c>
      <c r="BJ986">
        <v>821</v>
      </c>
      <c r="BK986">
        <v>1</v>
      </c>
      <c r="BL986">
        <v>-11</v>
      </c>
    </row>
    <row r="987" spans="1:64">
      <c r="A987" t="s">
        <v>2838</v>
      </c>
      <c r="B987" t="s">
        <v>2839</v>
      </c>
      <c r="C987" t="s">
        <v>62</v>
      </c>
      <c r="D987">
        <v>41596</v>
      </c>
      <c r="E987">
        <v>4356040</v>
      </c>
      <c r="F987" s="3">
        <v>43838</v>
      </c>
      <c r="G987" t="s">
        <v>3040</v>
      </c>
      <c r="H987" s="3">
        <v>43859</v>
      </c>
      <c r="I987" t="s">
        <v>3199</v>
      </c>
      <c r="J987">
        <f t="shared" si="31"/>
        <v>21</v>
      </c>
      <c r="K987" t="s">
        <v>315</v>
      </c>
      <c r="L987" t="s">
        <v>316</v>
      </c>
      <c r="N987" t="s">
        <v>317</v>
      </c>
      <c r="P987" t="s">
        <v>318</v>
      </c>
      <c r="Q987" t="s">
        <v>69</v>
      </c>
      <c r="R987">
        <f t="shared" si="32"/>
        <v>1</v>
      </c>
      <c r="AH987" t="s">
        <v>82</v>
      </c>
      <c r="AL987" t="s">
        <v>1214</v>
      </c>
      <c r="BI987">
        <v>4356040</v>
      </c>
      <c r="BJ987">
        <v>41596</v>
      </c>
      <c r="BK987">
        <v>1</v>
      </c>
      <c r="BL987">
        <v>21</v>
      </c>
    </row>
    <row r="988" spans="1:64">
      <c r="A988" t="s">
        <v>2840</v>
      </c>
      <c r="B988" t="s">
        <v>1049</v>
      </c>
      <c r="C988" t="s">
        <v>62</v>
      </c>
      <c r="D988">
        <v>106</v>
      </c>
      <c r="E988">
        <v>36905</v>
      </c>
      <c r="F988" s="3">
        <v>43864</v>
      </c>
      <c r="G988" t="s">
        <v>3186</v>
      </c>
      <c r="H988" s="3">
        <v>43857</v>
      </c>
      <c r="J988">
        <f t="shared" si="31"/>
        <v>-7</v>
      </c>
      <c r="K988" t="s">
        <v>369</v>
      </c>
      <c r="L988" t="s">
        <v>370</v>
      </c>
      <c r="M988" t="s">
        <v>369</v>
      </c>
      <c r="N988" t="s">
        <v>369</v>
      </c>
      <c r="P988" t="s">
        <v>98</v>
      </c>
      <c r="Q988" t="s">
        <v>69</v>
      </c>
      <c r="R988">
        <f t="shared" si="32"/>
        <v>1</v>
      </c>
      <c r="T988" t="s">
        <v>1051</v>
      </c>
      <c r="AH988" t="s">
        <v>82</v>
      </c>
      <c r="AL988" t="s">
        <v>1052</v>
      </c>
      <c r="BI988">
        <v>36905</v>
      </c>
      <c r="BJ988">
        <v>106</v>
      </c>
      <c r="BK988">
        <v>1</v>
      </c>
      <c r="BL988">
        <v>-7</v>
      </c>
    </row>
    <row r="989" spans="1:64">
      <c r="A989" t="s">
        <v>2842</v>
      </c>
      <c r="B989" t="s">
        <v>2843</v>
      </c>
      <c r="C989" t="s">
        <v>73</v>
      </c>
      <c r="D989">
        <v>1203</v>
      </c>
      <c r="E989">
        <v>967517</v>
      </c>
      <c r="F989" s="3">
        <v>43879</v>
      </c>
      <c r="G989" t="s">
        <v>2932</v>
      </c>
      <c r="H989" s="3">
        <v>43907</v>
      </c>
      <c r="I989" t="s">
        <v>3201</v>
      </c>
      <c r="J989">
        <f t="shared" si="31"/>
        <v>28</v>
      </c>
      <c r="K989" t="s">
        <v>88</v>
      </c>
      <c r="L989" t="s">
        <v>89</v>
      </c>
      <c r="N989" t="s">
        <v>90</v>
      </c>
      <c r="O989" t="s">
        <v>49</v>
      </c>
      <c r="P989" t="s">
        <v>91</v>
      </c>
      <c r="Q989" t="s">
        <v>80</v>
      </c>
      <c r="R989">
        <f t="shared" si="32"/>
        <v>8</v>
      </c>
      <c r="S989" t="s">
        <v>92</v>
      </c>
      <c r="AG989" t="s">
        <v>54</v>
      </c>
      <c r="AH989" t="s">
        <v>82</v>
      </c>
      <c r="BI989">
        <v>967517</v>
      </c>
      <c r="BJ989">
        <v>1203</v>
      </c>
      <c r="BK989">
        <v>8</v>
      </c>
      <c r="BL989">
        <v>28</v>
      </c>
    </row>
    <row r="990" spans="1:64">
      <c r="A990" t="s">
        <v>2844</v>
      </c>
      <c r="B990" t="s">
        <v>1765</v>
      </c>
      <c r="C990" t="s">
        <v>62</v>
      </c>
      <c r="D990">
        <v>84</v>
      </c>
      <c r="E990">
        <v>52390</v>
      </c>
      <c r="F990" s="3">
        <v>43853</v>
      </c>
      <c r="G990" t="s">
        <v>2970</v>
      </c>
      <c r="H990" s="3">
        <v>43860</v>
      </c>
      <c r="I990" t="s">
        <v>2970</v>
      </c>
      <c r="J990">
        <f t="shared" si="31"/>
        <v>7</v>
      </c>
      <c r="K990" t="s">
        <v>167</v>
      </c>
      <c r="L990" t="s">
        <v>97</v>
      </c>
      <c r="N990" t="s">
        <v>168</v>
      </c>
      <c r="Q990" t="s">
        <v>69</v>
      </c>
      <c r="R990">
        <f t="shared" si="32"/>
        <v>1</v>
      </c>
      <c r="S990" t="s">
        <v>169</v>
      </c>
      <c r="AE990" t="s">
        <v>444</v>
      </c>
      <c r="AG990" t="s">
        <v>54</v>
      </c>
      <c r="AL990" t="s">
        <v>172</v>
      </c>
      <c r="BI990">
        <v>52390</v>
      </c>
      <c r="BJ990">
        <v>84</v>
      </c>
      <c r="BK990">
        <v>1</v>
      </c>
      <c r="BL990">
        <v>7</v>
      </c>
    </row>
    <row r="991" spans="1:64">
      <c r="A991" t="s">
        <v>2845</v>
      </c>
      <c r="B991" t="s">
        <v>2846</v>
      </c>
      <c r="C991" t="s">
        <v>62</v>
      </c>
      <c r="D991">
        <v>171</v>
      </c>
      <c r="E991">
        <v>418233</v>
      </c>
      <c r="F991" s="3">
        <v>43879</v>
      </c>
      <c r="G991" t="s">
        <v>3187</v>
      </c>
      <c r="H991" s="3">
        <v>43857</v>
      </c>
      <c r="J991">
        <f t="shared" si="31"/>
        <v>-22</v>
      </c>
      <c r="K991" t="s">
        <v>176</v>
      </c>
      <c r="L991" t="s">
        <v>177</v>
      </c>
      <c r="M991" t="s">
        <v>178</v>
      </c>
      <c r="N991" t="s">
        <v>179</v>
      </c>
      <c r="Q991" t="s">
        <v>69</v>
      </c>
      <c r="R991">
        <f t="shared" si="32"/>
        <v>1</v>
      </c>
      <c r="T991" t="s">
        <v>180</v>
      </c>
      <c r="AG991" t="s">
        <v>54</v>
      </c>
      <c r="AL991" t="s">
        <v>181</v>
      </c>
      <c r="BI991">
        <v>418233</v>
      </c>
      <c r="BJ991">
        <v>171</v>
      </c>
      <c r="BK991">
        <v>1</v>
      </c>
      <c r="BL991">
        <v>-22</v>
      </c>
    </row>
    <row r="992" spans="1:64">
      <c r="A992" t="s">
        <v>2848</v>
      </c>
      <c r="B992" t="s">
        <v>2849</v>
      </c>
      <c r="C992" t="s">
        <v>62</v>
      </c>
      <c r="D992">
        <v>274</v>
      </c>
      <c r="E992">
        <v>303183</v>
      </c>
      <c r="F992" s="3">
        <v>43852</v>
      </c>
      <c r="G992" t="s">
        <v>3178</v>
      </c>
      <c r="H992" s="3">
        <v>43857</v>
      </c>
      <c r="J992">
        <f t="shared" si="31"/>
        <v>5</v>
      </c>
      <c r="K992" t="s">
        <v>560</v>
      </c>
      <c r="L992" t="s">
        <v>97</v>
      </c>
      <c r="M992" t="s">
        <v>1488</v>
      </c>
      <c r="N992" t="s">
        <v>560</v>
      </c>
      <c r="Q992" t="s">
        <v>69</v>
      </c>
      <c r="R992">
        <f t="shared" si="32"/>
        <v>1</v>
      </c>
      <c r="BI992">
        <v>303183</v>
      </c>
      <c r="BJ992">
        <v>274</v>
      </c>
      <c r="BK992">
        <v>1</v>
      </c>
      <c r="BL992">
        <v>5</v>
      </c>
    </row>
    <row r="993" spans="1:64">
      <c r="A993" t="s">
        <v>2850</v>
      </c>
      <c r="B993" t="s">
        <v>700</v>
      </c>
      <c r="C993" t="s">
        <v>62</v>
      </c>
      <c r="D993">
        <v>3475</v>
      </c>
      <c r="E993">
        <v>359037</v>
      </c>
      <c r="F993" s="3">
        <v>43838</v>
      </c>
      <c r="G993" t="s">
        <v>3001</v>
      </c>
      <c r="H993" s="3">
        <v>43922</v>
      </c>
      <c r="I993" t="s">
        <v>3201</v>
      </c>
      <c r="J993">
        <f t="shared" si="31"/>
        <v>84</v>
      </c>
      <c r="K993" t="s">
        <v>315</v>
      </c>
      <c r="L993" t="s">
        <v>316</v>
      </c>
      <c r="N993" t="s">
        <v>317</v>
      </c>
      <c r="P993" t="s">
        <v>68</v>
      </c>
      <c r="Q993" t="s">
        <v>69</v>
      </c>
      <c r="R993">
        <f t="shared" si="32"/>
        <v>1</v>
      </c>
      <c r="AH993" t="s">
        <v>82</v>
      </c>
      <c r="AL993" t="s">
        <v>702</v>
      </c>
      <c r="BI993">
        <v>359037</v>
      </c>
      <c r="BJ993">
        <v>3475</v>
      </c>
      <c r="BK993">
        <v>1</v>
      </c>
      <c r="BL993">
        <v>84</v>
      </c>
    </row>
    <row r="994" spans="1:64">
      <c r="A994" t="s">
        <v>2851</v>
      </c>
      <c r="B994" t="s">
        <v>212</v>
      </c>
      <c r="C994" t="s">
        <v>62</v>
      </c>
      <c r="D994">
        <v>307</v>
      </c>
      <c r="E994">
        <v>210862</v>
      </c>
      <c r="F994" s="3">
        <v>43862</v>
      </c>
      <c r="G994" t="s">
        <v>2967</v>
      </c>
      <c r="H994" s="3">
        <v>43891</v>
      </c>
      <c r="I994" t="s">
        <v>3214</v>
      </c>
      <c r="J994">
        <f t="shared" si="31"/>
        <v>29</v>
      </c>
      <c r="K994" t="s">
        <v>122</v>
      </c>
      <c r="L994" t="s">
        <v>123</v>
      </c>
      <c r="N994" t="s">
        <v>124</v>
      </c>
      <c r="P994" t="s">
        <v>125</v>
      </c>
      <c r="Q994" t="s">
        <v>69</v>
      </c>
      <c r="R994">
        <f t="shared" si="32"/>
        <v>1</v>
      </c>
      <c r="AL994" t="s">
        <v>2156</v>
      </c>
      <c r="BI994">
        <v>210862</v>
      </c>
      <c r="BJ994">
        <v>307</v>
      </c>
      <c r="BK994">
        <v>1</v>
      </c>
      <c r="BL994">
        <v>29</v>
      </c>
    </row>
    <row r="995" spans="1:64">
      <c r="A995" t="s">
        <v>2852</v>
      </c>
      <c r="B995" t="s">
        <v>2853</v>
      </c>
      <c r="C995" t="s">
        <v>36</v>
      </c>
      <c r="D995">
        <v>512</v>
      </c>
      <c r="E995">
        <v>654868</v>
      </c>
      <c r="F995" s="3">
        <v>43836</v>
      </c>
      <c r="G995" t="s">
        <v>3188</v>
      </c>
      <c r="H995" s="3">
        <v>43841</v>
      </c>
      <c r="I995" t="s">
        <v>3251</v>
      </c>
      <c r="J995">
        <f t="shared" si="31"/>
        <v>5</v>
      </c>
      <c r="K995" t="s">
        <v>2856</v>
      </c>
      <c r="L995" t="s">
        <v>728</v>
      </c>
      <c r="M995" t="s">
        <v>2856</v>
      </c>
      <c r="N995" t="s">
        <v>2856</v>
      </c>
      <c r="P995" t="s">
        <v>98</v>
      </c>
      <c r="Q995" t="s">
        <v>731</v>
      </c>
      <c r="R995">
        <f t="shared" si="32"/>
        <v>10</v>
      </c>
      <c r="T995" t="s">
        <v>2857</v>
      </c>
      <c r="AE995" t="s">
        <v>2858</v>
      </c>
      <c r="AG995" t="s">
        <v>54</v>
      </c>
      <c r="AH995" t="s">
        <v>2859</v>
      </c>
      <c r="AL995" t="s">
        <v>2860</v>
      </c>
      <c r="BI995">
        <v>654868</v>
      </c>
      <c r="BJ995">
        <v>512</v>
      </c>
      <c r="BK995">
        <v>10</v>
      </c>
      <c r="BL995">
        <v>5</v>
      </c>
    </row>
    <row r="996" spans="1:64">
      <c r="A996" t="s">
        <v>2861</v>
      </c>
      <c r="B996" t="s">
        <v>2178</v>
      </c>
      <c r="C996" t="s">
        <v>62</v>
      </c>
      <c r="D996">
        <v>698</v>
      </c>
      <c r="E996">
        <v>87630</v>
      </c>
      <c r="F996" s="3">
        <v>43867</v>
      </c>
      <c r="G996" t="s">
        <v>2960</v>
      </c>
      <c r="H996" s="3">
        <v>43894</v>
      </c>
      <c r="I996" t="s">
        <v>3213</v>
      </c>
      <c r="J996">
        <f t="shared" si="31"/>
        <v>27</v>
      </c>
      <c r="K996" t="s">
        <v>362</v>
      </c>
      <c r="L996" t="s">
        <v>97</v>
      </c>
      <c r="N996" t="s">
        <v>363</v>
      </c>
      <c r="P996" t="s">
        <v>98</v>
      </c>
      <c r="Q996" t="s">
        <v>69</v>
      </c>
      <c r="R996">
        <f t="shared" si="32"/>
        <v>1</v>
      </c>
      <c r="S996" t="s">
        <v>343</v>
      </c>
      <c r="AL996" t="s">
        <v>2862</v>
      </c>
      <c r="BI996">
        <v>87630</v>
      </c>
      <c r="BJ996">
        <v>698</v>
      </c>
      <c r="BK996">
        <v>1</v>
      </c>
      <c r="BL996">
        <v>27</v>
      </c>
    </row>
    <row r="997" spans="1:64">
      <c r="A997" t="s">
        <v>2863</v>
      </c>
      <c r="B997" t="s">
        <v>1093</v>
      </c>
      <c r="C997" t="s">
        <v>62</v>
      </c>
      <c r="D997">
        <v>893</v>
      </c>
      <c r="E997">
        <v>685838</v>
      </c>
      <c r="F997" s="3">
        <v>43836</v>
      </c>
      <c r="G997" t="s">
        <v>2940</v>
      </c>
      <c r="H997" s="3">
        <v>43862</v>
      </c>
      <c r="I997" t="s">
        <v>3199</v>
      </c>
      <c r="J997">
        <f t="shared" si="31"/>
        <v>26</v>
      </c>
      <c r="K997" t="s">
        <v>65</v>
      </c>
      <c r="L997" t="s">
        <v>66</v>
      </c>
      <c r="N997" t="s">
        <v>67</v>
      </c>
      <c r="P997" t="s">
        <v>161</v>
      </c>
      <c r="Q997" t="s">
        <v>69</v>
      </c>
      <c r="R997">
        <f t="shared" si="32"/>
        <v>1</v>
      </c>
      <c r="AL997" t="s">
        <v>1094</v>
      </c>
      <c r="BI997">
        <v>685838</v>
      </c>
      <c r="BJ997">
        <v>893</v>
      </c>
      <c r="BK997">
        <v>1</v>
      </c>
      <c r="BL997">
        <v>26</v>
      </c>
    </row>
    <row r="998" spans="1:64">
      <c r="A998" t="s">
        <v>2864</v>
      </c>
      <c r="B998" t="s">
        <v>2865</v>
      </c>
      <c r="C998" t="s">
        <v>62</v>
      </c>
      <c r="D998">
        <v>137</v>
      </c>
      <c r="E998">
        <v>59602</v>
      </c>
      <c r="F998" s="3">
        <v>43845</v>
      </c>
      <c r="G998" t="s">
        <v>3189</v>
      </c>
      <c r="H998" s="3">
        <v>43873</v>
      </c>
      <c r="I998" t="s">
        <v>3224</v>
      </c>
      <c r="J998">
        <f t="shared" si="31"/>
        <v>28</v>
      </c>
      <c r="K998" t="s">
        <v>1453</v>
      </c>
      <c r="L998" t="s">
        <v>97</v>
      </c>
      <c r="M998" t="s">
        <v>1453</v>
      </c>
      <c r="N998" t="s">
        <v>1453</v>
      </c>
      <c r="P998" t="s">
        <v>342</v>
      </c>
      <c r="Q998" t="s">
        <v>69</v>
      </c>
      <c r="R998">
        <f t="shared" si="32"/>
        <v>1</v>
      </c>
      <c r="AA998" s="2">
        <v>7.8521785207852305E+104</v>
      </c>
      <c r="AG998" t="s">
        <v>54</v>
      </c>
      <c r="AL998" t="s">
        <v>1454</v>
      </c>
      <c r="BI998">
        <v>59602</v>
      </c>
      <c r="BJ998">
        <v>137</v>
      </c>
      <c r="BK998">
        <v>1</v>
      </c>
      <c r="BL998">
        <v>28</v>
      </c>
    </row>
    <row r="999" spans="1:64">
      <c r="A999" t="s">
        <v>2868</v>
      </c>
      <c r="B999" t="s">
        <v>2869</v>
      </c>
      <c r="C999" t="s">
        <v>62</v>
      </c>
      <c r="D999">
        <v>5</v>
      </c>
      <c r="E999">
        <v>2473</v>
      </c>
      <c r="F999" s="3">
        <v>43856</v>
      </c>
      <c r="G999" t="s">
        <v>2931</v>
      </c>
      <c r="H999" s="3">
        <v>43857</v>
      </c>
      <c r="J999">
        <f t="shared" si="31"/>
        <v>1</v>
      </c>
      <c r="K999" t="s">
        <v>1690</v>
      </c>
      <c r="L999" t="s">
        <v>97</v>
      </c>
      <c r="N999" t="s">
        <v>1690</v>
      </c>
      <c r="O999" t="s">
        <v>49</v>
      </c>
      <c r="P999" t="s">
        <v>1506</v>
      </c>
      <c r="Q999" t="s">
        <v>69</v>
      </c>
      <c r="R999">
        <f t="shared" si="32"/>
        <v>1</v>
      </c>
      <c r="AE999" t="s">
        <v>2431</v>
      </c>
      <c r="AG999" t="s">
        <v>54</v>
      </c>
      <c r="AH999" t="s">
        <v>82</v>
      </c>
      <c r="BI999">
        <v>2473</v>
      </c>
      <c r="BJ999">
        <v>5</v>
      </c>
      <c r="BK999">
        <v>1</v>
      </c>
      <c r="BL999">
        <v>1</v>
      </c>
    </row>
    <row r="1000" spans="1:64">
      <c r="A1000" t="s">
        <v>2870</v>
      </c>
      <c r="B1000" t="s">
        <v>2871</v>
      </c>
      <c r="C1000" t="s">
        <v>62</v>
      </c>
      <c r="D1000">
        <v>288</v>
      </c>
      <c r="E1000">
        <v>142569</v>
      </c>
      <c r="F1000" s="3">
        <v>43886</v>
      </c>
      <c r="G1000" t="s">
        <v>3190</v>
      </c>
      <c r="H1000" s="3">
        <v>43857</v>
      </c>
      <c r="J1000">
        <f t="shared" si="31"/>
        <v>-29</v>
      </c>
      <c r="K1000" t="s">
        <v>176</v>
      </c>
      <c r="L1000" t="s">
        <v>177</v>
      </c>
      <c r="M1000" t="s">
        <v>2873</v>
      </c>
      <c r="N1000" t="s">
        <v>179</v>
      </c>
      <c r="P1000" t="s">
        <v>254</v>
      </c>
      <c r="Q1000" t="s">
        <v>69</v>
      </c>
      <c r="R1000">
        <f t="shared" si="32"/>
        <v>1</v>
      </c>
      <c r="T1000" t="s">
        <v>180</v>
      </c>
      <c r="AG1000" t="s">
        <v>54</v>
      </c>
      <c r="AL1000" t="s">
        <v>2637</v>
      </c>
      <c r="BI1000">
        <v>142569</v>
      </c>
      <c r="BJ1000">
        <v>288</v>
      </c>
      <c r="BK1000">
        <v>1</v>
      </c>
      <c r="BL1000">
        <v>-29</v>
      </c>
    </row>
    <row r="1001" spans="1:64">
      <c r="A1001" t="s">
        <v>2874</v>
      </c>
      <c r="B1001" t="s">
        <v>1560</v>
      </c>
      <c r="C1001" t="s">
        <v>62</v>
      </c>
      <c r="D1001">
        <v>580</v>
      </c>
      <c r="E1001">
        <v>330353</v>
      </c>
      <c r="F1001" s="3">
        <v>43833</v>
      </c>
      <c r="G1001" t="s">
        <v>2934</v>
      </c>
      <c r="H1001" s="3">
        <v>43865</v>
      </c>
      <c r="I1001" t="s">
        <v>3202</v>
      </c>
      <c r="J1001">
        <f t="shared" si="31"/>
        <v>32</v>
      </c>
      <c r="K1001" t="s">
        <v>107</v>
      </c>
      <c r="L1001" t="s">
        <v>108</v>
      </c>
      <c r="M1001" t="s">
        <v>109</v>
      </c>
      <c r="N1001" t="s">
        <v>107</v>
      </c>
      <c r="P1001" t="s">
        <v>98</v>
      </c>
      <c r="Q1001" t="s">
        <v>69</v>
      </c>
      <c r="R1001">
        <f t="shared" si="32"/>
        <v>1</v>
      </c>
      <c r="S1001" t="s">
        <v>672</v>
      </c>
      <c r="AE1001" t="s">
        <v>112</v>
      </c>
      <c r="AG1001" t="s">
        <v>54</v>
      </c>
      <c r="AL1001" t="s">
        <v>1561</v>
      </c>
      <c r="BI1001">
        <v>330353</v>
      </c>
      <c r="BJ1001">
        <v>580</v>
      </c>
      <c r="BK1001">
        <v>1</v>
      </c>
      <c r="BL1001">
        <v>32</v>
      </c>
    </row>
    <row r="1002" spans="1:64">
      <c r="A1002" t="s">
        <v>2875</v>
      </c>
      <c r="B1002" t="s">
        <v>2238</v>
      </c>
      <c r="C1002" t="s">
        <v>62</v>
      </c>
      <c r="D1002">
        <v>42</v>
      </c>
      <c r="E1002">
        <v>36442</v>
      </c>
      <c r="F1002" s="3">
        <v>43836</v>
      </c>
      <c r="G1002" t="s">
        <v>2940</v>
      </c>
      <c r="H1002" s="3">
        <v>43862</v>
      </c>
      <c r="I1002" t="s">
        <v>3199</v>
      </c>
      <c r="J1002">
        <f t="shared" si="31"/>
        <v>26</v>
      </c>
      <c r="K1002" t="s">
        <v>65</v>
      </c>
      <c r="L1002" t="s">
        <v>66</v>
      </c>
      <c r="N1002" t="s">
        <v>67</v>
      </c>
      <c r="P1002" t="s">
        <v>161</v>
      </c>
      <c r="Q1002" t="s">
        <v>69</v>
      </c>
      <c r="R1002">
        <f t="shared" si="32"/>
        <v>1</v>
      </c>
      <c r="AL1002" t="s">
        <v>2239</v>
      </c>
      <c r="BI1002">
        <v>36442</v>
      </c>
      <c r="BJ1002">
        <v>42</v>
      </c>
      <c r="BK1002">
        <v>1</v>
      </c>
      <c r="BL1002">
        <v>26</v>
      </c>
    </row>
    <row r="1003" spans="1:64">
      <c r="A1003" t="s">
        <v>2876</v>
      </c>
      <c r="B1003" t="s">
        <v>420</v>
      </c>
      <c r="C1003" t="s">
        <v>62</v>
      </c>
      <c r="D1003">
        <v>2071</v>
      </c>
      <c r="E1003">
        <v>601747</v>
      </c>
      <c r="F1003" s="3">
        <v>43831</v>
      </c>
      <c r="G1003" t="s">
        <v>2936</v>
      </c>
      <c r="H1003" s="3">
        <v>43862</v>
      </c>
      <c r="I1003" t="s">
        <v>3200</v>
      </c>
      <c r="J1003">
        <f t="shared" si="31"/>
        <v>31</v>
      </c>
      <c r="K1003" t="s">
        <v>122</v>
      </c>
      <c r="L1003" t="s">
        <v>123</v>
      </c>
      <c r="N1003" t="s">
        <v>124</v>
      </c>
      <c r="P1003" t="s">
        <v>125</v>
      </c>
      <c r="Q1003" t="s">
        <v>69</v>
      </c>
      <c r="R1003">
        <f t="shared" si="32"/>
        <v>1</v>
      </c>
      <c r="AL1003" t="s">
        <v>423</v>
      </c>
      <c r="BI1003">
        <v>601747</v>
      </c>
      <c r="BJ1003">
        <v>2071</v>
      </c>
      <c r="BK1003">
        <v>1</v>
      </c>
      <c r="BL1003">
        <v>31</v>
      </c>
    </row>
    <row r="1004" spans="1:64">
      <c r="A1004" t="s">
        <v>2877</v>
      </c>
      <c r="B1004" t="s">
        <v>212</v>
      </c>
      <c r="C1004" t="s">
        <v>62</v>
      </c>
      <c r="D1004">
        <v>3757</v>
      </c>
      <c r="E1004">
        <v>1195732</v>
      </c>
      <c r="F1004" s="3">
        <v>43831</v>
      </c>
      <c r="G1004" t="s">
        <v>2936</v>
      </c>
      <c r="H1004" s="3">
        <v>43862</v>
      </c>
      <c r="I1004" t="s">
        <v>3200</v>
      </c>
      <c r="J1004">
        <f t="shared" si="31"/>
        <v>31</v>
      </c>
      <c r="K1004" t="s">
        <v>122</v>
      </c>
      <c r="L1004" t="s">
        <v>123</v>
      </c>
      <c r="N1004" t="s">
        <v>124</v>
      </c>
      <c r="P1004" t="s">
        <v>125</v>
      </c>
      <c r="Q1004" t="s">
        <v>69</v>
      </c>
      <c r="R1004">
        <f t="shared" si="32"/>
        <v>1</v>
      </c>
      <c r="AL1004" t="s">
        <v>1041</v>
      </c>
      <c r="BI1004">
        <v>1195732</v>
      </c>
      <c r="BJ1004">
        <v>3757</v>
      </c>
      <c r="BK1004">
        <v>1</v>
      </c>
      <c r="BL1004">
        <v>31</v>
      </c>
    </row>
    <row r="1005" spans="1:64">
      <c r="A1005" t="s">
        <v>2878</v>
      </c>
      <c r="B1005" t="s">
        <v>2362</v>
      </c>
      <c r="C1005" t="s">
        <v>36</v>
      </c>
      <c r="D1005">
        <v>222</v>
      </c>
      <c r="E1005">
        <v>1087795</v>
      </c>
      <c r="F1005" s="3">
        <v>43847</v>
      </c>
      <c r="G1005" t="s">
        <v>3143</v>
      </c>
      <c r="H1005" s="3">
        <v>43863</v>
      </c>
      <c r="I1005" t="s">
        <v>3210</v>
      </c>
      <c r="J1005">
        <f t="shared" si="31"/>
        <v>16</v>
      </c>
      <c r="K1005" t="s">
        <v>601</v>
      </c>
      <c r="L1005" t="s">
        <v>602</v>
      </c>
      <c r="N1005" t="s">
        <v>603</v>
      </c>
      <c r="P1005" t="s">
        <v>318</v>
      </c>
      <c r="Q1005" t="s">
        <v>604</v>
      </c>
      <c r="R1005">
        <f t="shared" si="32"/>
        <v>9</v>
      </c>
      <c r="AH1005" t="s">
        <v>605</v>
      </c>
      <c r="BI1005">
        <v>1087795</v>
      </c>
      <c r="BJ1005">
        <v>222</v>
      </c>
      <c r="BK1005">
        <v>9</v>
      </c>
      <c r="BL1005">
        <v>16</v>
      </c>
    </row>
    <row r="1006" spans="1:64">
      <c r="A1006" t="s">
        <v>2879</v>
      </c>
      <c r="B1006" t="s">
        <v>2880</v>
      </c>
      <c r="C1006" t="s">
        <v>62</v>
      </c>
      <c r="D1006">
        <v>462</v>
      </c>
      <c r="E1006">
        <v>410885</v>
      </c>
      <c r="F1006" s="3">
        <v>43868</v>
      </c>
      <c r="G1006" t="s">
        <v>3191</v>
      </c>
      <c r="H1006" s="3">
        <v>43857</v>
      </c>
      <c r="J1006">
        <f t="shared" si="31"/>
        <v>-11</v>
      </c>
      <c r="K1006" t="s">
        <v>176</v>
      </c>
      <c r="L1006" t="s">
        <v>177</v>
      </c>
      <c r="M1006" t="s">
        <v>178</v>
      </c>
      <c r="N1006" t="s">
        <v>179</v>
      </c>
      <c r="P1006" t="s">
        <v>98</v>
      </c>
      <c r="Q1006" t="s">
        <v>69</v>
      </c>
      <c r="R1006">
        <f t="shared" si="32"/>
        <v>1</v>
      </c>
      <c r="T1006" t="s">
        <v>180</v>
      </c>
      <c r="AH1006" t="s">
        <v>82</v>
      </c>
      <c r="AL1006" t="s">
        <v>181</v>
      </c>
      <c r="BI1006">
        <v>410885</v>
      </c>
      <c r="BJ1006">
        <v>462</v>
      </c>
      <c r="BK1006">
        <v>1</v>
      </c>
      <c r="BL1006">
        <v>-11</v>
      </c>
    </row>
    <row r="1007" spans="1:64">
      <c r="A1007" t="s">
        <v>2882</v>
      </c>
      <c r="B1007" t="s">
        <v>980</v>
      </c>
      <c r="C1007" t="s">
        <v>62</v>
      </c>
      <c r="D1007">
        <v>3</v>
      </c>
      <c r="E1007">
        <v>1816</v>
      </c>
      <c r="F1007" s="3">
        <v>43834</v>
      </c>
      <c r="G1007" t="s">
        <v>3159</v>
      </c>
      <c r="H1007" s="3">
        <v>43861</v>
      </c>
      <c r="I1007" t="s">
        <v>3159</v>
      </c>
      <c r="J1007">
        <f t="shared" si="31"/>
        <v>27</v>
      </c>
      <c r="K1007" t="s">
        <v>107</v>
      </c>
      <c r="L1007" t="s">
        <v>108</v>
      </c>
      <c r="M1007" t="s">
        <v>107</v>
      </c>
      <c r="N1007" t="s">
        <v>107</v>
      </c>
      <c r="P1007" t="s">
        <v>98</v>
      </c>
      <c r="Q1007" t="s">
        <v>69</v>
      </c>
      <c r="R1007">
        <f t="shared" si="32"/>
        <v>1</v>
      </c>
      <c r="S1007" t="s">
        <v>2539</v>
      </c>
      <c r="AE1007" t="s">
        <v>1220</v>
      </c>
      <c r="AG1007" t="s">
        <v>54</v>
      </c>
      <c r="AL1007" t="s">
        <v>981</v>
      </c>
      <c r="BI1007">
        <v>1816</v>
      </c>
      <c r="BJ1007">
        <v>3</v>
      </c>
      <c r="BK1007">
        <v>1</v>
      </c>
      <c r="BL1007">
        <v>27</v>
      </c>
    </row>
    <row r="1008" spans="1:64">
      <c r="A1008" t="s">
        <v>2883</v>
      </c>
      <c r="B1008" t="s">
        <v>2884</v>
      </c>
      <c r="C1008" t="s">
        <v>62</v>
      </c>
      <c r="D1008">
        <v>2435</v>
      </c>
      <c r="E1008">
        <v>4186900</v>
      </c>
      <c r="F1008" s="3">
        <v>43880</v>
      </c>
      <c r="G1008" t="s">
        <v>3192</v>
      </c>
      <c r="H1008" s="3">
        <v>43857</v>
      </c>
      <c r="J1008">
        <f t="shared" si="31"/>
        <v>-23</v>
      </c>
      <c r="K1008" t="s">
        <v>176</v>
      </c>
      <c r="L1008" t="s">
        <v>177</v>
      </c>
      <c r="M1008" t="s">
        <v>178</v>
      </c>
      <c r="N1008" t="s">
        <v>179</v>
      </c>
      <c r="Q1008" t="s">
        <v>69</v>
      </c>
      <c r="R1008">
        <f t="shared" si="32"/>
        <v>1</v>
      </c>
      <c r="T1008" t="s">
        <v>180</v>
      </c>
      <c r="AG1008" t="s">
        <v>54</v>
      </c>
      <c r="AL1008" t="s">
        <v>1289</v>
      </c>
      <c r="BI1008">
        <v>4186900</v>
      </c>
      <c r="BJ1008">
        <v>2435</v>
      </c>
      <c r="BK1008">
        <v>1</v>
      </c>
      <c r="BL1008">
        <v>-23</v>
      </c>
    </row>
    <row r="1009" spans="1:64">
      <c r="A1009" t="s">
        <v>2886</v>
      </c>
      <c r="B1009" t="s">
        <v>2887</v>
      </c>
      <c r="C1009" t="s">
        <v>62</v>
      </c>
      <c r="D1009">
        <v>97</v>
      </c>
      <c r="E1009">
        <v>43551</v>
      </c>
      <c r="F1009" s="3">
        <v>43852</v>
      </c>
      <c r="G1009" t="s">
        <v>3051</v>
      </c>
      <c r="H1009" s="3">
        <v>43869</v>
      </c>
      <c r="I1009" t="s">
        <v>3211</v>
      </c>
      <c r="J1009">
        <f t="shared" si="31"/>
        <v>17</v>
      </c>
      <c r="K1009" t="s">
        <v>1339</v>
      </c>
      <c r="L1009" t="s">
        <v>1340</v>
      </c>
      <c r="N1009" t="s">
        <v>1341</v>
      </c>
      <c r="P1009" t="s">
        <v>1342</v>
      </c>
      <c r="Q1009" t="s">
        <v>69</v>
      </c>
      <c r="R1009">
        <f t="shared" si="32"/>
        <v>1</v>
      </c>
      <c r="S1009" t="s">
        <v>1343</v>
      </c>
      <c r="AG1009" t="s">
        <v>54</v>
      </c>
      <c r="AH1009" t="s">
        <v>1344</v>
      </c>
      <c r="AL1009" t="s">
        <v>2888</v>
      </c>
      <c r="BI1009">
        <v>43551</v>
      </c>
      <c r="BJ1009">
        <v>97</v>
      </c>
      <c r="BK1009">
        <v>1</v>
      </c>
      <c r="BL1009">
        <v>17</v>
      </c>
    </row>
    <row r="1010" spans="1:64">
      <c r="A1010" s="1" t="s">
        <v>2889</v>
      </c>
      <c r="B1010" t="s">
        <v>115</v>
      </c>
      <c r="C1010" t="s">
        <v>36</v>
      </c>
      <c r="D1010">
        <v>0</v>
      </c>
      <c r="E1010">
        <v>1654</v>
      </c>
      <c r="F1010" s="3">
        <v>43847</v>
      </c>
      <c r="G1010" t="s">
        <v>2935</v>
      </c>
      <c r="H1010" s="3">
        <v>43857</v>
      </c>
      <c r="J1010">
        <f t="shared" si="31"/>
        <v>10</v>
      </c>
      <c r="K1010" t="s">
        <v>39</v>
      </c>
      <c r="L1010" t="s">
        <v>40</v>
      </c>
      <c r="N1010" t="s">
        <v>39</v>
      </c>
      <c r="P1010" t="s">
        <v>41</v>
      </c>
      <c r="Q1010" t="s">
        <v>42</v>
      </c>
      <c r="R1010">
        <f t="shared" si="32"/>
        <v>2</v>
      </c>
      <c r="S1010" t="s">
        <v>148</v>
      </c>
      <c r="AG1010" t="s">
        <v>54</v>
      </c>
      <c r="AL1010" t="s">
        <v>43</v>
      </c>
      <c r="BI1010">
        <v>1654</v>
      </c>
      <c r="BJ1010">
        <v>0</v>
      </c>
      <c r="BK1010">
        <v>2</v>
      </c>
      <c r="BL1010">
        <v>10</v>
      </c>
    </row>
    <row r="1011" spans="1:64">
      <c r="A1011" t="s">
        <v>2890</v>
      </c>
      <c r="B1011" t="s">
        <v>1228</v>
      </c>
      <c r="C1011" t="s">
        <v>62</v>
      </c>
      <c r="D1011">
        <v>659</v>
      </c>
      <c r="E1011">
        <v>68883</v>
      </c>
      <c r="F1011" s="3">
        <v>43787</v>
      </c>
      <c r="G1011" t="s">
        <v>3022</v>
      </c>
      <c r="H1011" s="3">
        <v>44074</v>
      </c>
      <c r="I1011" t="s">
        <v>3201</v>
      </c>
      <c r="J1011">
        <f t="shared" si="31"/>
        <v>287</v>
      </c>
      <c r="K1011" t="s">
        <v>315</v>
      </c>
      <c r="L1011" t="s">
        <v>316</v>
      </c>
      <c r="N1011" t="s">
        <v>317</v>
      </c>
      <c r="P1011" t="s">
        <v>324</v>
      </c>
      <c r="Q1011" t="s">
        <v>69</v>
      </c>
      <c r="R1011">
        <f t="shared" si="32"/>
        <v>1</v>
      </c>
      <c r="AL1011" t="s">
        <v>2323</v>
      </c>
      <c r="BI1011">
        <v>68883</v>
      </c>
      <c r="BJ1011">
        <v>659</v>
      </c>
      <c r="BK1011">
        <v>1</v>
      </c>
      <c r="BL1011">
        <v>287</v>
      </c>
    </row>
    <row r="1012" spans="1:64">
      <c r="A1012" t="s">
        <v>2891</v>
      </c>
      <c r="B1012" t="s">
        <v>1366</v>
      </c>
      <c r="C1012" t="s">
        <v>62</v>
      </c>
      <c r="D1012">
        <v>9472</v>
      </c>
      <c r="E1012">
        <v>4532245</v>
      </c>
      <c r="F1012" s="3">
        <v>43869</v>
      </c>
      <c r="G1012" t="s">
        <v>2932</v>
      </c>
      <c r="H1012" s="3">
        <v>43877</v>
      </c>
      <c r="I1012" t="s">
        <v>3199</v>
      </c>
      <c r="J1012">
        <f t="shared" si="31"/>
        <v>8</v>
      </c>
      <c r="K1012" t="s">
        <v>260</v>
      </c>
      <c r="L1012" t="s">
        <v>261</v>
      </c>
      <c r="M1012" t="s">
        <v>262</v>
      </c>
      <c r="N1012" t="s">
        <v>263</v>
      </c>
      <c r="P1012" t="s">
        <v>264</v>
      </c>
      <c r="Q1012" t="s">
        <v>69</v>
      </c>
      <c r="R1012">
        <f t="shared" si="32"/>
        <v>1</v>
      </c>
      <c r="S1012" t="s">
        <v>265</v>
      </c>
      <c r="AG1012" t="s">
        <v>54</v>
      </c>
      <c r="AL1012" t="s">
        <v>1367</v>
      </c>
      <c r="BI1012">
        <v>4532245</v>
      </c>
      <c r="BJ1012">
        <v>9472</v>
      </c>
      <c r="BK1012">
        <v>1</v>
      </c>
      <c r="BL1012">
        <v>8</v>
      </c>
    </row>
    <row r="1013" spans="1:64">
      <c r="A1013" t="s">
        <v>2892</v>
      </c>
      <c r="B1013" t="s">
        <v>216</v>
      </c>
      <c r="C1013" t="s">
        <v>62</v>
      </c>
      <c r="D1013">
        <v>5000</v>
      </c>
      <c r="E1013">
        <v>7793725</v>
      </c>
      <c r="F1013" s="3">
        <v>43866</v>
      </c>
      <c r="G1013" t="s">
        <v>3193</v>
      </c>
      <c r="H1013" s="3">
        <v>43873</v>
      </c>
      <c r="I1013" t="s">
        <v>3193</v>
      </c>
      <c r="J1013">
        <f t="shared" si="31"/>
        <v>7</v>
      </c>
      <c r="K1013" t="s">
        <v>219</v>
      </c>
      <c r="L1013" t="s">
        <v>220</v>
      </c>
      <c r="N1013" t="s">
        <v>221</v>
      </c>
      <c r="P1013" t="s">
        <v>161</v>
      </c>
      <c r="Q1013" t="s">
        <v>69</v>
      </c>
      <c r="R1013">
        <f t="shared" si="32"/>
        <v>1</v>
      </c>
      <c r="S1013" t="s">
        <v>222</v>
      </c>
      <c r="AG1013" t="s">
        <v>54</v>
      </c>
      <c r="BI1013">
        <v>7793725</v>
      </c>
      <c r="BJ1013">
        <v>5000</v>
      </c>
      <c r="BK1013">
        <v>1</v>
      </c>
      <c r="BL1013">
        <v>7</v>
      </c>
    </row>
    <row r="1014" spans="1:64">
      <c r="A1014" t="s">
        <v>2895</v>
      </c>
      <c r="B1014" t="s">
        <v>704</v>
      </c>
      <c r="C1014" t="s">
        <v>62</v>
      </c>
      <c r="D1014">
        <v>2889</v>
      </c>
      <c r="E1014">
        <v>1274876</v>
      </c>
      <c r="F1014" s="3">
        <v>43859</v>
      </c>
      <c r="G1014" t="s">
        <v>3002</v>
      </c>
      <c r="H1014" s="3">
        <v>43922</v>
      </c>
      <c r="I1014" t="s">
        <v>3201</v>
      </c>
      <c r="J1014">
        <f t="shared" si="31"/>
        <v>63</v>
      </c>
      <c r="K1014" t="s">
        <v>315</v>
      </c>
      <c r="L1014" t="s">
        <v>316</v>
      </c>
      <c r="N1014" t="s">
        <v>317</v>
      </c>
      <c r="P1014" t="s">
        <v>68</v>
      </c>
      <c r="Q1014" t="s">
        <v>69</v>
      </c>
      <c r="R1014">
        <f t="shared" si="32"/>
        <v>1</v>
      </c>
      <c r="AL1014" t="s">
        <v>706</v>
      </c>
      <c r="BI1014">
        <v>1274876</v>
      </c>
      <c r="BJ1014">
        <v>2889</v>
      </c>
      <c r="BK1014">
        <v>1</v>
      </c>
      <c r="BL1014">
        <v>63</v>
      </c>
    </row>
    <row r="1015" spans="1:64">
      <c r="A1015" t="s">
        <v>2896</v>
      </c>
      <c r="B1015" t="s">
        <v>2897</v>
      </c>
      <c r="C1015" t="s">
        <v>62</v>
      </c>
      <c r="D1015">
        <v>145</v>
      </c>
      <c r="E1015">
        <v>91604</v>
      </c>
      <c r="F1015" s="3">
        <v>43846</v>
      </c>
      <c r="G1015" t="s">
        <v>3194</v>
      </c>
      <c r="H1015" s="3">
        <v>43857</v>
      </c>
      <c r="J1015">
        <f t="shared" si="31"/>
        <v>11</v>
      </c>
      <c r="K1015" t="s">
        <v>133</v>
      </c>
      <c r="L1015" t="s">
        <v>97</v>
      </c>
      <c r="N1015" t="s">
        <v>133</v>
      </c>
      <c r="P1015" t="s">
        <v>438</v>
      </c>
      <c r="Q1015" t="s">
        <v>69</v>
      </c>
      <c r="R1015">
        <f t="shared" si="32"/>
        <v>1</v>
      </c>
      <c r="AG1015" t="s">
        <v>54</v>
      </c>
      <c r="AH1015" t="s">
        <v>82</v>
      </c>
      <c r="AL1015" t="s">
        <v>496</v>
      </c>
      <c r="BI1015">
        <v>91604</v>
      </c>
      <c r="BJ1015">
        <v>145</v>
      </c>
      <c r="BK1015">
        <v>1</v>
      </c>
      <c r="BL1015">
        <v>11</v>
      </c>
    </row>
    <row r="1016" spans="1:64">
      <c r="A1016" t="s">
        <v>2899</v>
      </c>
      <c r="B1016" t="s">
        <v>700</v>
      </c>
      <c r="C1016" t="s">
        <v>62</v>
      </c>
      <c r="D1016">
        <v>4103</v>
      </c>
      <c r="E1016">
        <v>1018289</v>
      </c>
      <c r="F1016" s="3">
        <v>43853</v>
      </c>
      <c r="G1016" t="s">
        <v>3061</v>
      </c>
      <c r="H1016" s="3">
        <v>43859</v>
      </c>
      <c r="I1016" t="s">
        <v>3199</v>
      </c>
      <c r="J1016">
        <f t="shared" si="31"/>
        <v>6</v>
      </c>
      <c r="K1016" t="s">
        <v>315</v>
      </c>
      <c r="L1016" t="s">
        <v>316</v>
      </c>
      <c r="N1016" t="s">
        <v>317</v>
      </c>
      <c r="P1016" t="s">
        <v>68</v>
      </c>
      <c r="Q1016" t="s">
        <v>69</v>
      </c>
      <c r="R1016">
        <f t="shared" si="32"/>
        <v>1</v>
      </c>
      <c r="AL1016" t="s">
        <v>706</v>
      </c>
      <c r="BI1016">
        <v>1018289</v>
      </c>
      <c r="BJ1016">
        <v>4103</v>
      </c>
      <c r="BK1016">
        <v>1</v>
      </c>
      <c r="BL1016">
        <v>6</v>
      </c>
    </row>
    <row r="1017" spans="1:64">
      <c r="A1017" t="s">
        <v>2900</v>
      </c>
      <c r="B1017" t="s">
        <v>2901</v>
      </c>
      <c r="C1017" t="s">
        <v>62</v>
      </c>
      <c r="D1017">
        <v>63</v>
      </c>
      <c r="E1017">
        <v>23214</v>
      </c>
      <c r="F1017" s="3">
        <v>43871</v>
      </c>
      <c r="G1017" t="s">
        <v>2958</v>
      </c>
      <c r="H1017" s="3">
        <v>43982</v>
      </c>
      <c r="I1017" t="s">
        <v>3212</v>
      </c>
      <c r="J1017">
        <f t="shared" si="31"/>
        <v>111</v>
      </c>
      <c r="K1017" t="s">
        <v>349</v>
      </c>
      <c r="L1017" t="s">
        <v>350</v>
      </c>
      <c r="N1017" t="s">
        <v>351</v>
      </c>
      <c r="O1017" t="s">
        <v>49</v>
      </c>
      <c r="P1017" t="s">
        <v>98</v>
      </c>
      <c r="Q1017" t="s">
        <v>69</v>
      </c>
      <c r="R1017">
        <f t="shared" si="32"/>
        <v>1</v>
      </c>
      <c r="T1017" t="s">
        <v>352</v>
      </c>
      <c r="Y1017" t="s">
        <v>353</v>
      </c>
      <c r="AG1017" t="s">
        <v>54</v>
      </c>
      <c r="AL1017" t="s">
        <v>354</v>
      </c>
      <c r="BI1017">
        <v>23214</v>
      </c>
      <c r="BJ1017">
        <v>63</v>
      </c>
      <c r="BK1017">
        <v>1</v>
      </c>
      <c r="BL1017">
        <v>111</v>
      </c>
    </row>
    <row r="1018" spans="1:64">
      <c r="A1018" t="s">
        <v>2902</v>
      </c>
      <c r="B1018" t="s">
        <v>2903</v>
      </c>
      <c r="C1018" t="s">
        <v>36</v>
      </c>
      <c r="D1018">
        <v>35</v>
      </c>
      <c r="E1018">
        <v>15425</v>
      </c>
      <c r="F1018" s="3">
        <v>43832</v>
      </c>
      <c r="G1018" t="s">
        <v>3195</v>
      </c>
      <c r="H1018" s="3">
        <v>43839</v>
      </c>
      <c r="I1018" t="s">
        <v>3195</v>
      </c>
      <c r="J1018">
        <f t="shared" si="31"/>
        <v>7</v>
      </c>
      <c r="K1018" t="s">
        <v>1707</v>
      </c>
      <c r="L1018" t="s">
        <v>1708</v>
      </c>
      <c r="M1018" t="s">
        <v>2906</v>
      </c>
      <c r="N1018" t="s">
        <v>1710</v>
      </c>
      <c r="P1018" t="s">
        <v>110</v>
      </c>
      <c r="Q1018" t="s">
        <v>1711</v>
      </c>
      <c r="R1018">
        <f t="shared" si="32"/>
        <v>11</v>
      </c>
      <c r="AA1018" s="2">
        <v>8.5560856148557E+99</v>
      </c>
      <c r="AG1018" t="s">
        <v>54</v>
      </c>
      <c r="AH1018" t="s">
        <v>1320</v>
      </c>
      <c r="AL1018" t="s">
        <v>1713</v>
      </c>
      <c r="BI1018">
        <v>15425</v>
      </c>
      <c r="BJ1018">
        <v>35</v>
      </c>
      <c r="BK1018">
        <v>11</v>
      </c>
      <c r="BL1018">
        <v>7</v>
      </c>
    </row>
    <row r="1019" spans="1:64">
      <c r="A1019" t="s">
        <v>2907</v>
      </c>
      <c r="B1019" t="s">
        <v>755</v>
      </c>
      <c r="C1019" t="s">
        <v>62</v>
      </c>
      <c r="D1019">
        <v>50</v>
      </c>
      <c r="E1019">
        <v>22156</v>
      </c>
      <c r="F1019" s="3">
        <v>43833</v>
      </c>
      <c r="G1019" t="s">
        <v>2934</v>
      </c>
      <c r="H1019" s="3">
        <v>43873</v>
      </c>
      <c r="I1019" t="s">
        <v>3202</v>
      </c>
      <c r="J1019">
        <f t="shared" si="31"/>
        <v>40</v>
      </c>
      <c r="K1019" t="s">
        <v>107</v>
      </c>
      <c r="L1019" t="s">
        <v>108</v>
      </c>
      <c r="M1019" t="s">
        <v>109</v>
      </c>
      <c r="N1019" t="s">
        <v>107</v>
      </c>
      <c r="P1019" t="s">
        <v>110</v>
      </c>
      <c r="Q1019" t="s">
        <v>69</v>
      </c>
      <c r="R1019">
        <f t="shared" si="32"/>
        <v>1</v>
      </c>
      <c r="S1019" t="s">
        <v>111</v>
      </c>
      <c r="AE1019" t="s">
        <v>112</v>
      </c>
      <c r="AG1019" t="s">
        <v>54</v>
      </c>
      <c r="AL1019" t="s">
        <v>756</v>
      </c>
      <c r="BI1019">
        <v>22156</v>
      </c>
      <c r="BJ1019">
        <v>50</v>
      </c>
      <c r="BK1019">
        <v>1</v>
      </c>
      <c r="BL1019">
        <v>40</v>
      </c>
    </row>
    <row r="1020" spans="1:64">
      <c r="A1020" t="s">
        <v>2908</v>
      </c>
      <c r="B1020" t="s">
        <v>917</v>
      </c>
      <c r="C1020" t="s">
        <v>62</v>
      </c>
      <c r="D1020">
        <v>4</v>
      </c>
      <c r="E1020">
        <v>445</v>
      </c>
      <c r="F1020" s="3">
        <v>43868</v>
      </c>
      <c r="G1020" t="s">
        <v>2984</v>
      </c>
      <c r="H1020" s="3">
        <v>43872</v>
      </c>
      <c r="I1020" t="s">
        <v>3219</v>
      </c>
      <c r="J1020">
        <f t="shared" si="31"/>
        <v>4</v>
      </c>
      <c r="K1020" t="s">
        <v>107</v>
      </c>
      <c r="L1020" t="s">
        <v>108</v>
      </c>
      <c r="M1020" t="s">
        <v>107</v>
      </c>
      <c r="N1020" t="s">
        <v>107</v>
      </c>
      <c r="P1020" t="s">
        <v>98</v>
      </c>
      <c r="Q1020" t="s">
        <v>69</v>
      </c>
      <c r="R1020">
        <f t="shared" si="32"/>
        <v>1</v>
      </c>
      <c r="S1020" t="s">
        <v>111</v>
      </c>
      <c r="AE1020" t="s">
        <v>112</v>
      </c>
      <c r="AG1020" t="s">
        <v>54</v>
      </c>
      <c r="AL1020" t="s">
        <v>918</v>
      </c>
      <c r="BI1020">
        <v>445</v>
      </c>
      <c r="BJ1020">
        <v>4</v>
      </c>
      <c r="BK1020">
        <v>1</v>
      </c>
      <c r="BL1020">
        <v>4</v>
      </c>
    </row>
    <row r="1021" spans="1:64">
      <c r="A1021" t="s">
        <v>2909</v>
      </c>
      <c r="B1021" t="s">
        <v>650</v>
      </c>
      <c r="C1021" t="s">
        <v>62</v>
      </c>
      <c r="D1021">
        <v>1121</v>
      </c>
      <c r="E1021">
        <v>287613</v>
      </c>
      <c r="F1021" s="3">
        <v>43848</v>
      </c>
      <c r="G1021" t="s">
        <v>3049</v>
      </c>
      <c r="H1021" s="3">
        <v>43862</v>
      </c>
      <c r="I1021" t="s">
        <v>3199</v>
      </c>
      <c r="J1021">
        <f t="shared" si="31"/>
        <v>14</v>
      </c>
      <c r="K1021" t="s">
        <v>652</v>
      </c>
      <c r="L1021" t="s">
        <v>653</v>
      </c>
      <c r="M1021" t="s">
        <v>654</v>
      </c>
      <c r="N1021" t="s">
        <v>654</v>
      </c>
      <c r="P1021" t="s">
        <v>1296</v>
      </c>
      <c r="Q1021" t="s">
        <v>69</v>
      </c>
      <c r="R1021">
        <f t="shared" si="32"/>
        <v>1</v>
      </c>
      <c r="AA1021" t="s">
        <v>656</v>
      </c>
      <c r="AG1021" t="s">
        <v>54</v>
      </c>
      <c r="AL1021" t="s">
        <v>657</v>
      </c>
      <c r="BI1021">
        <v>287613</v>
      </c>
      <c r="BJ1021">
        <v>1121</v>
      </c>
      <c r="BK1021">
        <v>1</v>
      </c>
      <c r="BL1021">
        <v>14</v>
      </c>
    </row>
    <row r="1022" spans="1:64">
      <c r="A1022" t="s">
        <v>2910</v>
      </c>
      <c r="B1022" t="s">
        <v>899</v>
      </c>
      <c r="C1022" t="s">
        <v>62</v>
      </c>
      <c r="D1022">
        <v>544</v>
      </c>
      <c r="E1022">
        <v>289795</v>
      </c>
      <c r="F1022" s="3">
        <v>43833</v>
      </c>
      <c r="G1022" t="s">
        <v>2934</v>
      </c>
      <c r="H1022" s="3">
        <v>43865</v>
      </c>
      <c r="I1022" t="s">
        <v>3202</v>
      </c>
      <c r="J1022">
        <f t="shared" si="31"/>
        <v>32</v>
      </c>
      <c r="K1022" t="s">
        <v>107</v>
      </c>
      <c r="L1022" t="s">
        <v>108</v>
      </c>
      <c r="M1022" t="s">
        <v>109</v>
      </c>
      <c r="N1022" t="s">
        <v>107</v>
      </c>
      <c r="P1022" t="s">
        <v>98</v>
      </c>
      <c r="Q1022" t="s">
        <v>69</v>
      </c>
      <c r="R1022">
        <f t="shared" si="32"/>
        <v>1</v>
      </c>
      <c r="S1022" t="s">
        <v>672</v>
      </c>
      <c r="AL1022" t="s">
        <v>900</v>
      </c>
      <c r="BI1022">
        <v>289795</v>
      </c>
      <c r="BJ1022">
        <v>544</v>
      </c>
      <c r="BK1022">
        <v>1</v>
      </c>
      <c r="BL1022">
        <v>32</v>
      </c>
    </row>
    <row r="1023" spans="1:64">
      <c r="A1023" t="s">
        <v>2911</v>
      </c>
      <c r="B1023" t="s">
        <v>490</v>
      </c>
      <c r="C1023" t="s">
        <v>62</v>
      </c>
      <c r="D1023">
        <v>6867</v>
      </c>
      <c r="E1023">
        <v>3333495</v>
      </c>
      <c r="F1023" s="3">
        <v>43883</v>
      </c>
      <c r="G1023" t="s">
        <v>2951</v>
      </c>
      <c r="H1023" s="3">
        <v>43893</v>
      </c>
      <c r="I1023" t="s">
        <v>3207</v>
      </c>
      <c r="J1023">
        <f t="shared" si="31"/>
        <v>10</v>
      </c>
      <c r="K1023" t="s">
        <v>260</v>
      </c>
      <c r="L1023" t="s">
        <v>261</v>
      </c>
      <c r="M1023" t="s">
        <v>262</v>
      </c>
      <c r="N1023" t="s">
        <v>263</v>
      </c>
      <c r="P1023" t="s">
        <v>264</v>
      </c>
      <c r="Q1023" t="s">
        <v>69</v>
      </c>
      <c r="R1023">
        <f t="shared" si="32"/>
        <v>1</v>
      </c>
      <c r="S1023" t="s">
        <v>279</v>
      </c>
      <c r="AE1023" t="s">
        <v>280</v>
      </c>
      <c r="AG1023" t="s">
        <v>54</v>
      </c>
      <c r="AL1023" t="s">
        <v>310</v>
      </c>
      <c r="BI1023">
        <v>3333495</v>
      </c>
      <c r="BJ1023">
        <v>6867</v>
      </c>
      <c r="BK1023">
        <v>1</v>
      </c>
      <c r="BL1023">
        <v>10</v>
      </c>
    </row>
    <row r="1024" spans="1:64">
      <c r="A1024" t="s">
        <v>2912</v>
      </c>
      <c r="B1024" t="s">
        <v>2289</v>
      </c>
      <c r="C1024" t="s">
        <v>36</v>
      </c>
      <c r="D1024">
        <v>1875</v>
      </c>
      <c r="E1024">
        <v>3584820</v>
      </c>
      <c r="F1024" s="3">
        <v>43839</v>
      </c>
      <c r="G1024" t="s">
        <v>2990</v>
      </c>
      <c r="H1024" s="3">
        <v>43891</v>
      </c>
      <c r="I1024" t="s">
        <v>3210</v>
      </c>
      <c r="J1024">
        <f t="shared" si="31"/>
        <v>52</v>
      </c>
      <c r="K1024" t="s">
        <v>601</v>
      </c>
      <c r="L1024" t="s">
        <v>602</v>
      </c>
      <c r="N1024" t="s">
        <v>603</v>
      </c>
      <c r="P1024" t="s">
        <v>318</v>
      </c>
      <c r="Q1024" t="s">
        <v>604</v>
      </c>
      <c r="R1024">
        <f t="shared" si="32"/>
        <v>9</v>
      </c>
      <c r="AH1024" t="s">
        <v>605</v>
      </c>
      <c r="AL1024" t="s">
        <v>606</v>
      </c>
      <c r="BI1024">
        <v>3584820</v>
      </c>
      <c r="BJ1024">
        <v>1875</v>
      </c>
      <c r="BK1024">
        <v>9</v>
      </c>
      <c r="BL1024">
        <v>52</v>
      </c>
    </row>
    <row r="1025" spans="1:64">
      <c r="A1025" t="s">
        <v>2913</v>
      </c>
      <c r="B1025" t="s">
        <v>1469</v>
      </c>
      <c r="C1025" t="s">
        <v>36</v>
      </c>
      <c r="D1025">
        <v>0</v>
      </c>
      <c r="E1025">
        <v>978</v>
      </c>
      <c r="F1025" s="3">
        <v>43847</v>
      </c>
      <c r="G1025" t="s">
        <v>2935</v>
      </c>
      <c r="H1025" s="3">
        <v>43857</v>
      </c>
      <c r="J1025">
        <f t="shared" si="31"/>
        <v>10</v>
      </c>
      <c r="K1025" t="s">
        <v>39</v>
      </c>
      <c r="L1025" t="s">
        <v>40</v>
      </c>
      <c r="N1025" t="s">
        <v>39</v>
      </c>
      <c r="P1025" t="s">
        <v>41</v>
      </c>
      <c r="Q1025" t="s">
        <v>42</v>
      </c>
      <c r="R1025">
        <f t="shared" si="32"/>
        <v>2</v>
      </c>
      <c r="S1025" t="s">
        <v>227</v>
      </c>
      <c r="AG1025" t="s">
        <v>54</v>
      </c>
      <c r="AL1025" t="s">
        <v>43</v>
      </c>
      <c r="BI1025">
        <v>978</v>
      </c>
      <c r="BJ1025">
        <v>0</v>
      </c>
      <c r="BK1025">
        <v>2</v>
      </c>
      <c r="BL1025">
        <v>10</v>
      </c>
    </row>
    <row r="1026" spans="1:64">
      <c r="A1026" t="s">
        <v>2914</v>
      </c>
      <c r="B1026" t="s">
        <v>1587</v>
      </c>
      <c r="C1026" t="s">
        <v>62</v>
      </c>
      <c r="D1026">
        <v>6166</v>
      </c>
      <c r="E1026">
        <v>5914157</v>
      </c>
      <c r="F1026" s="3">
        <v>43834</v>
      </c>
      <c r="G1026" t="s">
        <v>3075</v>
      </c>
      <c r="H1026" s="3">
        <v>43857</v>
      </c>
      <c r="J1026">
        <f t="shared" si="31"/>
        <v>23</v>
      </c>
      <c r="K1026" t="s">
        <v>176</v>
      </c>
      <c r="L1026" t="s">
        <v>177</v>
      </c>
      <c r="M1026" t="s">
        <v>178</v>
      </c>
      <c r="N1026" t="s">
        <v>179</v>
      </c>
      <c r="Q1026" t="s">
        <v>69</v>
      </c>
      <c r="R1026">
        <f t="shared" si="32"/>
        <v>1</v>
      </c>
      <c r="T1026" t="s">
        <v>180</v>
      </c>
      <c r="AH1026" t="s">
        <v>82</v>
      </c>
      <c r="AL1026" t="s">
        <v>181</v>
      </c>
      <c r="BI1026">
        <v>5914157</v>
      </c>
      <c r="BJ1026">
        <v>6166</v>
      </c>
      <c r="BK1026">
        <v>1</v>
      </c>
      <c r="BL1026">
        <v>23</v>
      </c>
    </row>
    <row r="1027" spans="1:64">
      <c r="A1027" t="s">
        <v>2915</v>
      </c>
      <c r="B1027" t="s">
        <v>309</v>
      </c>
      <c r="C1027" t="s">
        <v>62</v>
      </c>
      <c r="D1027">
        <v>10969</v>
      </c>
      <c r="E1027">
        <v>5329960</v>
      </c>
      <c r="F1027" s="3">
        <v>43869</v>
      </c>
      <c r="G1027" t="s">
        <v>2932</v>
      </c>
      <c r="H1027" s="3">
        <v>43877</v>
      </c>
      <c r="I1027" t="s">
        <v>3199</v>
      </c>
      <c r="J1027">
        <f t="shared" ref="J1027:J1031" si="33">H1027-F1027</f>
        <v>8</v>
      </c>
      <c r="K1027" t="s">
        <v>260</v>
      </c>
      <c r="L1027" t="s">
        <v>261</v>
      </c>
      <c r="M1027" t="s">
        <v>262</v>
      </c>
      <c r="N1027" t="s">
        <v>263</v>
      </c>
      <c r="P1027" t="s">
        <v>264</v>
      </c>
      <c r="Q1027" t="s">
        <v>69</v>
      </c>
      <c r="R1027">
        <f t="shared" si="32"/>
        <v>1</v>
      </c>
      <c r="S1027" t="s">
        <v>265</v>
      </c>
      <c r="AG1027" t="s">
        <v>54</v>
      </c>
      <c r="BI1027">
        <v>5329960</v>
      </c>
      <c r="BJ1027">
        <v>10969</v>
      </c>
      <c r="BK1027">
        <v>1</v>
      </c>
      <c r="BL1027">
        <v>8</v>
      </c>
    </row>
    <row r="1028" spans="1:64">
      <c r="A1028" t="s">
        <v>2916</v>
      </c>
      <c r="B1028" t="s">
        <v>848</v>
      </c>
      <c r="C1028" t="s">
        <v>62</v>
      </c>
      <c r="D1028">
        <v>23</v>
      </c>
      <c r="E1028">
        <v>13587</v>
      </c>
      <c r="F1028" s="3">
        <v>43882</v>
      </c>
      <c r="G1028" t="s">
        <v>3196</v>
      </c>
      <c r="H1028" s="3">
        <v>43857</v>
      </c>
      <c r="J1028">
        <f t="shared" si="33"/>
        <v>-25</v>
      </c>
      <c r="K1028" t="s">
        <v>850</v>
      </c>
      <c r="L1028" t="s">
        <v>97</v>
      </c>
      <c r="N1028" t="s">
        <v>851</v>
      </c>
      <c r="P1028" t="s">
        <v>98</v>
      </c>
      <c r="Q1028" t="s">
        <v>69</v>
      </c>
      <c r="R1028">
        <f t="shared" si="32"/>
        <v>1</v>
      </c>
      <c r="S1028" t="s">
        <v>2918</v>
      </c>
      <c r="AE1028" t="s">
        <v>2919</v>
      </c>
      <c r="AG1028" t="s">
        <v>54</v>
      </c>
      <c r="AL1028" t="s">
        <v>854</v>
      </c>
      <c r="BI1028">
        <v>13587</v>
      </c>
      <c r="BJ1028">
        <v>23</v>
      </c>
      <c r="BK1028">
        <v>1</v>
      </c>
      <c r="BL1028">
        <v>-25</v>
      </c>
    </row>
    <row r="1029" spans="1:64">
      <c r="A1029" t="s">
        <v>2920</v>
      </c>
      <c r="B1029" t="s">
        <v>2921</v>
      </c>
      <c r="C1029" t="s">
        <v>36</v>
      </c>
      <c r="D1029">
        <v>180</v>
      </c>
      <c r="E1029">
        <v>66549</v>
      </c>
      <c r="F1029" s="3">
        <v>43885</v>
      </c>
      <c r="G1029" t="s">
        <v>2931</v>
      </c>
      <c r="H1029" s="3">
        <v>43889</v>
      </c>
      <c r="I1029" t="s">
        <v>3249</v>
      </c>
      <c r="J1029">
        <f t="shared" si="33"/>
        <v>4</v>
      </c>
      <c r="K1029" t="s">
        <v>2723</v>
      </c>
      <c r="L1029" t="s">
        <v>2724</v>
      </c>
      <c r="N1029" t="s">
        <v>2725</v>
      </c>
      <c r="P1029" t="s">
        <v>152</v>
      </c>
      <c r="Q1029" t="s">
        <v>411</v>
      </c>
      <c r="R1029">
        <f t="shared" ref="R1029:R1031" si="34">IF(Q1029="united states",1,IF(Q1029="ireland",2,IF(Q1029="denmark",3,IF(Q1029="canada",8,IF(Q1029="united kingdom",4,IF(Q1029="australia",5,IF(Q1029="norway",6,IF(Q1029="sweden",7,IF(Q1029="france",9,IF(Q1029="switzerland",10,IF(Q1029="germany",11,0)))))))))))</f>
        <v>6</v>
      </c>
      <c r="AE1029" t="s">
        <v>2726</v>
      </c>
      <c r="AG1029" t="s">
        <v>54</v>
      </c>
      <c r="AH1029" t="s">
        <v>2727</v>
      </c>
      <c r="AL1029" t="s">
        <v>2922</v>
      </c>
      <c r="BI1029">
        <v>66549</v>
      </c>
      <c r="BJ1029">
        <v>180</v>
      </c>
      <c r="BK1029">
        <v>6</v>
      </c>
      <c r="BL1029">
        <v>4</v>
      </c>
    </row>
    <row r="1030" spans="1:64">
      <c r="A1030" t="s">
        <v>2923</v>
      </c>
      <c r="B1030" t="s">
        <v>1431</v>
      </c>
      <c r="C1030" t="s">
        <v>62</v>
      </c>
      <c r="D1030">
        <v>51</v>
      </c>
      <c r="E1030">
        <v>17666</v>
      </c>
      <c r="F1030" s="3">
        <v>43864</v>
      </c>
      <c r="G1030" t="s">
        <v>3013</v>
      </c>
      <c r="H1030" s="3">
        <v>43857</v>
      </c>
      <c r="J1030">
        <f t="shared" si="33"/>
        <v>-7</v>
      </c>
      <c r="K1030" t="s">
        <v>369</v>
      </c>
      <c r="L1030" t="s">
        <v>370</v>
      </c>
      <c r="M1030" t="s">
        <v>369</v>
      </c>
      <c r="N1030" t="s">
        <v>369</v>
      </c>
      <c r="P1030" t="s">
        <v>98</v>
      </c>
      <c r="Q1030" t="s">
        <v>69</v>
      </c>
      <c r="R1030">
        <f t="shared" si="34"/>
        <v>1</v>
      </c>
      <c r="T1030" t="s">
        <v>371</v>
      </c>
      <c r="AL1030" t="s">
        <v>1432</v>
      </c>
      <c r="BI1030">
        <v>17666</v>
      </c>
      <c r="BJ1030">
        <v>51</v>
      </c>
      <c r="BK1030">
        <v>1</v>
      </c>
      <c r="BL1030">
        <v>-7</v>
      </c>
    </row>
    <row r="1031" spans="1:64">
      <c r="A1031" t="s">
        <v>2924</v>
      </c>
      <c r="B1031" t="s">
        <v>2925</v>
      </c>
      <c r="C1031" t="s">
        <v>73</v>
      </c>
      <c r="D1031">
        <v>3320</v>
      </c>
      <c r="E1031">
        <v>1121298</v>
      </c>
      <c r="F1031" s="3">
        <v>43843</v>
      </c>
      <c r="G1031" t="s">
        <v>2931</v>
      </c>
      <c r="H1031" s="3">
        <v>43871</v>
      </c>
      <c r="I1031" t="s">
        <v>3248</v>
      </c>
      <c r="J1031">
        <f t="shared" si="33"/>
        <v>28</v>
      </c>
      <c r="K1031" t="s">
        <v>2659</v>
      </c>
      <c r="L1031" t="s">
        <v>2660</v>
      </c>
      <c r="N1031" t="s">
        <v>2661</v>
      </c>
      <c r="P1031" t="s">
        <v>41</v>
      </c>
      <c r="Q1031" t="s">
        <v>69</v>
      </c>
      <c r="R1031">
        <f t="shared" si="34"/>
        <v>1</v>
      </c>
      <c r="Y1031" t="s">
        <v>2662</v>
      </c>
      <c r="AG1031" t="s">
        <v>54</v>
      </c>
      <c r="AI1031" t="s">
        <v>2663</v>
      </c>
      <c r="AL1031" t="s">
        <v>2926</v>
      </c>
      <c r="BI1031">
        <v>1121298</v>
      </c>
      <c r="BJ1031">
        <v>3320</v>
      </c>
      <c r="BK1031">
        <v>1</v>
      </c>
      <c r="BL1031">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4DD16-F670-DE45-B296-79B19D7DFF34}">
  <dimension ref="A1:AH1031"/>
  <sheetViews>
    <sheetView workbookViewId="0">
      <selection sqref="A1:AH1031"/>
    </sheetView>
  </sheetViews>
  <sheetFormatPr baseColWidth="10" defaultRowHeight="16"/>
  <sheetData>
    <row r="1" spans="1:34">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0" t="s">
        <v>31</v>
      </c>
      <c r="AG1" s="20" t="s">
        <v>32</v>
      </c>
      <c r="AH1" s="20" t="s">
        <v>33</v>
      </c>
    </row>
    <row r="2" spans="1:34">
      <c r="A2" s="20" t="s">
        <v>34</v>
      </c>
      <c r="B2" s="20" t="s">
        <v>35</v>
      </c>
      <c r="C2" s="20" t="s">
        <v>36</v>
      </c>
      <c r="D2" s="20">
        <v>22</v>
      </c>
      <c r="E2" s="20">
        <v>43500</v>
      </c>
      <c r="F2" s="20" t="s">
        <v>37</v>
      </c>
      <c r="G2" s="20" t="s">
        <v>38</v>
      </c>
      <c r="H2" s="20" t="s">
        <v>39</v>
      </c>
      <c r="I2" s="20" t="s">
        <v>40</v>
      </c>
      <c r="J2" s="20"/>
      <c r="K2" s="20" t="s">
        <v>39</v>
      </c>
      <c r="L2" s="20"/>
      <c r="M2" s="20" t="s">
        <v>41</v>
      </c>
      <c r="N2" s="20" t="s">
        <v>42</v>
      </c>
      <c r="O2" s="20"/>
      <c r="P2" s="20"/>
      <c r="Q2" s="20"/>
      <c r="R2" s="20"/>
      <c r="S2" s="20"/>
      <c r="T2" s="20"/>
      <c r="U2" s="20"/>
      <c r="V2" s="20"/>
      <c r="W2" s="20"/>
      <c r="X2" s="20"/>
      <c r="Y2" s="20"/>
      <c r="Z2" s="20"/>
      <c r="AA2" s="20"/>
      <c r="AB2" s="20"/>
      <c r="AC2" s="20"/>
      <c r="AD2" s="20"/>
      <c r="AE2" s="20"/>
      <c r="AF2" s="20"/>
      <c r="AG2" s="20"/>
      <c r="AH2" s="20" t="s">
        <v>43</v>
      </c>
    </row>
    <row r="3" spans="1:34">
      <c r="A3" s="20" t="s">
        <v>44</v>
      </c>
      <c r="B3" s="20" t="s">
        <v>45</v>
      </c>
      <c r="C3" s="20" t="s">
        <v>36</v>
      </c>
      <c r="D3" s="20">
        <v>22</v>
      </c>
      <c r="E3" s="20">
        <v>13594</v>
      </c>
      <c r="F3" s="20" t="s">
        <v>46</v>
      </c>
      <c r="G3" s="20"/>
      <c r="H3" s="20" t="s">
        <v>47</v>
      </c>
      <c r="I3" s="20" t="s">
        <v>48</v>
      </c>
      <c r="J3" s="20" t="s">
        <v>47</v>
      </c>
      <c r="K3" s="20" t="s">
        <v>47</v>
      </c>
      <c r="L3" s="20" t="s">
        <v>49</v>
      </c>
      <c r="M3" s="20" t="s">
        <v>50</v>
      </c>
      <c r="N3" s="20" t="s">
        <v>51</v>
      </c>
      <c r="O3" s="20" t="s">
        <v>52</v>
      </c>
      <c r="P3" s="20"/>
      <c r="Q3" s="20"/>
      <c r="R3" s="20"/>
      <c r="S3" s="20"/>
      <c r="T3" s="20"/>
      <c r="U3" s="20"/>
      <c r="V3" s="20"/>
      <c r="W3" s="20"/>
      <c r="X3" s="20"/>
      <c r="Y3" s="20"/>
      <c r="Z3" s="20"/>
      <c r="AA3" s="20" t="s">
        <v>53</v>
      </c>
      <c r="AB3" s="20"/>
      <c r="AC3" s="20" t="s">
        <v>54</v>
      </c>
      <c r="AD3" s="20" t="s">
        <v>55</v>
      </c>
      <c r="AE3" s="20"/>
      <c r="AF3" s="20"/>
      <c r="AG3" s="20"/>
      <c r="AH3" s="20" t="s">
        <v>56</v>
      </c>
    </row>
    <row r="4" spans="1:34">
      <c r="A4" s="20" t="s">
        <v>57</v>
      </c>
      <c r="B4" s="20" t="s">
        <v>35</v>
      </c>
      <c r="C4" s="20" t="s">
        <v>36</v>
      </c>
      <c r="D4" s="20">
        <v>0</v>
      </c>
      <c r="E4" s="20">
        <v>1490</v>
      </c>
      <c r="F4" s="20" t="s">
        <v>58</v>
      </c>
      <c r="G4" s="20"/>
      <c r="H4" s="20" t="s">
        <v>39</v>
      </c>
      <c r="I4" s="20" t="s">
        <v>40</v>
      </c>
      <c r="J4" s="20"/>
      <c r="K4" s="20" t="s">
        <v>39</v>
      </c>
      <c r="L4" s="20"/>
      <c r="M4" s="20" t="s">
        <v>41</v>
      </c>
      <c r="N4" s="20" t="s">
        <v>42</v>
      </c>
      <c r="O4" s="20" t="s">
        <v>59</v>
      </c>
      <c r="P4" s="20"/>
      <c r="Q4" s="20"/>
      <c r="R4" s="20"/>
      <c r="S4" s="20"/>
      <c r="T4" s="20"/>
      <c r="U4" s="20"/>
      <c r="V4" s="20"/>
      <c r="W4" s="20"/>
      <c r="X4" s="20"/>
      <c r="Y4" s="20"/>
      <c r="Z4" s="20"/>
      <c r="AA4" s="20"/>
      <c r="AB4" s="20"/>
      <c r="AC4" s="20" t="s">
        <v>54</v>
      </c>
      <c r="AD4" s="20"/>
      <c r="AE4" s="20"/>
      <c r="AF4" s="20"/>
      <c r="AG4" s="20"/>
      <c r="AH4" s="20" t="s">
        <v>43</v>
      </c>
    </row>
    <row r="5" spans="1:34">
      <c r="A5" s="20" t="s">
        <v>60</v>
      </c>
      <c r="B5" s="20" t="s">
        <v>61</v>
      </c>
      <c r="C5" s="20" t="s">
        <v>62</v>
      </c>
      <c r="D5" s="20">
        <v>2950</v>
      </c>
      <c r="E5" s="20">
        <v>1126956</v>
      </c>
      <c r="F5" s="20" t="s">
        <v>63</v>
      </c>
      <c r="G5" s="20" t="s">
        <v>64</v>
      </c>
      <c r="H5" s="20" t="s">
        <v>65</v>
      </c>
      <c r="I5" s="20" t="s">
        <v>66</v>
      </c>
      <c r="J5" s="20"/>
      <c r="K5" s="20" t="s">
        <v>67</v>
      </c>
      <c r="L5" s="20" t="s">
        <v>49</v>
      </c>
      <c r="M5" s="20" t="s">
        <v>68</v>
      </c>
      <c r="N5" s="20" t="s">
        <v>69</v>
      </c>
      <c r="O5" s="20"/>
      <c r="P5" s="20"/>
      <c r="Q5" s="20"/>
      <c r="R5" s="20"/>
      <c r="S5" s="20"/>
      <c r="T5" s="20"/>
      <c r="U5" s="20"/>
      <c r="V5" s="20"/>
      <c r="W5" s="20"/>
      <c r="X5" s="20"/>
      <c r="Y5" s="20"/>
      <c r="Z5" s="20"/>
      <c r="AA5" s="20"/>
      <c r="AB5" s="20"/>
      <c r="AC5" s="20"/>
      <c r="AD5" s="20"/>
      <c r="AE5" s="20"/>
      <c r="AF5" s="20"/>
      <c r="AG5" s="20"/>
      <c r="AH5" s="20" t="s">
        <v>70</v>
      </c>
    </row>
    <row r="6" spans="1:34">
      <c r="A6" s="20" t="s">
        <v>71</v>
      </c>
      <c r="B6" s="20" t="s">
        <v>72</v>
      </c>
      <c r="C6" s="20" t="s">
        <v>73</v>
      </c>
      <c r="D6" s="20">
        <v>2500</v>
      </c>
      <c r="E6" s="20">
        <v>1648278</v>
      </c>
      <c r="F6" s="20" t="s">
        <v>74</v>
      </c>
      <c r="G6" s="20" t="s">
        <v>75</v>
      </c>
      <c r="H6" s="20" t="s">
        <v>76</v>
      </c>
      <c r="I6" s="20" t="s">
        <v>77</v>
      </c>
      <c r="J6" s="20"/>
      <c r="K6" s="20" t="s">
        <v>78</v>
      </c>
      <c r="L6" s="20"/>
      <c r="M6" s="20" t="s">
        <v>79</v>
      </c>
      <c r="N6" s="20" t="s">
        <v>80</v>
      </c>
      <c r="O6" s="20" t="s">
        <v>81</v>
      </c>
      <c r="P6" s="20"/>
      <c r="Q6" s="20"/>
      <c r="R6" s="20"/>
      <c r="S6" s="20"/>
      <c r="T6" s="20"/>
      <c r="U6" s="20"/>
      <c r="V6" s="20"/>
      <c r="W6" s="20"/>
      <c r="X6" s="20"/>
      <c r="Y6" s="20"/>
      <c r="Z6" s="20"/>
      <c r="AA6" s="20"/>
      <c r="AB6" s="20"/>
      <c r="AC6" s="20" t="s">
        <v>54</v>
      </c>
      <c r="AD6" s="20" t="s">
        <v>82</v>
      </c>
      <c r="AE6" s="20"/>
      <c r="AF6" s="20"/>
      <c r="AG6" s="20"/>
      <c r="AH6" s="20" t="s">
        <v>83</v>
      </c>
    </row>
    <row r="7" spans="1:34">
      <c r="A7" s="20" t="s">
        <v>84</v>
      </c>
      <c r="B7" s="20" t="s">
        <v>85</v>
      </c>
      <c r="C7" s="20" t="s">
        <v>73</v>
      </c>
      <c r="D7" s="20">
        <v>1295</v>
      </c>
      <c r="E7" s="20">
        <v>1043450</v>
      </c>
      <c r="F7" s="20" t="s">
        <v>86</v>
      </c>
      <c r="G7" s="20" t="s">
        <v>87</v>
      </c>
      <c r="H7" s="20" t="s">
        <v>88</v>
      </c>
      <c r="I7" s="20" t="s">
        <v>89</v>
      </c>
      <c r="J7" s="20"/>
      <c r="K7" s="20" t="s">
        <v>90</v>
      </c>
      <c r="L7" s="20" t="s">
        <v>49</v>
      </c>
      <c r="M7" s="20" t="s">
        <v>91</v>
      </c>
      <c r="N7" s="20" t="s">
        <v>80</v>
      </c>
      <c r="O7" s="20" t="s">
        <v>92</v>
      </c>
      <c r="P7" s="20"/>
      <c r="Q7" s="20"/>
      <c r="R7" s="20"/>
      <c r="S7" s="20"/>
      <c r="T7" s="20"/>
      <c r="U7" s="20"/>
      <c r="V7" s="20"/>
      <c r="W7" s="20"/>
      <c r="X7" s="20"/>
      <c r="Y7" s="20"/>
      <c r="Z7" s="20"/>
      <c r="AA7" s="20"/>
      <c r="AB7" s="20"/>
      <c r="AC7" s="20" t="s">
        <v>54</v>
      </c>
      <c r="AD7" s="20" t="s">
        <v>82</v>
      </c>
      <c r="AE7" s="20"/>
      <c r="AF7" s="20"/>
      <c r="AG7" s="20"/>
      <c r="AH7" s="20"/>
    </row>
    <row r="8" spans="1:34">
      <c r="A8" s="20" t="s">
        <v>93</v>
      </c>
      <c r="B8" s="20" t="s">
        <v>94</v>
      </c>
      <c r="C8" s="20" t="s">
        <v>62</v>
      </c>
      <c r="D8" s="20">
        <v>8</v>
      </c>
      <c r="E8" s="20">
        <v>3239</v>
      </c>
      <c r="F8" s="20" t="s">
        <v>95</v>
      </c>
      <c r="G8" s="20"/>
      <c r="H8" s="20" t="s">
        <v>96</v>
      </c>
      <c r="I8" s="20" t="s">
        <v>97</v>
      </c>
      <c r="J8" s="20"/>
      <c r="K8" s="20" t="s">
        <v>96</v>
      </c>
      <c r="L8" s="20"/>
      <c r="M8" s="20" t="s">
        <v>98</v>
      </c>
      <c r="N8" s="20" t="s">
        <v>69</v>
      </c>
      <c r="O8" s="20"/>
      <c r="P8" s="20"/>
      <c r="Q8" s="20"/>
      <c r="R8" s="20"/>
      <c r="S8" s="20"/>
      <c r="T8" s="20"/>
      <c r="U8" s="20"/>
      <c r="V8" s="20"/>
      <c r="W8" s="20"/>
      <c r="X8" s="20"/>
      <c r="Y8" s="20"/>
      <c r="Z8" s="20"/>
      <c r="AA8" s="20"/>
      <c r="AB8" s="20"/>
      <c r="AC8" s="20"/>
      <c r="AD8" s="20"/>
      <c r="AE8" s="20"/>
      <c r="AF8" s="20"/>
      <c r="AG8" s="20"/>
      <c r="AH8" s="20" t="s">
        <v>99</v>
      </c>
    </row>
    <row r="9" spans="1:34">
      <c r="A9" s="20" t="s">
        <v>100</v>
      </c>
      <c r="B9" s="20" t="s">
        <v>101</v>
      </c>
      <c r="C9" s="20" t="s">
        <v>36</v>
      </c>
      <c r="D9" s="20">
        <v>33</v>
      </c>
      <c r="E9" s="20">
        <v>20891</v>
      </c>
      <c r="F9" s="20" t="s">
        <v>46</v>
      </c>
      <c r="G9" s="20"/>
      <c r="H9" s="20" t="s">
        <v>47</v>
      </c>
      <c r="I9" s="20" t="s">
        <v>48</v>
      </c>
      <c r="J9" s="20" t="s">
        <v>47</v>
      </c>
      <c r="K9" s="20" t="s">
        <v>47</v>
      </c>
      <c r="L9" s="20" t="s">
        <v>49</v>
      </c>
      <c r="M9" s="20" t="s">
        <v>50</v>
      </c>
      <c r="N9" s="20" t="s">
        <v>51</v>
      </c>
      <c r="O9" s="20" t="s">
        <v>52</v>
      </c>
      <c r="P9" s="20"/>
      <c r="Q9" s="20"/>
      <c r="R9" s="20"/>
      <c r="S9" s="20"/>
      <c r="T9" s="20"/>
      <c r="U9" s="20"/>
      <c r="V9" s="20"/>
      <c r="W9" s="20"/>
      <c r="X9" s="20"/>
      <c r="Y9" s="20"/>
      <c r="Z9" s="20"/>
      <c r="AA9" s="20" t="s">
        <v>53</v>
      </c>
      <c r="AB9" s="20"/>
      <c r="AC9" s="20" t="s">
        <v>54</v>
      </c>
      <c r="AD9" s="20" t="s">
        <v>55</v>
      </c>
      <c r="AE9" s="20"/>
      <c r="AF9" s="20"/>
      <c r="AG9" s="20"/>
      <c r="AH9" s="20" t="s">
        <v>102</v>
      </c>
    </row>
    <row r="10" spans="1:34">
      <c r="A10" s="20" t="s">
        <v>103</v>
      </c>
      <c r="B10" s="20" t="s">
        <v>104</v>
      </c>
      <c r="C10" s="20" t="s">
        <v>62</v>
      </c>
      <c r="D10" s="20">
        <v>503</v>
      </c>
      <c r="E10" s="20">
        <v>170584</v>
      </c>
      <c r="F10" s="20" t="s">
        <v>105</v>
      </c>
      <c r="G10" s="20" t="s">
        <v>106</v>
      </c>
      <c r="H10" s="20" t="s">
        <v>107</v>
      </c>
      <c r="I10" s="20" t="s">
        <v>108</v>
      </c>
      <c r="J10" s="20" t="s">
        <v>109</v>
      </c>
      <c r="K10" s="20" t="s">
        <v>107</v>
      </c>
      <c r="L10" s="20"/>
      <c r="M10" s="20" t="s">
        <v>110</v>
      </c>
      <c r="N10" s="20" t="s">
        <v>69</v>
      </c>
      <c r="O10" s="20" t="s">
        <v>111</v>
      </c>
      <c r="P10" s="20"/>
      <c r="Q10" s="20"/>
      <c r="R10" s="20"/>
      <c r="S10" s="20"/>
      <c r="T10" s="20"/>
      <c r="U10" s="20"/>
      <c r="V10" s="20"/>
      <c r="W10" s="20"/>
      <c r="X10" s="20"/>
      <c r="Y10" s="20"/>
      <c r="Z10" s="20"/>
      <c r="AA10" s="20" t="s">
        <v>112</v>
      </c>
      <c r="AB10" s="20"/>
      <c r="AC10" s="20" t="s">
        <v>54</v>
      </c>
      <c r="AD10" s="20"/>
      <c r="AE10" s="20"/>
      <c r="AF10" s="20"/>
      <c r="AG10" s="20"/>
      <c r="AH10" s="20" t="s">
        <v>113</v>
      </c>
    </row>
    <row r="11" spans="1:34">
      <c r="A11" s="20" t="s">
        <v>114</v>
      </c>
      <c r="B11" s="20" t="s">
        <v>115</v>
      </c>
      <c r="C11" s="20" t="s">
        <v>36</v>
      </c>
      <c r="D11" s="20">
        <v>0</v>
      </c>
      <c r="E11" s="20">
        <v>828</v>
      </c>
      <c r="F11" s="20" t="s">
        <v>116</v>
      </c>
      <c r="G11" s="20"/>
      <c r="H11" s="20" t="s">
        <v>39</v>
      </c>
      <c r="I11" s="20" t="s">
        <v>40</v>
      </c>
      <c r="J11" s="20"/>
      <c r="K11" s="20" t="s">
        <v>39</v>
      </c>
      <c r="L11" s="20"/>
      <c r="M11" s="20" t="s">
        <v>41</v>
      </c>
      <c r="N11" s="20" t="s">
        <v>42</v>
      </c>
      <c r="O11" s="20" t="s">
        <v>117</v>
      </c>
      <c r="P11" s="20"/>
      <c r="Q11" s="20"/>
      <c r="R11" s="20"/>
      <c r="S11" s="20"/>
      <c r="T11" s="20"/>
      <c r="U11" s="20"/>
      <c r="V11" s="20"/>
      <c r="W11" s="20"/>
      <c r="X11" s="20"/>
      <c r="Y11" s="20"/>
      <c r="Z11" s="20"/>
      <c r="AA11" s="20"/>
      <c r="AB11" s="20"/>
      <c r="AC11" s="20" t="s">
        <v>54</v>
      </c>
      <c r="AD11" s="20"/>
      <c r="AE11" s="20"/>
      <c r="AF11" s="20"/>
      <c r="AG11" s="20"/>
      <c r="AH11" s="20" t="s">
        <v>43</v>
      </c>
    </row>
    <row r="12" spans="1:34">
      <c r="A12" s="20" t="s">
        <v>118</v>
      </c>
      <c r="B12" s="20" t="s">
        <v>119</v>
      </c>
      <c r="C12" s="20" t="s">
        <v>62</v>
      </c>
      <c r="D12" s="20">
        <v>292</v>
      </c>
      <c r="E12" s="20">
        <v>212849</v>
      </c>
      <c r="F12" s="20" t="s">
        <v>120</v>
      </c>
      <c r="G12" s="20" t="s">
        <v>121</v>
      </c>
      <c r="H12" s="20" t="s">
        <v>122</v>
      </c>
      <c r="I12" s="20" t="s">
        <v>123</v>
      </c>
      <c r="J12" s="20"/>
      <c r="K12" s="20" t="s">
        <v>124</v>
      </c>
      <c r="L12" s="20"/>
      <c r="M12" s="20" t="s">
        <v>125</v>
      </c>
      <c r="N12" s="20" t="s">
        <v>69</v>
      </c>
      <c r="O12" s="20"/>
      <c r="P12" s="20"/>
      <c r="Q12" s="20"/>
      <c r="R12" s="20"/>
      <c r="S12" s="20"/>
      <c r="T12" s="20"/>
      <c r="U12" s="20"/>
      <c r="V12" s="20"/>
      <c r="W12" s="20"/>
      <c r="X12" s="20"/>
      <c r="Y12" s="20"/>
      <c r="Z12" s="20"/>
      <c r="AA12" s="20"/>
      <c r="AB12" s="20"/>
      <c r="AC12" s="20"/>
      <c r="AD12" s="20"/>
      <c r="AE12" s="20"/>
      <c r="AF12" s="20"/>
      <c r="AG12" s="20"/>
      <c r="AH12" s="20" t="s">
        <v>126</v>
      </c>
    </row>
    <row r="13" spans="1:34">
      <c r="A13" s="21" t="s">
        <v>127</v>
      </c>
      <c r="B13" s="20" t="s">
        <v>128</v>
      </c>
      <c r="C13" s="20" t="s">
        <v>62</v>
      </c>
      <c r="D13" s="20">
        <v>493</v>
      </c>
      <c r="E13" s="20">
        <v>184435</v>
      </c>
      <c r="F13" s="20" t="s">
        <v>105</v>
      </c>
      <c r="G13" s="20" t="s">
        <v>106</v>
      </c>
      <c r="H13" s="20" t="s">
        <v>107</v>
      </c>
      <c r="I13" s="20" t="s">
        <v>108</v>
      </c>
      <c r="J13" s="20" t="s">
        <v>109</v>
      </c>
      <c r="K13" s="20" t="s">
        <v>107</v>
      </c>
      <c r="L13" s="20"/>
      <c r="M13" s="20" t="s">
        <v>110</v>
      </c>
      <c r="N13" s="20" t="s">
        <v>69</v>
      </c>
      <c r="O13" s="20" t="s">
        <v>111</v>
      </c>
      <c r="P13" s="20"/>
      <c r="Q13" s="20"/>
      <c r="R13" s="20"/>
      <c r="S13" s="20"/>
      <c r="T13" s="20"/>
      <c r="U13" s="20"/>
      <c r="V13" s="20"/>
      <c r="W13" s="20"/>
      <c r="X13" s="20"/>
      <c r="Y13" s="20"/>
      <c r="Z13" s="20"/>
      <c r="AA13" s="20" t="s">
        <v>112</v>
      </c>
      <c r="AB13" s="20"/>
      <c r="AC13" s="20" t="s">
        <v>54</v>
      </c>
      <c r="AD13" s="20"/>
      <c r="AE13" s="20"/>
      <c r="AF13" s="20"/>
      <c r="AG13" s="20"/>
      <c r="AH13" s="20" t="s">
        <v>129</v>
      </c>
    </row>
    <row r="14" spans="1:34">
      <c r="A14" s="20" t="s">
        <v>130</v>
      </c>
      <c r="B14" s="20" t="s">
        <v>131</v>
      </c>
      <c r="C14" s="20" t="s">
        <v>62</v>
      </c>
      <c r="D14" s="20">
        <v>1230</v>
      </c>
      <c r="E14" s="20">
        <v>532829</v>
      </c>
      <c r="F14" s="20" t="s">
        <v>132</v>
      </c>
      <c r="G14" s="20"/>
      <c r="H14" s="20" t="s">
        <v>133</v>
      </c>
      <c r="I14" s="20" t="s">
        <v>97</v>
      </c>
      <c r="J14" s="20"/>
      <c r="K14" s="20" t="s">
        <v>133</v>
      </c>
      <c r="L14" s="20" t="s">
        <v>134</v>
      </c>
      <c r="M14" s="20" t="s">
        <v>135</v>
      </c>
      <c r="N14" s="20" t="s">
        <v>69</v>
      </c>
      <c r="O14" s="20"/>
      <c r="P14" s="20"/>
      <c r="Q14" s="20"/>
      <c r="R14" s="20"/>
      <c r="S14" s="20"/>
      <c r="T14" s="20"/>
      <c r="U14" s="20"/>
      <c r="V14" s="20"/>
      <c r="W14" s="20"/>
      <c r="X14" s="20"/>
      <c r="Y14" s="20"/>
      <c r="Z14" s="20"/>
      <c r="AA14" s="20"/>
      <c r="AB14" s="20"/>
      <c r="AC14" s="20"/>
      <c r="AD14" s="20"/>
      <c r="AE14" s="20"/>
      <c r="AF14" s="20"/>
      <c r="AG14" s="20"/>
      <c r="AH14" s="20" t="s">
        <v>136</v>
      </c>
    </row>
    <row r="15" spans="1:34">
      <c r="A15" s="20" t="s">
        <v>137</v>
      </c>
      <c r="B15" s="20" t="s">
        <v>138</v>
      </c>
      <c r="C15" s="20" t="s">
        <v>62</v>
      </c>
      <c r="D15" s="20">
        <v>325</v>
      </c>
      <c r="E15" s="20">
        <v>123822</v>
      </c>
      <c r="F15" s="20" t="s">
        <v>139</v>
      </c>
      <c r="G15" s="20" t="s">
        <v>140</v>
      </c>
      <c r="H15" s="20" t="s">
        <v>141</v>
      </c>
      <c r="I15" s="20" t="s">
        <v>142</v>
      </c>
      <c r="J15" s="20"/>
      <c r="K15" s="20" t="s">
        <v>143</v>
      </c>
      <c r="L15" s="20"/>
      <c r="M15" s="20" t="s">
        <v>98</v>
      </c>
      <c r="N15" s="20" t="s">
        <v>69</v>
      </c>
      <c r="O15" s="20"/>
      <c r="P15" s="20"/>
      <c r="Q15" s="20"/>
      <c r="R15" s="20"/>
      <c r="S15" s="20"/>
      <c r="T15" s="20"/>
      <c r="U15" s="20"/>
      <c r="V15" s="20"/>
      <c r="W15" s="22" t="s">
        <v>3305</v>
      </c>
      <c r="X15" s="20"/>
      <c r="Y15" s="20"/>
      <c r="Z15" s="20"/>
      <c r="AA15" s="20"/>
      <c r="AB15" s="20"/>
      <c r="AC15" s="20" t="s">
        <v>54</v>
      </c>
      <c r="AD15" s="20"/>
      <c r="AE15" s="20" t="s">
        <v>144</v>
      </c>
      <c r="AF15" s="20"/>
      <c r="AG15" s="20"/>
      <c r="AH15" s="20" t="s">
        <v>145</v>
      </c>
    </row>
    <row r="16" spans="1:34">
      <c r="A16" s="20" t="s">
        <v>146</v>
      </c>
      <c r="B16" s="20" t="s">
        <v>147</v>
      </c>
      <c r="C16" s="20" t="s">
        <v>36</v>
      </c>
      <c r="D16" s="20">
        <v>0</v>
      </c>
      <c r="E16" s="20">
        <v>868</v>
      </c>
      <c r="F16" s="20" t="s">
        <v>116</v>
      </c>
      <c r="G16" s="20"/>
      <c r="H16" s="20" t="s">
        <v>39</v>
      </c>
      <c r="I16" s="20" t="s">
        <v>40</v>
      </c>
      <c r="J16" s="20"/>
      <c r="K16" s="20" t="s">
        <v>39</v>
      </c>
      <c r="L16" s="20"/>
      <c r="M16" s="20" t="s">
        <v>41</v>
      </c>
      <c r="N16" s="20" t="s">
        <v>42</v>
      </c>
      <c r="O16" s="20" t="s">
        <v>148</v>
      </c>
      <c r="P16" s="20"/>
      <c r="Q16" s="20"/>
      <c r="R16" s="20"/>
      <c r="S16" s="20"/>
      <c r="T16" s="20"/>
      <c r="U16" s="20"/>
      <c r="V16" s="20"/>
      <c r="W16" s="20"/>
      <c r="X16" s="20"/>
      <c r="Y16" s="20"/>
      <c r="Z16" s="20"/>
      <c r="AA16" s="20"/>
      <c r="AB16" s="20"/>
      <c r="AC16" s="20" t="s">
        <v>54</v>
      </c>
      <c r="AD16" s="20"/>
      <c r="AE16" s="20"/>
      <c r="AF16" s="20"/>
      <c r="AG16" s="20"/>
      <c r="AH16" s="20" t="s">
        <v>43</v>
      </c>
    </row>
    <row r="17" spans="1:34">
      <c r="A17" s="20" t="s">
        <v>149</v>
      </c>
      <c r="B17" s="20" t="s">
        <v>150</v>
      </c>
      <c r="C17" s="20" t="s">
        <v>62</v>
      </c>
      <c r="D17" s="20">
        <v>319</v>
      </c>
      <c r="E17" s="20">
        <v>196878</v>
      </c>
      <c r="F17" s="20" t="s">
        <v>151</v>
      </c>
      <c r="G17" s="20"/>
      <c r="H17" s="20" t="s">
        <v>133</v>
      </c>
      <c r="I17" s="20" t="s">
        <v>97</v>
      </c>
      <c r="J17" s="20"/>
      <c r="K17" s="20" t="s">
        <v>133</v>
      </c>
      <c r="L17" s="20" t="s">
        <v>134</v>
      </c>
      <c r="M17" s="20" t="s">
        <v>152</v>
      </c>
      <c r="N17" s="20" t="s">
        <v>69</v>
      </c>
      <c r="O17" s="20" t="s">
        <v>153</v>
      </c>
      <c r="P17" s="20"/>
      <c r="Q17" s="20"/>
      <c r="R17" s="20"/>
      <c r="S17" s="20"/>
      <c r="T17" s="20"/>
      <c r="U17" s="20"/>
      <c r="V17" s="20"/>
      <c r="W17" s="20"/>
      <c r="X17" s="20"/>
      <c r="Y17" s="20"/>
      <c r="Z17" s="20"/>
      <c r="AA17" s="20"/>
      <c r="AB17" s="20"/>
      <c r="AC17" s="20" t="s">
        <v>54</v>
      </c>
      <c r="AD17" s="20"/>
      <c r="AE17" s="20"/>
      <c r="AF17" s="20"/>
      <c r="AG17" s="20"/>
      <c r="AH17" s="20" t="s">
        <v>154</v>
      </c>
    </row>
    <row r="18" spans="1:34">
      <c r="A18" s="20" t="s">
        <v>155</v>
      </c>
      <c r="B18" s="20" t="s">
        <v>156</v>
      </c>
      <c r="C18" s="20" t="s">
        <v>36</v>
      </c>
      <c r="D18" s="20">
        <v>1</v>
      </c>
      <c r="E18" s="20">
        <v>3035</v>
      </c>
      <c r="F18" s="20" t="s">
        <v>116</v>
      </c>
      <c r="G18" s="20"/>
      <c r="H18" s="20" t="s">
        <v>39</v>
      </c>
      <c r="I18" s="20" t="s">
        <v>40</v>
      </c>
      <c r="J18" s="20"/>
      <c r="K18" s="20" t="s">
        <v>39</v>
      </c>
      <c r="L18" s="20"/>
      <c r="M18" s="20" t="s">
        <v>41</v>
      </c>
      <c r="N18" s="20" t="s">
        <v>42</v>
      </c>
      <c r="O18" s="20" t="s">
        <v>148</v>
      </c>
      <c r="P18" s="20"/>
      <c r="Q18" s="20"/>
      <c r="R18" s="20"/>
      <c r="S18" s="20"/>
      <c r="T18" s="20"/>
      <c r="U18" s="20"/>
      <c r="V18" s="20"/>
      <c r="W18" s="20"/>
      <c r="X18" s="20"/>
      <c r="Y18" s="20"/>
      <c r="Z18" s="20"/>
      <c r="AA18" s="20"/>
      <c r="AB18" s="20"/>
      <c r="AC18" s="20" t="s">
        <v>54</v>
      </c>
      <c r="AD18" s="20"/>
      <c r="AE18" s="20"/>
      <c r="AF18" s="20"/>
      <c r="AG18" s="20"/>
      <c r="AH18" s="20" t="s">
        <v>43</v>
      </c>
    </row>
    <row r="19" spans="1:34">
      <c r="A19" s="20" t="s">
        <v>157</v>
      </c>
      <c r="B19" s="20" t="s">
        <v>158</v>
      </c>
      <c r="C19" s="20" t="s">
        <v>62</v>
      </c>
      <c r="D19" s="20">
        <v>1856</v>
      </c>
      <c r="E19" s="20">
        <v>1531835</v>
      </c>
      <c r="F19" s="20" t="s">
        <v>159</v>
      </c>
      <c r="G19" s="20" t="s">
        <v>160</v>
      </c>
      <c r="H19" s="20" t="s">
        <v>65</v>
      </c>
      <c r="I19" s="20" t="s">
        <v>66</v>
      </c>
      <c r="J19" s="20"/>
      <c r="K19" s="20" t="s">
        <v>67</v>
      </c>
      <c r="L19" s="20"/>
      <c r="M19" s="20" t="s">
        <v>161</v>
      </c>
      <c r="N19" s="20" t="s">
        <v>69</v>
      </c>
      <c r="O19" s="20"/>
      <c r="P19" s="20"/>
      <c r="Q19" s="20"/>
      <c r="R19" s="20"/>
      <c r="S19" s="20"/>
      <c r="T19" s="20"/>
      <c r="U19" s="20"/>
      <c r="V19" s="20"/>
      <c r="W19" s="20"/>
      <c r="X19" s="20"/>
      <c r="Y19" s="20"/>
      <c r="Z19" s="20"/>
      <c r="AA19" s="20"/>
      <c r="AB19" s="20"/>
      <c r="AC19" s="20"/>
      <c r="AD19" s="20"/>
      <c r="AE19" s="20"/>
      <c r="AF19" s="20"/>
      <c r="AG19" s="20"/>
      <c r="AH19" s="20" t="s">
        <v>162</v>
      </c>
    </row>
    <row r="20" spans="1:34">
      <c r="A20" s="20" t="s">
        <v>163</v>
      </c>
      <c r="B20" s="20" t="s">
        <v>164</v>
      </c>
      <c r="C20" s="20" t="s">
        <v>62</v>
      </c>
      <c r="D20" s="20">
        <v>163</v>
      </c>
      <c r="E20" s="20">
        <v>114003</v>
      </c>
      <c r="F20" s="20" t="s">
        <v>165</v>
      </c>
      <c r="G20" s="20" t="s">
        <v>166</v>
      </c>
      <c r="H20" s="20" t="s">
        <v>167</v>
      </c>
      <c r="I20" s="20" t="s">
        <v>97</v>
      </c>
      <c r="J20" s="20"/>
      <c r="K20" s="20" t="s">
        <v>168</v>
      </c>
      <c r="L20" s="20"/>
      <c r="M20" s="20"/>
      <c r="N20" s="20" t="s">
        <v>69</v>
      </c>
      <c r="O20" s="20" t="s">
        <v>169</v>
      </c>
      <c r="P20" s="20"/>
      <c r="Q20" s="20"/>
      <c r="R20" s="20"/>
      <c r="S20" s="20"/>
      <c r="T20" s="20"/>
      <c r="U20" s="20"/>
      <c r="V20" s="20"/>
      <c r="W20" s="20" t="s">
        <v>170</v>
      </c>
      <c r="X20" s="20"/>
      <c r="Y20" s="20"/>
      <c r="Z20" s="20"/>
      <c r="AA20" s="20" t="s">
        <v>171</v>
      </c>
      <c r="AB20" s="20"/>
      <c r="AC20" s="20" t="s">
        <v>54</v>
      </c>
      <c r="AD20" s="20"/>
      <c r="AE20" s="20"/>
      <c r="AF20" s="20"/>
      <c r="AG20" s="20"/>
      <c r="AH20" s="20" t="s">
        <v>172</v>
      </c>
    </row>
    <row r="21" spans="1:34">
      <c r="A21" s="20" t="s">
        <v>173</v>
      </c>
      <c r="B21" s="20" t="s">
        <v>174</v>
      </c>
      <c r="C21" s="20" t="s">
        <v>62</v>
      </c>
      <c r="D21" s="20">
        <v>491</v>
      </c>
      <c r="E21" s="20">
        <v>648112</v>
      </c>
      <c r="F21" s="20" t="s">
        <v>175</v>
      </c>
      <c r="G21" s="20"/>
      <c r="H21" s="20" t="s">
        <v>176</v>
      </c>
      <c r="I21" s="20" t="s">
        <v>177</v>
      </c>
      <c r="J21" s="20" t="s">
        <v>178</v>
      </c>
      <c r="K21" s="20" t="s">
        <v>179</v>
      </c>
      <c r="L21" s="20"/>
      <c r="M21" s="20" t="s">
        <v>98</v>
      </c>
      <c r="N21" s="20" t="s">
        <v>69</v>
      </c>
      <c r="O21" s="20"/>
      <c r="P21" s="20" t="s">
        <v>180</v>
      </c>
      <c r="Q21" s="20"/>
      <c r="R21" s="20"/>
      <c r="S21" s="20"/>
      <c r="T21" s="20"/>
      <c r="U21" s="20"/>
      <c r="V21" s="20"/>
      <c r="W21" s="20"/>
      <c r="X21" s="20"/>
      <c r="Y21" s="20"/>
      <c r="Z21" s="20"/>
      <c r="AA21" s="20"/>
      <c r="AB21" s="20"/>
      <c r="AC21" s="20"/>
      <c r="AD21" s="20"/>
      <c r="AE21" s="20"/>
      <c r="AF21" s="20"/>
      <c r="AG21" s="20"/>
      <c r="AH21" s="20" t="s">
        <v>181</v>
      </c>
    </row>
    <row r="22" spans="1:34">
      <c r="A22" s="20" t="s">
        <v>182</v>
      </c>
      <c r="B22" s="20" t="s">
        <v>183</v>
      </c>
      <c r="C22" s="20" t="s">
        <v>36</v>
      </c>
      <c r="D22" s="20">
        <v>418</v>
      </c>
      <c r="E22" s="20">
        <v>526565</v>
      </c>
      <c r="F22" s="20" t="s">
        <v>184</v>
      </c>
      <c r="G22" s="20" t="s">
        <v>185</v>
      </c>
      <c r="H22" s="20" t="s">
        <v>186</v>
      </c>
      <c r="I22" s="20" t="s">
        <v>187</v>
      </c>
      <c r="J22" s="20" t="s">
        <v>188</v>
      </c>
      <c r="K22" s="20" t="s">
        <v>186</v>
      </c>
      <c r="L22" s="20"/>
      <c r="M22" s="20" t="s">
        <v>189</v>
      </c>
      <c r="N22" s="20" t="s">
        <v>42</v>
      </c>
      <c r="O22" s="20"/>
      <c r="P22" s="20"/>
      <c r="Q22" s="20"/>
      <c r="R22" s="20"/>
      <c r="S22" s="20"/>
      <c r="T22" s="20"/>
      <c r="U22" s="20"/>
      <c r="V22" s="20"/>
      <c r="W22" s="20"/>
      <c r="X22" s="20"/>
      <c r="Y22" s="20"/>
      <c r="Z22" s="20"/>
      <c r="AA22" s="20" t="s">
        <v>190</v>
      </c>
      <c r="AB22" s="20"/>
      <c r="AC22" s="20" t="s">
        <v>54</v>
      </c>
      <c r="AD22" s="20" t="s">
        <v>82</v>
      </c>
      <c r="AE22" s="20"/>
      <c r="AF22" s="20"/>
      <c r="AG22" s="20"/>
      <c r="AH22" s="20" t="s">
        <v>191</v>
      </c>
    </row>
    <row r="23" spans="1:34">
      <c r="A23" s="20" t="s">
        <v>192</v>
      </c>
      <c r="B23" s="20" t="s">
        <v>193</v>
      </c>
      <c r="C23" s="20" t="s">
        <v>62</v>
      </c>
      <c r="D23" s="20">
        <v>275</v>
      </c>
      <c r="E23" s="20">
        <v>248703</v>
      </c>
      <c r="F23" s="20" t="s">
        <v>194</v>
      </c>
      <c r="G23" s="20" t="s">
        <v>195</v>
      </c>
      <c r="H23" s="20" t="s">
        <v>196</v>
      </c>
      <c r="I23" s="20" t="s">
        <v>197</v>
      </c>
      <c r="J23" s="20"/>
      <c r="K23" s="20" t="s">
        <v>67</v>
      </c>
      <c r="L23" s="20"/>
      <c r="M23" s="20"/>
      <c r="N23" s="20" t="s">
        <v>69</v>
      </c>
      <c r="O23" s="20" t="s">
        <v>198</v>
      </c>
      <c r="P23" s="20"/>
      <c r="Q23" s="20"/>
      <c r="R23" s="20"/>
      <c r="S23" s="20"/>
      <c r="T23" s="20"/>
      <c r="U23" s="20"/>
      <c r="V23" s="20"/>
      <c r="W23" s="20"/>
      <c r="X23" s="20"/>
      <c r="Y23" s="20"/>
      <c r="Z23" s="20"/>
      <c r="AA23" s="20"/>
      <c r="AB23" s="20"/>
      <c r="AC23" s="20" t="s">
        <v>54</v>
      </c>
      <c r="AD23" s="20"/>
      <c r="AE23" s="20"/>
      <c r="AF23" s="20"/>
      <c r="AG23" s="20"/>
      <c r="AH23" s="20" t="s">
        <v>199</v>
      </c>
    </row>
    <row r="24" spans="1:34">
      <c r="A24" s="20" t="s">
        <v>200</v>
      </c>
      <c r="B24" s="20" t="s">
        <v>201</v>
      </c>
      <c r="C24" s="20" t="s">
        <v>202</v>
      </c>
      <c r="D24" s="20">
        <v>43</v>
      </c>
      <c r="E24" s="20">
        <v>33774</v>
      </c>
      <c r="F24" s="20" t="s">
        <v>203</v>
      </c>
      <c r="G24" s="20" t="s">
        <v>204</v>
      </c>
      <c r="H24" s="20" t="s">
        <v>205</v>
      </c>
      <c r="I24" s="20" t="s">
        <v>206</v>
      </c>
      <c r="J24" s="20"/>
      <c r="K24" s="20" t="s">
        <v>207</v>
      </c>
      <c r="L24" s="20"/>
      <c r="M24" s="20" t="s">
        <v>208</v>
      </c>
      <c r="N24" s="20" t="s">
        <v>209</v>
      </c>
      <c r="O24" s="20"/>
      <c r="P24" s="20"/>
      <c r="Q24" s="20"/>
      <c r="R24" s="20"/>
      <c r="S24" s="20" t="s">
        <v>210</v>
      </c>
      <c r="T24" s="20"/>
      <c r="U24" s="20"/>
      <c r="V24" s="20"/>
      <c r="W24" s="20"/>
      <c r="X24" s="20"/>
      <c r="Y24" s="20"/>
      <c r="Z24" s="20"/>
      <c r="AA24" s="20"/>
      <c r="AB24" s="20"/>
      <c r="AC24" s="20" t="s">
        <v>54</v>
      </c>
      <c r="AD24" s="20"/>
      <c r="AE24" s="20"/>
      <c r="AF24" s="20"/>
      <c r="AG24" s="20"/>
      <c r="AH24" s="20"/>
    </row>
    <row r="25" spans="1:34">
      <c r="A25" s="20" t="s">
        <v>211</v>
      </c>
      <c r="B25" s="20" t="s">
        <v>212</v>
      </c>
      <c r="C25" s="20" t="s">
        <v>62</v>
      </c>
      <c r="D25" s="20">
        <v>368</v>
      </c>
      <c r="E25" s="20">
        <v>186668</v>
      </c>
      <c r="F25" s="20" t="s">
        <v>120</v>
      </c>
      <c r="G25" s="20" t="s">
        <v>121</v>
      </c>
      <c r="H25" s="20" t="s">
        <v>122</v>
      </c>
      <c r="I25" s="20" t="s">
        <v>123</v>
      </c>
      <c r="J25" s="20"/>
      <c r="K25" s="20" t="s">
        <v>124</v>
      </c>
      <c r="L25" s="20"/>
      <c r="M25" s="20" t="s">
        <v>125</v>
      </c>
      <c r="N25" s="20" t="s">
        <v>69</v>
      </c>
      <c r="O25" s="20"/>
      <c r="P25" s="20"/>
      <c r="Q25" s="20"/>
      <c r="R25" s="20"/>
      <c r="S25" s="20"/>
      <c r="T25" s="20"/>
      <c r="U25" s="20"/>
      <c r="V25" s="20"/>
      <c r="W25" s="20"/>
      <c r="X25" s="20"/>
      <c r="Y25" s="20"/>
      <c r="Z25" s="20"/>
      <c r="AA25" s="20" t="s">
        <v>213</v>
      </c>
      <c r="AB25" s="20"/>
      <c r="AC25" s="20"/>
      <c r="AD25" s="20"/>
      <c r="AE25" s="20"/>
      <c r="AF25" s="20"/>
      <c r="AG25" s="20"/>
      <c r="AH25" s="20" t="s">
        <v>214</v>
      </c>
    </row>
    <row r="26" spans="1:34">
      <c r="A26" s="20" t="s">
        <v>215</v>
      </c>
      <c r="B26" s="20" t="s">
        <v>216</v>
      </c>
      <c r="C26" s="20" t="s">
        <v>62</v>
      </c>
      <c r="D26" s="20">
        <v>1000</v>
      </c>
      <c r="E26" s="20">
        <v>2525589</v>
      </c>
      <c r="F26" s="20" t="s">
        <v>217</v>
      </c>
      <c r="G26" s="20" t="s">
        <v>218</v>
      </c>
      <c r="H26" s="20" t="s">
        <v>219</v>
      </c>
      <c r="I26" s="20" t="s">
        <v>220</v>
      </c>
      <c r="J26" s="20"/>
      <c r="K26" s="20" t="s">
        <v>221</v>
      </c>
      <c r="L26" s="20"/>
      <c r="M26" s="20" t="s">
        <v>161</v>
      </c>
      <c r="N26" s="20" t="s">
        <v>69</v>
      </c>
      <c r="O26" s="20" t="s">
        <v>222</v>
      </c>
      <c r="P26" s="20"/>
      <c r="Q26" s="20"/>
      <c r="R26" s="20"/>
      <c r="S26" s="20"/>
      <c r="T26" s="20"/>
      <c r="U26" s="20"/>
      <c r="V26" s="20"/>
      <c r="W26" s="20"/>
      <c r="X26" s="20"/>
      <c r="Y26" s="20"/>
      <c r="Z26" s="20"/>
      <c r="AA26" s="20"/>
      <c r="AB26" s="20"/>
      <c r="AC26" s="20" t="s">
        <v>54</v>
      </c>
      <c r="AD26" s="20" t="s">
        <v>82</v>
      </c>
      <c r="AE26" s="20"/>
      <c r="AF26" s="20"/>
      <c r="AG26" s="20"/>
      <c r="AH26" s="20"/>
    </row>
    <row r="27" spans="1:34">
      <c r="A27" s="20" t="s">
        <v>223</v>
      </c>
      <c r="B27" s="20" t="s">
        <v>224</v>
      </c>
      <c r="C27" s="20" t="s">
        <v>36</v>
      </c>
      <c r="D27" s="20">
        <v>1</v>
      </c>
      <c r="E27" s="20">
        <v>3221</v>
      </c>
      <c r="F27" s="20" t="s">
        <v>116</v>
      </c>
      <c r="G27" s="20"/>
      <c r="H27" s="20" t="s">
        <v>39</v>
      </c>
      <c r="I27" s="20" t="s">
        <v>40</v>
      </c>
      <c r="J27" s="20"/>
      <c r="K27" s="20" t="s">
        <v>39</v>
      </c>
      <c r="L27" s="20"/>
      <c r="M27" s="20" t="s">
        <v>41</v>
      </c>
      <c r="N27" s="20" t="s">
        <v>42</v>
      </c>
      <c r="O27" s="20" t="s">
        <v>117</v>
      </c>
      <c r="P27" s="20"/>
      <c r="Q27" s="20"/>
      <c r="R27" s="20"/>
      <c r="S27" s="20"/>
      <c r="T27" s="20"/>
      <c r="U27" s="20"/>
      <c r="V27" s="20"/>
      <c r="W27" s="20"/>
      <c r="X27" s="20"/>
      <c r="Y27" s="20"/>
      <c r="Z27" s="20"/>
      <c r="AA27" s="20"/>
      <c r="AB27" s="20"/>
      <c r="AC27" s="20" t="s">
        <v>54</v>
      </c>
      <c r="AD27" s="20"/>
      <c r="AE27" s="20"/>
      <c r="AF27" s="20"/>
      <c r="AG27" s="20"/>
      <c r="AH27" s="20" t="s">
        <v>43</v>
      </c>
    </row>
    <row r="28" spans="1:34">
      <c r="A28" s="20" t="s">
        <v>225</v>
      </c>
      <c r="B28" s="20" t="s">
        <v>226</v>
      </c>
      <c r="C28" s="20" t="s">
        <v>36</v>
      </c>
      <c r="D28" s="20">
        <v>0</v>
      </c>
      <c r="E28" s="20">
        <v>805</v>
      </c>
      <c r="F28" s="20" t="s">
        <v>116</v>
      </c>
      <c r="G28" s="20"/>
      <c r="H28" s="20" t="s">
        <v>39</v>
      </c>
      <c r="I28" s="20" t="s">
        <v>40</v>
      </c>
      <c r="J28" s="20"/>
      <c r="K28" s="20" t="s">
        <v>39</v>
      </c>
      <c r="L28" s="20"/>
      <c r="M28" s="20" t="s">
        <v>41</v>
      </c>
      <c r="N28" s="20" t="s">
        <v>42</v>
      </c>
      <c r="O28" s="20" t="s">
        <v>227</v>
      </c>
      <c r="P28" s="20"/>
      <c r="Q28" s="20"/>
      <c r="R28" s="20"/>
      <c r="S28" s="20"/>
      <c r="T28" s="20"/>
      <c r="U28" s="20"/>
      <c r="V28" s="20"/>
      <c r="W28" s="20"/>
      <c r="X28" s="20"/>
      <c r="Y28" s="20"/>
      <c r="Z28" s="20"/>
      <c r="AA28" s="20"/>
      <c r="AB28" s="20"/>
      <c r="AC28" s="20" t="s">
        <v>54</v>
      </c>
      <c r="AD28" s="20"/>
      <c r="AE28" s="20"/>
      <c r="AF28" s="20"/>
      <c r="AG28" s="20"/>
      <c r="AH28" s="20" t="s">
        <v>43</v>
      </c>
    </row>
    <row r="29" spans="1:34">
      <c r="A29" s="20" t="s">
        <v>228</v>
      </c>
      <c r="B29" s="20" t="s">
        <v>158</v>
      </c>
      <c r="C29" s="20" t="s">
        <v>62</v>
      </c>
      <c r="D29" s="20">
        <v>819</v>
      </c>
      <c r="E29" s="20">
        <v>744960</v>
      </c>
      <c r="F29" s="20" t="s">
        <v>159</v>
      </c>
      <c r="G29" s="20" t="s">
        <v>160</v>
      </c>
      <c r="H29" s="20" t="s">
        <v>65</v>
      </c>
      <c r="I29" s="20" t="s">
        <v>66</v>
      </c>
      <c r="J29" s="20"/>
      <c r="K29" s="20" t="s">
        <v>67</v>
      </c>
      <c r="L29" s="20"/>
      <c r="M29" s="20" t="s">
        <v>161</v>
      </c>
      <c r="N29" s="20" t="s">
        <v>69</v>
      </c>
      <c r="O29" s="20"/>
      <c r="P29" s="20"/>
      <c r="Q29" s="20"/>
      <c r="R29" s="20"/>
      <c r="S29" s="20"/>
      <c r="T29" s="20"/>
      <c r="U29" s="20"/>
      <c r="V29" s="20"/>
      <c r="W29" s="20"/>
      <c r="X29" s="20"/>
      <c r="Y29" s="20"/>
      <c r="Z29" s="20"/>
      <c r="AA29" s="20"/>
      <c r="AB29" s="20"/>
      <c r="AC29" s="20"/>
      <c r="AD29" s="20"/>
      <c r="AE29" s="20"/>
      <c r="AF29" s="20"/>
      <c r="AG29" s="20"/>
      <c r="AH29" s="20" t="s">
        <v>162</v>
      </c>
    </row>
    <row r="30" spans="1:34">
      <c r="A30" s="20" t="s">
        <v>229</v>
      </c>
      <c r="B30" s="20" t="s">
        <v>230</v>
      </c>
      <c r="C30" s="20" t="s">
        <v>62</v>
      </c>
      <c r="D30" s="20">
        <v>170</v>
      </c>
      <c r="E30" s="20">
        <v>149139</v>
      </c>
      <c r="F30" s="20" t="s">
        <v>231</v>
      </c>
      <c r="G30" s="20" t="s">
        <v>232</v>
      </c>
      <c r="H30" s="20" t="s">
        <v>233</v>
      </c>
      <c r="I30" s="20" t="s">
        <v>97</v>
      </c>
      <c r="J30" s="20" t="s">
        <v>233</v>
      </c>
      <c r="K30" s="20" t="s">
        <v>233</v>
      </c>
      <c r="L30" s="20"/>
      <c r="M30" s="20" t="s">
        <v>234</v>
      </c>
      <c r="N30" s="20" t="s">
        <v>69</v>
      </c>
      <c r="O30" s="20"/>
      <c r="P30" s="20"/>
      <c r="Q30" s="20"/>
      <c r="R30" s="20"/>
      <c r="S30" s="20"/>
      <c r="T30" s="20"/>
      <c r="U30" s="20" t="s">
        <v>235</v>
      </c>
      <c r="V30" s="20"/>
      <c r="W30" s="20"/>
      <c r="X30" s="20"/>
      <c r="Y30" s="20" t="s">
        <v>236</v>
      </c>
      <c r="Z30" s="20"/>
      <c r="AA30" s="20" t="s">
        <v>237</v>
      </c>
      <c r="AB30" s="20"/>
      <c r="AC30" s="20" t="s">
        <v>54</v>
      </c>
      <c r="AD30" s="20" t="s">
        <v>82</v>
      </c>
      <c r="AE30" s="20"/>
      <c r="AF30" s="20"/>
      <c r="AG30" s="20"/>
      <c r="AH30" s="20" t="s">
        <v>238</v>
      </c>
    </row>
    <row r="31" spans="1:34">
      <c r="A31" s="20" t="s">
        <v>239</v>
      </c>
      <c r="B31" s="20" t="s">
        <v>240</v>
      </c>
      <c r="C31" s="20" t="s">
        <v>62</v>
      </c>
      <c r="D31" s="20">
        <v>2251</v>
      </c>
      <c r="E31" s="20">
        <v>1108461</v>
      </c>
      <c r="F31" s="20" t="s">
        <v>241</v>
      </c>
      <c r="G31" s="20" t="s">
        <v>242</v>
      </c>
      <c r="H31" s="20" t="s">
        <v>243</v>
      </c>
      <c r="I31" s="20" t="s">
        <v>244</v>
      </c>
      <c r="J31" s="20"/>
      <c r="K31" s="20" t="s">
        <v>245</v>
      </c>
      <c r="L31" s="20"/>
      <c r="M31" s="20" t="s">
        <v>68</v>
      </c>
      <c r="N31" s="20" t="s">
        <v>69</v>
      </c>
      <c r="O31" s="20" t="s">
        <v>246</v>
      </c>
      <c r="P31" s="20"/>
      <c r="Q31" s="20"/>
      <c r="R31" s="20"/>
      <c r="S31" s="20"/>
      <c r="T31" s="20"/>
      <c r="U31" s="20"/>
      <c r="V31" s="20"/>
      <c r="W31" s="20"/>
      <c r="X31" s="20"/>
      <c r="Y31" s="20"/>
      <c r="Z31" s="20"/>
      <c r="AA31" s="20"/>
      <c r="AB31" s="20"/>
      <c r="AC31" s="20" t="s">
        <v>54</v>
      </c>
      <c r="AD31" s="20"/>
      <c r="AE31" s="20"/>
      <c r="AF31" s="20"/>
      <c r="AG31" s="20"/>
      <c r="AH31" s="20" t="s">
        <v>247</v>
      </c>
    </row>
    <row r="32" spans="1:34">
      <c r="A32" s="20" t="s">
        <v>248</v>
      </c>
      <c r="B32" s="20" t="s">
        <v>249</v>
      </c>
      <c r="C32" s="20" t="s">
        <v>62</v>
      </c>
      <c r="D32" s="20">
        <v>0</v>
      </c>
      <c r="E32" s="20">
        <v>4</v>
      </c>
      <c r="F32" s="20" t="s">
        <v>250</v>
      </c>
      <c r="G32" s="20"/>
      <c r="H32" s="20" t="s">
        <v>251</v>
      </c>
      <c r="I32" s="20" t="s">
        <v>252</v>
      </c>
      <c r="J32" s="20"/>
      <c r="K32" s="20" t="s">
        <v>253</v>
      </c>
      <c r="L32" s="20"/>
      <c r="M32" s="20" t="s">
        <v>254</v>
      </c>
      <c r="N32" s="20" t="s">
        <v>69</v>
      </c>
      <c r="O32" s="20"/>
      <c r="P32" s="20"/>
      <c r="Q32" s="20"/>
      <c r="R32" s="20"/>
      <c r="S32" s="20"/>
      <c r="T32" s="20"/>
      <c r="U32" s="20"/>
      <c r="V32" s="20"/>
      <c r="W32" s="20"/>
      <c r="X32" s="20"/>
      <c r="Y32" s="20"/>
      <c r="Z32" s="20"/>
      <c r="AA32" s="20"/>
      <c r="AB32" s="20"/>
      <c r="AC32" s="20" t="s">
        <v>54</v>
      </c>
      <c r="AD32" s="20"/>
      <c r="AE32" s="20"/>
      <c r="AF32" s="20"/>
      <c r="AG32" s="20"/>
      <c r="AH32" s="20" t="s">
        <v>255</v>
      </c>
    </row>
    <row r="33" spans="1:34">
      <c r="A33" s="20" t="s">
        <v>256</v>
      </c>
      <c r="B33" s="20" t="s">
        <v>257</v>
      </c>
      <c r="C33" s="20" t="s">
        <v>62</v>
      </c>
      <c r="D33" s="20">
        <v>12935</v>
      </c>
      <c r="E33" s="20">
        <v>6034926</v>
      </c>
      <c r="F33" s="20" t="s">
        <v>258</v>
      </c>
      <c r="G33" s="20" t="s">
        <v>259</v>
      </c>
      <c r="H33" s="20" t="s">
        <v>260</v>
      </c>
      <c r="I33" s="20" t="s">
        <v>261</v>
      </c>
      <c r="J33" s="20" t="s">
        <v>262</v>
      </c>
      <c r="K33" s="20" t="s">
        <v>263</v>
      </c>
      <c r="L33" s="20"/>
      <c r="M33" s="20" t="s">
        <v>264</v>
      </c>
      <c r="N33" s="20" t="s">
        <v>69</v>
      </c>
      <c r="O33" s="20" t="s">
        <v>265</v>
      </c>
      <c r="P33" s="20"/>
      <c r="Q33" s="20"/>
      <c r="R33" s="20"/>
      <c r="S33" s="20"/>
      <c r="T33" s="20"/>
      <c r="U33" s="20"/>
      <c r="V33" s="20"/>
      <c r="W33" s="20"/>
      <c r="X33" s="20"/>
      <c r="Y33" s="20"/>
      <c r="Z33" s="20"/>
      <c r="AA33" s="20"/>
      <c r="AB33" s="20"/>
      <c r="AC33" s="20" t="s">
        <v>54</v>
      </c>
      <c r="AD33" s="20"/>
      <c r="AE33" s="20"/>
      <c r="AF33" s="20"/>
      <c r="AG33" s="20"/>
      <c r="AH33" s="20" t="s">
        <v>266</v>
      </c>
    </row>
    <row r="34" spans="1:34">
      <c r="A34" s="20" t="s">
        <v>267</v>
      </c>
      <c r="B34" s="20" t="s">
        <v>268</v>
      </c>
      <c r="C34" s="20" t="s">
        <v>62</v>
      </c>
      <c r="D34" s="20">
        <v>2</v>
      </c>
      <c r="E34" s="20">
        <v>19726</v>
      </c>
      <c r="F34" s="20" t="s">
        <v>269</v>
      </c>
      <c r="G34" s="20" t="s">
        <v>270</v>
      </c>
      <c r="H34" s="20" t="s">
        <v>271</v>
      </c>
      <c r="I34" s="20" t="s">
        <v>272</v>
      </c>
      <c r="J34" s="20"/>
      <c r="K34" s="20" t="s">
        <v>273</v>
      </c>
      <c r="L34" s="20"/>
      <c r="M34" s="20" t="s">
        <v>98</v>
      </c>
      <c r="N34" s="20" t="s">
        <v>69</v>
      </c>
      <c r="O34" s="20"/>
      <c r="P34" s="20"/>
      <c r="Q34" s="20"/>
      <c r="R34" s="20"/>
      <c r="S34" s="20" t="s">
        <v>274</v>
      </c>
      <c r="T34" s="20"/>
      <c r="U34" s="20"/>
      <c r="V34" s="20"/>
      <c r="W34" s="20"/>
      <c r="X34" s="20"/>
      <c r="Y34" s="20"/>
      <c r="Z34" s="20"/>
      <c r="AA34" s="20"/>
      <c r="AB34" s="20"/>
      <c r="AC34" s="20" t="s">
        <v>54</v>
      </c>
      <c r="AD34" s="20" t="s">
        <v>82</v>
      </c>
      <c r="AE34" s="20"/>
      <c r="AF34" s="20"/>
      <c r="AG34" s="20"/>
      <c r="AH34" s="20"/>
    </row>
    <row r="35" spans="1:34">
      <c r="A35" s="20" t="s">
        <v>275</v>
      </c>
      <c r="B35" s="20" t="s">
        <v>276</v>
      </c>
      <c r="C35" s="20" t="s">
        <v>62</v>
      </c>
      <c r="D35" s="20">
        <v>10088</v>
      </c>
      <c r="E35" s="20">
        <v>1048175</v>
      </c>
      <c r="F35" s="20" t="s">
        <v>277</v>
      </c>
      <c r="G35" s="20" t="s">
        <v>278</v>
      </c>
      <c r="H35" s="20" t="s">
        <v>260</v>
      </c>
      <c r="I35" s="20" t="s">
        <v>261</v>
      </c>
      <c r="J35" s="20" t="s">
        <v>262</v>
      </c>
      <c r="K35" s="20" t="s">
        <v>263</v>
      </c>
      <c r="L35" s="20"/>
      <c r="M35" s="20" t="s">
        <v>264</v>
      </c>
      <c r="N35" s="20" t="s">
        <v>69</v>
      </c>
      <c r="O35" s="20" t="s">
        <v>279</v>
      </c>
      <c r="P35" s="20"/>
      <c r="Q35" s="20"/>
      <c r="R35" s="20"/>
      <c r="S35" s="20"/>
      <c r="T35" s="20"/>
      <c r="U35" s="20"/>
      <c r="V35" s="20"/>
      <c r="W35" s="20"/>
      <c r="X35" s="20"/>
      <c r="Y35" s="20"/>
      <c r="Z35" s="20"/>
      <c r="AA35" s="20" t="s">
        <v>280</v>
      </c>
      <c r="AB35" s="20"/>
      <c r="AC35" s="20" t="s">
        <v>54</v>
      </c>
      <c r="AD35" s="20"/>
      <c r="AE35" s="20"/>
      <c r="AF35" s="20"/>
      <c r="AG35" s="20"/>
      <c r="AH35" s="20" t="s">
        <v>281</v>
      </c>
    </row>
    <row r="36" spans="1:34">
      <c r="A36" s="20" t="s">
        <v>282</v>
      </c>
      <c r="B36" s="20" t="s">
        <v>283</v>
      </c>
      <c r="C36" s="20" t="s">
        <v>62</v>
      </c>
      <c r="D36" s="20">
        <v>2367</v>
      </c>
      <c r="E36" s="20">
        <v>1147881</v>
      </c>
      <c r="F36" s="20" t="s">
        <v>284</v>
      </c>
      <c r="G36" s="20" t="s">
        <v>285</v>
      </c>
      <c r="H36" s="20" t="s">
        <v>260</v>
      </c>
      <c r="I36" s="20" t="s">
        <v>261</v>
      </c>
      <c r="J36" s="20" t="s">
        <v>262</v>
      </c>
      <c r="K36" s="20" t="s">
        <v>263</v>
      </c>
      <c r="L36" s="20"/>
      <c r="M36" s="20" t="s">
        <v>264</v>
      </c>
      <c r="N36" s="20" t="s">
        <v>69</v>
      </c>
      <c r="O36" s="20" t="s">
        <v>286</v>
      </c>
      <c r="P36" s="20"/>
      <c r="Q36" s="20"/>
      <c r="R36" s="20"/>
      <c r="S36" s="20"/>
      <c r="T36" s="20"/>
      <c r="U36" s="20"/>
      <c r="V36" s="20"/>
      <c r="W36" s="20"/>
      <c r="X36" s="20"/>
      <c r="Y36" s="20"/>
      <c r="Z36" s="20"/>
      <c r="AA36" s="20"/>
      <c r="AB36" s="20"/>
      <c r="AC36" s="20" t="s">
        <v>54</v>
      </c>
      <c r="AD36" s="20"/>
      <c r="AE36" s="20"/>
      <c r="AF36" s="20"/>
      <c r="AG36" s="20"/>
      <c r="AH36" s="20" t="s">
        <v>287</v>
      </c>
    </row>
    <row r="37" spans="1:34">
      <c r="A37" s="20" t="s">
        <v>288</v>
      </c>
      <c r="B37" s="20" t="s">
        <v>289</v>
      </c>
      <c r="C37" s="20" t="s">
        <v>290</v>
      </c>
      <c r="D37" s="20">
        <v>25190</v>
      </c>
      <c r="E37" s="20">
        <v>10254787</v>
      </c>
      <c r="F37" s="20" t="s">
        <v>291</v>
      </c>
      <c r="G37" s="20" t="s">
        <v>292</v>
      </c>
      <c r="H37" s="20" t="s">
        <v>293</v>
      </c>
      <c r="I37" s="20" t="s">
        <v>294</v>
      </c>
      <c r="J37" s="20"/>
      <c r="K37" s="20" t="s">
        <v>295</v>
      </c>
      <c r="L37" s="20"/>
      <c r="M37" s="20" t="s">
        <v>98</v>
      </c>
      <c r="N37" s="20" t="s">
        <v>296</v>
      </c>
      <c r="O37" s="20"/>
      <c r="P37" s="20"/>
      <c r="Q37" s="20"/>
      <c r="R37" s="20"/>
      <c r="S37" s="20"/>
      <c r="T37" s="20"/>
      <c r="U37" s="20"/>
      <c r="V37" s="20"/>
      <c r="W37" s="20"/>
      <c r="X37" s="20"/>
      <c r="Y37" s="20"/>
      <c r="Z37" s="20"/>
      <c r="AA37" s="20"/>
      <c r="AB37" s="20"/>
      <c r="AC37" s="20" t="s">
        <v>54</v>
      </c>
      <c r="AD37" s="20"/>
      <c r="AE37" s="20"/>
      <c r="AF37" s="20"/>
      <c r="AG37" s="20"/>
      <c r="AH37" s="20" t="s">
        <v>297</v>
      </c>
    </row>
    <row r="38" spans="1:34">
      <c r="A38" s="20" t="s">
        <v>298</v>
      </c>
      <c r="B38" s="20" t="s">
        <v>299</v>
      </c>
      <c r="C38" s="20" t="s">
        <v>36</v>
      </c>
      <c r="D38" s="20">
        <v>657</v>
      </c>
      <c r="E38" s="20">
        <v>547188</v>
      </c>
      <c r="F38" s="20" t="s">
        <v>300</v>
      </c>
      <c r="G38" s="20" t="s">
        <v>301</v>
      </c>
      <c r="H38" s="20" t="s">
        <v>302</v>
      </c>
      <c r="I38" s="20" t="s">
        <v>303</v>
      </c>
      <c r="J38" s="20"/>
      <c r="K38" s="20" t="s">
        <v>304</v>
      </c>
      <c r="L38" s="20" t="s">
        <v>134</v>
      </c>
      <c r="M38" s="20" t="s">
        <v>305</v>
      </c>
      <c r="N38" s="20" t="s">
        <v>51</v>
      </c>
      <c r="O38" s="20"/>
      <c r="P38" s="20"/>
      <c r="Q38" s="20"/>
      <c r="R38" s="20"/>
      <c r="S38" s="20"/>
      <c r="T38" s="20"/>
      <c r="U38" s="20"/>
      <c r="V38" s="20"/>
      <c r="W38" s="20"/>
      <c r="X38" s="20"/>
      <c r="Y38" s="20"/>
      <c r="Z38" s="20"/>
      <c r="AA38" s="20"/>
      <c r="AB38" s="20"/>
      <c r="AC38" s="20" t="s">
        <v>54</v>
      </c>
      <c r="AD38" s="20"/>
      <c r="AE38" s="20"/>
      <c r="AF38" s="20"/>
      <c r="AG38" s="20"/>
      <c r="AH38" s="20"/>
    </row>
    <row r="39" spans="1:34">
      <c r="A39" s="20" t="s">
        <v>306</v>
      </c>
      <c r="B39" s="20" t="s">
        <v>212</v>
      </c>
      <c r="C39" s="20" t="s">
        <v>62</v>
      </c>
      <c r="D39" s="20">
        <v>189</v>
      </c>
      <c r="E39" s="20">
        <v>165080</v>
      </c>
      <c r="F39" s="20" t="s">
        <v>120</v>
      </c>
      <c r="G39" s="20" t="s">
        <v>121</v>
      </c>
      <c r="H39" s="20" t="s">
        <v>122</v>
      </c>
      <c r="I39" s="20" t="s">
        <v>123</v>
      </c>
      <c r="J39" s="20"/>
      <c r="K39" s="20" t="s">
        <v>124</v>
      </c>
      <c r="L39" s="20"/>
      <c r="M39" s="20" t="s">
        <v>125</v>
      </c>
      <c r="N39" s="20" t="s">
        <v>69</v>
      </c>
      <c r="O39" s="20"/>
      <c r="P39" s="20"/>
      <c r="Q39" s="20"/>
      <c r="R39" s="20"/>
      <c r="S39" s="20"/>
      <c r="T39" s="20"/>
      <c r="U39" s="20"/>
      <c r="V39" s="20"/>
      <c r="W39" s="20"/>
      <c r="X39" s="20"/>
      <c r="Y39" s="20"/>
      <c r="Z39" s="20"/>
      <c r="AA39" s="20"/>
      <c r="AB39" s="20"/>
      <c r="AC39" s="20"/>
      <c r="AD39" s="20"/>
      <c r="AE39" s="20"/>
      <c r="AF39" s="20"/>
      <c r="AG39" s="20"/>
      <c r="AH39" s="20" t="s">
        <v>307</v>
      </c>
    </row>
    <row r="40" spans="1:34">
      <c r="A40" s="20" t="s">
        <v>308</v>
      </c>
      <c r="B40" s="20" t="s">
        <v>309</v>
      </c>
      <c r="C40" s="20" t="s">
        <v>62</v>
      </c>
      <c r="D40" s="20">
        <v>12766</v>
      </c>
      <c r="E40" s="20">
        <v>5956868</v>
      </c>
      <c r="F40" s="20" t="s">
        <v>258</v>
      </c>
      <c r="G40" s="20" t="s">
        <v>259</v>
      </c>
      <c r="H40" s="20" t="s">
        <v>260</v>
      </c>
      <c r="I40" s="20" t="s">
        <v>261</v>
      </c>
      <c r="J40" s="20" t="s">
        <v>262</v>
      </c>
      <c r="K40" s="20" t="s">
        <v>263</v>
      </c>
      <c r="L40" s="20"/>
      <c r="M40" s="20" t="s">
        <v>264</v>
      </c>
      <c r="N40" s="20" t="s">
        <v>69</v>
      </c>
      <c r="O40" s="20" t="s">
        <v>265</v>
      </c>
      <c r="P40" s="20"/>
      <c r="Q40" s="20"/>
      <c r="R40" s="20"/>
      <c r="S40" s="20"/>
      <c r="T40" s="20"/>
      <c r="U40" s="20"/>
      <c r="V40" s="20"/>
      <c r="W40" s="20"/>
      <c r="X40" s="20"/>
      <c r="Y40" s="20"/>
      <c r="Z40" s="20"/>
      <c r="AA40" s="20"/>
      <c r="AB40" s="20"/>
      <c r="AC40" s="20" t="s">
        <v>54</v>
      </c>
      <c r="AD40" s="20"/>
      <c r="AE40" s="20"/>
      <c r="AF40" s="20"/>
      <c r="AG40" s="20"/>
      <c r="AH40" s="20" t="s">
        <v>310</v>
      </c>
    </row>
    <row r="41" spans="1:34">
      <c r="A41" s="20" t="s">
        <v>311</v>
      </c>
      <c r="B41" s="20" t="s">
        <v>312</v>
      </c>
      <c r="C41" s="20" t="s">
        <v>62</v>
      </c>
      <c r="D41" s="20">
        <v>1754</v>
      </c>
      <c r="E41" s="20">
        <v>1442405</v>
      </c>
      <c r="F41" s="20" t="s">
        <v>313</v>
      </c>
      <c r="G41" s="20" t="s">
        <v>314</v>
      </c>
      <c r="H41" s="20" t="s">
        <v>315</v>
      </c>
      <c r="I41" s="20" t="s">
        <v>316</v>
      </c>
      <c r="J41" s="20"/>
      <c r="K41" s="20" t="s">
        <v>317</v>
      </c>
      <c r="L41" s="20"/>
      <c r="M41" s="20" t="s">
        <v>318</v>
      </c>
      <c r="N41" s="20" t="s">
        <v>69</v>
      </c>
      <c r="O41" s="20"/>
      <c r="P41" s="20"/>
      <c r="Q41" s="20"/>
      <c r="R41" s="20"/>
      <c r="S41" s="20"/>
      <c r="T41" s="20"/>
      <c r="U41" s="20" t="s">
        <v>319</v>
      </c>
      <c r="V41" s="20"/>
      <c r="W41" s="20"/>
      <c r="X41" s="20"/>
      <c r="Y41" s="20"/>
      <c r="Z41" s="20"/>
      <c r="AA41" s="20"/>
      <c r="AB41" s="20"/>
      <c r="AC41" s="20"/>
      <c r="AD41" s="20" t="s">
        <v>82</v>
      </c>
      <c r="AE41" s="20"/>
      <c r="AF41" s="20"/>
      <c r="AG41" s="20"/>
      <c r="AH41" s="20" t="s">
        <v>320</v>
      </c>
    </row>
    <row r="42" spans="1:34">
      <c r="A42" s="20" t="s">
        <v>321</v>
      </c>
      <c r="B42" s="20" t="s">
        <v>322</v>
      </c>
      <c r="C42" s="20" t="s">
        <v>62</v>
      </c>
      <c r="D42" s="20">
        <v>1011</v>
      </c>
      <c r="E42" s="20">
        <v>830622</v>
      </c>
      <c r="F42" s="20" t="s">
        <v>323</v>
      </c>
      <c r="G42" s="20" t="s">
        <v>314</v>
      </c>
      <c r="H42" s="20" t="s">
        <v>315</v>
      </c>
      <c r="I42" s="20" t="s">
        <v>316</v>
      </c>
      <c r="J42" s="20"/>
      <c r="K42" s="20" t="s">
        <v>317</v>
      </c>
      <c r="L42" s="20"/>
      <c r="M42" s="20" t="s">
        <v>324</v>
      </c>
      <c r="N42" s="20" t="s">
        <v>69</v>
      </c>
      <c r="O42" s="20"/>
      <c r="P42" s="20"/>
      <c r="Q42" s="20"/>
      <c r="R42" s="20"/>
      <c r="S42" s="20"/>
      <c r="T42" s="20"/>
      <c r="U42" s="20"/>
      <c r="V42" s="20"/>
      <c r="W42" s="20"/>
      <c r="X42" s="20"/>
      <c r="Y42" s="20"/>
      <c r="Z42" s="20"/>
      <c r="AA42" s="20"/>
      <c r="AB42" s="20"/>
      <c r="AC42" s="20"/>
      <c r="AD42" s="20"/>
      <c r="AE42" s="20"/>
      <c r="AF42" s="20"/>
      <c r="AG42" s="20"/>
      <c r="AH42" s="20" t="s">
        <v>325</v>
      </c>
    </row>
    <row r="43" spans="1:34">
      <c r="A43" s="20" t="s">
        <v>326</v>
      </c>
      <c r="B43" s="20" t="s">
        <v>327</v>
      </c>
      <c r="C43" s="20" t="s">
        <v>62</v>
      </c>
      <c r="D43" s="20">
        <v>4</v>
      </c>
      <c r="E43" s="20">
        <v>2408</v>
      </c>
      <c r="F43" s="20" t="s">
        <v>328</v>
      </c>
      <c r="G43" s="20"/>
      <c r="H43" s="20" t="s">
        <v>251</v>
      </c>
      <c r="I43" s="20" t="s">
        <v>252</v>
      </c>
      <c r="J43" s="20"/>
      <c r="K43" s="20" t="s">
        <v>253</v>
      </c>
      <c r="L43" s="20"/>
      <c r="M43" s="20" t="s">
        <v>254</v>
      </c>
      <c r="N43" s="20" t="s">
        <v>69</v>
      </c>
      <c r="O43" s="20"/>
      <c r="P43" s="20"/>
      <c r="Q43" s="20"/>
      <c r="R43" s="20"/>
      <c r="S43" s="20"/>
      <c r="T43" s="20"/>
      <c r="U43" s="20"/>
      <c r="V43" s="20"/>
      <c r="W43" s="20"/>
      <c r="X43" s="20"/>
      <c r="Y43" s="20"/>
      <c r="Z43" s="20"/>
      <c r="AA43" s="20"/>
      <c r="AB43" s="20"/>
      <c r="AC43" s="20" t="s">
        <v>54</v>
      </c>
      <c r="AD43" s="20"/>
      <c r="AE43" s="20"/>
      <c r="AF43" s="20"/>
      <c r="AG43" s="20"/>
      <c r="AH43" s="20" t="s">
        <v>329</v>
      </c>
    </row>
    <row r="44" spans="1:34">
      <c r="A44" s="20" t="s">
        <v>330</v>
      </c>
      <c r="B44" s="20" t="s">
        <v>331</v>
      </c>
      <c r="C44" s="20" t="s">
        <v>62</v>
      </c>
      <c r="D44" s="20">
        <v>10650</v>
      </c>
      <c r="E44" s="20">
        <v>5175160</v>
      </c>
      <c r="F44" s="20" t="s">
        <v>258</v>
      </c>
      <c r="G44" s="20" t="s">
        <v>259</v>
      </c>
      <c r="H44" s="20" t="s">
        <v>260</v>
      </c>
      <c r="I44" s="20" t="s">
        <v>261</v>
      </c>
      <c r="J44" s="20" t="s">
        <v>262</v>
      </c>
      <c r="K44" s="20" t="s">
        <v>263</v>
      </c>
      <c r="L44" s="20"/>
      <c r="M44" s="20" t="s">
        <v>264</v>
      </c>
      <c r="N44" s="20" t="s">
        <v>69</v>
      </c>
      <c r="O44" s="20" t="s">
        <v>265</v>
      </c>
      <c r="P44" s="20"/>
      <c r="Q44" s="20"/>
      <c r="R44" s="20"/>
      <c r="S44" s="20"/>
      <c r="T44" s="20"/>
      <c r="U44" s="20"/>
      <c r="V44" s="20"/>
      <c r="W44" s="20"/>
      <c r="X44" s="20"/>
      <c r="Y44" s="20"/>
      <c r="Z44" s="20"/>
      <c r="AA44" s="20"/>
      <c r="AB44" s="20"/>
      <c r="AC44" s="20" t="s">
        <v>54</v>
      </c>
      <c r="AD44" s="20"/>
      <c r="AE44" s="20"/>
      <c r="AF44" s="20"/>
      <c r="AG44" s="20"/>
      <c r="AH44" s="20"/>
    </row>
    <row r="45" spans="1:34">
      <c r="A45" s="20" t="s">
        <v>332</v>
      </c>
      <c r="B45" s="20" t="s">
        <v>333</v>
      </c>
      <c r="C45" s="20" t="s">
        <v>62</v>
      </c>
      <c r="D45" s="20">
        <v>1453</v>
      </c>
      <c r="E45" s="20">
        <v>2204523</v>
      </c>
      <c r="F45" s="20" t="s">
        <v>334</v>
      </c>
      <c r="G45" s="20"/>
      <c r="H45" s="20" t="s">
        <v>176</v>
      </c>
      <c r="I45" s="20" t="s">
        <v>177</v>
      </c>
      <c r="J45" s="20" t="s">
        <v>178</v>
      </c>
      <c r="K45" s="20" t="s">
        <v>179</v>
      </c>
      <c r="L45" s="20"/>
      <c r="M45" s="20"/>
      <c r="N45" s="20" t="s">
        <v>69</v>
      </c>
      <c r="O45" s="20"/>
      <c r="P45" s="20" t="s">
        <v>180</v>
      </c>
      <c r="Q45" s="20"/>
      <c r="R45" s="20"/>
      <c r="S45" s="20"/>
      <c r="T45" s="20"/>
      <c r="U45" s="20"/>
      <c r="V45" s="20"/>
      <c r="W45" s="20"/>
      <c r="X45" s="20"/>
      <c r="Y45" s="20"/>
      <c r="Z45" s="20"/>
      <c r="AA45" s="20"/>
      <c r="AB45" s="20"/>
      <c r="AC45" s="20"/>
      <c r="AD45" s="20" t="s">
        <v>82</v>
      </c>
      <c r="AE45" s="20"/>
      <c r="AF45" s="20"/>
      <c r="AG45" s="20"/>
      <c r="AH45" s="20" t="s">
        <v>181</v>
      </c>
    </row>
    <row r="46" spans="1:34">
      <c r="A46" s="20" t="s">
        <v>335</v>
      </c>
      <c r="B46" s="20" t="s">
        <v>336</v>
      </c>
      <c r="C46" s="20" t="s">
        <v>62</v>
      </c>
      <c r="D46" s="20">
        <v>146</v>
      </c>
      <c r="E46" s="20">
        <v>81457</v>
      </c>
      <c r="F46" s="20" t="s">
        <v>337</v>
      </c>
      <c r="G46" s="20" t="s">
        <v>338</v>
      </c>
      <c r="H46" s="20" t="s">
        <v>339</v>
      </c>
      <c r="I46" s="20" t="s">
        <v>340</v>
      </c>
      <c r="J46" s="20" t="s">
        <v>341</v>
      </c>
      <c r="K46" s="20" t="s">
        <v>341</v>
      </c>
      <c r="L46" s="20"/>
      <c r="M46" s="20" t="s">
        <v>342</v>
      </c>
      <c r="N46" s="20" t="s">
        <v>69</v>
      </c>
      <c r="O46" s="20" t="s">
        <v>343</v>
      </c>
      <c r="P46" s="20"/>
      <c r="Q46" s="20"/>
      <c r="R46" s="20"/>
      <c r="S46" s="20"/>
      <c r="T46" s="20"/>
      <c r="U46" s="20"/>
      <c r="V46" s="20"/>
      <c r="W46" s="20"/>
      <c r="X46" s="20"/>
      <c r="Y46" s="20"/>
      <c r="Z46" s="20"/>
      <c r="AA46" s="20"/>
      <c r="AB46" s="20"/>
      <c r="AC46" s="20"/>
      <c r="AD46" s="20"/>
      <c r="AE46" s="20"/>
      <c r="AF46" s="20"/>
      <c r="AG46" s="20"/>
      <c r="AH46" s="20" t="s">
        <v>344</v>
      </c>
    </row>
    <row r="47" spans="1:34">
      <c r="A47" s="20" t="s">
        <v>345</v>
      </c>
      <c r="B47" s="20" t="s">
        <v>346</v>
      </c>
      <c r="C47" s="20" t="s">
        <v>62</v>
      </c>
      <c r="D47" s="20">
        <v>141</v>
      </c>
      <c r="E47" s="20">
        <v>46180</v>
      </c>
      <c r="F47" s="20" t="s">
        <v>347</v>
      </c>
      <c r="G47" s="20" t="s">
        <v>348</v>
      </c>
      <c r="H47" s="20" t="s">
        <v>349</v>
      </c>
      <c r="I47" s="20" t="s">
        <v>350</v>
      </c>
      <c r="J47" s="20"/>
      <c r="K47" s="20" t="s">
        <v>351</v>
      </c>
      <c r="L47" s="20" t="s">
        <v>49</v>
      </c>
      <c r="M47" s="20" t="s">
        <v>98</v>
      </c>
      <c r="N47" s="20" t="s">
        <v>69</v>
      </c>
      <c r="O47" s="20"/>
      <c r="P47" s="20" t="s">
        <v>352</v>
      </c>
      <c r="Q47" s="20"/>
      <c r="R47" s="20"/>
      <c r="S47" s="20"/>
      <c r="T47" s="20"/>
      <c r="U47" s="20" t="s">
        <v>353</v>
      </c>
      <c r="V47" s="20"/>
      <c r="W47" s="20"/>
      <c r="X47" s="20"/>
      <c r="Y47" s="20"/>
      <c r="Z47" s="20"/>
      <c r="AA47" s="20"/>
      <c r="AB47" s="20"/>
      <c r="AC47" s="20" t="s">
        <v>54</v>
      </c>
      <c r="AD47" s="20"/>
      <c r="AE47" s="20"/>
      <c r="AF47" s="20"/>
      <c r="AG47" s="20"/>
      <c r="AH47" s="20" t="s">
        <v>354</v>
      </c>
    </row>
    <row r="48" spans="1:34">
      <c r="A48" s="20" t="s">
        <v>355</v>
      </c>
      <c r="B48" s="20" t="s">
        <v>356</v>
      </c>
      <c r="C48" s="20" t="s">
        <v>62</v>
      </c>
      <c r="D48" s="20">
        <v>881</v>
      </c>
      <c r="E48" s="20">
        <v>1464402</v>
      </c>
      <c r="F48" s="20" t="s">
        <v>357</v>
      </c>
      <c r="G48" s="20"/>
      <c r="H48" s="20" t="s">
        <v>176</v>
      </c>
      <c r="I48" s="20" t="s">
        <v>177</v>
      </c>
      <c r="J48" s="20" t="s">
        <v>178</v>
      </c>
      <c r="K48" s="20" t="s">
        <v>179</v>
      </c>
      <c r="L48" s="20"/>
      <c r="M48" s="20"/>
      <c r="N48" s="20" t="s">
        <v>69</v>
      </c>
      <c r="O48" s="20"/>
      <c r="P48" s="20" t="s">
        <v>180</v>
      </c>
      <c r="Q48" s="20"/>
      <c r="R48" s="20"/>
      <c r="S48" s="20"/>
      <c r="T48" s="20"/>
      <c r="U48" s="20"/>
      <c r="V48" s="20"/>
      <c r="W48" s="20"/>
      <c r="X48" s="20"/>
      <c r="Y48" s="20"/>
      <c r="Z48" s="20"/>
      <c r="AA48" s="20"/>
      <c r="AB48" s="20"/>
      <c r="AC48" s="20" t="s">
        <v>54</v>
      </c>
      <c r="AD48" s="20"/>
      <c r="AE48" s="20"/>
      <c r="AF48" s="20"/>
      <c r="AG48" s="20"/>
      <c r="AH48" s="20" t="s">
        <v>181</v>
      </c>
    </row>
    <row r="49" spans="1:34">
      <c r="A49" s="20" t="s">
        <v>358</v>
      </c>
      <c r="B49" s="20" t="s">
        <v>359</v>
      </c>
      <c r="C49" s="20" t="s">
        <v>62</v>
      </c>
      <c r="D49" s="20">
        <v>1094</v>
      </c>
      <c r="E49" s="20">
        <v>133343</v>
      </c>
      <c r="F49" s="20" t="s">
        <v>360</v>
      </c>
      <c r="G49" s="20" t="s">
        <v>361</v>
      </c>
      <c r="H49" s="20" t="s">
        <v>362</v>
      </c>
      <c r="I49" s="20" t="s">
        <v>97</v>
      </c>
      <c r="J49" s="20"/>
      <c r="K49" s="20" t="s">
        <v>363</v>
      </c>
      <c r="L49" s="20"/>
      <c r="M49" s="20" t="s">
        <v>98</v>
      </c>
      <c r="N49" s="20" t="s">
        <v>69</v>
      </c>
      <c r="O49" s="20" t="s">
        <v>343</v>
      </c>
      <c r="P49" s="20"/>
      <c r="Q49" s="20"/>
      <c r="R49" s="20"/>
      <c r="S49" s="20"/>
      <c r="T49" s="20"/>
      <c r="U49" s="20"/>
      <c r="V49" s="20"/>
      <c r="W49" s="20"/>
      <c r="X49" s="20"/>
      <c r="Y49" s="20"/>
      <c r="Z49" s="20"/>
      <c r="AA49" s="20"/>
      <c r="AB49" s="20"/>
      <c r="AC49" s="20"/>
      <c r="AD49" s="20"/>
      <c r="AE49" s="20"/>
      <c r="AF49" s="20"/>
      <c r="AG49" s="20"/>
      <c r="AH49" s="20" t="s">
        <v>364</v>
      </c>
    </row>
    <row r="50" spans="1:34">
      <c r="A50" s="20" t="s">
        <v>365</v>
      </c>
      <c r="B50" s="20" t="s">
        <v>366</v>
      </c>
      <c r="C50" s="20" t="s">
        <v>62</v>
      </c>
      <c r="D50" s="20">
        <v>105</v>
      </c>
      <c r="E50" s="20">
        <v>38313</v>
      </c>
      <c r="F50" s="20" t="s">
        <v>367</v>
      </c>
      <c r="G50" s="20" t="s">
        <v>368</v>
      </c>
      <c r="H50" s="20" t="s">
        <v>369</v>
      </c>
      <c r="I50" s="20" t="s">
        <v>370</v>
      </c>
      <c r="J50" s="20" t="s">
        <v>369</v>
      </c>
      <c r="K50" s="20" t="s">
        <v>369</v>
      </c>
      <c r="L50" s="20"/>
      <c r="M50" s="20" t="s">
        <v>98</v>
      </c>
      <c r="N50" s="20" t="s">
        <v>69</v>
      </c>
      <c r="O50" s="20"/>
      <c r="P50" s="20" t="s">
        <v>371</v>
      </c>
      <c r="Q50" s="20"/>
      <c r="R50" s="20"/>
      <c r="S50" s="20"/>
      <c r="T50" s="20"/>
      <c r="U50" s="20"/>
      <c r="V50" s="20"/>
      <c r="W50" s="20"/>
      <c r="X50" s="20"/>
      <c r="Y50" s="20"/>
      <c r="Z50" s="20"/>
      <c r="AA50" s="20"/>
      <c r="AB50" s="20"/>
      <c r="AC50" s="20"/>
      <c r="AD50" s="20"/>
      <c r="AE50" s="20"/>
      <c r="AF50" s="20"/>
      <c r="AG50" s="20"/>
      <c r="AH50" s="20" t="s">
        <v>372</v>
      </c>
    </row>
    <row r="51" spans="1:34">
      <c r="A51" s="20" t="s">
        <v>373</v>
      </c>
      <c r="B51" s="20" t="s">
        <v>374</v>
      </c>
      <c r="C51" s="20" t="s">
        <v>62</v>
      </c>
      <c r="D51" s="20">
        <v>151</v>
      </c>
      <c r="E51" s="20">
        <v>79632</v>
      </c>
      <c r="F51" s="20" t="s">
        <v>337</v>
      </c>
      <c r="G51" s="20" t="s">
        <v>338</v>
      </c>
      <c r="H51" s="20" t="s">
        <v>339</v>
      </c>
      <c r="I51" s="20" t="s">
        <v>340</v>
      </c>
      <c r="J51" s="20" t="s">
        <v>341</v>
      </c>
      <c r="K51" s="20" t="s">
        <v>341</v>
      </c>
      <c r="L51" s="20"/>
      <c r="M51" s="20" t="s">
        <v>342</v>
      </c>
      <c r="N51" s="20" t="s">
        <v>69</v>
      </c>
      <c r="O51" s="20" t="s">
        <v>343</v>
      </c>
      <c r="P51" s="20"/>
      <c r="Q51" s="20"/>
      <c r="R51" s="20"/>
      <c r="S51" s="20"/>
      <c r="T51" s="20"/>
      <c r="U51" s="20"/>
      <c r="V51" s="20"/>
      <c r="W51" s="20"/>
      <c r="X51" s="20"/>
      <c r="Y51" s="20"/>
      <c r="Z51" s="20"/>
      <c r="AA51" s="20"/>
      <c r="AB51" s="20"/>
      <c r="AC51" s="20"/>
      <c r="AD51" s="20"/>
      <c r="AE51" s="20"/>
      <c r="AF51" s="20"/>
      <c r="AG51" s="20"/>
      <c r="AH51" s="20" t="s">
        <v>344</v>
      </c>
    </row>
    <row r="52" spans="1:34">
      <c r="A52" s="20" t="s">
        <v>375</v>
      </c>
      <c r="B52" s="20" t="s">
        <v>376</v>
      </c>
      <c r="C52" s="20" t="s">
        <v>62</v>
      </c>
      <c r="D52" s="20">
        <v>10</v>
      </c>
      <c r="E52" s="20">
        <v>4568</v>
      </c>
      <c r="F52" s="20" t="s">
        <v>377</v>
      </c>
      <c r="G52" s="20"/>
      <c r="H52" s="20" t="s">
        <v>378</v>
      </c>
      <c r="I52" s="20" t="s">
        <v>379</v>
      </c>
      <c r="J52" s="20" t="s">
        <v>380</v>
      </c>
      <c r="K52" s="20" t="s">
        <v>381</v>
      </c>
      <c r="L52" s="20" t="s">
        <v>134</v>
      </c>
      <c r="M52" s="20" t="s">
        <v>382</v>
      </c>
      <c r="N52" s="20" t="s">
        <v>69</v>
      </c>
      <c r="O52" s="20"/>
      <c r="P52" s="20"/>
      <c r="Q52" s="20"/>
      <c r="R52" s="20"/>
      <c r="S52" s="20"/>
      <c r="T52" s="20"/>
      <c r="U52" s="20"/>
      <c r="V52" s="20"/>
      <c r="W52" s="20"/>
      <c r="X52" s="20"/>
      <c r="Y52" s="20"/>
      <c r="Z52" s="20"/>
      <c r="AA52" s="20"/>
      <c r="AB52" s="20"/>
      <c r="AC52" s="20" t="s">
        <v>54</v>
      </c>
      <c r="AD52" s="20"/>
      <c r="AE52" s="20"/>
      <c r="AF52" s="20"/>
      <c r="AG52" s="20"/>
      <c r="AH52" s="20" t="s">
        <v>383</v>
      </c>
    </row>
    <row r="53" spans="1:34">
      <c r="A53" s="20" t="s">
        <v>384</v>
      </c>
      <c r="B53" s="20" t="s">
        <v>385</v>
      </c>
      <c r="C53" s="20" t="s">
        <v>36</v>
      </c>
      <c r="D53" s="20">
        <v>8</v>
      </c>
      <c r="E53" s="20">
        <v>16750</v>
      </c>
      <c r="F53" s="20" t="s">
        <v>386</v>
      </c>
      <c r="G53" s="20" t="s">
        <v>387</v>
      </c>
      <c r="H53" s="20" t="s">
        <v>39</v>
      </c>
      <c r="I53" s="20" t="s">
        <v>40</v>
      </c>
      <c r="J53" s="20" t="s">
        <v>388</v>
      </c>
      <c r="K53" s="20" t="s">
        <v>39</v>
      </c>
      <c r="L53" s="20"/>
      <c r="M53" s="20" t="s">
        <v>41</v>
      </c>
      <c r="N53" s="20" t="s">
        <v>42</v>
      </c>
      <c r="O53" s="20"/>
      <c r="P53" s="20"/>
      <c r="Q53" s="20"/>
      <c r="R53" s="20"/>
      <c r="S53" s="20"/>
      <c r="T53" s="20"/>
      <c r="U53" s="20"/>
      <c r="V53" s="20"/>
      <c r="W53" s="20"/>
      <c r="X53" s="20"/>
      <c r="Y53" s="20"/>
      <c r="Z53" s="20"/>
      <c r="AA53" s="20"/>
      <c r="AB53" s="20"/>
      <c r="AC53" s="20" t="s">
        <v>54</v>
      </c>
      <c r="AD53" s="20"/>
      <c r="AE53" s="20"/>
      <c r="AF53" s="20"/>
      <c r="AG53" s="20"/>
      <c r="AH53" s="20" t="s">
        <v>389</v>
      </c>
    </row>
    <row r="54" spans="1:34">
      <c r="A54" s="20" t="s">
        <v>390</v>
      </c>
      <c r="B54" s="20" t="s">
        <v>391</v>
      </c>
      <c r="C54" s="20" t="s">
        <v>290</v>
      </c>
      <c r="D54" s="20">
        <v>2</v>
      </c>
      <c r="E54" s="20">
        <v>242</v>
      </c>
      <c r="F54" s="20" t="s">
        <v>392</v>
      </c>
      <c r="G54" s="20" t="s">
        <v>393</v>
      </c>
      <c r="H54" s="20" t="s">
        <v>394</v>
      </c>
      <c r="I54" s="20" t="s">
        <v>395</v>
      </c>
      <c r="J54" s="20" t="s">
        <v>396</v>
      </c>
      <c r="K54" s="20" t="s">
        <v>396</v>
      </c>
      <c r="L54" s="20"/>
      <c r="M54" s="20" t="s">
        <v>135</v>
      </c>
      <c r="N54" s="20" t="s">
        <v>296</v>
      </c>
      <c r="O54" s="20"/>
      <c r="P54" s="20"/>
      <c r="Q54" s="20"/>
      <c r="R54" s="20"/>
      <c r="S54" s="20"/>
      <c r="T54" s="20"/>
      <c r="U54" s="20"/>
      <c r="V54" s="20"/>
      <c r="W54" s="22" t="s">
        <v>3305</v>
      </c>
      <c r="X54" s="20"/>
      <c r="Y54" s="20"/>
      <c r="Z54" s="20"/>
      <c r="AA54" s="20"/>
      <c r="AB54" s="20"/>
      <c r="AC54" s="20" t="s">
        <v>54</v>
      </c>
      <c r="AD54" s="20"/>
      <c r="AE54" s="20"/>
      <c r="AF54" s="20"/>
      <c r="AG54" s="20"/>
      <c r="AH54" s="20" t="s">
        <v>397</v>
      </c>
    </row>
    <row r="55" spans="1:34">
      <c r="A55" s="20" t="s">
        <v>398</v>
      </c>
      <c r="B55" s="20" t="s">
        <v>399</v>
      </c>
      <c r="C55" s="20" t="s">
        <v>62</v>
      </c>
      <c r="D55" s="20">
        <v>509</v>
      </c>
      <c r="E55" s="20">
        <v>440754</v>
      </c>
      <c r="F55" s="20" t="s">
        <v>400</v>
      </c>
      <c r="G55" s="20"/>
      <c r="H55" s="20" t="s">
        <v>176</v>
      </c>
      <c r="I55" s="20" t="s">
        <v>177</v>
      </c>
      <c r="J55" s="20" t="s">
        <v>178</v>
      </c>
      <c r="K55" s="20" t="s">
        <v>179</v>
      </c>
      <c r="L55" s="20"/>
      <c r="M55" s="20"/>
      <c r="N55" s="20" t="s">
        <v>69</v>
      </c>
      <c r="O55" s="20"/>
      <c r="P55" s="20" t="s">
        <v>180</v>
      </c>
      <c r="Q55" s="20"/>
      <c r="R55" s="20"/>
      <c r="S55" s="20"/>
      <c r="T55" s="20"/>
      <c r="U55" s="20"/>
      <c r="V55" s="20"/>
      <c r="W55" s="20"/>
      <c r="X55" s="20"/>
      <c r="Y55" s="20"/>
      <c r="Z55" s="20"/>
      <c r="AA55" s="20"/>
      <c r="AB55" s="20"/>
      <c r="AC55" s="20" t="s">
        <v>54</v>
      </c>
      <c r="AD55" s="20"/>
      <c r="AE55" s="20"/>
      <c r="AF55" s="20"/>
      <c r="AG55" s="20"/>
      <c r="AH55" s="20" t="s">
        <v>401</v>
      </c>
    </row>
    <row r="56" spans="1:34">
      <c r="A56" s="20" t="s">
        <v>402</v>
      </c>
      <c r="B56" s="20" t="s">
        <v>403</v>
      </c>
      <c r="C56" s="20" t="s">
        <v>36</v>
      </c>
      <c r="D56" s="20">
        <v>0</v>
      </c>
      <c r="E56" s="20">
        <v>1099</v>
      </c>
      <c r="F56" s="20" t="s">
        <v>116</v>
      </c>
      <c r="G56" s="20"/>
      <c r="H56" s="20" t="s">
        <v>39</v>
      </c>
      <c r="I56" s="20" t="s">
        <v>40</v>
      </c>
      <c r="J56" s="20"/>
      <c r="K56" s="20" t="s">
        <v>39</v>
      </c>
      <c r="L56" s="20"/>
      <c r="M56" s="20" t="s">
        <v>41</v>
      </c>
      <c r="N56" s="20" t="s">
        <v>42</v>
      </c>
      <c r="O56" s="20" t="s">
        <v>117</v>
      </c>
      <c r="P56" s="20"/>
      <c r="Q56" s="20"/>
      <c r="R56" s="20"/>
      <c r="S56" s="20"/>
      <c r="T56" s="20"/>
      <c r="U56" s="20"/>
      <c r="V56" s="20"/>
      <c r="W56" s="20"/>
      <c r="X56" s="20"/>
      <c r="Y56" s="20"/>
      <c r="Z56" s="20"/>
      <c r="AA56" s="20"/>
      <c r="AB56" s="20"/>
      <c r="AC56" s="20" t="s">
        <v>54</v>
      </c>
      <c r="AD56" s="20"/>
      <c r="AE56" s="20"/>
      <c r="AF56" s="20"/>
      <c r="AG56" s="20"/>
      <c r="AH56" s="20" t="s">
        <v>43</v>
      </c>
    </row>
    <row r="57" spans="1:34">
      <c r="A57" s="20" t="s">
        <v>404</v>
      </c>
      <c r="B57" s="20" t="s">
        <v>405</v>
      </c>
      <c r="C57" s="20" t="s">
        <v>62</v>
      </c>
      <c r="D57" s="20">
        <v>601</v>
      </c>
      <c r="E57" s="20">
        <v>153623</v>
      </c>
      <c r="F57" s="20" t="s">
        <v>406</v>
      </c>
      <c r="G57" s="20" t="s">
        <v>407</v>
      </c>
      <c r="H57" s="20" t="s">
        <v>408</v>
      </c>
      <c r="I57" s="20" t="s">
        <v>409</v>
      </c>
      <c r="J57" s="20"/>
      <c r="K57" s="20" t="s">
        <v>410</v>
      </c>
      <c r="L57" s="20"/>
      <c r="M57" s="20" t="s">
        <v>254</v>
      </c>
      <c r="N57" s="20" t="s">
        <v>411</v>
      </c>
      <c r="O57" s="20" t="s">
        <v>412</v>
      </c>
      <c r="P57" s="20"/>
      <c r="Q57" s="20"/>
      <c r="R57" s="20"/>
      <c r="S57" s="20"/>
      <c r="T57" s="20"/>
      <c r="U57" s="20"/>
      <c r="V57" s="20"/>
      <c r="W57" s="20"/>
      <c r="X57" s="20"/>
      <c r="Y57" s="20"/>
      <c r="Z57" s="20"/>
      <c r="AA57" s="20" t="s">
        <v>413</v>
      </c>
      <c r="AB57" s="20"/>
      <c r="AC57" s="20" t="s">
        <v>54</v>
      </c>
      <c r="AD57" s="20"/>
      <c r="AE57" s="20"/>
      <c r="AF57" s="20"/>
      <c r="AG57" s="20"/>
      <c r="AH57" s="20" t="s">
        <v>414</v>
      </c>
    </row>
    <row r="58" spans="1:34">
      <c r="A58" s="20" t="s">
        <v>415</v>
      </c>
      <c r="B58" s="20" t="s">
        <v>416</v>
      </c>
      <c r="C58" s="20" t="s">
        <v>62</v>
      </c>
      <c r="D58" s="20">
        <v>3449</v>
      </c>
      <c r="E58" s="20">
        <v>358231</v>
      </c>
      <c r="F58" s="20" t="s">
        <v>277</v>
      </c>
      <c r="G58" s="20" t="s">
        <v>278</v>
      </c>
      <c r="H58" s="20" t="s">
        <v>260</v>
      </c>
      <c r="I58" s="20" t="s">
        <v>261</v>
      </c>
      <c r="J58" s="20" t="s">
        <v>262</v>
      </c>
      <c r="K58" s="20" t="s">
        <v>263</v>
      </c>
      <c r="L58" s="20"/>
      <c r="M58" s="20" t="s">
        <v>264</v>
      </c>
      <c r="N58" s="20" t="s">
        <v>69</v>
      </c>
      <c r="O58" s="20" t="s">
        <v>417</v>
      </c>
      <c r="P58" s="20"/>
      <c r="Q58" s="20"/>
      <c r="R58" s="20"/>
      <c r="S58" s="20"/>
      <c r="T58" s="20"/>
      <c r="U58" s="20"/>
      <c r="V58" s="20"/>
      <c r="W58" s="20"/>
      <c r="X58" s="20"/>
      <c r="Y58" s="20"/>
      <c r="Z58" s="20"/>
      <c r="AA58" s="20"/>
      <c r="AB58" s="20"/>
      <c r="AC58" s="20" t="s">
        <v>54</v>
      </c>
      <c r="AD58" s="20"/>
      <c r="AE58" s="20"/>
      <c r="AF58" s="20"/>
      <c r="AG58" s="20"/>
      <c r="AH58" s="20" t="s">
        <v>418</v>
      </c>
    </row>
    <row r="59" spans="1:34">
      <c r="A59" s="20" t="s">
        <v>419</v>
      </c>
      <c r="B59" s="20" t="s">
        <v>420</v>
      </c>
      <c r="C59" s="20" t="s">
        <v>62</v>
      </c>
      <c r="D59" s="20">
        <v>1036</v>
      </c>
      <c r="E59" s="20">
        <v>598083</v>
      </c>
      <c r="F59" s="20" t="s">
        <v>421</v>
      </c>
      <c r="G59" s="20" t="s">
        <v>422</v>
      </c>
      <c r="H59" s="20" t="s">
        <v>122</v>
      </c>
      <c r="I59" s="20" t="s">
        <v>123</v>
      </c>
      <c r="J59" s="20"/>
      <c r="K59" s="20" t="s">
        <v>124</v>
      </c>
      <c r="L59" s="20"/>
      <c r="M59" s="20" t="s">
        <v>125</v>
      </c>
      <c r="N59" s="20" t="s">
        <v>69</v>
      </c>
      <c r="O59" s="20"/>
      <c r="P59" s="20"/>
      <c r="Q59" s="20"/>
      <c r="R59" s="20"/>
      <c r="S59" s="20"/>
      <c r="T59" s="20"/>
      <c r="U59" s="20"/>
      <c r="V59" s="20"/>
      <c r="W59" s="20"/>
      <c r="X59" s="20"/>
      <c r="Y59" s="20"/>
      <c r="Z59" s="20"/>
      <c r="AA59" s="20"/>
      <c r="AB59" s="20"/>
      <c r="AC59" s="20"/>
      <c r="AD59" s="20"/>
      <c r="AE59" s="20"/>
      <c r="AF59" s="20"/>
      <c r="AG59" s="20"/>
      <c r="AH59" s="20" t="s">
        <v>423</v>
      </c>
    </row>
    <row r="60" spans="1:34">
      <c r="A60" s="20" t="s">
        <v>424</v>
      </c>
      <c r="B60" s="20" t="s">
        <v>425</v>
      </c>
      <c r="C60" s="20" t="s">
        <v>62</v>
      </c>
      <c r="D60" s="20">
        <v>24</v>
      </c>
      <c r="E60" s="20">
        <v>7893</v>
      </c>
      <c r="F60" s="20" t="s">
        <v>426</v>
      </c>
      <c r="G60" s="20"/>
      <c r="H60" s="20" t="s">
        <v>427</v>
      </c>
      <c r="I60" s="20" t="s">
        <v>97</v>
      </c>
      <c r="J60" s="20"/>
      <c r="K60" s="20" t="s">
        <v>253</v>
      </c>
      <c r="L60" s="20" t="s">
        <v>134</v>
      </c>
      <c r="M60" s="20" t="s">
        <v>135</v>
      </c>
      <c r="N60" s="20" t="s">
        <v>69</v>
      </c>
      <c r="O60" s="20"/>
      <c r="P60" s="20"/>
      <c r="Q60" s="20"/>
      <c r="R60" s="20"/>
      <c r="S60" s="20"/>
      <c r="T60" s="20"/>
      <c r="U60" s="20"/>
      <c r="V60" s="20"/>
      <c r="W60" s="20"/>
      <c r="X60" s="20"/>
      <c r="Y60" s="20"/>
      <c r="Z60" s="20"/>
      <c r="AA60" s="20" t="s">
        <v>428</v>
      </c>
      <c r="AB60" s="20"/>
      <c r="AC60" s="20" t="s">
        <v>54</v>
      </c>
      <c r="AD60" s="20" t="s">
        <v>82</v>
      </c>
      <c r="AE60" s="20"/>
      <c r="AF60" s="20" t="s">
        <v>429</v>
      </c>
      <c r="AG60" s="20"/>
      <c r="AH60" s="20" t="s">
        <v>430</v>
      </c>
    </row>
    <row r="61" spans="1:34">
      <c r="A61" s="20" t="s">
        <v>431</v>
      </c>
      <c r="B61" s="20" t="s">
        <v>432</v>
      </c>
      <c r="C61" s="20" t="s">
        <v>73</v>
      </c>
      <c r="D61" s="20">
        <v>401</v>
      </c>
      <c r="E61" s="20">
        <v>183641</v>
      </c>
      <c r="F61" s="20" t="s">
        <v>433</v>
      </c>
      <c r="G61" s="20" t="s">
        <v>434</v>
      </c>
      <c r="H61" s="20" t="s">
        <v>435</v>
      </c>
      <c r="I61" s="20" t="s">
        <v>436</v>
      </c>
      <c r="J61" s="20"/>
      <c r="K61" s="20" t="s">
        <v>437</v>
      </c>
      <c r="L61" s="20"/>
      <c r="M61" s="20" t="s">
        <v>438</v>
      </c>
      <c r="N61" s="20" t="s">
        <v>80</v>
      </c>
      <c r="O61" s="20"/>
      <c r="P61" s="20"/>
      <c r="Q61" s="20"/>
      <c r="R61" s="20"/>
      <c r="S61" s="20"/>
      <c r="T61" s="20"/>
      <c r="U61" s="20"/>
      <c r="V61" s="20"/>
      <c r="W61" s="20"/>
      <c r="X61" s="20"/>
      <c r="Y61" s="20"/>
      <c r="Z61" s="20"/>
      <c r="AA61" s="20"/>
      <c r="AB61" s="20"/>
      <c r="AC61" s="20" t="s">
        <v>54</v>
      </c>
      <c r="AD61" s="20" t="s">
        <v>82</v>
      </c>
      <c r="AE61" s="20"/>
      <c r="AF61" s="20"/>
      <c r="AG61" s="20"/>
      <c r="AH61" s="20" t="s">
        <v>439</v>
      </c>
    </row>
    <row r="62" spans="1:34">
      <c r="A62" s="20" t="s">
        <v>440</v>
      </c>
      <c r="B62" s="20" t="s">
        <v>441</v>
      </c>
      <c r="C62" s="20" t="s">
        <v>62</v>
      </c>
      <c r="D62" s="20">
        <v>122</v>
      </c>
      <c r="E62" s="20">
        <v>75880</v>
      </c>
      <c r="F62" s="20" t="s">
        <v>442</v>
      </c>
      <c r="G62" s="20" t="s">
        <v>443</v>
      </c>
      <c r="H62" s="20" t="s">
        <v>167</v>
      </c>
      <c r="I62" s="20" t="s">
        <v>97</v>
      </c>
      <c r="J62" s="20"/>
      <c r="K62" s="20" t="s">
        <v>168</v>
      </c>
      <c r="L62" s="20"/>
      <c r="M62" s="20"/>
      <c r="N62" s="20" t="s">
        <v>69</v>
      </c>
      <c r="O62" s="20" t="s">
        <v>169</v>
      </c>
      <c r="P62" s="20"/>
      <c r="Q62" s="20"/>
      <c r="R62" s="20"/>
      <c r="S62" s="20"/>
      <c r="T62" s="20"/>
      <c r="U62" s="20"/>
      <c r="V62" s="20"/>
      <c r="W62" s="20"/>
      <c r="X62" s="20"/>
      <c r="Y62" s="20"/>
      <c r="Z62" s="20"/>
      <c r="AA62" s="20" t="s">
        <v>444</v>
      </c>
      <c r="AB62" s="20"/>
      <c r="AC62" s="20" t="s">
        <v>54</v>
      </c>
      <c r="AD62" s="20"/>
      <c r="AE62" s="20"/>
      <c r="AF62" s="20"/>
      <c r="AG62" s="20"/>
      <c r="AH62" s="20" t="s">
        <v>172</v>
      </c>
    </row>
    <row r="63" spans="1:34">
      <c r="A63" s="20" t="s">
        <v>445</v>
      </c>
      <c r="B63" s="20" t="s">
        <v>446</v>
      </c>
      <c r="C63" s="20" t="s">
        <v>36</v>
      </c>
      <c r="D63" s="20">
        <v>50</v>
      </c>
      <c r="E63" s="20">
        <v>92143</v>
      </c>
      <c r="F63" s="20" t="s">
        <v>447</v>
      </c>
      <c r="G63" s="20" t="s">
        <v>448</v>
      </c>
      <c r="H63" s="20" t="s">
        <v>449</v>
      </c>
      <c r="I63" s="20" t="s">
        <v>450</v>
      </c>
      <c r="J63" s="20"/>
      <c r="K63" s="20" t="s">
        <v>449</v>
      </c>
      <c r="L63" s="20"/>
      <c r="M63" s="20"/>
      <c r="N63" s="20" t="s">
        <v>42</v>
      </c>
      <c r="O63" s="20" t="s">
        <v>451</v>
      </c>
      <c r="P63" s="20"/>
      <c r="Q63" s="20"/>
      <c r="R63" s="20"/>
      <c r="S63" s="20"/>
      <c r="T63" s="20"/>
      <c r="U63" s="20"/>
      <c r="V63" s="20"/>
      <c r="W63" s="20"/>
      <c r="X63" s="20"/>
      <c r="Y63" s="20"/>
      <c r="Z63" s="20"/>
      <c r="AA63" s="20"/>
      <c r="AB63" s="20"/>
      <c r="AC63" s="20" t="s">
        <v>54</v>
      </c>
      <c r="AD63" s="20"/>
      <c r="AE63" s="20"/>
      <c r="AF63" s="20"/>
      <c r="AG63" s="20"/>
      <c r="AH63" s="20" t="s">
        <v>452</v>
      </c>
    </row>
    <row r="64" spans="1:34">
      <c r="A64" s="20" t="s">
        <v>453</v>
      </c>
      <c r="B64" s="20" t="s">
        <v>454</v>
      </c>
      <c r="C64" s="20" t="s">
        <v>73</v>
      </c>
      <c r="D64" s="20">
        <v>54</v>
      </c>
      <c r="E64" s="20">
        <v>21713</v>
      </c>
      <c r="F64" s="20" t="s">
        <v>433</v>
      </c>
      <c r="G64" s="20" t="s">
        <v>434</v>
      </c>
      <c r="H64" s="20" t="s">
        <v>435</v>
      </c>
      <c r="I64" s="20" t="s">
        <v>436</v>
      </c>
      <c r="J64" s="20"/>
      <c r="K64" s="20" t="s">
        <v>437</v>
      </c>
      <c r="L64" s="20"/>
      <c r="M64" s="20" t="s">
        <v>438</v>
      </c>
      <c r="N64" s="20" t="s">
        <v>80</v>
      </c>
      <c r="O64" s="20"/>
      <c r="P64" s="20"/>
      <c r="Q64" s="20"/>
      <c r="R64" s="20"/>
      <c r="S64" s="20"/>
      <c r="T64" s="20"/>
      <c r="U64" s="20"/>
      <c r="V64" s="20"/>
      <c r="W64" s="20"/>
      <c r="X64" s="20"/>
      <c r="Y64" s="20"/>
      <c r="Z64" s="20"/>
      <c r="AA64" s="20"/>
      <c r="AB64" s="20"/>
      <c r="AC64" s="20" t="s">
        <v>54</v>
      </c>
      <c r="AD64" s="20" t="s">
        <v>82</v>
      </c>
      <c r="AE64" s="20"/>
      <c r="AF64" s="20"/>
      <c r="AG64" s="20"/>
      <c r="AH64" s="20" t="s">
        <v>455</v>
      </c>
    </row>
    <row r="65" spans="1:34">
      <c r="A65" s="20" t="s">
        <v>456</v>
      </c>
      <c r="B65" s="20" t="s">
        <v>457</v>
      </c>
      <c r="C65" s="20" t="s">
        <v>73</v>
      </c>
      <c r="D65" s="20">
        <v>10</v>
      </c>
      <c r="E65" s="20">
        <v>4726</v>
      </c>
      <c r="F65" s="20" t="s">
        <v>458</v>
      </c>
      <c r="G65" s="20" t="s">
        <v>459</v>
      </c>
      <c r="H65" s="20" t="s">
        <v>460</v>
      </c>
      <c r="I65" s="20" t="s">
        <v>461</v>
      </c>
      <c r="J65" s="20"/>
      <c r="K65" s="20" t="s">
        <v>462</v>
      </c>
      <c r="L65" s="20"/>
      <c r="M65" s="20" t="s">
        <v>98</v>
      </c>
      <c r="N65" s="20" t="s">
        <v>80</v>
      </c>
      <c r="O65" s="20"/>
      <c r="P65" s="20"/>
      <c r="Q65" s="20"/>
      <c r="R65" s="20"/>
      <c r="S65" s="20"/>
      <c r="T65" s="20"/>
      <c r="U65" s="20"/>
      <c r="V65" s="20"/>
      <c r="W65" s="20"/>
      <c r="X65" s="20"/>
      <c r="Y65" s="20"/>
      <c r="Z65" s="20"/>
      <c r="AA65" s="20"/>
      <c r="AB65" s="20"/>
      <c r="AC65" s="20"/>
      <c r="AD65" s="20" t="s">
        <v>82</v>
      </c>
      <c r="AE65" s="20"/>
      <c r="AF65" s="20"/>
      <c r="AG65" s="20"/>
      <c r="AH65" s="20" t="s">
        <v>463</v>
      </c>
    </row>
    <row r="66" spans="1:34">
      <c r="A66" s="20" t="s">
        <v>464</v>
      </c>
      <c r="B66" s="20" t="s">
        <v>465</v>
      </c>
      <c r="C66" s="20" t="s">
        <v>36</v>
      </c>
      <c r="D66" s="20">
        <v>84</v>
      </c>
      <c r="E66" s="20">
        <v>43575</v>
      </c>
      <c r="F66" s="20" t="s">
        <v>466</v>
      </c>
      <c r="G66" s="20"/>
      <c r="H66" s="20" t="s">
        <v>47</v>
      </c>
      <c r="I66" s="20" t="s">
        <v>48</v>
      </c>
      <c r="J66" s="20" t="s">
        <v>467</v>
      </c>
      <c r="K66" s="20" t="s">
        <v>47</v>
      </c>
      <c r="L66" s="20" t="s">
        <v>49</v>
      </c>
      <c r="M66" s="20" t="s">
        <v>98</v>
      </c>
      <c r="N66" s="20" t="s">
        <v>51</v>
      </c>
      <c r="O66" s="20"/>
      <c r="P66" s="20"/>
      <c r="Q66" s="20"/>
      <c r="R66" s="20"/>
      <c r="S66" s="20"/>
      <c r="T66" s="20"/>
      <c r="U66" s="20"/>
      <c r="V66" s="20"/>
      <c r="W66" s="20"/>
      <c r="X66" s="20"/>
      <c r="Y66" s="20"/>
      <c r="Z66" s="20"/>
      <c r="AA66" s="20" t="s">
        <v>468</v>
      </c>
      <c r="AB66" s="20"/>
      <c r="AC66" s="20" t="s">
        <v>54</v>
      </c>
      <c r="AD66" s="20" t="s">
        <v>55</v>
      </c>
      <c r="AE66" s="20"/>
      <c r="AF66" s="20"/>
      <c r="AG66" s="20"/>
      <c r="AH66" s="20" t="s">
        <v>469</v>
      </c>
    </row>
    <row r="67" spans="1:34">
      <c r="A67" s="20" t="s">
        <v>470</v>
      </c>
      <c r="B67" s="20" t="s">
        <v>471</v>
      </c>
      <c r="C67" s="20" t="s">
        <v>202</v>
      </c>
      <c r="D67" s="20">
        <v>7</v>
      </c>
      <c r="E67" s="20">
        <v>8527</v>
      </c>
      <c r="F67" s="20" t="s">
        <v>203</v>
      </c>
      <c r="G67" s="20" t="s">
        <v>204</v>
      </c>
      <c r="H67" s="20" t="s">
        <v>205</v>
      </c>
      <c r="I67" s="20" t="s">
        <v>206</v>
      </c>
      <c r="J67" s="20"/>
      <c r="K67" s="20" t="s">
        <v>207</v>
      </c>
      <c r="L67" s="20"/>
      <c r="M67" s="20" t="s">
        <v>208</v>
      </c>
      <c r="N67" s="20" t="s">
        <v>209</v>
      </c>
      <c r="O67" s="20"/>
      <c r="P67" s="20"/>
      <c r="Q67" s="20"/>
      <c r="R67" s="20"/>
      <c r="S67" s="20" t="s">
        <v>210</v>
      </c>
      <c r="T67" s="20"/>
      <c r="U67" s="20"/>
      <c r="V67" s="20"/>
      <c r="W67" s="20"/>
      <c r="X67" s="20"/>
      <c r="Y67" s="20"/>
      <c r="Z67" s="20"/>
      <c r="AA67" s="20"/>
      <c r="AB67" s="20"/>
      <c r="AC67" s="20" t="s">
        <v>54</v>
      </c>
      <c r="AD67" s="20"/>
      <c r="AE67" s="20"/>
      <c r="AF67" s="20"/>
      <c r="AG67" s="20"/>
      <c r="AH67" s="20"/>
    </row>
    <row r="68" spans="1:34">
      <c r="A68" s="20" t="s">
        <v>472</v>
      </c>
      <c r="B68" s="20" t="s">
        <v>276</v>
      </c>
      <c r="C68" s="20" t="s">
        <v>62</v>
      </c>
      <c r="D68" s="20">
        <v>0</v>
      </c>
      <c r="E68" s="20">
        <v>4</v>
      </c>
      <c r="F68" s="20" t="s">
        <v>277</v>
      </c>
      <c r="G68" s="20" t="s">
        <v>278</v>
      </c>
      <c r="H68" s="20" t="s">
        <v>260</v>
      </c>
      <c r="I68" s="20" t="s">
        <v>261</v>
      </c>
      <c r="J68" s="20" t="s">
        <v>262</v>
      </c>
      <c r="K68" s="20" t="s">
        <v>263</v>
      </c>
      <c r="L68" s="20"/>
      <c r="M68" s="20" t="s">
        <v>264</v>
      </c>
      <c r="N68" s="20" t="s">
        <v>69</v>
      </c>
      <c r="O68" s="20" t="s">
        <v>279</v>
      </c>
      <c r="P68" s="20"/>
      <c r="Q68" s="20"/>
      <c r="R68" s="20"/>
      <c r="S68" s="20"/>
      <c r="T68" s="20"/>
      <c r="U68" s="20"/>
      <c r="V68" s="20"/>
      <c r="W68" s="20"/>
      <c r="X68" s="20"/>
      <c r="Y68" s="20"/>
      <c r="Z68" s="20"/>
      <c r="AA68" s="20" t="s">
        <v>280</v>
      </c>
      <c r="AB68" s="20"/>
      <c r="AC68" s="20" t="s">
        <v>54</v>
      </c>
      <c r="AD68" s="20"/>
      <c r="AE68" s="20"/>
      <c r="AF68" s="20"/>
      <c r="AG68" s="20"/>
      <c r="AH68" s="20" t="s">
        <v>281</v>
      </c>
    </row>
    <row r="69" spans="1:34">
      <c r="A69" s="20" t="s">
        <v>473</v>
      </c>
      <c r="B69" s="20" t="s">
        <v>474</v>
      </c>
      <c r="C69" s="20" t="s">
        <v>62</v>
      </c>
      <c r="D69" s="20">
        <v>75</v>
      </c>
      <c r="E69" s="20">
        <v>19639</v>
      </c>
      <c r="F69" s="20" t="s">
        <v>475</v>
      </c>
      <c r="G69" s="20" t="s">
        <v>361</v>
      </c>
      <c r="H69" s="20" t="s">
        <v>476</v>
      </c>
      <c r="I69" s="20" t="s">
        <v>97</v>
      </c>
      <c r="J69" s="20"/>
      <c r="K69" s="20" t="s">
        <v>476</v>
      </c>
      <c r="L69" s="20"/>
      <c r="M69" s="20" t="s">
        <v>98</v>
      </c>
      <c r="N69" s="20" t="s">
        <v>69</v>
      </c>
      <c r="O69" s="20" t="s">
        <v>343</v>
      </c>
      <c r="P69" s="20"/>
      <c r="Q69" s="20"/>
      <c r="R69" s="20"/>
      <c r="S69" s="20"/>
      <c r="T69" s="20"/>
      <c r="U69" s="20"/>
      <c r="V69" s="20"/>
      <c r="W69" s="20"/>
      <c r="X69" s="20"/>
      <c r="Y69" s="20"/>
      <c r="Z69" s="20"/>
      <c r="AA69" s="20"/>
      <c r="AB69" s="20"/>
      <c r="AC69" s="20"/>
      <c r="AD69" s="20"/>
      <c r="AE69" s="20"/>
      <c r="AF69" s="20"/>
      <c r="AG69" s="20"/>
      <c r="AH69" s="20" t="s">
        <v>477</v>
      </c>
    </row>
    <row r="70" spans="1:34">
      <c r="A70" s="20" t="s">
        <v>478</v>
      </c>
      <c r="B70" s="20" t="s">
        <v>479</v>
      </c>
      <c r="C70" s="20" t="s">
        <v>36</v>
      </c>
      <c r="D70" s="20">
        <v>0</v>
      </c>
      <c r="E70" s="20">
        <v>1022</v>
      </c>
      <c r="F70" s="20" t="s">
        <v>116</v>
      </c>
      <c r="G70" s="20"/>
      <c r="H70" s="20" t="s">
        <v>39</v>
      </c>
      <c r="I70" s="20" t="s">
        <v>40</v>
      </c>
      <c r="J70" s="20"/>
      <c r="K70" s="20" t="s">
        <v>39</v>
      </c>
      <c r="L70" s="20"/>
      <c r="M70" s="20" t="s">
        <v>41</v>
      </c>
      <c r="N70" s="20" t="s">
        <v>42</v>
      </c>
      <c r="O70" s="20" t="s">
        <v>480</v>
      </c>
      <c r="P70" s="20"/>
      <c r="Q70" s="20"/>
      <c r="R70" s="20"/>
      <c r="S70" s="20"/>
      <c r="T70" s="20"/>
      <c r="U70" s="20"/>
      <c r="V70" s="20"/>
      <c r="W70" s="20"/>
      <c r="X70" s="20"/>
      <c r="Y70" s="20"/>
      <c r="Z70" s="20"/>
      <c r="AA70" s="20"/>
      <c r="AB70" s="20"/>
      <c r="AC70" s="20" t="s">
        <v>54</v>
      </c>
      <c r="AD70" s="20"/>
      <c r="AE70" s="20"/>
      <c r="AF70" s="20"/>
      <c r="AG70" s="20"/>
      <c r="AH70" s="20" t="s">
        <v>43</v>
      </c>
    </row>
    <row r="71" spans="1:34">
      <c r="A71" s="20" t="s">
        <v>481</v>
      </c>
      <c r="B71" s="20" t="s">
        <v>482</v>
      </c>
      <c r="C71" s="20" t="s">
        <v>62</v>
      </c>
      <c r="D71" s="20">
        <v>6797</v>
      </c>
      <c r="E71" s="20">
        <v>712299</v>
      </c>
      <c r="F71" s="20" t="s">
        <v>323</v>
      </c>
      <c r="G71" s="20" t="s">
        <v>314</v>
      </c>
      <c r="H71" s="20" t="s">
        <v>315</v>
      </c>
      <c r="I71" s="20" t="s">
        <v>316</v>
      </c>
      <c r="J71" s="20"/>
      <c r="K71" s="20" t="s">
        <v>317</v>
      </c>
      <c r="L71" s="20"/>
      <c r="M71" s="20" t="s">
        <v>324</v>
      </c>
      <c r="N71" s="20" t="s">
        <v>69</v>
      </c>
      <c r="O71" s="20"/>
      <c r="P71" s="20"/>
      <c r="Q71" s="20"/>
      <c r="R71" s="20"/>
      <c r="S71" s="20"/>
      <c r="T71" s="20"/>
      <c r="U71" s="20"/>
      <c r="V71" s="20"/>
      <c r="W71" s="20"/>
      <c r="X71" s="20"/>
      <c r="Y71" s="20"/>
      <c r="Z71" s="20"/>
      <c r="AA71" s="20"/>
      <c r="AB71" s="20"/>
      <c r="AC71" s="20"/>
      <c r="AD71" s="20"/>
      <c r="AE71" s="20"/>
      <c r="AF71" s="20"/>
      <c r="AG71" s="20"/>
      <c r="AH71" s="20" t="s">
        <v>483</v>
      </c>
    </row>
    <row r="72" spans="1:34">
      <c r="A72" s="20" t="s">
        <v>484</v>
      </c>
      <c r="B72" s="20" t="s">
        <v>485</v>
      </c>
      <c r="C72" s="20" t="s">
        <v>36</v>
      </c>
      <c r="D72" s="20">
        <v>20</v>
      </c>
      <c r="E72" s="20">
        <v>39194</v>
      </c>
      <c r="F72" s="20" t="s">
        <v>486</v>
      </c>
      <c r="G72" s="20" t="s">
        <v>487</v>
      </c>
      <c r="H72" s="20" t="s">
        <v>39</v>
      </c>
      <c r="I72" s="20" t="s">
        <v>40</v>
      </c>
      <c r="J72" s="20"/>
      <c r="K72" s="20" t="s">
        <v>39</v>
      </c>
      <c r="L72" s="20"/>
      <c r="M72" s="20" t="s">
        <v>41</v>
      </c>
      <c r="N72" s="20" t="s">
        <v>42</v>
      </c>
      <c r="O72" s="20"/>
      <c r="P72" s="20"/>
      <c r="Q72" s="20"/>
      <c r="R72" s="20"/>
      <c r="S72" s="20"/>
      <c r="T72" s="20"/>
      <c r="U72" s="20"/>
      <c r="V72" s="20"/>
      <c r="W72" s="20"/>
      <c r="X72" s="20"/>
      <c r="Y72" s="20"/>
      <c r="Z72" s="20"/>
      <c r="AA72" s="20"/>
      <c r="AB72" s="20"/>
      <c r="AC72" s="20" t="s">
        <v>54</v>
      </c>
      <c r="AD72" s="20"/>
      <c r="AE72" s="20"/>
      <c r="AF72" s="20"/>
      <c r="AG72" s="20"/>
      <c r="AH72" s="20" t="s">
        <v>488</v>
      </c>
    </row>
    <row r="73" spans="1:34">
      <c r="A73" s="20" t="s">
        <v>489</v>
      </c>
      <c r="B73" s="20" t="s">
        <v>490</v>
      </c>
      <c r="C73" s="20" t="s">
        <v>62</v>
      </c>
      <c r="D73" s="20">
        <v>9265</v>
      </c>
      <c r="E73" s="20">
        <v>4543908</v>
      </c>
      <c r="F73" s="20" t="s">
        <v>284</v>
      </c>
      <c r="G73" s="20" t="s">
        <v>285</v>
      </c>
      <c r="H73" s="20" t="s">
        <v>260</v>
      </c>
      <c r="I73" s="20" t="s">
        <v>261</v>
      </c>
      <c r="J73" s="20" t="s">
        <v>262</v>
      </c>
      <c r="K73" s="20" t="s">
        <v>263</v>
      </c>
      <c r="L73" s="20"/>
      <c r="M73" s="20" t="s">
        <v>264</v>
      </c>
      <c r="N73" s="20" t="s">
        <v>69</v>
      </c>
      <c r="O73" s="20" t="s">
        <v>286</v>
      </c>
      <c r="P73" s="20"/>
      <c r="Q73" s="20"/>
      <c r="R73" s="20"/>
      <c r="S73" s="20"/>
      <c r="T73" s="20"/>
      <c r="U73" s="20"/>
      <c r="V73" s="20"/>
      <c r="W73" s="20"/>
      <c r="X73" s="20"/>
      <c r="Y73" s="20"/>
      <c r="Z73" s="20"/>
      <c r="AA73" s="20"/>
      <c r="AB73" s="20"/>
      <c r="AC73" s="20" t="s">
        <v>54</v>
      </c>
      <c r="AD73" s="20"/>
      <c r="AE73" s="20"/>
      <c r="AF73" s="20"/>
      <c r="AG73" s="20"/>
      <c r="AH73" s="20" t="s">
        <v>310</v>
      </c>
    </row>
    <row r="74" spans="1:34">
      <c r="A74" s="20" t="s">
        <v>491</v>
      </c>
      <c r="B74" s="20" t="s">
        <v>492</v>
      </c>
      <c r="C74" s="20" t="s">
        <v>62</v>
      </c>
      <c r="D74" s="20">
        <v>43</v>
      </c>
      <c r="E74" s="20">
        <v>11267</v>
      </c>
      <c r="F74" s="20" t="s">
        <v>475</v>
      </c>
      <c r="G74" s="20" t="s">
        <v>361</v>
      </c>
      <c r="H74" s="20" t="s">
        <v>476</v>
      </c>
      <c r="I74" s="20" t="s">
        <v>97</v>
      </c>
      <c r="J74" s="20"/>
      <c r="K74" s="20" t="s">
        <v>476</v>
      </c>
      <c r="L74" s="20"/>
      <c r="M74" s="20" t="s">
        <v>98</v>
      </c>
      <c r="N74" s="20" t="s">
        <v>69</v>
      </c>
      <c r="O74" s="20" t="s">
        <v>343</v>
      </c>
      <c r="P74" s="20"/>
      <c r="Q74" s="20"/>
      <c r="R74" s="20"/>
      <c r="S74" s="20"/>
      <c r="T74" s="20"/>
      <c r="U74" s="20"/>
      <c r="V74" s="20"/>
      <c r="W74" s="20"/>
      <c r="X74" s="20"/>
      <c r="Y74" s="20"/>
      <c r="Z74" s="20"/>
      <c r="AA74" s="20"/>
      <c r="AB74" s="20"/>
      <c r="AC74" s="20"/>
      <c r="AD74" s="20"/>
      <c r="AE74" s="20"/>
      <c r="AF74" s="20"/>
      <c r="AG74" s="20"/>
      <c r="AH74" s="20" t="s">
        <v>493</v>
      </c>
    </row>
    <row r="75" spans="1:34">
      <c r="A75" s="20" t="s">
        <v>494</v>
      </c>
      <c r="B75" s="20" t="s">
        <v>150</v>
      </c>
      <c r="C75" s="20" t="s">
        <v>62</v>
      </c>
      <c r="D75" s="20">
        <v>6336</v>
      </c>
      <c r="E75" s="20">
        <v>3639383</v>
      </c>
      <c r="F75" s="20" t="s">
        <v>495</v>
      </c>
      <c r="G75" s="20"/>
      <c r="H75" s="20" t="s">
        <v>133</v>
      </c>
      <c r="I75" s="20" t="s">
        <v>97</v>
      </c>
      <c r="J75" s="20"/>
      <c r="K75" s="20" t="s">
        <v>133</v>
      </c>
      <c r="L75" s="20" t="s">
        <v>134</v>
      </c>
      <c r="M75" s="20" t="s">
        <v>438</v>
      </c>
      <c r="N75" s="20" t="s">
        <v>69</v>
      </c>
      <c r="O75" s="20"/>
      <c r="P75" s="20"/>
      <c r="Q75" s="20"/>
      <c r="R75" s="20"/>
      <c r="S75" s="20"/>
      <c r="T75" s="20"/>
      <c r="U75" s="20"/>
      <c r="V75" s="20"/>
      <c r="W75" s="20"/>
      <c r="X75" s="20"/>
      <c r="Y75" s="20"/>
      <c r="Z75" s="20"/>
      <c r="AA75" s="20"/>
      <c r="AB75" s="20"/>
      <c r="AC75" s="20" t="s">
        <v>54</v>
      </c>
      <c r="AD75" s="20" t="s">
        <v>82</v>
      </c>
      <c r="AE75" s="20"/>
      <c r="AF75" s="20"/>
      <c r="AG75" s="20"/>
      <c r="AH75" s="20" t="s">
        <v>496</v>
      </c>
    </row>
    <row r="76" spans="1:34">
      <c r="A76" s="20" t="s">
        <v>497</v>
      </c>
      <c r="B76" s="20" t="s">
        <v>498</v>
      </c>
      <c r="C76" s="20" t="s">
        <v>62</v>
      </c>
      <c r="D76" s="20">
        <v>932</v>
      </c>
      <c r="E76" s="20">
        <v>97593</v>
      </c>
      <c r="F76" s="20" t="s">
        <v>499</v>
      </c>
      <c r="G76" s="20" t="s">
        <v>121</v>
      </c>
      <c r="H76" s="20" t="s">
        <v>243</v>
      </c>
      <c r="I76" s="20" t="s">
        <v>244</v>
      </c>
      <c r="J76" s="20"/>
      <c r="K76" s="20" t="s">
        <v>245</v>
      </c>
      <c r="L76" s="20"/>
      <c r="M76" s="20" t="s">
        <v>68</v>
      </c>
      <c r="N76" s="20" t="s">
        <v>69</v>
      </c>
      <c r="O76" s="20" t="s">
        <v>246</v>
      </c>
      <c r="P76" s="20"/>
      <c r="Q76" s="20"/>
      <c r="R76" s="20"/>
      <c r="S76" s="20"/>
      <c r="T76" s="20"/>
      <c r="U76" s="20"/>
      <c r="V76" s="20"/>
      <c r="W76" s="20"/>
      <c r="X76" s="20"/>
      <c r="Y76" s="20"/>
      <c r="Z76" s="20"/>
      <c r="AA76" s="20"/>
      <c r="AB76" s="20"/>
      <c r="AC76" s="20" t="s">
        <v>54</v>
      </c>
      <c r="AD76" s="20"/>
      <c r="AE76" s="20"/>
      <c r="AF76" s="20"/>
      <c r="AG76" s="20"/>
      <c r="AH76" s="20" t="s">
        <v>500</v>
      </c>
    </row>
    <row r="77" spans="1:34">
      <c r="A77" s="20" t="s">
        <v>501</v>
      </c>
      <c r="B77" s="20" t="s">
        <v>502</v>
      </c>
      <c r="C77" s="20" t="s">
        <v>62</v>
      </c>
      <c r="D77" s="20">
        <v>186</v>
      </c>
      <c r="E77" s="20">
        <v>106725</v>
      </c>
      <c r="F77" s="20" t="s">
        <v>337</v>
      </c>
      <c r="G77" s="20" t="s">
        <v>338</v>
      </c>
      <c r="H77" s="20" t="s">
        <v>339</v>
      </c>
      <c r="I77" s="20" t="s">
        <v>340</v>
      </c>
      <c r="J77" s="20" t="s">
        <v>341</v>
      </c>
      <c r="K77" s="20" t="s">
        <v>341</v>
      </c>
      <c r="L77" s="20"/>
      <c r="M77" s="20" t="s">
        <v>342</v>
      </c>
      <c r="N77" s="20" t="s">
        <v>69</v>
      </c>
      <c r="O77" s="20" t="s">
        <v>343</v>
      </c>
      <c r="P77" s="20"/>
      <c r="Q77" s="20"/>
      <c r="R77" s="20"/>
      <c r="S77" s="20"/>
      <c r="T77" s="20"/>
      <c r="U77" s="20"/>
      <c r="V77" s="20"/>
      <c r="W77" s="20"/>
      <c r="X77" s="20"/>
      <c r="Y77" s="20"/>
      <c r="Z77" s="20"/>
      <c r="AA77" s="20"/>
      <c r="AB77" s="20"/>
      <c r="AC77" s="20"/>
      <c r="AD77" s="20"/>
      <c r="AE77" s="20"/>
      <c r="AF77" s="20"/>
      <c r="AG77" s="20"/>
      <c r="AH77" s="20" t="s">
        <v>503</v>
      </c>
    </row>
    <row r="78" spans="1:34">
      <c r="A78" s="20" t="s">
        <v>504</v>
      </c>
      <c r="B78" s="20" t="s">
        <v>119</v>
      </c>
      <c r="C78" s="20" t="s">
        <v>62</v>
      </c>
      <c r="D78" s="20">
        <v>1407</v>
      </c>
      <c r="E78" s="20">
        <v>597438</v>
      </c>
      <c r="F78" s="20" t="s">
        <v>421</v>
      </c>
      <c r="G78" s="20" t="s">
        <v>422</v>
      </c>
      <c r="H78" s="20" t="s">
        <v>122</v>
      </c>
      <c r="I78" s="20" t="s">
        <v>123</v>
      </c>
      <c r="J78" s="20"/>
      <c r="K78" s="20" t="s">
        <v>124</v>
      </c>
      <c r="L78" s="20"/>
      <c r="M78" s="20" t="s">
        <v>125</v>
      </c>
      <c r="N78" s="20" t="s">
        <v>69</v>
      </c>
      <c r="O78" s="20"/>
      <c r="P78" s="20"/>
      <c r="Q78" s="20"/>
      <c r="R78" s="20"/>
      <c r="S78" s="20"/>
      <c r="T78" s="20"/>
      <c r="U78" s="20"/>
      <c r="V78" s="20"/>
      <c r="W78" s="20"/>
      <c r="X78" s="20"/>
      <c r="Y78" s="20"/>
      <c r="Z78" s="20"/>
      <c r="AA78" s="20"/>
      <c r="AB78" s="20"/>
      <c r="AC78" s="20"/>
      <c r="AD78" s="20"/>
      <c r="AE78" s="20"/>
      <c r="AF78" s="20"/>
      <c r="AG78" s="20"/>
      <c r="AH78" s="20" t="s">
        <v>505</v>
      </c>
    </row>
    <row r="79" spans="1:34">
      <c r="A79" s="20" t="s">
        <v>506</v>
      </c>
      <c r="B79" s="20" t="s">
        <v>138</v>
      </c>
      <c r="C79" s="20" t="s">
        <v>62</v>
      </c>
      <c r="D79" s="20">
        <v>100</v>
      </c>
      <c r="E79" s="20">
        <v>41551</v>
      </c>
      <c r="F79" s="20" t="s">
        <v>507</v>
      </c>
      <c r="G79" s="20" t="s">
        <v>508</v>
      </c>
      <c r="H79" s="20" t="s">
        <v>141</v>
      </c>
      <c r="I79" s="20" t="s">
        <v>142</v>
      </c>
      <c r="J79" s="20"/>
      <c r="K79" s="20" t="s">
        <v>143</v>
      </c>
      <c r="L79" s="20"/>
      <c r="M79" s="20" t="s">
        <v>98</v>
      </c>
      <c r="N79" s="20" t="s">
        <v>69</v>
      </c>
      <c r="O79" s="20"/>
      <c r="P79" s="20"/>
      <c r="Q79" s="20"/>
      <c r="R79" s="20"/>
      <c r="S79" s="20"/>
      <c r="T79" s="20"/>
      <c r="U79" s="20"/>
      <c r="V79" s="20"/>
      <c r="W79" s="22" t="s">
        <v>3305</v>
      </c>
      <c r="X79" s="20"/>
      <c r="Y79" s="20"/>
      <c r="Z79" s="20"/>
      <c r="AA79" s="20" t="s">
        <v>509</v>
      </c>
      <c r="AB79" s="20"/>
      <c r="AC79" s="20" t="s">
        <v>54</v>
      </c>
      <c r="AD79" s="20"/>
      <c r="AE79" s="20"/>
      <c r="AF79" s="20"/>
      <c r="AG79" s="20"/>
      <c r="AH79" s="20" t="s">
        <v>145</v>
      </c>
    </row>
    <row r="80" spans="1:34">
      <c r="A80" s="20" t="s">
        <v>510</v>
      </c>
      <c r="B80" s="20" t="s">
        <v>511</v>
      </c>
      <c r="C80" s="20" t="s">
        <v>202</v>
      </c>
      <c r="D80" s="20">
        <v>65</v>
      </c>
      <c r="E80" s="20">
        <v>76473</v>
      </c>
      <c r="F80" s="20" t="s">
        <v>203</v>
      </c>
      <c r="G80" s="20" t="s">
        <v>204</v>
      </c>
      <c r="H80" s="20" t="s">
        <v>205</v>
      </c>
      <c r="I80" s="20" t="s">
        <v>206</v>
      </c>
      <c r="J80" s="20"/>
      <c r="K80" s="20" t="s">
        <v>207</v>
      </c>
      <c r="L80" s="20"/>
      <c r="M80" s="20" t="s">
        <v>208</v>
      </c>
      <c r="N80" s="20" t="s">
        <v>209</v>
      </c>
      <c r="O80" s="20"/>
      <c r="P80" s="20"/>
      <c r="Q80" s="20"/>
      <c r="R80" s="20"/>
      <c r="S80" s="20" t="s">
        <v>210</v>
      </c>
      <c r="T80" s="20"/>
      <c r="U80" s="20"/>
      <c r="V80" s="20"/>
      <c r="W80" s="20"/>
      <c r="X80" s="20"/>
      <c r="Y80" s="20"/>
      <c r="Z80" s="20"/>
      <c r="AA80" s="20"/>
      <c r="AB80" s="20"/>
      <c r="AC80" s="20" t="s">
        <v>54</v>
      </c>
      <c r="AD80" s="20"/>
      <c r="AE80" s="20"/>
      <c r="AF80" s="20"/>
      <c r="AG80" s="20"/>
      <c r="AH80" s="20"/>
    </row>
    <row r="81" spans="1:34">
      <c r="A81" s="20" t="s">
        <v>512</v>
      </c>
      <c r="B81" s="20" t="s">
        <v>513</v>
      </c>
      <c r="C81" s="20" t="s">
        <v>62</v>
      </c>
      <c r="D81" s="20">
        <v>1577</v>
      </c>
      <c r="E81" s="20">
        <v>1502542</v>
      </c>
      <c r="F81" s="20" t="s">
        <v>323</v>
      </c>
      <c r="G81" s="20" t="s">
        <v>314</v>
      </c>
      <c r="H81" s="20" t="s">
        <v>315</v>
      </c>
      <c r="I81" s="20" t="s">
        <v>316</v>
      </c>
      <c r="J81" s="20"/>
      <c r="K81" s="20" t="s">
        <v>317</v>
      </c>
      <c r="L81" s="20"/>
      <c r="M81" s="20" t="s">
        <v>324</v>
      </c>
      <c r="N81" s="20" t="s">
        <v>69</v>
      </c>
      <c r="O81" s="20"/>
      <c r="P81" s="20"/>
      <c r="Q81" s="20"/>
      <c r="R81" s="20"/>
      <c r="S81" s="20"/>
      <c r="T81" s="20"/>
      <c r="U81" s="20"/>
      <c r="V81" s="20"/>
      <c r="W81" s="20"/>
      <c r="X81" s="20"/>
      <c r="Y81" s="20"/>
      <c r="Z81" s="20"/>
      <c r="AA81" s="20"/>
      <c r="AB81" s="20"/>
      <c r="AC81" s="20"/>
      <c r="AD81" s="20"/>
      <c r="AE81" s="20"/>
      <c r="AF81" s="20"/>
      <c r="AG81" s="20"/>
      <c r="AH81" s="20" t="s">
        <v>514</v>
      </c>
    </row>
    <row r="82" spans="1:34">
      <c r="A82" s="20" t="s">
        <v>515</v>
      </c>
      <c r="B82" s="20" t="s">
        <v>516</v>
      </c>
      <c r="C82" s="20" t="s">
        <v>62</v>
      </c>
      <c r="D82" s="20">
        <v>311</v>
      </c>
      <c r="E82" s="20">
        <v>155487</v>
      </c>
      <c r="F82" s="20" t="s">
        <v>517</v>
      </c>
      <c r="G82" s="20" t="s">
        <v>242</v>
      </c>
      <c r="H82" s="20" t="s">
        <v>518</v>
      </c>
      <c r="I82" s="20" t="s">
        <v>519</v>
      </c>
      <c r="J82" s="20"/>
      <c r="K82" s="20" t="s">
        <v>520</v>
      </c>
      <c r="L82" s="20"/>
      <c r="M82" s="20" t="s">
        <v>521</v>
      </c>
      <c r="N82" s="20" t="s">
        <v>69</v>
      </c>
      <c r="O82" s="20" t="s">
        <v>522</v>
      </c>
      <c r="P82" s="20"/>
      <c r="Q82" s="20"/>
      <c r="R82" s="20"/>
      <c r="S82" s="20"/>
      <c r="T82" s="20"/>
      <c r="U82" s="20"/>
      <c r="V82" s="20"/>
      <c r="W82" s="20"/>
      <c r="X82" s="20"/>
      <c r="Y82" s="20"/>
      <c r="Z82" s="20"/>
      <c r="AA82" s="20" t="s">
        <v>523</v>
      </c>
      <c r="AB82" s="20"/>
      <c r="AC82" s="20" t="s">
        <v>54</v>
      </c>
      <c r="AD82" s="20"/>
      <c r="AE82" s="20"/>
      <c r="AF82" s="20"/>
      <c r="AG82" s="20"/>
      <c r="AH82" s="20" t="s">
        <v>524</v>
      </c>
    </row>
    <row r="83" spans="1:34">
      <c r="A83" s="20" t="s">
        <v>525</v>
      </c>
      <c r="B83" s="20" t="s">
        <v>526</v>
      </c>
      <c r="C83" s="20" t="s">
        <v>62</v>
      </c>
      <c r="D83" s="20">
        <v>293</v>
      </c>
      <c r="E83" s="20">
        <v>133320</v>
      </c>
      <c r="F83" s="20" t="s">
        <v>527</v>
      </c>
      <c r="G83" s="20" t="s">
        <v>528</v>
      </c>
      <c r="H83" s="20" t="s">
        <v>349</v>
      </c>
      <c r="I83" s="20" t="s">
        <v>350</v>
      </c>
      <c r="J83" s="20"/>
      <c r="K83" s="20" t="s">
        <v>529</v>
      </c>
      <c r="L83" s="20" t="s">
        <v>49</v>
      </c>
      <c r="M83" s="20" t="s">
        <v>98</v>
      </c>
      <c r="N83" s="20" t="s">
        <v>69</v>
      </c>
      <c r="O83" s="20"/>
      <c r="P83" s="20"/>
      <c r="Q83" s="20"/>
      <c r="R83" s="20"/>
      <c r="S83" s="20" t="s">
        <v>530</v>
      </c>
      <c r="T83" s="20"/>
      <c r="U83" s="20"/>
      <c r="V83" s="20"/>
      <c r="W83" s="20"/>
      <c r="X83" s="20"/>
      <c r="Y83" s="20"/>
      <c r="Z83" s="20"/>
      <c r="AA83" s="20"/>
      <c r="AB83" s="20"/>
      <c r="AC83" s="20" t="s">
        <v>54</v>
      </c>
      <c r="AD83" s="20"/>
      <c r="AE83" s="20"/>
      <c r="AF83" s="20"/>
      <c r="AG83" s="20"/>
      <c r="AH83" s="20" t="s">
        <v>531</v>
      </c>
    </row>
    <row r="84" spans="1:34">
      <c r="A84" s="20" t="s">
        <v>532</v>
      </c>
      <c r="B84" s="20" t="s">
        <v>533</v>
      </c>
      <c r="C84" s="20" t="s">
        <v>62</v>
      </c>
      <c r="D84" s="20">
        <v>75000</v>
      </c>
      <c r="E84" s="20">
        <v>30938595</v>
      </c>
      <c r="F84" s="20" t="s">
        <v>534</v>
      </c>
      <c r="G84" s="20" t="s">
        <v>535</v>
      </c>
      <c r="H84" s="20" t="s">
        <v>260</v>
      </c>
      <c r="I84" s="20" t="s">
        <v>261</v>
      </c>
      <c r="J84" s="20" t="s">
        <v>536</v>
      </c>
      <c r="K84" s="20" t="s">
        <v>263</v>
      </c>
      <c r="L84" s="20"/>
      <c r="M84" s="20" t="s">
        <v>537</v>
      </c>
      <c r="N84" s="20" t="s">
        <v>69</v>
      </c>
      <c r="O84" s="20" t="s">
        <v>538</v>
      </c>
      <c r="P84" s="20"/>
      <c r="Q84" s="20"/>
      <c r="R84" s="20"/>
      <c r="S84" s="20"/>
      <c r="T84" s="20"/>
      <c r="U84" s="20"/>
      <c r="V84" s="20"/>
      <c r="W84" s="20"/>
      <c r="X84" s="20"/>
      <c r="Y84" s="20"/>
      <c r="Z84" s="20"/>
      <c r="AA84" s="20"/>
      <c r="AB84" s="20"/>
      <c r="AC84" s="20" t="s">
        <v>54</v>
      </c>
      <c r="AD84" s="20"/>
      <c r="AE84" s="20"/>
      <c r="AF84" s="20"/>
      <c r="AG84" s="20"/>
      <c r="AH84" s="20"/>
    </row>
    <row r="85" spans="1:34">
      <c r="A85" s="20" t="s">
        <v>539</v>
      </c>
      <c r="B85" s="20" t="s">
        <v>224</v>
      </c>
      <c r="C85" s="20" t="s">
        <v>36</v>
      </c>
      <c r="D85" s="20">
        <v>1</v>
      </c>
      <c r="E85" s="20">
        <v>2306</v>
      </c>
      <c r="F85" s="20" t="s">
        <v>116</v>
      </c>
      <c r="G85" s="20"/>
      <c r="H85" s="20" t="s">
        <v>39</v>
      </c>
      <c r="I85" s="20" t="s">
        <v>40</v>
      </c>
      <c r="J85" s="20"/>
      <c r="K85" s="20" t="s">
        <v>39</v>
      </c>
      <c r="L85" s="20"/>
      <c r="M85" s="20" t="s">
        <v>41</v>
      </c>
      <c r="N85" s="20" t="s">
        <v>42</v>
      </c>
      <c r="O85" s="20" t="s">
        <v>480</v>
      </c>
      <c r="P85" s="20"/>
      <c r="Q85" s="20"/>
      <c r="R85" s="20"/>
      <c r="S85" s="20"/>
      <c r="T85" s="20"/>
      <c r="U85" s="20"/>
      <c r="V85" s="20"/>
      <c r="W85" s="20"/>
      <c r="X85" s="20"/>
      <c r="Y85" s="20"/>
      <c r="Z85" s="20"/>
      <c r="AA85" s="20"/>
      <c r="AB85" s="20"/>
      <c r="AC85" s="20" t="s">
        <v>54</v>
      </c>
      <c r="AD85" s="20"/>
      <c r="AE85" s="20"/>
      <c r="AF85" s="20"/>
      <c r="AG85" s="20"/>
      <c r="AH85" s="20" t="s">
        <v>43</v>
      </c>
    </row>
    <row r="86" spans="1:34">
      <c r="A86" s="20" t="s">
        <v>540</v>
      </c>
      <c r="B86" s="20" t="s">
        <v>164</v>
      </c>
      <c r="C86" s="20" t="s">
        <v>62</v>
      </c>
      <c r="D86" s="20">
        <v>77</v>
      </c>
      <c r="E86" s="20">
        <v>47934</v>
      </c>
      <c r="F86" s="20" t="s">
        <v>442</v>
      </c>
      <c r="G86" s="20" t="s">
        <v>443</v>
      </c>
      <c r="H86" s="20" t="s">
        <v>167</v>
      </c>
      <c r="I86" s="20" t="s">
        <v>97</v>
      </c>
      <c r="J86" s="20"/>
      <c r="K86" s="20" t="s">
        <v>168</v>
      </c>
      <c r="L86" s="20"/>
      <c r="M86" s="20"/>
      <c r="N86" s="20" t="s">
        <v>69</v>
      </c>
      <c r="O86" s="20" t="s">
        <v>169</v>
      </c>
      <c r="P86" s="20"/>
      <c r="Q86" s="20"/>
      <c r="R86" s="20"/>
      <c r="S86" s="20"/>
      <c r="T86" s="20"/>
      <c r="U86" s="20"/>
      <c r="V86" s="20"/>
      <c r="W86" s="20"/>
      <c r="X86" s="20"/>
      <c r="Y86" s="20"/>
      <c r="Z86" s="20"/>
      <c r="AA86" s="20" t="s">
        <v>444</v>
      </c>
      <c r="AB86" s="20"/>
      <c r="AC86" s="20" t="s">
        <v>54</v>
      </c>
      <c r="AD86" s="20"/>
      <c r="AE86" s="20"/>
      <c r="AF86" s="20"/>
      <c r="AG86" s="20"/>
      <c r="AH86" s="20" t="s">
        <v>172</v>
      </c>
    </row>
    <row r="87" spans="1:34">
      <c r="A87" s="20" t="s">
        <v>541</v>
      </c>
      <c r="B87" s="20" t="s">
        <v>150</v>
      </c>
      <c r="C87" s="20" t="s">
        <v>62</v>
      </c>
      <c r="D87" s="20">
        <v>965</v>
      </c>
      <c r="E87" s="20">
        <v>546749</v>
      </c>
      <c r="F87" s="20" t="s">
        <v>542</v>
      </c>
      <c r="G87" s="20"/>
      <c r="H87" s="20" t="s">
        <v>133</v>
      </c>
      <c r="I87" s="20" t="s">
        <v>97</v>
      </c>
      <c r="J87" s="20"/>
      <c r="K87" s="20" t="s">
        <v>133</v>
      </c>
      <c r="L87" s="20" t="s">
        <v>134</v>
      </c>
      <c r="M87" s="20" t="s">
        <v>68</v>
      </c>
      <c r="N87" s="20" t="s">
        <v>69</v>
      </c>
      <c r="O87" s="20"/>
      <c r="P87" s="20"/>
      <c r="Q87" s="20"/>
      <c r="R87" s="20"/>
      <c r="S87" s="20"/>
      <c r="T87" s="20"/>
      <c r="U87" s="20"/>
      <c r="V87" s="20"/>
      <c r="W87" s="20"/>
      <c r="X87" s="20"/>
      <c r="Y87" s="20"/>
      <c r="Z87" s="20"/>
      <c r="AA87" s="20"/>
      <c r="AB87" s="20"/>
      <c r="AC87" s="20"/>
      <c r="AD87" s="20" t="s">
        <v>82</v>
      </c>
      <c r="AE87" s="20"/>
      <c r="AF87" s="20"/>
      <c r="AG87" s="20"/>
      <c r="AH87" s="20" t="s">
        <v>543</v>
      </c>
    </row>
    <row r="88" spans="1:34">
      <c r="A88" s="20" t="s">
        <v>544</v>
      </c>
      <c r="B88" s="20" t="s">
        <v>545</v>
      </c>
      <c r="C88" s="20" t="s">
        <v>62</v>
      </c>
      <c r="D88" s="20">
        <v>281</v>
      </c>
      <c r="E88" s="20">
        <v>134513</v>
      </c>
      <c r="F88" s="20" t="s">
        <v>527</v>
      </c>
      <c r="G88" s="20" t="s">
        <v>528</v>
      </c>
      <c r="H88" s="20" t="s">
        <v>349</v>
      </c>
      <c r="I88" s="20" t="s">
        <v>350</v>
      </c>
      <c r="J88" s="20"/>
      <c r="K88" s="20" t="s">
        <v>529</v>
      </c>
      <c r="L88" s="20" t="s">
        <v>49</v>
      </c>
      <c r="M88" s="20" t="s">
        <v>98</v>
      </c>
      <c r="N88" s="20" t="s">
        <v>69</v>
      </c>
      <c r="O88" s="20"/>
      <c r="P88" s="20"/>
      <c r="Q88" s="20"/>
      <c r="R88" s="20"/>
      <c r="S88" s="20" t="s">
        <v>530</v>
      </c>
      <c r="T88" s="20"/>
      <c r="U88" s="20"/>
      <c r="V88" s="20"/>
      <c r="W88" s="20"/>
      <c r="X88" s="20"/>
      <c r="Y88" s="20"/>
      <c r="Z88" s="20"/>
      <c r="AA88" s="20"/>
      <c r="AB88" s="20"/>
      <c r="AC88" s="20" t="s">
        <v>54</v>
      </c>
      <c r="AD88" s="20"/>
      <c r="AE88" s="20"/>
      <c r="AF88" s="20"/>
      <c r="AG88" s="20"/>
      <c r="AH88" s="20" t="s">
        <v>531</v>
      </c>
    </row>
    <row r="89" spans="1:34">
      <c r="A89" s="20" t="s">
        <v>546</v>
      </c>
      <c r="B89" s="20" t="s">
        <v>547</v>
      </c>
      <c r="C89" s="20" t="s">
        <v>62</v>
      </c>
      <c r="D89" s="20">
        <v>9</v>
      </c>
      <c r="E89" s="20">
        <v>2346</v>
      </c>
      <c r="F89" s="20" t="s">
        <v>548</v>
      </c>
      <c r="G89" s="20" t="s">
        <v>549</v>
      </c>
      <c r="H89" s="20" t="s">
        <v>362</v>
      </c>
      <c r="I89" s="20" t="s">
        <v>97</v>
      </c>
      <c r="J89" s="20"/>
      <c r="K89" s="20" t="s">
        <v>363</v>
      </c>
      <c r="L89" s="20"/>
      <c r="M89" s="20" t="s">
        <v>98</v>
      </c>
      <c r="N89" s="20" t="s">
        <v>69</v>
      </c>
      <c r="O89" s="20" t="s">
        <v>550</v>
      </c>
      <c r="P89" s="20"/>
      <c r="Q89" s="20"/>
      <c r="R89" s="20"/>
      <c r="S89" s="20"/>
      <c r="T89" s="20"/>
      <c r="U89" s="20"/>
      <c r="V89" s="20"/>
      <c r="W89" s="20"/>
      <c r="X89" s="20"/>
      <c r="Y89" s="20"/>
      <c r="Z89" s="20"/>
      <c r="AA89" s="20"/>
      <c r="AB89" s="20"/>
      <c r="AC89" s="20"/>
      <c r="AD89" s="20"/>
      <c r="AE89" s="20"/>
      <c r="AF89" s="20"/>
      <c r="AG89" s="20"/>
      <c r="AH89" s="20" t="s">
        <v>551</v>
      </c>
    </row>
    <row r="90" spans="1:34">
      <c r="A90" s="20" t="s">
        <v>552</v>
      </c>
      <c r="B90" s="20" t="s">
        <v>553</v>
      </c>
      <c r="C90" s="20" t="s">
        <v>62</v>
      </c>
      <c r="D90" s="20">
        <v>256</v>
      </c>
      <c r="E90" s="20">
        <v>26101</v>
      </c>
      <c r="F90" s="20" t="s">
        <v>554</v>
      </c>
      <c r="G90" s="20" t="s">
        <v>555</v>
      </c>
      <c r="H90" s="20" t="s">
        <v>107</v>
      </c>
      <c r="I90" s="20" t="s">
        <v>108</v>
      </c>
      <c r="J90" s="20" t="s">
        <v>107</v>
      </c>
      <c r="K90" s="20" t="s">
        <v>107</v>
      </c>
      <c r="L90" s="20"/>
      <c r="M90" s="20" t="s">
        <v>98</v>
      </c>
      <c r="N90" s="20" t="s">
        <v>69</v>
      </c>
      <c r="O90" s="20" t="s">
        <v>111</v>
      </c>
      <c r="P90" s="20"/>
      <c r="Q90" s="20"/>
      <c r="R90" s="20"/>
      <c r="S90" s="20"/>
      <c r="T90" s="20"/>
      <c r="U90" s="20"/>
      <c r="V90" s="20"/>
      <c r="W90" s="20"/>
      <c r="X90" s="20"/>
      <c r="Y90" s="20"/>
      <c r="Z90" s="20"/>
      <c r="AA90" s="20"/>
      <c r="AB90" s="20"/>
      <c r="AC90" s="20"/>
      <c r="AD90" s="20"/>
      <c r="AE90" s="20"/>
      <c r="AF90" s="20"/>
      <c r="AG90" s="20"/>
      <c r="AH90" s="20" t="s">
        <v>556</v>
      </c>
    </row>
    <row r="91" spans="1:34">
      <c r="A91" s="21" t="s">
        <v>557</v>
      </c>
      <c r="B91" s="20" t="s">
        <v>558</v>
      </c>
      <c r="C91" s="20" t="s">
        <v>62</v>
      </c>
      <c r="D91" s="20">
        <v>0</v>
      </c>
      <c r="E91" s="20">
        <v>968</v>
      </c>
      <c r="F91" s="20" t="s">
        <v>559</v>
      </c>
      <c r="G91" s="20"/>
      <c r="H91" s="20" t="s">
        <v>560</v>
      </c>
      <c r="I91" s="20" t="s">
        <v>97</v>
      </c>
      <c r="J91" s="20"/>
      <c r="K91" s="20" t="s">
        <v>560</v>
      </c>
      <c r="L91" s="20"/>
      <c r="M91" s="20" t="s">
        <v>561</v>
      </c>
      <c r="N91" s="20" t="s">
        <v>69</v>
      </c>
      <c r="O91" s="20"/>
      <c r="P91" s="20"/>
      <c r="Q91" s="20"/>
      <c r="R91" s="20"/>
      <c r="S91" s="20"/>
      <c r="T91" s="20"/>
      <c r="U91" s="20"/>
      <c r="V91" s="20"/>
      <c r="W91" s="20"/>
      <c r="X91" s="20"/>
      <c r="Y91" s="20"/>
      <c r="Z91" s="20"/>
      <c r="AA91" s="20"/>
      <c r="AB91" s="20"/>
      <c r="AC91" s="20"/>
      <c r="AD91" s="20"/>
      <c r="AE91" s="20"/>
      <c r="AF91" s="20"/>
      <c r="AG91" s="20"/>
      <c r="AH91" s="20" t="s">
        <v>562</v>
      </c>
    </row>
    <row r="92" spans="1:34">
      <c r="A92" s="20" t="s">
        <v>563</v>
      </c>
      <c r="B92" s="20" t="s">
        <v>564</v>
      </c>
      <c r="C92" s="20" t="s">
        <v>62</v>
      </c>
      <c r="D92" s="20">
        <v>7861</v>
      </c>
      <c r="E92" s="20">
        <v>5655681</v>
      </c>
      <c r="F92" s="20" t="s">
        <v>323</v>
      </c>
      <c r="G92" s="20" t="s">
        <v>314</v>
      </c>
      <c r="H92" s="20" t="s">
        <v>315</v>
      </c>
      <c r="I92" s="20" t="s">
        <v>316</v>
      </c>
      <c r="J92" s="20"/>
      <c r="K92" s="20" t="s">
        <v>317</v>
      </c>
      <c r="L92" s="20"/>
      <c r="M92" s="20" t="s">
        <v>324</v>
      </c>
      <c r="N92" s="20" t="s">
        <v>69</v>
      </c>
      <c r="O92" s="20"/>
      <c r="P92" s="20"/>
      <c r="Q92" s="20"/>
      <c r="R92" s="20"/>
      <c r="S92" s="20"/>
      <c r="T92" s="20"/>
      <c r="U92" s="20"/>
      <c r="V92" s="20"/>
      <c r="W92" s="20"/>
      <c r="X92" s="20"/>
      <c r="Y92" s="20"/>
      <c r="Z92" s="20"/>
      <c r="AA92" s="20"/>
      <c r="AB92" s="20"/>
      <c r="AC92" s="20"/>
      <c r="AD92" s="20"/>
      <c r="AE92" s="20"/>
      <c r="AF92" s="20"/>
      <c r="AG92" s="20"/>
      <c r="AH92" s="20" t="s">
        <v>565</v>
      </c>
    </row>
    <row r="93" spans="1:34">
      <c r="A93" s="20" t="s">
        <v>566</v>
      </c>
      <c r="B93" s="20" t="s">
        <v>567</v>
      </c>
      <c r="C93" s="20" t="s">
        <v>73</v>
      </c>
      <c r="D93" s="20">
        <v>146</v>
      </c>
      <c r="E93" s="20">
        <v>63602</v>
      </c>
      <c r="F93" s="20" t="s">
        <v>568</v>
      </c>
      <c r="G93" s="20"/>
      <c r="H93" s="20" t="s">
        <v>435</v>
      </c>
      <c r="I93" s="20" t="s">
        <v>436</v>
      </c>
      <c r="J93" s="20"/>
      <c r="K93" s="20" t="s">
        <v>437</v>
      </c>
      <c r="L93" s="20"/>
      <c r="M93" s="20" t="s">
        <v>438</v>
      </c>
      <c r="N93" s="20" t="s">
        <v>80</v>
      </c>
      <c r="O93" s="20"/>
      <c r="P93" s="20"/>
      <c r="Q93" s="20"/>
      <c r="R93" s="20"/>
      <c r="S93" s="20"/>
      <c r="T93" s="20"/>
      <c r="U93" s="20"/>
      <c r="V93" s="20"/>
      <c r="W93" s="20"/>
      <c r="X93" s="20"/>
      <c r="Y93" s="20"/>
      <c r="Z93" s="20"/>
      <c r="AA93" s="20"/>
      <c r="AB93" s="20"/>
      <c r="AC93" s="20" t="s">
        <v>54</v>
      </c>
      <c r="AD93" s="20" t="s">
        <v>82</v>
      </c>
      <c r="AE93" s="20"/>
      <c r="AF93" s="20"/>
      <c r="AG93" s="20"/>
      <c r="AH93" s="20" t="s">
        <v>439</v>
      </c>
    </row>
    <row r="94" spans="1:34">
      <c r="A94" s="20" t="s">
        <v>569</v>
      </c>
      <c r="B94" s="20" t="s">
        <v>570</v>
      </c>
      <c r="C94" s="20" t="s">
        <v>62</v>
      </c>
      <c r="D94" s="20">
        <v>156</v>
      </c>
      <c r="E94" s="20">
        <v>100492</v>
      </c>
      <c r="F94" s="20" t="s">
        <v>571</v>
      </c>
      <c r="G94" s="20"/>
      <c r="H94" s="20" t="s">
        <v>560</v>
      </c>
      <c r="I94" s="20" t="s">
        <v>97</v>
      </c>
      <c r="J94" s="20"/>
      <c r="K94" s="20" t="s">
        <v>560</v>
      </c>
      <c r="L94" s="20"/>
      <c r="M94" s="20" t="s">
        <v>342</v>
      </c>
      <c r="N94" s="20" t="s">
        <v>69</v>
      </c>
      <c r="O94" s="20"/>
      <c r="P94" s="20"/>
      <c r="Q94" s="20"/>
      <c r="R94" s="20"/>
      <c r="S94" s="20"/>
      <c r="T94" s="20"/>
      <c r="U94" s="20"/>
      <c r="V94" s="20"/>
      <c r="W94" s="20"/>
      <c r="X94" s="20"/>
      <c r="Y94" s="20"/>
      <c r="Z94" s="20"/>
      <c r="AA94" s="20" t="s">
        <v>572</v>
      </c>
      <c r="AB94" s="20"/>
      <c r="AC94" s="20"/>
      <c r="AD94" s="20"/>
      <c r="AE94" s="20"/>
      <c r="AF94" s="20"/>
      <c r="AG94" s="20"/>
      <c r="AH94" s="20" t="s">
        <v>573</v>
      </c>
    </row>
    <row r="95" spans="1:34">
      <c r="A95" s="20" t="s">
        <v>574</v>
      </c>
      <c r="B95" s="20" t="s">
        <v>575</v>
      </c>
      <c r="C95" s="20" t="s">
        <v>62</v>
      </c>
      <c r="D95" s="20">
        <v>6764</v>
      </c>
      <c r="E95" s="20">
        <v>708534</v>
      </c>
      <c r="F95" s="20" t="s">
        <v>323</v>
      </c>
      <c r="G95" s="20" t="s">
        <v>314</v>
      </c>
      <c r="H95" s="20" t="s">
        <v>315</v>
      </c>
      <c r="I95" s="20" t="s">
        <v>316</v>
      </c>
      <c r="J95" s="20"/>
      <c r="K95" s="20" t="s">
        <v>317</v>
      </c>
      <c r="L95" s="20"/>
      <c r="M95" s="20" t="s">
        <v>324</v>
      </c>
      <c r="N95" s="20" t="s">
        <v>69</v>
      </c>
      <c r="O95" s="20"/>
      <c r="P95" s="20"/>
      <c r="Q95" s="20"/>
      <c r="R95" s="20"/>
      <c r="S95" s="20"/>
      <c r="T95" s="20"/>
      <c r="U95" s="20"/>
      <c r="V95" s="20"/>
      <c r="W95" s="20"/>
      <c r="X95" s="20"/>
      <c r="Y95" s="20"/>
      <c r="Z95" s="20"/>
      <c r="AA95" s="20"/>
      <c r="AB95" s="20"/>
      <c r="AC95" s="20"/>
      <c r="AD95" s="20"/>
      <c r="AE95" s="20"/>
      <c r="AF95" s="20"/>
      <c r="AG95" s="20"/>
      <c r="AH95" s="20" t="s">
        <v>576</v>
      </c>
    </row>
    <row r="96" spans="1:34">
      <c r="A96" s="20" t="s">
        <v>577</v>
      </c>
      <c r="B96" s="20" t="s">
        <v>578</v>
      </c>
      <c r="C96" s="20" t="s">
        <v>73</v>
      </c>
      <c r="D96" s="20">
        <v>1164</v>
      </c>
      <c r="E96" s="20">
        <v>390360</v>
      </c>
      <c r="F96" s="20" t="s">
        <v>433</v>
      </c>
      <c r="G96" s="20" t="s">
        <v>434</v>
      </c>
      <c r="H96" s="20" t="s">
        <v>435</v>
      </c>
      <c r="I96" s="20" t="s">
        <v>436</v>
      </c>
      <c r="J96" s="20"/>
      <c r="K96" s="20" t="s">
        <v>437</v>
      </c>
      <c r="L96" s="20"/>
      <c r="M96" s="20" t="s">
        <v>438</v>
      </c>
      <c r="N96" s="20" t="s">
        <v>80</v>
      </c>
      <c r="O96" s="20"/>
      <c r="P96" s="20"/>
      <c r="Q96" s="20"/>
      <c r="R96" s="20"/>
      <c r="S96" s="20"/>
      <c r="T96" s="20"/>
      <c r="U96" s="20"/>
      <c r="V96" s="20"/>
      <c r="W96" s="20"/>
      <c r="X96" s="20"/>
      <c r="Y96" s="20"/>
      <c r="Z96" s="20"/>
      <c r="AA96" s="20"/>
      <c r="AB96" s="20"/>
      <c r="AC96" s="20" t="s">
        <v>54</v>
      </c>
      <c r="AD96" s="20" t="s">
        <v>82</v>
      </c>
      <c r="AE96" s="20"/>
      <c r="AF96" s="20"/>
      <c r="AG96" s="20"/>
      <c r="AH96" s="20" t="s">
        <v>579</v>
      </c>
    </row>
    <row r="97" spans="1:34">
      <c r="A97" s="21" t="s">
        <v>580</v>
      </c>
      <c r="B97" s="20" t="s">
        <v>581</v>
      </c>
      <c r="C97" s="20" t="s">
        <v>62</v>
      </c>
      <c r="D97" s="20">
        <v>283</v>
      </c>
      <c r="E97" s="20">
        <v>93216</v>
      </c>
      <c r="F97" s="20" t="s">
        <v>582</v>
      </c>
      <c r="G97" s="20" t="s">
        <v>583</v>
      </c>
      <c r="H97" s="20" t="s">
        <v>141</v>
      </c>
      <c r="I97" s="20" t="s">
        <v>142</v>
      </c>
      <c r="J97" s="20"/>
      <c r="K97" s="20" t="s">
        <v>143</v>
      </c>
      <c r="L97" s="20"/>
      <c r="M97" s="20" t="s">
        <v>98</v>
      </c>
      <c r="N97" s="20" t="s">
        <v>69</v>
      </c>
      <c r="O97" s="20"/>
      <c r="P97" s="20"/>
      <c r="Q97" s="20"/>
      <c r="R97" s="20"/>
      <c r="S97" s="20"/>
      <c r="T97" s="20"/>
      <c r="U97" s="20"/>
      <c r="V97" s="20"/>
      <c r="W97" s="22" t="s">
        <v>3305</v>
      </c>
      <c r="X97" s="20"/>
      <c r="Y97" s="20"/>
      <c r="Z97" s="20"/>
      <c r="AA97" s="20" t="s">
        <v>509</v>
      </c>
      <c r="AB97" s="20"/>
      <c r="AC97" s="20" t="s">
        <v>54</v>
      </c>
      <c r="AD97" s="20"/>
      <c r="AE97" s="20"/>
      <c r="AF97" s="20"/>
      <c r="AG97" s="20"/>
      <c r="AH97" s="20" t="s">
        <v>145</v>
      </c>
    </row>
    <row r="98" spans="1:34">
      <c r="A98" s="20" t="s">
        <v>584</v>
      </c>
      <c r="B98" s="20" t="s">
        <v>585</v>
      </c>
      <c r="C98" s="20" t="s">
        <v>62</v>
      </c>
      <c r="D98" s="20">
        <v>136</v>
      </c>
      <c r="E98" s="20">
        <v>81730</v>
      </c>
      <c r="F98" s="20" t="s">
        <v>337</v>
      </c>
      <c r="G98" s="20" t="s">
        <v>338</v>
      </c>
      <c r="H98" s="20" t="s">
        <v>339</v>
      </c>
      <c r="I98" s="20" t="s">
        <v>340</v>
      </c>
      <c r="J98" s="20" t="s">
        <v>341</v>
      </c>
      <c r="K98" s="20" t="s">
        <v>341</v>
      </c>
      <c r="L98" s="20"/>
      <c r="M98" s="20" t="s">
        <v>342</v>
      </c>
      <c r="N98" s="20" t="s">
        <v>69</v>
      </c>
      <c r="O98" s="20" t="s">
        <v>343</v>
      </c>
      <c r="P98" s="20"/>
      <c r="Q98" s="20"/>
      <c r="R98" s="20"/>
      <c r="S98" s="20"/>
      <c r="T98" s="20"/>
      <c r="U98" s="20"/>
      <c r="V98" s="20"/>
      <c r="W98" s="20"/>
      <c r="X98" s="20"/>
      <c r="Y98" s="20"/>
      <c r="Z98" s="20"/>
      <c r="AA98" s="20"/>
      <c r="AB98" s="20"/>
      <c r="AC98" s="20"/>
      <c r="AD98" s="20"/>
      <c r="AE98" s="20"/>
      <c r="AF98" s="20"/>
      <c r="AG98" s="20"/>
      <c r="AH98" s="20" t="s">
        <v>503</v>
      </c>
    </row>
    <row r="99" spans="1:34">
      <c r="A99" s="20" t="s">
        <v>586</v>
      </c>
      <c r="B99" s="20" t="s">
        <v>587</v>
      </c>
      <c r="C99" s="20" t="s">
        <v>73</v>
      </c>
      <c r="D99" s="20">
        <v>9</v>
      </c>
      <c r="E99" s="20">
        <v>4880</v>
      </c>
      <c r="F99" s="20" t="s">
        <v>458</v>
      </c>
      <c r="G99" s="20" t="s">
        <v>459</v>
      </c>
      <c r="H99" s="20" t="s">
        <v>460</v>
      </c>
      <c r="I99" s="20" t="s">
        <v>461</v>
      </c>
      <c r="J99" s="20"/>
      <c r="K99" s="20" t="s">
        <v>462</v>
      </c>
      <c r="L99" s="20"/>
      <c r="M99" s="20" t="s">
        <v>98</v>
      </c>
      <c r="N99" s="20" t="s">
        <v>80</v>
      </c>
      <c r="O99" s="20"/>
      <c r="P99" s="20"/>
      <c r="Q99" s="20"/>
      <c r="R99" s="20"/>
      <c r="S99" s="20"/>
      <c r="T99" s="20"/>
      <c r="U99" s="20"/>
      <c r="V99" s="20"/>
      <c r="W99" s="20"/>
      <c r="X99" s="20"/>
      <c r="Y99" s="20"/>
      <c r="Z99" s="20"/>
      <c r="AA99" s="20"/>
      <c r="AB99" s="20"/>
      <c r="AC99" s="20"/>
      <c r="AD99" s="20" t="s">
        <v>82</v>
      </c>
      <c r="AE99" s="20"/>
      <c r="AF99" s="20"/>
      <c r="AG99" s="20"/>
      <c r="AH99" s="20" t="s">
        <v>463</v>
      </c>
    </row>
    <row r="100" spans="1:34">
      <c r="A100" s="20" t="s">
        <v>588</v>
      </c>
      <c r="B100" s="20" t="s">
        <v>589</v>
      </c>
      <c r="C100" s="20" t="s">
        <v>202</v>
      </c>
      <c r="D100" s="20">
        <v>27</v>
      </c>
      <c r="E100" s="20">
        <v>36121</v>
      </c>
      <c r="F100" s="20" t="s">
        <v>590</v>
      </c>
      <c r="G100" s="20" t="s">
        <v>591</v>
      </c>
      <c r="H100" s="20" t="s">
        <v>592</v>
      </c>
      <c r="I100" s="20" t="s">
        <v>593</v>
      </c>
      <c r="J100" s="20" t="s">
        <v>594</v>
      </c>
      <c r="K100" s="20" t="s">
        <v>592</v>
      </c>
      <c r="L100" s="20"/>
      <c r="M100" s="20" t="s">
        <v>595</v>
      </c>
      <c r="N100" s="20" t="s">
        <v>209</v>
      </c>
      <c r="O100" s="20" t="s">
        <v>596</v>
      </c>
      <c r="P100" s="20"/>
      <c r="Q100" s="20"/>
      <c r="R100" s="20"/>
      <c r="S100" s="20"/>
      <c r="T100" s="20"/>
      <c r="U100" s="20"/>
      <c r="V100" s="20"/>
      <c r="W100" s="20"/>
      <c r="X100" s="20"/>
      <c r="Y100" s="20"/>
      <c r="Z100" s="20"/>
      <c r="AA100" s="20"/>
      <c r="AB100" s="20"/>
      <c r="AC100" s="20" t="s">
        <v>54</v>
      </c>
      <c r="AD100" s="20"/>
      <c r="AE100" s="20"/>
      <c r="AF100" s="20"/>
      <c r="AG100" s="20"/>
      <c r="AH100" s="20"/>
    </row>
    <row r="101" spans="1:34">
      <c r="A101" s="20" t="s">
        <v>597</v>
      </c>
      <c r="B101" s="20" t="s">
        <v>598</v>
      </c>
      <c r="C101" s="20" t="s">
        <v>36</v>
      </c>
      <c r="D101" s="20">
        <v>921</v>
      </c>
      <c r="E101" s="20">
        <v>2370901</v>
      </c>
      <c r="F101" s="20" t="s">
        <v>599</v>
      </c>
      <c r="G101" s="20" t="s">
        <v>600</v>
      </c>
      <c r="H101" s="20" t="s">
        <v>601</v>
      </c>
      <c r="I101" s="20" t="s">
        <v>602</v>
      </c>
      <c r="J101" s="20"/>
      <c r="K101" s="20" t="s">
        <v>603</v>
      </c>
      <c r="L101" s="20"/>
      <c r="M101" s="20" t="s">
        <v>318</v>
      </c>
      <c r="N101" s="20" t="s">
        <v>604</v>
      </c>
      <c r="O101" s="20"/>
      <c r="P101" s="20"/>
      <c r="Q101" s="20"/>
      <c r="R101" s="20"/>
      <c r="S101" s="20"/>
      <c r="T101" s="20"/>
      <c r="U101" s="20"/>
      <c r="V101" s="20"/>
      <c r="W101" s="20"/>
      <c r="X101" s="20"/>
      <c r="Y101" s="20"/>
      <c r="Z101" s="20"/>
      <c r="AA101" s="20"/>
      <c r="AB101" s="20"/>
      <c r="AC101" s="20"/>
      <c r="AD101" s="20" t="s">
        <v>605</v>
      </c>
      <c r="AE101" s="20"/>
      <c r="AF101" s="20"/>
      <c r="AG101" s="20"/>
      <c r="AH101" s="20" t="s">
        <v>606</v>
      </c>
    </row>
    <row r="102" spans="1:34">
      <c r="A102" s="20" t="s">
        <v>607</v>
      </c>
      <c r="B102" s="20" t="s">
        <v>608</v>
      </c>
      <c r="C102" s="20" t="s">
        <v>62</v>
      </c>
      <c r="D102" s="20">
        <v>162</v>
      </c>
      <c r="E102" s="20">
        <v>22556</v>
      </c>
      <c r="F102" s="20" t="s">
        <v>609</v>
      </c>
      <c r="G102" s="20" t="s">
        <v>610</v>
      </c>
      <c r="H102" s="20" t="s">
        <v>611</v>
      </c>
      <c r="I102" s="20" t="s">
        <v>612</v>
      </c>
      <c r="J102" s="20"/>
      <c r="K102" s="20" t="s">
        <v>613</v>
      </c>
      <c r="L102" s="20"/>
      <c r="M102" s="20" t="s">
        <v>135</v>
      </c>
      <c r="N102" s="20" t="s">
        <v>69</v>
      </c>
      <c r="O102" s="20"/>
      <c r="P102" s="20"/>
      <c r="Q102" s="20" t="s">
        <v>614</v>
      </c>
      <c r="R102" s="20"/>
      <c r="S102" s="20"/>
      <c r="T102" s="20"/>
      <c r="U102" s="20"/>
      <c r="V102" s="20"/>
      <c r="W102" s="20"/>
      <c r="X102" s="20"/>
      <c r="Y102" s="20"/>
      <c r="Z102" s="20"/>
      <c r="AA102" s="20"/>
      <c r="AB102" s="20"/>
      <c r="AC102" s="20" t="s">
        <v>54</v>
      </c>
      <c r="AD102" s="20"/>
      <c r="AE102" s="20" t="s">
        <v>615</v>
      </c>
      <c r="AF102" s="20"/>
      <c r="AG102" s="20"/>
      <c r="AH102" s="20" t="s">
        <v>616</v>
      </c>
    </row>
    <row r="103" spans="1:34">
      <c r="A103" s="20" t="s">
        <v>617</v>
      </c>
      <c r="B103" s="20" t="s">
        <v>35</v>
      </c>
      <c r="C103" s="20" t="s">
        <v>36</v>
      </c>
      <c r="D103" s="20">
        <v>0</v>
      </c>
      <c r="E103" s="20">
        <v>739</v>
      </c>
      <c r="F103" s="20" t="s">
        <v>116</v>
      </c>
      <c r="G103" s="20"/>
      <c r="H103" s="20" t="s">
        <v>39</v>
      </c>
      <c r="I103" s="20" t="s">
        <v>40</v>
      </c>
      <c r="J103" s="20"/>
      <c r="K103" s="20" t="s">
        <v>39</v>
      </c>
      <c r="L103" s="20"/>
      <c r="M103" s="20" t="s">
        <v>41</v>
      </c>
      <c r="N103" s="20" t="s">
        <v>42</v>
      </c>
      <c r="O103" s="20" t="s">
        <v>480</v>
      </c>
      <c r="P103" s="20"/>
      <c r="Q103" s="20"/>
      <c r="R103" s="20"/>
      <c r="S103" s="20"/>
      <c r="T103" s="20"/>
      <c r="U103" s="20"/>
      <c r="V103" s="20"/>
      <c r="W103" s="20"/>
      <c r="X103" s="20"/>
      <c r="Y103" s="20"/>
      <c r="Z103" s="20"/>
      <c r="AA103" s="20"/>
      <c r="AB103" s="20"/>
      <c r="AC103" s="20" t="s">
        <v>54</v>
      </c>
      <c r="AD103" s="20"/>
      <c r="AE103" s="20"/>
      <c r="AF103" s="20"/>
      <c r="AG103" s="20"/>
      <c r="AH103" s="20" t="s">
        <v>43</v>
      </c>
    </row>
    <row r="104" spans="1:34">
      <c r="A104" s="20" t="s">
        <v>618</v>
      </c>
      <c r="B104" s="20" t="s">
        <v>619</v>
      </c>
      <c r="C104" s="20" t="s">
        <v>62</v>
      </c>
      <c r="D104" s="20">
        <v>517</v>
      </c>
      <c r="E104" s="20">
        <v>482282</v>
      </c>
      <c r="F104" s="20" t="s">
        <v>620</v>
      </c>
      <c r="G104" s="20"/>
      <c r="H104" s="20" t="s">
        <v>176</v>
      </c>
      <c r="I104" s="20" t="s">
        <v>177</v>
      </c>
      <c r="J104" s="20" t="s">
        <v>178</v>
      </c>
      <c r="K104" s="20" t="s">
        <v>179</v>
      </c>
      <c r="L104" s="20"/>
      <c r="M104" s="20" t="s">
        <v>98</v>
      </c>
      <c r="N104" s="20" t="s">
        <v>69</v>
      </c>
      <c r="O104" s="20"/>
      <c r="P104" s="20" t="s">
        <v>180</v>
      </c>
      <c r="Q104" s="20"/>
      <c r="R104" s="20"/>
      <c r="S104" s="20"/>
      <c r="T104" s="20"/>
      <c r="U104" s="20"/>
      <c r="V104" s="20"/>
      <c r="W104" s="20"/>
      <c r="X104" s="20"/>
      <c r="Y104" s="20"/>
      <c r="Z104" s="20"/>
      <c r="AA104" s="20"/>
      <c r="AB104" s="20"/>
      <c r="AC104" s="20"/>
      <c r="AD104" s="20"/>
      <c r="AE104" s="20"/>
      <c r="AF104" s="20"/>
      <c r="AG104" s="20"/>
      <c r="AH104" s="20" t="s">
        <v>181</v>
      </c>
    </row>
    <row r="105" spans="1:34">
      <c r="A105" s="20" t="s">
        <v>621</v>
      </c>
      <c r="B105" s="20" t="s">
        <v>622</v>
      </c>
      <c r="C105" s="20" t="s">
        <v>36</v>
      </c>
      <c r="D105" s="20">
        <v>446</v>
      </c>
      <c r="E105" s="20">
        <v>578359</v>
      </c>
      <c r="F105" s="20" t="s">
        <v>623</v>
      </c>
      <c r="G105" s="20" t="s">
        <v>624</v>
      </c>
      <c r="H105" s="20" t="s">
        <v>186</v>
      </c>
      <c r="I105" s="20" t="s">
        <v>187</v>
      </c>
      <c r="J105" s="20" t="s">
        <v>188</v>
      </c>
      <c r="K105" s="20" t="s">
        <v>186</v>
      </c>
      <c r="L105" s="20"/>
      <c r="M105" s="20" t="s">
        <v>625</v>
      </c>
      <c r="N105" s="20" t="s">
        <v>42</v>
      </c>
      <c r="O105" s="20"/>
      <c r="P105" s="20"/>
      <c r="Q105" s="20"/>
      <c r="R105" s="20"/>
      <c r="S105" s="20"/>
      <c r="T105" s="20"/>
      <c r="U105" s="20"/>
      <c r="V105" s="20"/>
      <c r="W105" s="20"/>
      <c r="X105" s="20"/>
      <c r="Y105" s="20"/>
      <c r="Z105" s="20"/>
      <c r="AA105" s="20"/>
      <c r="AB105" s="20"/>
      <c r="AC105" s="20" t="s">
        <v>54</v>
      </c>
      <c r="AD105" s="20" t="s">
        <v>82</v>
      </c>
      <c r="AE105" s="20"/>
      <c r="AF105" s="20"/>
      <c r="AG105" s="20"/>
      <c r="AH105" s="20" t="s">
        <v>626</v>
      </c>
    </row>
    <row r="106" spans="1:34">
      <c r="A106" s="20" t="s">
        <v>627</v>
      </c>
      <c r="B106" s="20" t="s">
        <v>628</v>
      </c>
      <c r="C106" s="20" t="s">
        <v>62</v>
      </c>
      <c r="D106" s="20">
        <v>83</v>
      </c>
      <c r="E106" s="20">
        <v>51465</v>
      </c>
      <c r="F106" s="20" t="s">
        <v>442</v>
      </c>
      <c r="G106" s="20" t="s">
        <v>443</v>
      </c>
      <c r="H106" s="20" t="s">
        <v>167</v>
      </c>
      <c r="I106" s="20" t="s">
        <v>97</v>
      </c>
      <c r="J106" s="20"/>
      <c r="K106" s="20" t="s">
        <v>168</v>
      </c>
      <c r="L106" s="20"/>
      <c r="M106" s="20"/>
      <c r="N106" s="20" t="s">
        <v>69</v>
      </c>
      <c r="O106" s="20" t="s">
        <v>169</v>
      </c>
      <c r="P106" s="20"/>
      <c r="Q106" s="20"/>
      <c r="R106" s="20"/>
      <c r="S106" s="20"/>
      <c r="T106" s="20"/>
      <c r="U106" s="20"/>
      <c r="V106" s="20"/>
      <c r="W106" s="20"/>
      <c r="X106" s="20"/>
      <c r="Y106" s="20"/>
      <c r="Z106" s="20"/>
      <c r="AA106" s="20" t="s">
        <v>444</v>
      </c>
      <c r="AB106" s="20"/>
      <c r="AC106" s="20" t="s">
        <v>54</v>
      </c>
      <c r="AD106" s="20"/>
      <c r="AE106" s="20"/>
      <c r="AF106" s="20"/>
      <c r="AG106" s="20"/>
      <c r="AH106" s="20" t="s">
        <v>172</v>
      </c>
    </row>
    <row r="107" spans="1:34">
      <c r="A107" s="20" t="s">
        <v>629</v>
      </c>
      <c r="B107" s="20" t="s">
        <v>630</v>
      </c>
      <c r="C107" s="20" t="s">
        <v>62</v>
      </c>
      <c r="D107" s="20">
        <v>163</v>
      </c>
      <c r="E107" s="20">
        <v>42204</v>
      </c>
      <c r="F107" s="20" t="s">
        <v>631</v>
      </c>
      <c r="G107" s="20"/>
      <c r="H107" s="20" t="s">
        <v>632</v>
      </c>
      <c r="I107" s="20" t="s">
        <v>97</v>
      </c>
      <c r="J107" s="20" t="s">
        <v>633</v>
      </c>
      <c r="K107" s="20" t="s">
        <v>634</v>
      </c>
      <c r="L107" s="20"/>
      <c r="M107" s="20"/>
      <c r="N107" s="20" t="s">
        <v>69</v>
      </c>
      <c r="O107" s="20"/>
      <c r="P107" s="20"/>
      <c r="Q107" s="20"/>
      <c r="R107" s="20"/>
      <c r="S107" s="20"/>
      <c r="T107" s="20"/>
      <c r="U107" s="20"/>
      <c r="V107" s="20"/>
      <c r="W107" s="22" t="s">
        <v>3305</v>
      </c>
      <c r="X107" s="20"/>
      <c r="Y107" s="20"/>
      <c r="Z107" s="20"/>
      <c r="AA107" s="20"/>
      <c r="AB107" s="20"/>
      <c r="AC107" s="20" t="s">
        <v>54</v>
      </c>
      <c r="AD107" s="20"/>
      <c r="AE107" s="20"/>
      <c r="AF107" s="20"/>
      <c r="AG107" s="20"/>
      <c r="AH107" s="20" t="s">
        <v>635</v>
      </c>
    </row>
    <row r="108" spans="1:34">
      <c r="A108" s="20" t="s">
        <v>636</v>
      </c>
      <c r="B108" s="20" t="s">
        <v>637</v>
      </c>
      <c r="C108" s="20" t="s">
        <v>36</v>
      </c>
      <c r="D108" s="20">
        <v>8</v>
      </c>
      <c r="E108" s="20">
        <v>16856</v>
      </c>
      <c r="F108" s="20" t="s">
        <v>386</v>
      </c>
      <c r="G108" s="20" t="s">
        <v>387</v>
      </c>
      <c r="H108" s="20" t="s">
        <v>39</v>
      </c>
      <c r="I108" s="20" t="s">
        <v>40</v>
      </c>
      <c r="J108" s="20" t="s">
        <v>388</v>
      </c>
      <c r="K108" s="20" t="s">
        <v>39</v>
      </c>
      <c r="L108" s="20"/>
      <c r="M108" s="20" t="s">
        <v>41</v>
      </c>
      <c r="N108" s="20" t="s">
        <v>42</v>
      </c>
      <c r="O108" s="20"/>
      <c r="P108" s="20"/>
      <c r="Q108" s="20"/>
      <c r="R108" s="20"/>
      <c r="S108" s="20"/>
      <c r="T108" s="20"/>
      <c r="U108" s="20"/>
      <c r="V108" s="20"/>
      <c r="W108" s="20"/>
      <c r="X108" s="20"/>
      <c r="Y108" s="20"/>
      <c r="Z108" s="20"/>
      <c r="AA108" s="20"/>
      <c r="AB108" s="20"/>
      <c r="AC108" s="20" t="s">
        <v>54</v>
      </c>
      <c r="AD108" s="20"/>
      <c r="AE108" s="20"/>
      <c r="AF108" s="20"/>
      <c r="AG108" s="20"/>
      <c r="AH108" s="20" t="s">
        <v>389</v>
      </c>
    </row>
    <row r="109" spans="1:34">
      <c r="A109" s="20" t="s">
        <v>638</v>
      </c>
      <c r="B109" s="20" t="s">
        <v>639</v>
      </c>
      <c r="C109" s="20" t="s">
        <v>62</v>
      </c>
      <c r="D109" s="20">
        <v>81</v>
      </c>
      <c r="E109" s="20">
        <v>7347</v>
      </c>
      <c r="F109" s="20" t="s">
        <v>609</v>
      </c>
      <c r="G109" s="20" t="s">
        <v>610</v>
      </c>
      <c r="H109" s="20" t="s">
        <v>611</v>
      </c>
      <c r="I109" s="20" t="s">
        <v>612</v>
      </c>
      <c r="J109" s="20"/>
      <c r="K109" s="20" t="s">
        <v>613</v>
      </c>
      <c r="L109" s="20"/>
      <c r="M109" s="20" t="s">
        <v>135</v>
      </c>
      <c r="N109" s="20" t="s">
        <v>69</v>
      </c>
      <c r="O109" s="20"/>
      <c r="P109" s="20"/>
      <c r="Q109" s="20" t="s">
        <v>640</v>
      </c>
      <c r="R109" s="20"/>
      <c r="S109" s="20"/>
      <c r="T109" s="20"/>
      <c r="U109" s="20"/>
      <c r="V109" s="20"/>
      <c r="W109" s="20"/>
      <c r="X109" s="20"/>
      <c r="Y109" s="20"/>
      <c r="Z109" s="20"/>
      <c r="AA109" s="20"/>
      <c r="AB109" s="20"/>
      <c r="AC109" s="20" t="s">
        <v>54</v>
      </c>
      <c r="AD109" s="20"/>
      <c r="AE109" s="20" t="s">
        <v>615</v>
      </c>
      <c r="AF109" s="20"/>
      <c r="AG109" s="20"/>
      <c r="AH109" s="20" t="s">
        <v>616</v>
      </c>
    </row>
    <row r="110" spans="1:34">
      <c r="A110" s="20" t="s">
        <v>641</v>
      </c>
      <c r="B110" s="20" t="s">
        <v>420</v>
      </c>
      <c r="C110" s="20" t="s">
        <v>62</v>
      </c>
      <c r="D110" s="20">
        <v>2490</v>
      </c>
      <c r="E110" s="20">
        <v>1032251</v>
      </c>
      <c r="F110" s="20" t="s">
        <v>421</v>
      </c>
      <c r="G110" s="20" t="s">
        <v>422</v>
      </c>
      <c r="H110" s="20" t="s">
        <v>122</v>
      </c>
      <c r="I110" s="20" t="s">
        <v>123</v>
      </c>
      <c r="J110" s="20"/>
      <c r="K110" s="20" t="s">
        <v>124</v>
      </c>
      <c r="L110" s="20"/>
      <c r="M110" s="20" t="s">
        <v>125</v>
      </c>
      <c r="N110" s="20" t="s">
        <v>69</v>
      </c>
      <c r="O110" s="20"/>
      <c r="P110" s="20"/>
      <c r="Q110" s="20"/>
      <c r="R110" s="20"/>
      <c r="S110" s="20"/>
      <c r="T110" s="20"/>
      <c r="U110" s="20"/>
      <c r="V110" s="20"/>
      <c r="W110" s="20"/>
      <c r="X110" s="20"/>
      <c r="Y110" s="20"/>
      <c r="Z110" s="20"/>
      <c r="AA110" s="20"/>
      <c r="AB110" s="20"/>
      <c r="AC110" s="20"/>
      <c r="AD110" s="20"/>
      <c r="AE110" s="20"/>
      <c r="AF110" s="20"/>
      <c r="AG110" s="20"/>
      <c r="AH110" s="20" t="s">
        <v>642</v>
      </c>
    </row>
    <row r="111" spans="1:34">
      <c r="A111" s="20" t="s">
        <v>643</v>
      </c>
      <c r="B111" s="20" t="s">
        <v>425</v>
      </c>
      <c r="C111" s="20" t="s">
        <v>62</v>
      </c>
      <c r="D111" s="20">
        <v>9</v>
      </c>
      <c r="E111" s="20">
        <v>2571</v>
      </c>
      <c r="F111" s="20" t="s">
        <v>644</v>
      </c>
      <c r="G111" s="20"/>
      <c r="H111" s="20" t="s">
        <v>427</v>
      </c>
      <c r="I111" s="20" t="s">
        <v>97</v>
      </c>
      <c r="J111" s="20"/>
      <c r="K111" s="20" t="s">
        <v>253</v>
      </c>
      <c r="L111" s="20" t="s">
        <v>134</v>
      </c>
      <c r="M111" s="20" t="s">
        <v>135</v>
      </c>
      <c r="N111" s="20" t="s">
        <v>69</v>
      </c>
      <c r="O111" s="20"/>
      <c r="P111" s="20"/>
      <c r="Q111" s="20"/>
      <c r="R111" s="20"/>
      <c r="S111" s="20"/>
      <c r="T111" s="20"/>
      <c r="U111" s="20"/>
      <c r="V111" s="20"/>
      <c r="W111" s="20"/>
      <c r="X111" s="20"/>
      <c r="Y111" s="20"/>
      <c r="Z111" s="20"/>
      <c r="AA111" s="20" t="s">
        <v>645</v>
      </c>
      <c r="AB111" s="20"/>
      <c r="AC111" s="20" t="s">
        <v>54</v>
      </c>
      <c r="AD111" s="20" t="s">
        <v>82</v>
      </c>
      <c r="AE111" s="20"/>
      <c r="AF111" s="20" t="s">
        <v>429</v>
      </c>
      <c r="AG111" s="20"/>
      <c r="AH111" s="20" t="s">
        <v>430</v>
      </c>
    </row>
    <row r="112" spans="1:34">
      <c r="A112" s="20" t="s">
        <v>646</v>
      </c>
      <c r="B112" s="20" t="s">
        <v>647</v>
      </c>
      <c r="C112" s="20" t="s">
        <v>62</v>
      </c>
      <c r="D112" s="20">
        <v>2688</v>
      </c>
      <c r="E112" s="20">
        <v>2175718</v>
      </c>
      <c r="F112" s="20" t="s">
        <v>159</v>
      </c>
      <c r="G112" s="20" t="s">
        <v>160</v>
      </c>
      <c r="H112" s="20" t="s">
        <v>65</v>
      </c>
      <c r="I112" s="20" t="s">
        <v>66</v>
      </c>
      <c r="J112" s="20"/>
      <c r="K112" s="20" t="s">
        <v>67</v>
      </c>
      <c r="L112" s="20"/>
      <c r="M112" s="20" t="s">
        <v>161</v>
      </c>
      <c r="N112" s="20" t="s">
        <v>69</v>
      </c>
      <c r="O112" s="20"/>
      <c r="P112" s="20"/>
      <c r="Q112" s="20"/>
      <c r="R112" s="20"/>
      <c r="S112" s="20"/>
      <c r="T112" s="20"/>
      <c r="U112" s="20"/>
      <c r="V112" s="20"/>
      <c r="W112" s="20"/>
      <c r="X112" s="20"/>
      <c r="Y112" s="20"/>
      <c r="Z112" s="20"/>
      <c r="AA112" s="20"/>
      <c r="AB112" s="20"/>
      <c r="AC112" s="20"/>
      <c r="AD112" s="20"/>
      <c r="AE112" s="20"/>
      <c r="AF112" s="20"/>
      <c r="AG112" s="20"/>
      <c r="AH112" s="20" t="s">
        <v>648</v>
      </c>
    </row>
    <row r="113" spans="1:34">
      <c r="A113" s="20" t="s">
        <v>649</v>
      </c>
      <c r="B113" s="20" t="s">
        <v>650</v>
      </c>
      <c r="C113" s="20" t="s">
        <v>62</v>
      </c>
      <c r="D113" s="20">
        <v>2580</v>
      </c>
      <c r="E113" s="20">
        <v>907794</v>
      </c>
      <c r="F113" s="20" t="s">
        <v>651</v>
      </c>
      <c r="G113" s="20" t="s">
        <v>64</v>
      </c>
      <c r="H113" s="20" t="s">
        <v>652</v>
      </c>
      <c r="I113" s="20" t="s">
        <v>653</v>
      </c>
      <c r="J113" s="20" t="s">
        <v>654</v>
      </c>
      <c r="K113" s="20" t="s">
        <v>654</v>
      </c>
      <c r="L113" s="20"/>
      <c r="M113" s="20" t="s">
        <v>655</v>
      </c>
      <c r="N113" s="20" t="s">
        <v>69</v>
      </c>
      <c r="O113" s="20"/>
      <c r="P113" s="20"/>
      <c r="Q113" s="20"/>
      <c r="R113" s="20"/>
      <c r="S113" s="20"/>
      <c r="T113" s="20"/>
      <c r="U113" s="20"/>
      <c r="V113" s="20"/>
      <c r="W113" s="20" t="s">
        <v>656</v>
      </c>
      <c r="X113" s="20"/>
      <c r="Y113" s="20"/>
      <c r="Z113" s="20"/>
      <c r="AA113" s="20"/>
      <c r="AB113" s="20"/>
      <c r="AC113" s="20" t="s">
        <v>54</v>
      </c>
      <c r="AD113" s="20"/>
      <c r="AE113" s="20"/>
      <c r="AF113" s="20"/>
      <c r="AG113" s="20"/>
      <c r="AH113" s="20" t="s">
        <v>657</v>
      </c>
    </row>
    <row r="114" spans="1:34">
      <c r="A114" s="20" t="s">
        <v>658</v>
      </c>
      <c r="B114" s="20" t="s">
        <v>659</v>
      </c>
      <c r="C114" s="20" t="s">
        <v>36</v>
      </c>
      <c r="D114" s="20">
        <v>439</v>
      </c>
      <c r="E114" s="20">
        <v>578106</v>
      </c>
      <c r="F114" s="20" t="s">
        <v>660</v>
      </c>
      <c r="G114" s="20" t="s">
        <v>661</v>
      </c>
      <c r="H114" s="20" t="s">
        <v>186</v>
      </c>
      <c r="I114" s="20" t="s">
        <v>187</v>
      </c>
      <c r="J114" s="20" t="s">
        <v>188</v>
      </c>
      <c r="K114" s="20" t="s">
        <v>186</v>
      </c>
      <c r="L114" s="20"/>
      <c r="M114" s="20" t="s">
        <v>662</v>
      </c>
      <c r="N114" s="20" t="s">
        <v>42</v>
      </c>
      <c r="O114" s="20"/>
      <c r="P114" s="20"/>
      <c r="Q114" s="20"/>
      <c r="R114" s="20"/>
      <c r="S114" s="20"/>
      <c r="T114" s="20"/>
      <c r="U114" s="20"/>
      <c r="V114" s="20"/>
      <c r="W114" s="20"/>
      <c r="X114" s="20"/>
      <c r="Y114" s="20"/>
      <c r="Z114" s="20"/>
      <c r="AA114" s="20"/>
      <c r="AB114" s="20"/>
      <c r="AC114" s="20" t="s">
        <v>54</v>
      </c>
      <c r="AD114" s="20" t="s">
        <v>82</v>
      </c>
      <c r="AE114" s="20"/>
      <c r="AF114" s="20"/>
      <c r="AG114" s="20"/>
      <c r="AH114" s="20" t="s">
        <v>663</v>
      </c>
    </row>
    <row r="115" spans="1:34">
      <c r="A115" s="20" t="s">
        <v>664</v>
      </c>
      <c r="B115" s="20" t="s">
        <v>665</v>
      </c>
      <c r="C115" s="20" t="s">
        <v>62</v>
      </c>
      <c r="D115" s="20">
        <v>27</v>
      </c>
      <c r="E115" s="20">
        <v>68539</v>
      </c>
      <c r="F115" s="20" t="s">
        <v>666</v>
      </c>
      <c r="G115" s="20"/>
      <c r="H115" s="20" t="s">
        <v>96</v>
      </c>
      <c r="I115" s="20" t="s">
        <v>97</v>
      </c>
      <c r="J115" s="20"/>
      <c r="K115" s="20" t="s">
        <v>96</v>
      </c>
      <c r="L115" s="20"/>
      <c r="M115" s="20" t="s">
        <v>98</v>
      </c>
      <c r="N115" s="20" t="s">
        <v>69</v>
      </c>
      <c r="O115" s="20"/>
      <c r="P115" s="20"/>
      <c r="Q115" s="20"/>
      <c r="R115" s="20"/>
      <c r="S115" s="20"/>
      <c r="T115" s="20"/>
      <c r="U115" s="20"/>
      <c r="V115" s="20"/>
      <c r="W115" s="20"/>
      <c r="X115" s="20"/>
      <c r="Y115" s="20"/>
      <c r="Z115" s="20"/>
      <c r="AA115" s="20"/>
      <c r="AB115" s="20"/>
      <c r="AC115" s="20"/>
      <c r="AD115" s="20"/>
      <c r="AE115" s="20"/>
      <c r="AF115" s="20"/>
      <c r="AG115" s="20"/>
      <c r="AH115" s="20" t="s">
        <v>99</v>
      </c>
    </row>
    <row r="116" spans="1:34">
      <c r="A116" s="20" t="s">
        <v>667</v>
      </c>
      <c r="B116" s="20" t="s">
        <v>668</v>
      </c>
      <c r="C116" s="20" t="s">
        <v>62</v>
      </c>
      <c r="D116" s="20">
        <v>349</v>
      </c>
      <c r="E116" s="20">
        <v>177297</v>
      </c>
      <c r="F116" s="20" t="s">
        <v>337</v>
      </c>
      <c r="G116" s="20" t="s">
        <v>338</v>
      </c>
      <c r="H116" s="20" t="s">
        <v>339</v>
      </c>
      <c r="I116" s="20" t="s">
        <v>340</v>
      </c>
      <c r="J116" s="20" t="s">
        <v>341</v>
      </c>
      <c r="K116" s="20" t="s">
        <v>341</v>
      </c>
      <c r="L116" s="20"/>
      <c r="M116" s="20" t="s">
        <v>342</v>
      </c>
      <c r="N116" s="20" t="s">
        <v>69</v>
      </c>
      <c r="O116" s="20" t="s">
        <v>343</v>
      </c>
      <c r="P116" s="20"/>
      <c r="Q116" s="20"/>
      <c r="R116" s="20"/>
      <c r="S116" s="20"/>
      <c r="T116" s="20"/>
      <c r="U116" s="20"/>
      <c r="V116" s="20"/>
      <c r="W116" s="20"/>
      <c r="X116" s="20"/>
      <c r="Y116" s="20"/>
      <c r="Z116" s="20"/>
      <c r="AA116" s="20"/>
      <c r="AB116" s="20"/>
      <c r="AC116" s="20"/>
      <c r="AD116" s="20"/>
      <c r="AE116" s="20"/>
      <c r="AF116" s="20"/>
      <c r="AG116" s="20"/>
      <c r="AH116" s="20" t="s">
        <v>344</v>
      </c>
    </row>
    <row r="117" spans="1:34">
      <c r="A117" s="20" t="s">
        <v>669</v>
      </c>
      <c r="B117" s="20" t="s">
        <v>670</v>
      </c>
      <c r="C117" s="20" t="s">
        <v>62</v>
      </c>
      <c r="D117" s="20">
        <v>105</v>
      </c>
      <c r="E117" s="20">
        <v>53610</v>
      </c>
      <c r="F117" s="20" t="s">
        <v>105</v>
      </c>
      <c r="G117" s="20" t="s">
        <v>671</v>
      </c>
      <c r="H117" s="20" t="s">
        <v>107</v>
      </c>
      <c r="I117" s="20" t="s">
        <v>108</v>
      </c>
      <c r="J117" s="20" t="s">
        <v>109</v>
      </c>
      <c r="K117" s="20" t="s">
        <v>107</v>
      </c>
      <c r="L117" s="20"/>
      <c r="M117" s="20" t="s">
        <v>98</v>
      </c>
      <c r="N117" s="20" t="s">
        <v>69</v>
      </c>
      <c r="O117" s="20" t="s">
        <v>672</v>
      </c>
      <c r="P117" s="20"/>
      <c r="Q117" s="20"/>
      <c r="R117" s="20"/>
      <c r="S117" s="20"/>
      <c r="T117" s="20"/>
      <c r="U117" s="20"/>
      <c r="V117" s="20"/>
      <c r="W117" s="20"/>
      <c r="X117" s="20"/>
      <c r="Y117" s="20"/>
      <c r="Z117" s="20"/>
      <c r="AA117" s="20" t="s">
        <v>112</v>
      </c>
      <c r="AB117" s="20"/>
      <c r="AC117" s="20" t="s">
        <v>54</v>
      </c>
      <c r="AD117" s="20"/>
      <c r="AE117" s="20"/>
      <c r="AF117" s="20"/>
      <c r="AG117" s="20"/>
      <c r="AH117" s="20" t="s">
        <v>673</v>
      </c>
    </row>
    <row r="118" spans="1:34">
      <c r="A118" s="20" t="s">
        <v>674</v>
      </c>
      <c r="B118" s="20" t="s">
        <v>425</v>
      </c>
      <c r="C118" s="20" t="s">
        <v>62</v>
      </c>
      <c r="D118" s="20">
        <v>6</v>
      </c>
      <c r="E118" s="20">
        <v>1810</v>
      </c>
      <c r="F118" s="20" t="s">
        <v>426</v>
      </c>
      <c r="G118" s="20"/>
      <c r="H118" s="20" t="s">
        <v>427</v>
      </c>
      <c r="I118" s="20" t="s">
        <v>97</v>
      </c>
      <c r="J118" s="20"/>
      <c r="K118" s="20" t="s">
        <v>253</v>
      </c>
      <c r="L118" s="20" t="s">
        <v>134</v>
      </c>
      <c r="M118" s="20" t="s">
        <v>135</v>
      </c>
      <c r="N118" s="20" t="s">
        <v>69</v>
      </c>
      <c r="O118" s="20"/>
      <c r="P118" s="20"/>
      <c r="Q118" s="20"/>
      <c r="R118" s="20"/>
      <c r="S118" s="20"/>
      <c r="T118" s="20"/>
      <c r="U118" s="20"/>
      <c r="V118" s="20"/>
      <c r="W118" s="20"/>
      <c r="X118" s="20"/>
      <c r="Y118" s="20"/>
      <c r="Z118" s="20"/>
      <c r="AA118" s="20" t="s">
        <v>428</v>
      </c>
      <c r="AB118" s="20"/>
      <c r="AC118" s="20" t="s">
        <v>54</v>
      </c>
      <c r="AD118" s="20" t="s">
        <v>82</v>
      </c>
      <c r="AE118" s="20"/>
      <c r="AF118" s="20" t="s">
        <v>429</v>
      </c>
      <c r="AG118" s="20"/>
      <c r="AH118" s="20" t="s">
        <v>430</v>
      </c>
    </row>
    <row r="119" spans="1:34">
      <c r="A119" s="20" t="s">
        <v>675</v>
      </c>
      <c r="B119" s="20" t="s">
        <v>513</v>
      </c>
      <c r="C119" s="20" t="s">
        <v>62</v>
      </c>
      <c r="D119" s="20">
        <v>1397</v>
      </c>
      <c r="E119" s="20">
        <v>1104696</v>
      </c>
      <c r="F119" s="20" t="s">
        <v>323</v>
      </c>
      <c r="G119" s="20" t="s">
        <v>314</v>
      </c>
      <c r="H119" s="20" t="s">
        <v>315</v>
      </c>
      <c r="I119" s="20" t="s">
        <v>316</v>
      </c>
      <c r="J119" s="20"/>
      <c r="K119" s="20" t="s">
        <v>317</v>
      </c>
      <c r="L119" s="20"/>
      <c r="M119" s="20" t="s">
        <v>324</v>
      </c>
      <c r="N119" s="20" t="s">
        <v>69</v>
      </c>
      <c r="O119" s="20"/>
      <c r="P119" s="20"/>
      <c r="Q119" s="20"/>
      <c r="R119" s="20"/>
      <c r="S119" s="20"/>
      <c r="T119" s="20"/>
      <c r="U119" s="20"/>
      <c r="V119" s="20"/>
      <c r="W119" s="20"/>
      <c r="X119" s="20"/>
      <c r="Y119" s="20"/>
      <c r="Z119" s="20"/>
      <c r="AA119" s="20"/>
      <c r="AB119" s="20"/>
      <c r="AC119" s="20"/>
      <c r="AD119" s="20"/>
      <c r="AE119" s="20"/>
      <c r="AF119" s="20"/>
      <c r="AG119" s="20"/>
      <c r="AH119" s="20" t="s">
        <v>514</v>
      </c>
    </row>
    <row r="120" spans="1:34">
      <c r="A120" s="20" t="s">
        <v>676</v>
      </c>
      <c r="B120" s="20" t="s">
        <v>677</v>
      </c>
      <c r="C120" s="20" t="s">
        <v>62</v>
      </c>
      <c r="D120" s="20">
        <v>30</v>
      </c>
      <c r="E120" s="20">
        <v>14222</v>
      </c>
      <c r="F120" s="20" t="s">
        <v>678</v>
      </c>
      <c r="G120" s="20" t="s">
        <v>679</v>
      </c>
      <c r="H120" s="20" t="s">
        <v>680</v>
      </c>
      <c r="I120" s="20" t="s">
        <v>681</v>
      </c>
      <c r="J120" s="20" t="s">
        <v>680</v>
      </c>
      <c r="K120" s="20" t="s">
        <v>680</v>
      </c>
      <c r="L120" s="20"/>
      <c r="M120" s="20" t="s">
        <v>98</v>
      </c>
      <c r="N120" s="20" t="s">
        <v>69</v>
      </c>
      <c r="O120" s="20"/>
      <c r="P120" s="20"/>
      <c r="Q120" s="20"/>
      <c r="R120" s="20"/>
      <c r="S120" s="20"/>
      <c r="T120" s="20"/>
      <c r="U120" s="20"/>
      <c r="V120" s="20"/>
      <c r="W120" s="20">
        <v>78801</v>
      </c>
      <c r="X120" s="20"/>
      <c r="Y120" s="20"/>
      <c r="Z120" s="20"/>
      <c r="AA120" s="20"/>
      <c r="AB120" s="20"/>
      <c r="AC120" s="20" t="s">
        <v>54</v>
      </c>
      <c r="AD120" s="20"/>
      <c r="AE120" s="20"/>
      <c r="AF120" s="20"/>
      <c r="AG120" s="20"/>
      <c r="AH120" s="20" t="s">
        <v>682</v>
      </c>
    </row>
    <row r="121" spans="1:34">
      <c r="A121" s="21" t="s">
        <v>683</v>
      </c>
      <c r="B121" s="20" t="s">
        <v>684</v>
      </c>
      <c r="C121" s="20" t="s">
        <v>62</v>
      </c>
      <c r="D121" s="20">
        <v>8</v>
      </c>
      <c r="E121" s="20">
        <v>3060</v>
      </c>
      <c r="F121" s="20" t="s">
        <v>95</v>
      </c>
      <c r="G121" s="20"/>
      <c r="H121" s="20" t="s">
        <v>96</v>
      </c>
      <c r="I121" s="20" t="s">
        <v>97</v>
      </c>
      <c r="J121" s="20"/>
      <c r="K121" s="20" t="s">
        <v>96</v>
      </c>
      <c r="L121" s="20"/>
      <c r="M121" s="20" t="s">
        <v>98</v>
      </c>
      <c r="N121" s="20" t="s">
        <v>69</v>
      </c>
      <c r="O121" s="20"/>
      <c r="P121" s="20"/>
      <c r="Q121" s="20"/>
      <c r="R121" s="20"/>
      <c r="S121" s="20"/>
      <c r="T121" s="20"/>
      <c r="U121" s="20"/>
      <c r="V121" s="20"/>
      <c r="W121" s="20"/>
      <c r="X121" s="20"/>
      <c r="Y121" s="20"/>
      <c r="Z121" s="20"/>
      <c r="AA121" s="20"/>
      <c r="AB121" s="20"/>
      <c r="AC121" s="20"/>
      <c r="AD121" s="20"/>
      <c r="AE121" s="20"/>
      <c r="AF121" s="20"/>
      <c r="AG121" s="20"/>
      <c r="AH121" s="20" t="s">
        <v>99</v>
      </c>
    </row>
    <row r="122" spans="1:34">
      <c r="A122" s="20" t="s">
        <v>685</v>
      </c>
      <c r="B122" s="20" t="s">
        <v>686</v>
      </c>
      <c r="C122" s="20" t="s">
        <v>62</v>
      </c>
      <c r="D122" s="20">
        <v>32</v>
      </c>
      <c r="E122" s="20">
        <v>3391</v>
      </c>
      <c r="F122" s="20" t="s">
        <v>687</v>
      </c>
      <c r="G122" s="20" t="s">
        <v>688</v>
      </c>
      <c r="H122" s="20" t="s">
        <v>476</v>
      </c>
      <c r="I122" s="20" t="s">
        <v>97</v>
      </c>
      <c r="J122" s="20"/>
      <c r="K122" s="20" t="s">
        <v>476</v>
      </c>
      <c r="L122" s="20"/>
      <c r="M122" s="20" t="s">
        <v>98</v>
      </c>
      <c r="N122" s="20" t="s">
        <v>69</v>
      </c>
      <c r="O122" s="20" t="s">
        <v>550</v>
      </c>
      <c r="P122" s="20"/>
      <c r="Q122" s="20"/>
      <c r="R122" s="20"/>
      <c r="S122" s="20"/>
      <c r="T122" s="20"/>
      <c r="U122" s="20"/>
      <c r="V122" s="20"/>
      <c r="W122" s="20"/>
      <c r="X122" s="20"/>
      <c r="Y122" s="20"/>
      <c r="Z122" s="20"/>
      <c r="AA122" s="20"/>
      <c r="AB122" s="20"/>
      <c r="AC122" s="20"/>
      <c r="AD122" s="20"/>
      <c r="AE122" s="20"/>
      <c r="AF122" s="20"/>
      <c r="AG122" s="20"/>
      <c r="AH122" s="20" t="s">
        <v>689</v>
      </c>
    </row>
    <row r="123" spans="1:34">
      <c r="A123" s="20" t="s">
        <v>690</v>
      </c>
      <c r="B123" s="20" t="s">
        <v>691</v>
      </c>
      <c r="C123" s="20" t="s">
        <v>36</v>
      </c>
      <c r="D123" s="20">
        <v>258</v>
      </c>
      <c r="E123" s="20">
        <v>120598</v>
      </c>
      <c r="F123" s="20" t="s">
        <v>692</v>
      </c>
      <c r="G123" s="20" t="s">
        <v>693</v>
      </c>
      <c r="H123" s="20" t="s">
        <v>694</v>
      </c>
      <c r="I123" s="20" t="s">
        <v>695</v>
      </c>
      <c r="J123" s="20"/>
      <c r="K123" s="20" t="s">
        <v>696</v>
      </c>
      <c r="L123" s="20" t="s">
        <v>49</v>
      </c>
      <c r="M123" s="20" t="s">
        <v>135</v>
      </c>
      <c r="N123" s="20" t="s">
        <v>697</v>
      </c>
      <c r="O123" s="20"/>
      <c r="P123" s="20"/>
      <c r="Q123" s="20"/>
      <c r="R123" s="20"/>
      <c r="S123" s="20"/>
      <c r="T123" s="20"/>
      <c r="U123" s="20"/>
      <c r="V123" s="20"/>
      <c r="W123" s="20"/>
      <c r="X123" s="20"/>
      <c r="Y123" s="20"/>
      <c r="Z123" s="20"/>
      <c r="AA123" s="20"/>
      <c r="AB123" s="20"/>
      <c r="AC123" s="20" t="s">
        <v>54</v>
      </c>
      <c r="AD123" s="20"/>
      <c r="AE123" s="20"/>
      <c r="AF123" s="20"/>
      <c r="AG123" s="20"/>
      <c r="AH123" s="20" t="s">
        <v>698</v>
      </c>
    </row>
    <row r="124" spans="1:34">
      <c r="A124" s="20" t="s">
        <v>699</v>
      </c>
      <c r="B124" s="20" t="s">
        <v>700</v>
      </c>
      <c r="C124" s="20" t="s">
        <v>62</v>
      </c>
      <c r="D124" s="20">
        <v>3656</v>
      </c>
      <c r="E124" s="20">
        <v>377674</v>
      </c>
      <c r="F124" s="20" t="s">
        <v>701</v>
      </c>
      <c r="G124" s="20" t="s">
        <v>314</v>
      </c>
      <c r="H124" s="20" t="s">
        <v>315</v>
      </c>
      <c r="I124" s="20" t="s">
        <v>316</v>
      </c>
      <c r="J124" s="20"/>
      <c r="K124" s="20" t="s">
        <v>317</v>
      </c>
      <c r="L124" s="20"/>
      <c r="M124" s="20" t="s">
        <v>68</v>
      </c>
      <c r="N124" s="20" t="s">
        <v>69</v>
      </c>
      <c r="O124" s="20"/>
      <c r="P124" s="20"/>
      <c r="Q124" s="20"/>
      <c r="R124" s="20"/>
      <c r="S124" s="20"/>
      <c r="T124" s="20"/>
      <c r="U124" s="20"/>
      <c r="V124" s="20"/>
      <c r="W124" s="20"/>
      <c r="X124" s="20"/>
      <c r="Y124" s="20"/>
      <c r="Z124" s="20"/>
      <c r="AA124" s="20"/>
      <c r="AB124" s="20"/>
      <c r="AC124" s="20"/>
      <c r="AD124" s="20" t="s">
        <v>82</v>
      </c>
      <c r="AE124" s="20"/>
      <c r="AF124" s="20"/>
      <c r="AG124" s="20"/>
      <c r="AH124" s="20" t="s">
        <v>702</v>
      </c>
    </row>
    <row r="125" spans="1:34">
      <c r="A125" s="20" t="s">
        <v>703</v>
      </c>
      <c r="B125" s="20" t="s">
        <v>704</v>
      </c>
      <c r="C125" s="20" t="s">
        <v>62</v>
      </c>
      <c r="D125" s="20">
        <v>51933</v>
      </c>
      <c r="E125" s="20">
        <v>20535584</v>
      </c>
      <c r="F125" s="20" t="s">
        <v>705</v>
      </c>
      <c r="G125" s="20" t="s">
        <v>314</v>
      </c>
      <c r="H125" s="20" t="s">
        <v>315</v>
      </c>
      <c r="I125" s="20" t="s">
        <v>316</v>
      </c>
      <c r="J125" s="20"/>
      <c r="K125" s="20" t="s">
        <v>317</v>
      </c>
      <c r="L125" s="20"/>
      <c r="M125" s="20" t="s">
        <v>68</v>
      </c>
      <c r="N125" s="20" t="s">
        <v>69</v>
      </c>
      <c r="O125" s="20"/>
      <c r="P125" s="20"/>
      <c r="Q125" s="20"/>
      <c r="R125" s="20"/>
      <c r="S125" s="20"/>
      <c r="T125" s="20"/>
      <c r="U125" s="20"/>
      <c r="V125" s="20"/>
      <c r="W125" s="20"/>
      <c r="X125" s="20"/>
      <c r="Y125" s="20"/>
      <c r="Z125" s="20"/>
      <c r="AA125" s="20"/>
      <c r="AB125" s="20"/>
      <c r="AC125" s="20"/>
      <c r="AD125" s="20"/>
      <c r="AE125" s="20"/>
      <c r="AF125" s="20"/>
      <c r="AG125" s="20"/>
      <c r="AH125" s="20" t="s">
        <v>706</v>
      </c>
    </row>
    <row r="126" spans="1:34">
      <c r="A126" s="20" t="s">
        <v>707</v>
      </c>
      <c r="B126" s="20" t="s">
        <v>708</v>
      </c>
      <c r="C126" s="20" t="s">
        <v>62</v>
      </c>
      <c r="D126" s="20">
        <v>206</v>
      </c>
      <c r="E126" s="20">
        <v>90317</v>
      </c>
      <c r="F126" s="20" t="s">
        <v>709</v>
      </c>
      <c r="G126" s="20" t="s">
        <v>710</v>
      </c>
      <c r="H126" s="20" t="s">
        <v>711</v>
      </c>
      <c r="I126" s="20" t="s">
        <v>712</v>
      </c>
      <c r="J126" s="20"/>
      <c r="K126" s="20" t="s">
        <v>713</v>
      </c>
      <c r="L126" s="20"/>
      <c r="M126" s="20" t="s">
        <v>537</v>
      </c>
      <c r="N126" s="20" t="s">
        <v>69</v>
      </c>
      <c r="O126" s="20" t="s">
        <v>714</v>
      </c>
      <c r="P126" s="20"/>
      <c r="Q126" s="20"/>
      <c r="R126" s="20"/>
      <c r="S126" s="20"/>
      <c r="T126" s="20"/>
      <c r="U126" s="20"/>
      <c r="V126" s="20"/>
      <c r="W126" s="20"/>
      <c r="X126" s="20"/>
      <c r="Y126" s="20"/>
      <c r="Z126" s="20"/>
      <c r="AA126" s="20"/>
      <c r="AB126" s="20"/>
      <c r="AC126" s="20" t="s">
        <v>54</v>
      </c>
      <c r="AD126" s="20" t="s">
        <v>82</v>
      </c>
      <c r="AE126" s="20"/>
      <c r="AF126" s="20"/>
      <c r="AG126" s="20"/>
      <c r="AH126" s="20" t="s">
        <v>715</v>
      </c>
    </row>
    <row r="127" spans="1:34">
      <c r="A127" s="20" t="s">
        <v>716</v>
      </c>
      <c r="B127" s="20" t="s">
        <v>717</v>
      </c>
      <c r="C127" s="20" t="s">
        <v>62</v>
      </c>
      <c r="D127" s="20">
        <v>4945</v>
      </c>
      <c r="E127" s="20">
        <v>1578462</v>
      </c>
      <c r="F127" s="20" t="s">
        <v>63</v>
      </c>
      <c r="G127" s="20" t="s">
        <v>64</v>
      </c>
      <c r="H127" s="20" t="s">
        <v>65</v>
      </c>
      <c r="I127" s="20" t="s">
        <v>66</v>
      </c>
      <c r="J127" s="20"/>
      <c r="K127" s="20" t="s">
        <v>67</v>
      </c>
      <c r="L127" s="20" t="s">
        <v>49</v>
      </c>
      <c r="M127" s="20" t="s">
        <v>68</v>
      </c>
      <c r="N127" s="20" t="s">
        <v>69</v>
      </c>
      <c r="O127" s="20"/>
      <c r="P127" s="20"/>
      <c r="Q127" s="20"/>
      <c r="R127" s="20"/>
      <c r="S127" s="20"/>
      <c r="T127" s="20"/>
      <c r="U127" s="20"/>
      <c r="V127" s="20"/>
      <c r="W127" s="20"/>
      <c r="X127" s="20"/>
      <c r="Y127" s="20"/>
      <c r="Z127" s="20"/>
      <c r="AA127" s="20"/>
      <c r="AB127" s="20"/>
      <c r="AC127" s="20"/>
      <c r="AD127" s="20"/>
      <c r="AE127" s="20"/>
      <c r="AF127" s="20"/>
      <c r="AG127" s="20"/>
      <c r="AH127" s="20" t="s">
        <v>70</v>
      </c>
    </row>
    <row r="128" spans="1:34">
      <c r="A128" s="20" t="s">
        <v>718</v>
      </c>
      <c r="B128" s="20" t="s">
        <v>309</v>
      </c>
      <c r="C128" s="20" t="s">
        <v>62</v>
      </c>
      <c r="D128" s="20">
        <v>24496</v>
      </c>
      <c r="E128" s="20">
        <v>2505812</v>
      </c>
      <c r="F128" s="20" t="s">
        <v>258</v>
      </c>
      <c r="G128" s="20" t="s">
        <v>259</v>
      </c>
      <c r="H128" s="20" t="s">
        <v>260</v>
      </c>
      <c r="I128" s="20" t="s">
        <v>261</v>
      </c>
      <c r="J128" s="20" t="s">
        <v>262</v>
      </c>
      <c r="K128" s="20" t="s">
        <v>263</v>
      </c>
      <c r="L128" s="20"/>
      <c r="M128" s="20" t="s">
        <v>264</v>
      </c>
      <c r="N128" s="20" t="s">
        <v>69</v>
      </c>
      <c r="O128" s="20" t="s">
        <v>265</v>
      </c>
      <c r="P128" s="20"/>
      <c r="Q128" s="20"/>
      <c r="R128" s="20"/>
      <c r="S128" s="20"/>
      <c r="T128" s="20"/>
      <c r="U128" s="20"/>
      <c r="V128" s="20"/>
      <c r="W128" s="20"/>
      <c r="X128" s="20"/>
      <c r="Y128" s="20"/>
      <c r="Z128" s="20"/>
      <c r="AA128" s="20"/>
      <c r="AB128" s="20"/>
      <c r="AC128" s="20" t="s">
        <v>54</v>
      </c>
      <c r="AD128" s="20"/>
      <c r="AE128" s="20"/>
      <c r="AF128" s="20"/>
      <c r="AG128" s="20"/>
      <c r="AH128" s="20" t="s">
        <v>719</v>
      </c>
    </row>
    <row r="129" spans="1:34">
      <c r="A129" s="20" t="s">
        <v>720</v>
      </c>
      <c r="B129" s="20" t="s">
        <v>721</v>
      </c>
      <c r="C129" s="20" t="s">
        <v>62</v>
      </c>
      <c r="D129" s="20">
        <v>135</v>
      </c>
      <c r="E129" s="20">
        <v>72620</v>
      </c>
      <c r="F129" s="20" t="s">
        <v>323</v>
      </c>
      <c r="G129" s="20" t="s">
        <v>314</v>
      </c>
      <c r="H129" s="20" t="s">
        <v>315</v>
      </c>
      <c r="I129" s="20" t="s">
        <v>316</v>
      </c>
      <c r="J129" s="20"/>
      <c r="K129" s="20" t="s">
        <v>317</v>
      </c>
      <c r="L129" s="20"/>
      <c r="M129" s="20" t="s">
        <v>68</v>
      </c>
      <c r="N129" s="20" t="s">
        <v>69</v>
      </c>
      <c r="O129" s="20"/>
      <c r="P129" s="20"/>
      <c r="Q129" s="20"/>
      <c r="R129" s="20"/>
      <c r="S129" s="20"/>
      <c r="T129" s="20"/>
      <c r="U129" s="20"/>
      <c r="V129" s="20"/>
      <c r="W129" s="20"/>
      <c r="X129" s="20"/>
      <c r="Y129" s="20"/>
      <c r="Z129" s="20"/>
      <c r="AA129" s="20"/>
      <c r="AB129" s="20"/>
      <c r="AC129" s="20"/>
      <c r="AD129" s="20"/>
      <c r="AE129" s="20"/>
      <c r="AF129" s="20"/>
      <c r="AG129" s="20"/>
      <c r="AH129" s="20" t="s">
        <v>722</v>
      </c>
    </row>
    <row r="130" spans="1:34">
      <c r="A130" s="20" t="s">
        <v>723</v>
      </c>
      <c r="B130" s="20" t="s">
        <v>724</v>
      </c>
      <c r="C130" s="20" t="s">
        <v>36</v>
      </c>
      <c r="D130" s="20">
        <v>12</v>
      </c>
      <c r="E130" s="20">
        <v>22787</v>
      </c>
      <c r="F130" s="20" t="s">
        <v>725</v>
      </c>
      <c r="G130" s="20" t="s">
        <v>726</v>
      </c>
      <c r="H130" s="20" t="s">
        <v>727</v>
      </c>
      <c r="I130" s="20" t="s">
        <v>728</v>
      </c>
      <c r="J130" s="20" t="s">
        <v>729</v>
      </c>
      <c r="K130" s="20" t="s">
        <v>730</v>
      </c>
      <c r="L130" s="20"/>
      <c r="M130" s="20"/>
      <c r="N130" s="20" t="s">
        <v>731</v>
      </c>
      <c r="O130" s="20"/>
      <c r="P130" s="20"/>
      <c r="Q130" s="20"/>
      <c r="R130" s="20"/>
      <c r="S130" s="20"/>
      <c r="T130" s="20"/>
      <c r="U130" s="20"/>
      <c r="V130" s="20"/>
      <c r="W130" s="20"/>
      <c r="X130" s="20"/>
      <c r="Y130" s="20"/>
      <c r="Z130" s="20"/>
      <c r="AA130" s="20"/>
      <c r="AB130" s="20"/>
      <c r="AC130" s="20" t="s">
        <v>54</v>
      </c>
      <c r="AD130" s="20" t="s">
        <v>605</v>
      </c>
      <c r="AE130" s="20"/>
      <c r="AF130" s="20"/>
      <c r="AG130" s="20"/>
      <c r="AH130" s="20" t="s">
        <v>732</v>
      </c>
    </row>
    <row r="131" spans="1:34">
      <c r="A131" s="20" t="s">
        <v>733</v>
      </c>
      <c r="B131" s="20" t="s">
        <v>734</v>
      </c>
      <c r="C131" s="20" t="s">
        <v>36</v>
      </c>
      <c r="D131" s="20">
        <v>1</v>
      </c>
      <c r="E131" s="20">
        <v>1599</v>
      </c>
      <c r="F131" s="20" t="s">
        <v>116</v>
      </c>
      <c r="G131" s="20"/>
      <c r="H131" s="20" t="s">
        <v>39</v>
      </c>
      <c r="I131" s="20" t="s">
        <v>40</v>
      </c>
      <c r="J131" s="20"/>
      <c r="K131" s="20" t="s">
        <v>39</v>
      </c>
      <c r="L131" s="20"/>
      <c r="M131" s="20" t="s">
        <v>41</v>
      </c>
      <c r="N131" s="20" t="s">
        <v>42</v>
      </c>
      <c r="O131" s="20" t="s">
        <v>148</v>
      </c>
      <c r="P131" s="20"/>
      <c r="Q131" s="20"/>
      <c r="R131" s="20"/>
      <c r="S131" s="20"/>
      <c r="T131" s="20"/>
      <c r="U131" s="20"/>
      <c r="V131" s="20"/>
      <c r="W131" s="20"/>
      <c r="X131" s="20"/>
      <c r="Y131" s="20"/>
      <c r="Z131" s="20"/>
      <c r="AA131" s="20"/>
      <c r="AB131" s="20"/>
      <c r="AC131" s="20" t="s">
        <v>54</v>
      </c>
      <c r="AD131" s="20"/>
      <c r="AE131" s="20"/>
      <c r="AF131" s="20"/>
      <c r="AG131" s="20"/>
      <c r="AH131" s="20" t="s">
        <v>43</v>
      </c>
    </row>
    <row r="132" spans="1:34">
      <c r="A132" s="20" t="s">
        <v>735</v>
      </c>
      <c r="B132" s="20" t="s">
        <v>526</v>
      </c>
      <c r="C132" s="20" t="s">
        <v>62</v>
      </c>
      <c r="D132" s="20">
        <v>48</v>
      </c>
      <c r="E132" s="20">
        <v>28896</v>
      </c>
      <c r="F132" s="20" t="s">
        <v>527</v>
      </c>
      <c r="G132" s="20" t="s">
        <v>528</v>
      </c>
      <c r="H132" s="20" t="s">
        <v>349</v>
      </c>
      <c r="I132" s="20" t="s">
        <v>350</v>
      </c>
      <c r="J132" s="20"/>
      <c r="K132" s="20" t="s">
        <v>529</v>
      </c>
      <c r="L132" s="20" t="s">
        <v>49</v>
      </c>
      <c r="M132" s="20" t="s">
        <v>98</v>
      </c>
      <c r="N132" s="20" t="s">
        <v>69</v>
      </c>
      <c r="O132" s="20" t="s">
        <v>222</v>
      </c>
      <c r="P132" s="20"/>
      <c r="Q132" s="20"/>
      <c r="R132" s="20"/>
      <c r="S132" s="20"/>
      <c r="T132" s="20"/>
      <c r="U132" s="20"/>
      <c r="V132" s="20"/>
      <c r="W132" s="20"/>
      <c r="X132" s="20" t="s">
        <v>736</v>
      </c>
      <c r="Y132" s="20"/>
      <c r="Z132" s="20"/>
      <c r="AA132" s="20"/>
      <c r="AB132" s="20"/>
      <c r="AC132" s="20" t="s">
        <v>54</v>
      </c>
      <c r="AD132" s="20"/>
      <c r="AE132" s="20"/>
      <c r="AF132" s="20"/>
      <c r="AG132" s="20"/>
      <c r="AH132" s="20" t="s">
        <v>531</v>
      </c>
    </row>
    <row r="133" spans="1:34">
      <c r="A133" s="20" t="s">
        <v>737</v>
      </c>
      <c r="B133" s="20" t="s">
        <v>738</v>
      </c>
      <c r="C133" s="20" t="s">
        <v>62</v>
      </c>
      <c r="D133" s="20">
        <v>2</v>
      </c>
      <c r="E133" s="20">
        <v>663</v>
      </c>
      <c r="F133" s="20" t="s">
        <v>739</v>
      </c>
      <c r="G133" s="20" t="s">
        <v>549</v>
      </c>
      <c r="H133" s="20" t="s">
        <v>476</v>
      </c>
      <c r="I133" s="20" t="s">
        <v>97</v>
      </c>
      <c r="J133" s="20"/>
      <c r="K133" s="20" t="s">
        <v>476</v>
      </c>
      <c r="L133" s="20"/>
      <c r="M133" s="20" t="s">
        <v>98</v>
      </c>
      <c r="N133" s="20" t="s">
        <v>69</v>
      </c>
      <c r="O133" s="20" t="s">
        <v>550</v>
      </c>
      <c r="P133" s="20"/>
      <c r="Q133" s="20"/>
      <c r="R133" s="20"/>
      <c r="S133" s="20"/>
      <c r="T133" s="20"/>
      <c r="U133" s="20"/>
      <c r="V133" s="20"/>
      <c r="W133" s="20"/>
      <c r="X133" s="20"/>
      <c r="Y133" s="20"/>
      <c r="Z133" s="20"/>
      <c r="AA133" s="20"/>
      <c r="AB133" s="20"/>
      <c r="AC133" s="20"/>
      <c r="AD133" s="20"/>
      <c r="AE133" s="20"/>
      <c r="AF133" s="20"/>
      <c r="AG133" s="20"/>
      <c r="AH133" s="20" t="s">
        <v>740</v>
      </c>
    </row>
    <row r="134" spans="1:34">
      <c r="A134" s="20" t="s">
        <v>741</v>
      </c>
      <c r="B134" s="20" t="s">
        <v>742</v>
      </c>
      <c r="C134" s="20" t="s">
        <v>62</v>
      </c>
      <c r="D134" s="20">
        <v>241</v>
      </c>
      <c r="E134" s="20">
        <v>106995</v>
      </c>
      <c r="F134" s="20" t="s">
        <v>709</v>
      </c>
      <c r="G134" s="20" t="s">
        <v>710</v>
      </c>
      <c r="H134" s="20" t="s">
        <v>711</v>
      </c>
      <c r="I134" s="20" t="s">
        <v>712</v>
      </c>
      <c r="J134" s="20"/>
      <c r="K134" s="20" t="s">
        <v>713</v>
      </c>
      <c r="L134" s="20"/>
      <c r="M134" s="20" t="s">
        <v>537</v>
      </c>
      <c r="N134" s="20" t="s">
        <v>69</v>
      </c>
      <c r="O134" s="20"/>
      <c r="P134" s="20"/>
      <c r="Q134" s="20"/>
      <c r="R134" s="20"/>
      <c r="S134" s="20"/>
      <c r="T134" s="20"/>
      <c r="U134" s="20"/>
      <c r="V134" s="20"/>
      <c r="W134" s="20" t="s">
        <v>743</v>
      </c>
      <c r="X134" s="20"/>
      <c r="Y134" s="20"/>
      <c r="Z134" s="20"/>
      <c r="AA134" s="20"/>
      <c r="AB134" s="20"/>
      <c r="AC134" s="20" t="s">
        <v>54</v>
      </c>
      <c r="AD134" s="20" t="s">
        <v>82</v>
      </c>
      <c r="AE134" s="20"/>
      <c r="AF134" s="20"/>
      <c r="AG134" s="20"/>
      <c r="AH134" s="20" t="s">
        <v>715</v>
      </c>
    </row>
    <row r="135" spans="1:34">
      <c r="A135" s="20" t="s">
        <v>744</v>
      </c>
      <c r="B135" s="20" t="s">
        <v>547</v>
      </c>
      <c r="C135" s="20" t="s">
        <v>62</v>
      </c>
      <c r="D135" s="20">
        <v>1121</v>
      </c>
      <c r="E135" s="20">
        <v>144311</v>
      </c>
      <c r="F135" s="20" t="s">
        <v>360</v>
      </c>
      <c r="G135" s="20" t="s">
        <v>361</v>
      </c>
      <c r="H135" s="20" t="s">
        <v>362</v>
      </c>
      <c r="I135" s="20" t="s">
        <v>97</v>
      </c>
      <c r="J135" s="20"/>
      <c r="K135" s="20" t="s">
        <v>363</v>
      </c>
      <c r="L135" s="20"/>
      <c r="M135" s="20" t="s">
        <v>98</v>
      </c>
      <c r="N135" s="20" t="s">
        <v>69</v>
      </c>
      <c r="O135" s="20" t="s">
        <v>343</v>
      </c>
      <c r="P135" s="20"/>
      <c r="Q135" s="20"/>
      <c r="R135" s="20"/>
      <c r="S135" s="20"/>
      <c r="T135" s="20"/>
      <c r="U135" s="20"/>
      <c r="V135" s="20"/>
      <c r="W135" s="20"/>
      <c r="X135" s="20"/>
      <c r="Y135" s="20"/>
      <c r="Z135" s="20"/>
      <c r="AA135" s="20"/>
      <c r="AB135" s="20"/>
      <c r="AC135" s="20"/>
      <c r="AD135" s="20"/>
      <c r="AE135" s="20"/>
      <c r="AF135" s="20"/>
      <c r="AG135" s="20"/>
      <c r="AH135" s="20" t="s">
        <v>745</v>
      </c>
    </row>
    <row r="136" spans="1:34">
      <c r="A136" s="20" t="s">
        <v>746</v>
      </c>
      <c r="B136" s="20" t="s">
        <v>747</v>
      </c>
      <c r="C136" s="20" t="s">
        <v>62</v>
      </c>
      <c r="D136" s="20">
        <v>20</v>
      </c>
      <c r="E136" s="20">
        <v>27079</v>
      </c>
      <c r="F136" s="20" t="s">
        <v>748</v>
      </c>
      <c r="G136" s="20" t="s">
        <v>749</v>
      </c>
      <c r="H136" s="20" t="s">
        <v>750</v>
      </c>
      <c r="I136" s="20" t="s">
        <v>97</v>
      </c>
      <c r="J136" s="20"/>
      <c r="K136" s="20" t="s">
        <v>751</v>
      </c>
      <c r="L136" s="20" t="s">
        <v>49</v>
      </c>
      <c r="M136" s="20" t="s">
        <v>752</v>
      </c>
      <c r="N136" s="20" t="s">
        <v>69</v>
      </c>
      <c r="O136" s="20"/>
      <c r="P136" s="20"/>
      <c r="Q136" s="20"/>
      <c r="R136" s="20"/>
      <c r="S136" s="20"/>
      <c r="T136" s="20"/>
      <c r="U136" s="20"/>
      <c r="V136" s="20"/>
      <c r="W136" s="20"/>
      <c r="X136" s="20"/>
      <c r="Y136" s="20"/>
      <c r="Z136" s="20"/>
      <c r="AA136" s="20" t="s">
        <v>753</v>
      </c>
      <c r="AB136" s="20"/>
      <c r="AC136" s="20" t="s">
        <v>54</v>
      </c>
      <c r="AD136" s="20"/>
      <c r="AE136" s="20"/>
      <c r="AF136" s="20"/>
      <c r="AG136" s="20"/>
      <c r="AH136" s="20"/>
    </row>
    <row r="137" spans="1:34">
      <c r="A137" s="20" t="s">
        <v>754</v>
      </c>
      <c r="B137" s="20" t="s">
        <v>755</v>
      </c>
      <c r="C137" s="20" t="s">
        <v>62</v>
      </c>
      <c r="D137" s="20">
        <v>51</v>
      </c>
      <c r="E137" s="20">
        <v>31717</v>
      </c>
      <c r="F137" s="20" t="s">
        <v>105</v>
      </c>
      <c r="G137" s="20" t="s">
        <v>106</v>
      </c>
      <c r="H137" s="20" t="s">
        <v>107</v>
      </c>
      <c r="I137" s="20" t="s">
        <v>108</v>
      </c>
      <c r="J137" s="20" t="s">
        <v>109</v>
      </c>
      <c r="K137" s="20" t="s">
        <v>107</v>
      </c>
      <c r="L137" s="20"/>
      <c r="M137" s="20" t="s">
        <v>110</v>
      </c>
      <c r="N137" s="20" t="s">
        <v>69</v>
      </c>
      <c r="O137" s="20" t="s">
        <v>111</v>
      </c>
      <c r="P137" s="20"/>
      <c r="Q137" s="20"/>
      <c r="R137" s="20"/>
      <c r="S137" s="20"/>
      <c r="T137" s="20"/>
      <c r="U137" s="20"/>
      <c r="V137" s="20"/>
      <c r="W137" s="20"/>
      <c r="X137" s="20"/>
      <c r="Y137" s="20"/>
      <c r="Z137" s="20"/>
      <c r="AA137" s="20"/>
      <c r="AB137" s="20"/>
      <c r="AC137" s="20"/>
      <c r="AD137" s="20"/>
      <c r="AE137" s="20"/>
      <c r="AF137" s="20"/>
      <c r="AG137" s="20"/>
      <c r="AH137" s="20" t="s">
        <v>756</v>
      </c>
    </row>
    <row r="138" spans="1:34">
      <c r="A138" s="20" t="s">
        <v>757</v>
      </c>
      <c r="B138" s="20" t="s">
        <v>639</v>
      </c>
      <c r="C138" s="20" t="s">
        <v>62</v>
      </c>
      <c r="D138" s="20">
        <v>76</v>
      </c>
      <c r="E138" s="20">
        <v>6021</v>
      </c>
      <c r="F138" s="20" t="s">
        <v>609</v>
      </c>
      <c r="G138" s="20" t="s">
        <v>610</v>
      </c>
      <c r="H138" s="20" t="s">
        <v>611</v>
      </c>
      <c r="I138" s="20" t="s">
        <v>612</v>
      </c>
      <c r="J138" s="20"/>
      <c r="K138" s="20" t="s">
        <v>613</v>
      </c>
      <c r="L138" s="20"/>
      <c r="M138" s="20" t="s">
        <v>135</v>
      </c>
      <c r="N138" s="20" t="s">
        <v>69</v>
      </c>
      <c r="O138" s="20"/>
      <c r="P138" s="20"/>
      <c r="Q138" s="20" t="s">
        <v>614</v>
      </c>
      <c r="R138" s="20"/>
      <c r="S138" s="20"/>
      <c r="T138" s="20"/>
      <c r="U138" s="20"/>
      <c r="V138" s="20"/>
      <c r="W138" s="20"/>
      <c r="X138" s="20"/>
      <c r="Y138" s="20"/>
      <c r="Z138" s="20"/>
      <c r="AA138" s="20"/>
      <c r="AB138" s="20"/>
      <c r="AC138" s="20" t="s">
        <v>54</v>
      </c>
      <c r="AD138" s="20"/>
      <c r="AE138" s="20" t="s">
        <v>615</v>
      </c>
      <c r="AF138" s="20"/>
      <c r="AG138" s="20"/>
      <c r="AH138" s="20" t="s">
        <v>616</v>
      </c>
    </row>
    <row r="139" spans="1:34">
      <c r="A139" s="20" t="s">
        <v>758</v>
      </c>
      <c r="B139" s="20" t="s">
        <v>759</v>
      </c>
      <c r="C139" s="20" t="s">
        <v>36</v>
      </c>
      <c r="D139" s="20">
        <v>1189</v>
      </c>
      <c r="E139" s="20">
        <v>385921</v>
      </c>
      <c r="F139" s="20" t="s">
        <v>760</v>
      </c>
      <c r="G139" s="20" t="s">
        <v>761</v>
      </c>
      <c r="H139" s="20" t="s">
        <v>762</v>
      </c>
      <c r="I139" s="20" t="s">
        <v>763</v>
      </c>
      <c r="J139" s="20"/>
      <c r="K139" s="20" t="s">
        <v>762</v>
      </c>
      <c r="L139" s="20"/>
      <c r="M139" s="20" t="s">
        <v>764</v>
      </c>
      <c r="N139" s="20" t="s">
        <v>411</v>
      </c>
      <c r="O139" s="20"/>
      <c r="P139" s="20"/>
      <c r="Q139" s="20"/>
      <c r="R139" s="20"/>
      <c r="S139" s="20"/>
      <c r="T139" s="20"/>
      <c r="U139" s="20"/>
      <c r="V139" s="20"/>
      <c r="W139" s="20"/>
      <c r="X139" s="20"/>
      <c r="Y139" s="20"/>
      <c r="Z139" s="20"/>
      <c r="AA139" s="20"/>
      <c r="AB139" s="20"/>
      <c r="AC139" s="20" t="s">
        <v>54</v>
      </c>
      <c r="AD139" s="20"/>
      <c r="AE139" s="20"/>
      <c r="AF139" s="20"/>
      <c r="AG139" s="20"/>
      <c r="AH139" s="20" t="s">
        <v>765</v>
      </c>
    </row>
    <row r="140" spans="1:34">
      <c r="A140" s="20" t="s">
        <v>766</v>
      </c>
      <c r="B140" s="20" t="s">
        <v>767</v>
      </c>
      <c r="C140" s="20" t="s">
        <v>202</v>
      </c>
      <c r="D140" s="20">
        <v>37</v>
      </c>
      <c r="E140" s="20">
        <v>26107</v>
      </c>
      <c r="F140" s="20" t="s">
        <v>768</v>
      </c>
      <c r="G140" s="20" t="s">
        <v>204</v>
      </c>
      <c r="H140" s="20" t="s">
        <v>205</v>
      </c>
      <c r="I140" s="20" t="s">
        <v>206</v>
      </c>
      <c r="J140" s="20"/>
      <c r="K140" s="20" t="s">
        <v>207</v>
      </c>
      <c r="L140" s="20"/>
      <c r="M140" s="20" t="s">
        <v>208</v>
      </c>
      <c r="N140" s="20" t="s">
        <v>209</v>
      </c>
      <c r="O140" s="20"/>
      <c r="P140" s="20"/>
      <c r="Q140" s="20"/>
      <c r="R140" s="20"/>
      <c r="S140" s="20" t="s">
        <v>769</v>
      </c>
      <c r="T140" s="20"/>
      <c r="U140" s="20"/>
      <c r="V140" s="20"/>
      <c r="W140" s="20"/>
      <c r="X140" s="20"/>
      <c r="Y140" s="20"/>
      <c r="Z140" s="20"/>
      <c r="AA140" s="20"/>
      <c r="AB140" s="20"/>
      <c r="AC140" s="20" t="s">
        <v>54</v>
      </c>
      <c r="AD140" s="20"/>
      <c r="AE140" s="20"/>
      <c r="AF140" s="20"/>
      <c r="AG140" s="20"/>
      <c r="AH140" s="20"/>
    </row>
    <row r="141" spans="1:34">
      <c r="A141" s="20" t="s">
        <v>770</v>
      </c>
      <c r="B141" s="20" t="s">
        <v>771</v>
      </c>
      <c r="C141" s="20" t="s">
        <v>62</v>
      </c>
      <c r="D141" s="20">
        <v>1021</v>
      </c>
      <c r="E141" s="20">
        <v>1481121</v>
      </c>
      <c r="F141" s="20" t="s">
        <v>772</v>
      </c>
      <c r="G141" s="20"/>
      <c r="H141" s="20" t="s">
        <v>176</v>
      </c>
      <c r="I141" s="20" t="s">
        <v>177</v>
      </c>
      <c r="J141" s="20" t="s">
        <v>178</v>
      </c>
      <c r="K141" s="20" t="s">
        <v>179</v>
      </c>
      <c r="L141" s="20"/>
      <c r="M141" s="20"/>
      <c r="N141" s="20" t="s">
        <v>69</v>
      </c>
      <c r="O141" s="20"/>
      <c r="P141" s="20" t="s">
        <v>180</v>
      </c>
      <c r="Q141" s="20"/>
      <c r="R141" s="20"/>
      <c r="S141" s="20"/>
      <c r="T141" s="20"/>
      <c r="U141" s="20"/>
      <c r="V141" s="20"/>
      <c r="W141" s="20"/>
      <c r="X141" s="20"/>
      <c r="Y141" s="20"/>
      <c r="Z141" s="20"/>
      <c r="AA141" s="20"/>
      <c r="AB141" s="20"/>
      <c r="AC141" s="20" t="s">
        <v>54</v>
      </c>
      <c r="AD141" s="20"/>
      <c r="AE141" s="20"/>
      <c r="AF141" s="20"/>
      <c r="AG141" s="20"/>
      <c r="AH141" s="20" t="s">
        <v>773</v>
      </c>
    </row>
    <row r="142" spans="1:34">
      <c r="A142" s="20" t="s">
        <v>774</v>
      </c>
      <c r="B142" s="20" t="s">
        <v>775</v>
      </c>
      <c r="C142" s="20" t="s">
        <v>62</v>
      </c>
      <c r="D142" s="20">
        <v>65</v>
      </c>
      <c r="E142" s="20">
        <v>6608</v>
      </c>
      <c r="F142" s="20" t="s">
        <v>687</v>
      </c>
      <c r="G142" s="20" t="s">
        <v>688</v>
      </c>
      <c r="H142" s="20" t="s">
        <v>476</v>
      </c>
      <c r="I142" s="20" t="s">
        <v>97</v>
      </c>
      <c r="J142" s="20"/>
      <c r="K142" s="20" t="s">
        <v>476</v>
      </c>
      <c r="L142" s="20"/>
      <c r="M142" s="20" t="s">
        <v>98</v>
      </c>
      <c r="N142" s="20" t="s">
        <v>69</v>
      </c>
      <c r="O142" s="20" t="s">
        <v>550</v>
      </c>
      <c r="P142" s="20"/>
      <c r="Q142" s="20"/>
      <c r="R142" s="20"/>
      <c r="S142" s="20"/>
      <c r="T142" s="20"/>
      <c r="U142" s="20"/>
      <c r="V142" s="20"/>
      <c r="W142" s="20"/>
      <c r="X142" s="20"/>
      <c r="Y142" s="20"/>
      <c r="Z142" s="20"/>
      <c r="AA142" s="20"/>
      <c r="AB142" s="20"/>
      <c r="AC142" s="20"/>
      <c r="AD142" s="20"/>
      <c r="AE142" s="20"/>
      <c r="AF142" s="20"/>
      <c r="AG142" s="20"/>
      <c r="AH142" s="20" t="s">
        <v>776</v>
      </c>
    </row>
    <row r="143" spans="1:34">
      <c r="A143" s="20" t="s">
        <v>777</v>
      </c>
      <c r="B143" s="20" t="s">
        <v>738</v>
      </c>
      <c r="C143" s="20" t="s">
        <v>62</v>
      </c>
      <c r="D143" s="20">
        <v>64</v>
      </c>
      <c r="E143" s="20">
        <v>8183</v>
      </c>
      <c r="F143" s="20" t="s">
        <v>687</v>
      </c>
      <c r="G143" s="20" t="s">
        <v>688</v>
      </c>
      <c r="H143" s="20" t="s">
        <v>476</v>
      </c>
      <c r="I143" s="20" t="s">
        <v>97</v>
      </c>
      <c r="J143" s="20"/>
      <c r="K143" s="20" t="s">
        <v>476</v>
      </c>
      <c r="L143" s="20"/>
      <c r="M143" s="20" t="s">
        <v>98</v>
      </c>
      <c r="N143" s="20" t="s">
        <v>69</v>
      </c>
      <c r="O143" s="20" t="s">
        <v>550</v>
      </c>
      <c r="P143" s="20"/>
      <c r="Q143" s="20"/>
      <c r="R143" s="20"/>
      <c r="S143" s="20"/>
      <c r="T143" s="20"/>
      <c r="U143" s="20"/>
      <c r="V143" s="20"/>
      <c r="W143" s="20"/>
      <c r="X143" s="20"/>
      <c r="Y143" s="20"/>
      <c r="Z143" s="20"/>
      <c r="AA143" s="20"/>
      <c r="AB143" s="20"/>
      <c r="AC143" s="20"/>
      <c r="AD143" s="20"/>
      <c r="AE143" s="20"/>
      <c r="AF143" s="20"/>
      <c r="AG143" s="20"/>
      <c r="AH143" s="20" t="s">
        <v>778</v>
      </c>
    </row>
    <row r="144" spans="1:34">
      <c r="A144" s="20" t="s">
        <v>779</v>
      </c>
      <c r="B144" s="20" t="s">
        <v>780</v>
      </c>
      <c r="C144" s="20" t="s">
        <v>62</v>
      </c>
      <c r="D144" s="20">
        <v>14529</v>
      </c>
      <c r="E144" s="20">
        <v>15188542</v>
      </c>
      <c r="F144" s="20" t="s">
        <v>781</v>
      </c>
      <c r="G144" s="20"/>
      <c r="H144" s="20" t="s">
        <v>176</v>
      </c>
      <c r="I144" s="20" t="s">
        <v>177</v>
      </c>
      <c r="J144" s="20" t="s">
        <v>178</v>
      </c>
      <c r="K144" s="20" t="s">
        <v>179</v>
      </c>
      <c r="L144" s="20"/>
      <c r="M144" s="20"/>
      <c r="N144" s="20" t="s">
        <v>69</v>
      </c>
      <c r="O144" s="20"/>
      <c r="P144" s="20" t="s">
        <v>180</v>
      </c>
      <c r="Q144" s="20"/>
      <c r="R144" s="20"/>
      <c r="S144" s="20"/>
      <c r="T144" s="20"/>
      <c r="U144" s="20"/>
      <c r="V144" s="20"/>
      <c r="W144" s="20"/>
      <c r="X144" s="20"/>
      <c r="Y144" s="20"/>
      <c r="Z144" s="20"/>
      <c r="AA144" s="20"/>
      <c r="AB144" s="20"/>
      <c r="AC144" s="20"/>
      <c r="AD144" s="20" t="s">
        <v>82</v>
      </c>
      <c r="AE144" s="20"/>
      <c r="AF144" s="20"/>
      <c r="AG144" s="20"/>
      <c r="AH144" s="20" t="s">
        <v>181</v>
      </c>
    </row>
    <row r="145" spans="1:34">
      <c r="A145" s="20" t="s">
        <v>782</v>
      </c>
      <c r="B145" s="20" t="s">
        <v>783</v>
      </c>
      <c r="C145" s="20" t="s">
        <v>62</v>
      </c>
      <c r="D145" s="20">
        <v>99</v>
      </c>
      <c r="E145" s="20">
        <v>11018</v>
      </c>
      <c r="F145" s="20" t="s">
        <v>687</v>
      </c>
      <c r="G145" s="20" t="s">
        <v>688</v>
      </c>
      <c r="H145" s="20" t="s">
        <v>476</v>
      </c>
      <c r="I145" s="20" t="s">
        <v>97</v>
      </c>
      <c r="J145" s="20"/>
      <c r="K145" s="20" t="s">
        <v>476</v>
      </c>
      <c r="L145" s="20"/>
      <c r="M145" s="20" t="s">
        <v>98</v>
      </c>
      <c r="N145" s="20" t="s">
        <v>69</v>
      </c>
      <c r="O145" s="20" t="s">
        <v>550</v>
      </c>
      <c r="P145" s="20"/>
      <c r="Q145" s="20"/>
      <c r="R145" s="20"/>
      <c r="S145" s="20"/>
      <c r="T145" s="20"/>
      <c r="U145" s="20"/>
      <c r="V145" s="20"/>
      <c r="W145" s="20"/>
      <c r="X145" s="20"/>
      <c r="Y145" s="20"/>
      <c r="Z145" s="20"/>
      <c r="AA145" s="20"/>
      <c r="AB145" s="20"/>
      <c r="AC145" s="20"/>
      <c r="AD145" s="20"/>
      <c r="AE145" s="20"/>
      <c r="AF145" s="20"/>
      <c r="AG145" s="20"/>
      <c r="AH145" s="20" t="s">
        <v>784</v>
      </c>
    </row>
    <row r="146" spans="1:34">
      <c r="A146" s="21" t="s">
        <v>785</v>
      </c>
      <c r="B146" s="20" t="s">
        <v>786</v>
      </c>
      <c r="C146" s="20" t="s">
        <v>62</v>
      </c>
      <c r="D146" s="20">
        <v>521</v>
      </c>
      <c r="E146" s="20">
        <v>67367</v>
      </c>
      <c r="F146" s="20" t="s">
        <v>787</v>
      </c>
      <c r="G146" s="20" t="s">
        <v>361</v>
      </c>
      <c r="H146" s="20" t="s">
        <v>476</v>
      </c>
      <c r="I146" s="20" t="s">
        <v>97</v>
      </c>
      <c r="J146" s="20"/>
      <c r="K146" s="20" t="s">
        <v>476</v>
      </c>
      <c r="L146" s="20"/>
      <c r="M146" s="20" t="s">
        <v>98</v>
      </c>
      <c r="N146" s="20" t="s">
        <v>69</v>
      </c>
      <c r="O146" s="20" t="s">
        <v>343</v>
      </c>
      <c r="P146" s="20"/>
      <c r="Q146" s="20"/>
      <c r="R146" s="20"/>
      <c r="S146" s="20"/>
      <c r="T146" s="20"/>
      <c r="U146" s="20"/>
      <c r="V146" s="20"/>
      <c r="W146" s="20"/>
      <c r="X146" s="20"/>
      <c r="Y146" s="20"/>
      <c r="Z146" s="20"/>
      <c r="AA146" s="20"/>
      <c r="AB146" s="20"/>
      <c r="AC146" s="20"/>
      <c r="AD146" s="20"/>
      <c r="AE146" s="20"/>
      <c r="AF146" s="20"/>
      <c r="AG146" s="20"/>
      <c r="AH146" s="20" t="s">
        <v>788</v>
      </c>
    </row>
    <row r="147" spans="1:34">
      <c r="A147" s="20" t="s">
        <v>789</v>
      </c>
      <c r="B147" s="20" t="s">
        <v>790</v>
      </c>
      <c r="C147" s="20" t="s">
        <v>62</v>
      </c>
      <c r="D147" s="20">
        <v>1675</v>
      </c>
      <c r="E147" s="20">
        <v>102632</v>
      </c>
      <c r="F147" s="20" t="s">
        <v>791</v>
      </c>
      <c r="G147" s="20" t="s">
        <v>710</v>
      </c>
      <c r="H147" s="20" t="s">
        <v>792</v>
      </c>
      <c r="I147" s="20" t="s">
        <v>793</v>
      </c>
      <c r="J147" s="20"/>
      <c r="K147" s="20" t="s">
        <v>794</v>
      </c>
      <c r="L147" s="20"/>
      <c r="M147" s="20" t="s">
        <v>254</v>
      </c>
      <c r="N147" s="20" t="s">
        <v>69</v>
      </c>
      <c r="O147" s="20"/>
      <c r="P147" s="20"/>
      <c r="Q147" s="20"/>
      <c r="R147" s="20"/>
      <c r="S147" s="20" t="s">
        <v>795</v>
      </c>
      <c r="T147" s="20"/>
      <c r="U147" s="20"/>
      <c r="V147" s="20"/>
      <c r="W147" s="20"/>
      <c r="X147" s="20"/>
      <c r="Y147" s="20"/>
      <c r="Z147" s="20"/>
      <c r="AA147" s="20"/>
      <c r="AB147" s="20"/>
      <c r="AC147" s="20" t="s">
        <v>54</v>
      </c>
      <c r="AD147" s="20" t="s">
        <v>82</v>
      </c>
      <c r="AE147" s="20"/>
      <c r="AF147" s="20"/>
      <c r="AG147" s="20"/>
      <c r="AH147" s="20"/>
    </row>
    <row r="148" spans="1:34">
      <c r="A148" s="20" t="s">
        <v>796</v>
      </c>
      <c r="B148" s="20" t="s">
        <v>441</v>
      </c>
      <c r="C148" s="20" t="s">
        <v>62</v>
      </c>
      <c r="D148" s="20">
        <v>200</v>
      </c>
      <c r="E148" s="20">
        <v>139880</v>
      </c>
      <c r="F148" s="20" t="s">
        <v>165</v>
      </c>
      <c r="G148" s="20" t="s">
        <v>166</v>
      </c>
      <c r="H148" s="20" t="s">
        <v>167</v>
      </c>
      <c r="I148" s="20" t="s">
        <v>97</v>
      </c>
      <c r="J148" s="20"/>
      <c r="K148" s="20" t="s">
        <v>168</v>
      </c>
      <c r="L148" s="20"/>
      <c r="M148" s="20"/>
      <c r="N148" s="20" t="s">
        <v>69</v>
      </c>
      <c r="O148" s="20" t="s">
        <v>169</v>
      </c>
      <c r="P148" s="20"/>
      <c r="Q148" s="20"/>
      <c r="R148" s="20"/>
      <c r="S148" s="20"/>
      <c r="T148" s="20"/>
      <c r="U148" s="20"/>
      <c r="V148" s="20"/>
      <c r="W148" s="20" t="s">
        <v>170</v>
      </c>
      <c r="X148" s="20"/>
      <c r="Y148" s="20"/>
      <c r="Z148" s="20"/>
      <c r="AA148" s="20" t="s">
        <v>171</v>
      </c>
      <c r="AB148" s="20"/>
      <c r="AC148" s="20" t="s">
        <v>54</v>
      </c>
      <c r="AD148" s="20"/>
      <c r="AE148" s="20"/>
      <c r="AF148" s="20"/>
      <c r="AG148" s="20"/>
      <c r="AH148" s="20" t="s">
        <v>172</v>
      </c>
    </row>
    <row r="149" spans="1:34">
      <c r="A149" s="20" t="s">
        <v>797</v>
      </c>
      <c r="B149" s="20" t="s">
        <v>798</v>
      </c>
      <c r="C149" s="20" t="s">
        <v>62</v>
      </c>
      <c r="D149" s="20">
        <v>5967</v>
      </c>
      <c r="E149" s="20">
        <v>2468891</v>
      </c>
      <c r="F149" s="20" t="s">
        <v>313</v>
      </c>
      <c r="G149" s="20" t="s">
        <v>799</v>
      </c>
      <c r="H149" s="20" t="s">
        <v>349</v>
      </c>
      <c r="I149" s="20" t="s">
        <v>350</v>
      </c>
      <c r="J149" s="20"/>
      <c r="K149" s="20" t="s">
        <v>351</v>
      </c>
      <c r="L149" s="20" t="s">
        <v>134</v>
      </c>
      <c r="M149" s="20" t="s">
        <v>98</v>
      </c>
      <c r="N149" s="20" t="s">
        <v>69</v>
      </c>
      <c r="O149" s="20"/>
      <c r="P149" s="20"/>
      <c r="Q149" s="20"/>
      <c r="R149" s="20"/>
      <c r="S149" s="20"/>
      <c r="T149" s="20"/>
      <c r="U149" s="20"/>
      <c r="V149" s="20"/>
      <c r="W149" s="23">
        <v>8.0005800078000196E+284</v>
      </c>
      <c r="X149" s="20"/>
      <c r="Y149" s="20"/>
      <c r="Z149" s="20"/>
      <c r="AA149" s="20"/>
      <c r="AB149" s="20"/>
      <c r="AC149" s="20" t="s">
        <v>54</v>
      </c>
      <c r="AD149" s="20"/>
      <c r="AE149" s="20"/>
      <c r="AF149" s="20"/>
      <c r="AG149" s="20"/>
      <c r="AH149" s="20" t="s">
        <v>801</v>
      </c>
    </row>
    <row r="150" spans="1:34">
      <c r="A150" s="20" t="s">
        <v>802</v>
      </c>
      <c r="B150" s="20" t="s">
        <v>803</v>
      </c>
      <c r="C150" s="20" t="s">
        <v>62</v>
      </c>
      <c r="D150" s="20">
        <v>240</v>
      </c>
      <c r="E150" s="20">
        <v>89390</v>
      </c>
      <c r="F150" s="20" t="s">
        <v>709</v>
      </c>
      <c r="G150" s="20" t="s">
        <v>710</v>
      </c>
      <c r="H150" s="20" t="s">
        <v>711</v>
      </c>
      <c r="I150" s="20" t="s">
        <v>712</v>
      </c>
      <c r="J150" s="20"/>
      <c r="K150" s="20" t="s">
        <v>713</v>
      </c>
      <c r="L150" s="20"/>
      <c r="M150" s="20" t="s">
        <v>537</v>
      </c>
      <c r="N150" s="20" t="s">
        <v>69</v>
      </c>
      <c r="O150" s="20" t="s">
        <v>714</v>
      </c>
      <c r="P150" s="20"/>
      <c r="Q150" s="20"/>
      <c r="R150" s="20"/>
      <c r="S150" s="20"/>
      <c r="T150" s="20"/>
      <c r="U150" s="20"/>
      <c r="V150" s="20"/>
      <c r="W150" s="20"/>
      <c r="X150" s="20"/>
      <c r="Y150" s="20"/>
      <c r="Z150" s="20"/>
      <c r="AA150" s="20"/>
      <c r="AB150" s="20"/>
      <c r="AC150" s="20" t="s">
        <v>54</v>
      </c>
      <c r="AD150" s="20" t="s">
        <v>82</v>
      </c>
      <c r="AE150" s="20" t="s">
        <v>804</v>
      </c>
      <c r="AF150" s="20"/>
      <c r="AG150" s="20"/>
      <c r="AH150" s="20" t="s">
        <v>805</v>
      </c>
    </row>
    <row r="151" spans="1:34">
      <c r="A151" s="20" t="s">
        <v>806</v>
      </c>
      <c r="B151" s="20" t="s">
        <v>807</v>
      </c>
      <c r="C151" s="20" t="s">
        <v>62</v>
      </c>
      <c r="D151" s="20">
        <v>3</v>
      </c>
      <c r="E151" s="20">
        <v>2080</v>
      </c>
      <c r="F151" s="20" t="s">
        <v>328</v>
      </c>
      <c r="G151" s="20"/>
      <c r="H151" s="20" t="s">
        <v>251</v>
      </c>
      <c r="I151" s="20" t="s">
        <v>252</v>
      </c>
      <c r="J151" s="20"/>
      <c r="K151" s="20" t="s">
        <v>253</v>
      </c>
      <c r="L151" s="20"/>
      <c r="M151" s="20" t="s">
        <v>254</v>
      </c>
      <c r="N151" s="20" t="s">
        <v>69</v>
      </c>
      <c r="O151" s="20"/>
      <c r="P151" s="20"/>
      <c r="Q151" s="20"/>
      <c r="R151" s="20"/>
      <c r="S151" s="20"/>
      <c r="T151" s="20"/>
      <c r="U151" s="20"/>
      <c r="V151" s="20"/>
      <c r="W151" s="20"/>
      <c r="X151" s="20"/>
      <c r="Y151" s="20"/>
      <c r="Z151" s="20"/>
      <c r="AA151" s="20"/>
      <c r="AB151" s="20"/>
      <c r="AC151" s="20" t="s">
        <v>54</v>
      </c>
      <c r="AD151" s="20"/>
      <c r="AE151" s="20"/>
      <c r="AF151" s="20"/>
      <c r="AG151" s="20"/>
      <c r="AH151" s="20" t="s">
        <v>255</v>
      </c>
    </row>
    <row r="152" spans="1:34">
      <c r="A152" s="20" t="s">
        <v>808</v>
      </c>
      <c r="B152" s="20" t="s">
        <v>809</v>
      </c>
      <c r="C152" s="20" t="s">
        <v>36</v>
      </c>
      <c r="D152" s="20">
        <v>0</v>
      </c>
      <c r="E152" s="20">
        <v>949</v>
      </c>
      <c r="F152" s="20" t="s">
        <v>58</v>
      </c>
      <c r="G152" s="20"/>
      <c r="H152" s="20" t="s">
        <v>39</v>
      </c>
      <c r="I152" s="20" t="s">
        <v>40</v>
      </c>
      <c r="J152" s="20"/>
      <c r="K152" s="20" t="s">
        <v>39</v>
      </c>
      <c r="L152" s="20"/>
      <c r="M152" s="20" t="s">
        <v>41</v>
      </c>
      <c r="N152" s="20" t="s">
        <v>42</v>
      </c>
      <c r="O152" s="20" t="s">
        <v>59</v>
      </c>
      <c r="P152" s="20"/>
      <c r="Q152" s="20"/>
      <c r="R152" s="20"/>
      <c r="S152" s="20"/>
      <c r="T152" s="20"/>
      <c r="U152" s="20"/>
      <c r="V152" s="20"/>
      <c r="W152" s="20"/>
      <c r="X152" s="20"/>
      <c r="Y152" s="20"/>
      <c r="Z152" s="20"/>
      <c r="AA152" s="20"/>
      <c r="AB152" s="20"/>
      <c r="AC152" s="20" t="s">
        <v>54</v>
      </c>
      <c r="AD152" s="20"/>
      <c r="AE152" s="20"/>
      <c r="AF152" s="20"/>
      <c r="AG152" s="20"/>
      <c r="AH152" s="20" t="s">
        <v>43</v>
      </c>
    </row>
    <row r="153" spans="1:34">
      <c r="A153" s="20" t="s">
        <v>810</v>
      </c>
      <c r="B153" s="20" t="s">
        <v>809</v>
      </c>
      <c r="C153" s="20" t="s">
        <v>36</v>
      </c>
      <c r="D153" s="20">
        <v>0</v>
      </c>
      <c r="E153" s="20">
        <v>1415</v>
      </c>
      <c r="F153" s="20" t="s">
        <v>116</v>
      </c>
      <c r="G153" s="20"/>
      <c r="H153" s="20" t="s">
        <v>39</v>
      </c>
      <c r="I153" s="20" t="s">
        <v>40</v>
      </c>
      <c r="J153" s="20"/>
      <c r="K153" s="20" t="s">
        <v>39</v>
      </c>
      <c r="L153" s="20"/>
      <c r="M153" s="20" t="s">
        <v>41</v>
      </c>
      <c r="N153" s="20" t="s">
        <v>42</v>
      </c>
      <c r="O153" s="20" t="s">
        <v>117</v>
      </c>
      <c r="P153" s="20"/>
      <c r="Q153" s="20"/>
      <c r="R153" s="20"/>
      <c r="S153" s="20"/>
      <c r="T153" s="20"/>
      <c r="U153" s="20"/>
      <c r="V153" s="20"/>
      <c r="W153" s="20"/>
      <c r="X153" s="20"/>
      <c r="Y153" s="20"/>
      <c r="Z153" s="20"/>
      <c r="AA153" s="20"/>
      <c r="AB153" s="20"/>
      <c r="AC153" s="20" t="s">
        <v>54</v>
      </c>
      <c r="AD153" s="20"/>
      <c r="AE153" s="20"/>
      <c r="AF153" s="20"/>
      <c r="AG153" s="20"/>
      <c r="AH153" s="20" t="s">
        <v>43</v>
      </c>
    </row>
    <row r="154" spans="1:34">
      <c r="A154" s="20" t="s">
        <v>811</v>
      </c>
      <c r="B154" s="20" t="s">
        <v>812</v>
      </c>
      <c r="C154" s="20" t="s">
        <v>73</v>
      </c>
      <c r="D154" s="20">
        <v>636</v>
      </c>
      <c r="E154" s="20">
        <v>233619</v>
      </c>
      <c r="F154" s="20" t="s">
        <v>433</v>
      </c>
      <c r="G154" s="20" t="s">
        <v>434</v>
      </c>
      <c r="H154" s="20" t="s">
        <v>435</v>
      </c>
      <c r="I154" s="20" t="s">
        <v>436</v>
      </c>
      <c r="J154" s="20"/>
      <c r="K154" s="20" t="s">
        <v>813</v>
      </c>
      <c r="L154" s="20"/>
      <c r="M154" s="20" t="s">
        <v>438</v>
      </c>
      <c r="N154" s="20" t="s">
        <v>80</v>
      </c>
      <c r="O154" s="20"/>
      <c r="P154" s="20"/>
      <c r="Q154" s="20"/>
      <c r="R154" s="20"/>
      <c r="S154" s="20"/>
      <c r="T154" s="20"/>
      <c r="U154" s="20"/>
      <c r="V154" s="20"/>
      <c r="W154" s="20"/>
      <c r="X154" s="20"/>
      <c r="Y154" s="20"/>
      <c r="Z154" s="20"/>
      <c r="AA154" s="20"/>
      <c r="AB154" s="20"/>
      <c r="AC154" s="20" t="s">
        <v>54</v>
      </c>
      <c r="AD154" s="20" t="s">
        <v>82</v>
      </c>
      <c r="AE154" s="20"/>
      <c r="AF154" s="20"/>
      <c r="AG154" s="20"/>
      <c r="AH154" s="20" t="s">
        <v>439</v>
      </c>
    </row>
    <row r="155" spans="1:34">
      <c r="A155" s="20" t="s">
        <v>814</v>
      </c>
      <c r="B155" s="20" t="s">
        <v>815</v>
      </c>
      <c r="C155" s="20" t="s">
        <v>62</v>
      </c>
      <c r="D155" s="20">
        <v>3</v>
      </c>
      <c r="E155" s="20">
        <v>2061</v>
      </c>
      <c r="F155" s="20" t="s">
        <v>816</v>
      </c>
      <c r="G155" s="20" t="s">
        <v>817</v>
      </c>
      <c r="H155" s="20" t="s">
        <v>271</v>
      </c>
      <c r="I155" s="20" t="s">
        <v>272</v>
      </c>
      <c r="J155" s="20" t="s">
        <v>818</v>
      </c>
      <c r="K155" s="20" t="s">
        <v>819</v>
      </c>
      <c r="L155" s="20"/>
      <c r="M155" s="20" t="s">
        <v>98</v>
      </c>
      <c r="N155" s="20" t="s">
        <v>69</v>
      </c>
      <c r="O155" s="20"/>
      <c r="P155" s="20"/>
      <c r="Q155" s="20"/>
      <c r="R155" s="20"/>
      <c r="S155" s="20" t="s">
        <v>820</v>
      </c>
      <c r="T155" s="20"/>
      <c r="U155" s="20"/>
      <c r="V155" s="20"/>
      <c r="W155" s="20"/>
      <c r="X155" s="20"/>
      <c r="Y155" s="20"/>
      <c r="Z155" s="20"/>
      <c r="AA155" s="20"/>
      <c r="AB155" s="20"/>
      <c r="AC155" s="20" t="s">
        <v>54</v>
      </c>
      <c r="AD155" s="20" t="s">
        <v>82</v>
      </c>
      <c r="AE155" s="20"/>
      <c r="AF155" s="20"/>
      <c r="AG155" s="20"/>
      <c r="AH155" s="20"/>
    </row>
    <row r="156" spans="1:34">
      <c r="A156" s="20" t="s">
        <v>821</v>
      </c>
      <c r="B156" s="20" t="s">
        <v>545</v>
      </c>
      <c r="C156" s="20" t="s">
        <v>62</v>
      </c>
      <c r="D156" s="20">
        <v>78</v>
      </c>
      <c r="E156" s="20">
        <v>46339</v>
      </c>
      <c r="F156" s="20" t="s">
        <v>527</v>
      </c>
      <c r="G156" s="20" t="s">
        <v>528</v>
      </c>
      <c r="H156" s="20" t="s">
        <v>349</v>
      </c>
      <c r="I156" s="20" t="s">
        <v>350</v>
      </c>
      <c r="J156" s="20"/>
      <c r="K156" s="20" t="s">
        <v>529</v>
      </c>
      <c r="L156" s="20" t="s">
        <v>49</v>
      </c>
      <c r="M156" s="20" t="s">
        <v>98</v>
      </c>
      <c r="N156" s="20" t="s">
        <v>69</v>
      </c>
      <c r="O156" s="20" t="s">
        <v>222</v>
      </c>
      <c r="P156" s="20"/>
      <c r="Q156" s="20"/>
      <c r="R156" s="20"/>
      <c r="S156" s="20"/>
      <c r="T156" s="20"/>
      <c r="U156" s="20"/>
      <c r="V156" s="20"/>
      <c r="W156" s="20"/>
      <c r="X156" s="20" t="s">
        <v>736</v>
      </c>
      <c r="Y156" s="20"/>
      <c r="Z156" s="20"/>
      <c r="AA156" s="20"/>
      <c r="AB156" s="20"/>
      <c r="AC156" s="20" t="s">
        <v>54</v>
      </c>
      <c r="AD156" s="20"/>
      <c r="AE156" s="20"/>
      <c r="AF156" s="20"/>
      <c r="AG156" s="20"/>
      <c r="AH156" s="20" t="s">
        <v>531</v>
      </c>
    </row>
    <row r="157" spans="1:34">
      <c r="A157" s="20" t="s">
        <v>822</v>
      </c>
      <c r="B157" s="20" t="s">
        <v>823</v>
      </c>
      <c r="C157" s="20" t="s">
        <v>62</v>
      </c>
      <c r="D157" s="20">
        <v>49</v>
      </c>
      <c r="E157" s="20">
        <v>17053</v>
      </c>
      <c r="F157" s="20" t="s">
        <v>824</v>
      </c>
      <c r="G157" s="20"/>
      <c r="H157" s="20" t="s">
        <v>369</v>
      </c>
      <c r="I157" s="20" t="s">
        <v>370</v>
      </c>
      <c r="J157" s="20" t="s">
        <v>369</v>
      </c>
      <c r="K157" s="20" t="s">
        <v>369</v>
      </c>
      <c r="L157" s="20"/>
      <c r="M157" s="20" t="s">
        <v>98</v>
      </c>
      <c r="N157" s="20" t="s">
        <v>69</v>
      </c>
      <c r="O157" s="20"/>
      <c r="P157" s="20" t="s">
        <v>371</v>
      </c>
      <c r="Q157" s="20"/>
      <c r="R157" s="20"/>
      <c r="S157" s="20"/>
      <c r="T157" s="20"/>
      <c r="U157" s="20"/>
      <c r="V157" s="20"/>
      <c r="W157" s="20"/>
      <c r="X157" s="20"/>
      <c r="Y157" s="20"/>
      <c r="Z157" s="20"/>
      <c r="AA157" s="20"/>
      <c r="AB157" s="20"/>
      <c r="AC157" s="20"/>
      <c r="AD157" s="20"/>
      <c r="AE157" s="20"/>
      <c r="AF157" s="20"/>
      <c r="AG157" s="20"/>
      <c r="AH157" s="20" t="s">
        <v>825</v>
      </c>
    </row>
    <row r="158" spans="1:34">
      <c r="A158" s="20" t="s">
        <v>826</v>
      </c>
      <c r="B158" s="20" t="s">
        <v>312</v>
      </c>
      <c r="C158" s="20" t="s">
        <v>62</v>
      </c>
      <c r="D158" s="20">
        <v>2518</v>
      </c>
      <c r="E158" s="20">
        <v>1089827</v>
      </c>
      <c r="F158" s="20" t="s">
        <v>313</v>
      </c>
      <c r="G158" s="20" t="s">
        <v>314</v>
      </c>
      <c r="H158" s="20" t="s">
        <v>315</v>
      </c>
      <c r="I158" s="20" t="s">
        <v>316</v>
      </c>
      <c r="J158" s="20"/>
      <c r="K158" s="20" t="s">
        <v>317</v>
      </c>
      <c r="L158" s="20"/>
      <c r="M158" s="20" t="s">
        <v>68</v>
      </c>
      <c r="N158" s="20" t="s">
        <v>69</v>
      </c>
      <c r="O158" s="20"/>
      <c r="P158" s="20"/>
      <c r="Q158" s="20"/>
      <c r="R158" s="20"/>
      <c r="S158" s="20"/>
      <c r="T158" s="20"/>
      <c r="U158" s="20"/>
      <c r="V158" s="20"/>
      <c r="W158" s="20"/>
      <c r="X158" s="20"/>
      <c r="Y158" s="20"/>
      <c r="Z158" s="20"/>
      <c r="AA158" s="20"/>
      <c r="AB158" s="20"/>
      <c r="AC158" s="20"/>
      <c r="AD158" s="20" t="s">
        <v>82</v>
      </c>
      <c r="AE158" s="20"/>
      <c r="AF158" s="20"/>
      <c r="AG158" s="20"/>
      <c r="AH158" s="20" t="s">
        <v>827</v>
      </c>
    </row>
    <row r="159" spans="1:34">
      <c r="A159" s="20" t="s">
        <v>828</v>
      </c>
      <c r="B159" s="20" t="s">
        <v>829</v>
      </c>
      <c r="C159" s="20" t="s">
        <v>290</v>
      </c>
      <c r="D159" s="20">
        <v>25197</v>
      </c>
      <c r="E159" s="20">
        <v>10567943</v>
      </c>
      <c r="F159" s="20" t="s">
        <v>291</v>
      </c>
      <c r="G159" s="20" t="s">
        <v>292</v>
      </c>
      <c r="H159" s="20" t="s">
        <v>293</v>
      </c>
      <c r="I159" s="20" t="s">
        <v>294</v>
      </c>
      <c r="J159" s="20"/>
      <c r="K159" s="20" t="s">
        <v>295</v>
      </c>
      <c r="L159" s="20"/>
      <c r="M159" s="20" t="s">
        <v>98</v>
      </c>
      <c r="N159" s="20" t="s">
        <v>296</v>
      </c>
      <c r="O159" s="20"/>
      <c r="P159" s="20"/>
      <c r="Q159" s="20"/>
      <c r="R159" s="20"/>
      <c r="S159" s="20"/>
      <c r="T159" s="20"/>
      <c r="U159" s="20"/>
      <c r="V159" s="20"/>
      <c r="W159" s="20"/>
      <c r="X159" s="20"/>
      <c r="Y159" s="20"/>
      <c r="Z159" s="20"/>
      <c r="AA159" s="20"/>
      <c r="AB159" s="20"/>
      <c r="AC159" s="20" t="s">
        <v>54</v>
      </c>
      <c r="AD159" s="20"/>
      <c r="AE159" s="20"/>
      <c r="AF159" s="20"/>
      <c r="AG159" s="20"/>
      <c r="AH159" s="20" t="s">
        <v>297</v>
      </c>
    </row>
    <row r="160" spans="1:34">
      <c r="A160" s="20" t="s">
        <v>830</v>
      </c>
      <c r="B160" s="20" t="s">
        <v>831</v>
      </c>
      <c r="C160" s="20" t="s">
        <v>62</v>
      </c>
      <c r="D160" s="20">
        <v>16248</v>
      </c>
      <c r="E160" s="20">
        <v>1687301</v>
      </c>
      <c r="F160" s="20" t="s">
        <v>258</v>
      </c>
      <c r="G160" s="20" t="s">
        <v>259</v>
      </c>
      <c r="H160" s="20" t="s">
        <v>260</v>
      </c>
      <c r="I160" s="20" t="s">
        <v>261</v>
      </c>
      <c r="J160" s="20" t="s">
        <v>262</v>
      </c>
      <c r="K160" s="20" t="s">
        <v>263</v>
      </c>
      <c r="L160" s="20"/>
      <c r="M160" s="20" t="s">
        <v>264</v>
      </c>
      <c r="N160" s="20" t="s">
        <v>69</v>
      </c>
      <c r="O160" s="20" t="s">
        <v>832</v>
      </c>
      <c r="P160" s="20"/>
      <c r="Q160" s="20"/>
      <c r="R160" s="20"/>
      <c r="S160" s="20"/>
      <c r="T160" s="20"/>
      <c r="U160" s="20"/>
      <c r="V160" s="20"/>
      <c r="W160" s="20"/>
      <c r="X160" s="20"/>
      <c r="Y160" s="20"/>
      <c r="Z160" s="20"/>
      <c r="AA160" s="20"/>
      <c r="AB160" s="20"/>
      <c r="AC160" s="20" t="s">
        <v>54</v>
      </c>
      <c r="AD160" s="20"/>
      <c r="AE160" s="20"/>
      <c r="AF160" s="20"/>
      <c r="AG160" s="20"/>
      <c r="AH160" s="20"/>
    </row>
    <row r="161" spans="1:34">
      <c r="A161" s="20" t="s">
        <v>833</v>
      </c>
      <c r="B161" s="20" t="s">
        <v>834</v>
      </c>
      <c r="C161" s="20" t="s">
        <v>62</v>
      </c>
      <c r="D161" s="20">
        <v>49</v>
      </c>
      <c r="E161" s="20">
        <v>33114</v>
      </c>
      <c r="F161" s="20" t="s">
        <v>328</v>
      </c>
      <c r="G161" s="20"/>
      <c r="H161" s="20" t="s">
        <v>251</v>
      </c>
      <c r="I161" s="20" t="s">
        <v>252</v>
      </c>
      <c r="J161" s="20"/>
      <c r="K161" s="20" t="s">
        <v>253</v>
      </c>
      <c r="L161" s="20"/>
      <c r="M161" s="20" t="s">
        <v>254</v>
      </c>
      <c r="N161" s="20" t="s">
        <v>69</v>
      </c>
      <c r="O161" s="20"/>
      <c r="P161" s="20"/>
      <c r="Q161" s="20"/>
      <c r="R161" s="20"/>
      <c r="S161" s="20"/>
      <c r="T161" s="20"/>
      <c r="U161" s="20"/>
      <c r="V161" s="20"/>
      <c r="W161" s="20"/>
      <c r="X161" s="20"/>
      <c r="Y161" s="20"/>
      <c r="Z161" s="20"/>
      <c r="AA161" s="20"/>
      <c r="AB161" s="20"/>
      <c r="AC161" s="20" t="s">
        <v>54</v>
      </c>
      <c r="AD161" s="20"/>
      <c r="AE161" s="20"/>
      <c r="AF161" s="20"/>
      <c r="AG161" s="20"/>
      <c r="AH161" s="20" t="s">
        <v>329</v>
      </c>
    </row>
    <row r="162" spans="1:34">
      <c r="A162" s="20" t="s">
        <v>835</v>
      </c>
      <c r="B162" s="20" t="s">
        <v>836</v>
      </c>
      <c r="C162" s="20" t="s">
        <v>62</v>
      </c>
      <c r="D162" s="20">
        <v>1520</v>
      </c>
      <c r="E162" s="20">
        <v>452486</v>
      </c>
      <c r="F162" s="20" t="s">
        <v>837</v>
      </c>
      <c r="G162" s="20" t="s">
        <v>838</v>
      </c>
      <c r="H162" s="20" t="s">
        <v>349</v>
      </c>
      <c r="I162" s="20" t="s">
        <v>350</v>
      </c>
      <c r="J162" s="20"/>
      <c r="K162" s="20" t="s">
        <v>351</v>
      </c>
      <c r="L162" s="20" t="s">
        <v>49</v>
      </c>
      <c r="M162" s="20" t="s">
        <v>98</v>
      </c>
      <c r="N162" s="20" t="s">
        <v>69</v>
      </c>
      <c r="O162" s="20"/>
      <c r="P162" s="20"/>
      <c r="Q162" s="20"/>
      <c r="R162" s="20"/>
      <c r="S162" s="20" t="s">
        <v>839</v>
      </c>
      <c r="T162" s="20"/>
      <c r="U162" s="20"/>
      <c r="V162" s="20"/>
      <c r="W162" s="20"/>
      <c r="X162" s="20"/>
      <c r="Y162" s="20"/>
      <c r="Z162" s="20"/>
      <c r="AA162" s="20"/>
      <c r="AB162" s="20"/>
      <c r="AC162" s="20" t="s">
        <v>54</v>
      </c>
      <c r="AD162" s="20"/>
      <c r="AE162" s="20"/>
      <c r="AF162" s="20"/>
      <c r="AG162" s="20"/>
      <c r="AH162" s="20" t="s">
        <v>354</v>
      </c>
    </row>
    <row r="163" spans="1:34">
      <c r="A163" s="20" t="s">
        <v>840</v>
      </c>
      <c r="B163" s="20" t="s">
        <v>841</v>
      </c>
      <c r="C163" s="20" t="s">
        <v>62</v>
      </c>
      <c r="D163" s="20">
        <v>67</v>
      </c>
      <c r="E163" s="20">
        <v>21492</v>
      </c>
      <c r="F163" s="20" t="s">
        <v>347</v>
      </c>
      <c r="G163" s="20" t="s">
        <v>348</v>
      </c>
      <c r="H163" s="20" t="s">
        <v>349</v>
      </c>
      <c r="I163" s="20" t="s">
        <v>350</v>
      </c>
      <c r="J163" s="20"/>
      <c r="K163" s="20" t="s">
        <v>351</v>
      </c>
      <c r="L163" s="20" t="s">
        <v>49</v>
      </c>
      <c r="M163" s="20" t="s">
        <v>98</v>
      </c>
      <c r="N163" s="20" t="s">
        <v>69</v>
      </c>
      <c r="O163" s="20"/>
      <c r="P163" s="20" t="s">
        <v>352</v>
      </c>
      <c r="Q163" s="20"/>
      <c r="R163" s="20"/>
      <c r="S163" s="20"/>
      <c r="T163" s="20"/>
      <c r="U163" s="20" t="s">
        <v>353</v>
      </c>
      <c r="V163" s="20"/>
      <c r="W163" s="20"/>
      <c r="X163" s="20"/>
      <c r="Y163" s="20"/>
      <c r="Z163" s="20"/>
      <c r="AA163" s="20"/>
      <c r="AB163" s="20"/>
      <c r="AC163" s="20" t="s">
        <v>54</v>
      </c>
      <c r="AD163" s="20"/>
      <c r="AE163" s="20"/>
      <c r="AF163" s="20"/>
      <c r="AG163" s="20"/>
      <c r="AH163" s="20" t="s">
        <v>354</v>
      </c>
    </row>
    <row r="164" spans="1:34">
      <c r="A164" s="20" t="s">
        <v>842</v>
      </c>
      <c r="B164" s="20" t="s">
        <v>119</v>
      </c>
      <c r="C164" s="20" t="s">
        <v>62</v>
      </c>
      <c r="D164" s="20">
        <v>674</v>
      </c>
      <c r="E164" s="20">
        <v>452202</v>
      </c>
      <c r="F164" s="20" t="s">
        <v>120</v>
      </c>
      <c r="G164" s="20" t="s">
        <v>121</v>
      </c>
      <c r="H164" s="20" t="s">
        <v>122</v>
      </c>
      <c r="I164" s="20" t="s">
        <v>123</v>
      </c>
      <c r="J164" s="20"/>
      <c r="K164" s="20" t="s">
        <v>124</v>
      </c>
      <c r="L164" s="20"/>
      <c r="M164" s="20" t="s">
        <v>125</v>
      </c>
      <c r="N164" s="20" t="s">
        <v>69</v>
      </c>
      <c r="O164" s="20"/>
      <c r="P164" s="20"/>
      <c r="Q164" s="20"/>
      <c r="R164" s="20"/>
      <c r="S164" s="20"/>
      <c r="T164" s="20"/>
      <c r="U164" s="20"/>
      <c r="V164" s="20"/>
      <c r="W164" s="20"/>
      <c r="X164" s="20"/>
      <c r="Y164" s="20"/>
      <c r="Z164" s="20"/>
      <c r="AA164" s="20"/>
      <c r="AB164" s="20"/>
      <c r="AC164" s="20"/>
      <c r="AD164" s="20"/>
      <c r="AE164" s="20"/>
      <c r="AF164" s="20"/>
      <c r="AG164" s="20"/>
      <c r="AH164" s="20" t="s">
        <v>843</v>
      </c>
    </row>
    <row r="165" spans="1:34">
      <c r="A165" s="20" t="s">
        <v>844</v>
      </c>
      <c r="B165" s="20" t="s">
        <v>845</v>
      </c>
      <c r="C165" s="20" t="s">
        <v>62</v>
      </c>
      <c r="D165" s="20">
        <v>489</v>
      </c>
      <c r="E165" s="20">
        <v>58515</v>
      </c>
      <c r="F165" s="20" t="s">
        <v>787</v>
      </c>
      <c r="G165" s="20" t="s">
        <v>361</v>
      </c>
      <c r="H165" s="20" t="s">
        <v>476</v>
      </c>
      <c r="I165" s="20" t="s">
        <v>97</v>
      </c>
      <c r="J165" s="20"/>
      <c r="K165" s="20" t="s">
        <v>476</v>
      </c>
      <c r="L165" s="20"/>
      <c r="M165" s="20" t="s">
        <v>98</v>
      </c>
      <c r="N165" s="20" t="s">
        <v>69</v>
      </c>
      <c r="O165" s="20" t="s">
        <v>343</v>
      </c>
      <c r="P165" s="20"/>
      <c r="Q165" s="20"/>
      <c r="R165" s="20"/>
      <c r="S165" s="20"/>
      <c r="T165" s="20"/>
      <c r="U165" s="20"/>
      <c r="V165" s="20"/>
      <c r="W165" s="20"/>
      <c r="X165" s="20"/>
      <c r="Y165" s="20"/>
      <c r="Z165" s="20"/>
      <c r="AA165" s="20"/>
      <c r="AB165" s="20"/>
      <c r="AC165" s="20"/>
      <c r="AD165" s="20"/>
      <c r="AE165" s="20"/>
      <c r="AF165" s="20"/>
      <c r="AG165" s="20"/>
      <c r="AH165" s="20" t="s">
        <v>846</v>
      </c>
    </row>
    <row r="166" spans="1:34">
      <c r="A166" s="20" t="s">
        <v>847</v>
      </c>
      <c r="B166" s="20" t="s">
        <v>848</v>
      </c>
      <c r="C166" s="20" t="s">
        <v>62</v>
      </c>
      <c r="D166" s="20">
        <v>23</v>
      </c>
      <c r="E166" s="20">
        <v>13396</v>
      </c>
      <c r="F166" s="20" t="s">
        <v>849</v>
      </c>
      <c r="G166" s="20"/>
      <c r="H166" s="20" t="s">
        <v>850</v>
      </c>
      <c r="I166" s="20" t="s">
        <v>97</v>
      </c>
      <c r="J166" s="20"/>
      <c r="K166" s="20" t="s">
        <v>851</v>
      </c>
      <c r="L166" s="20"/>
      <c r="M166" s="20" t="s">
        <v>98</v>
      </c>
      <c r="N166" s="20" t="s">
        <v>69</v>
      </c>
      <c r="O166" s="20"/>
      <c r="P166" s="20" t="s">
        <v>852</v>
      </c>
      <c r="Q166" s="20"/>
      <c r="R166" s="20"/>
      <c r="S166" s="20"/>
      <c r="T166" s="20"/>
      <c r="U166" s="20"/>
      <c r="V166" s="20"/>
      <c r="W166" s="20"/>
      <c r="X166" s="20"/>
      <c r="Y166" s="20"/>
      <c r="Z166" s="20"/>
      <c r="AA166" s="20" t="s">
        <v>853</v>
      </c>
      <c r="AB166" s="20"/>
      <c r="AC166" s="20" t="s">
        <v>54</v>
      </c>
      <c r="AD166" s="20"/>
      <c r="AE166" s="20"/>
      <c r="AF166" s="20"/>
      <c r="AG166" s="20"/>
      <c r="AH166" s="20" t="s">
        <v>854</v>
      </c>
    </row>
    <row r="167" spans="1:34">
      <c r="A167" s="20" t="s">
        <v>855</v>
      </c>
      <c r="B167" s="20" t="s">
        <v>578</v>
      </c>
      <c r="C167" s="20" t="s">
        <v>73</v>
      </c>
      <c r="D167" s="20">
        <v>135</v>
      </c>
      <c r="E167" s="20">
        <v>61300</v>
      </c>
      <c r="F167" s="20" t="s">
        <v>433</v>
      </c>
      <c r="G167" s="20" t="s">
        <v>434</v>
      </c>
      <c r="H167" s="20" t="s">
        <v>435</v>
      </c>
      <c r="I167" s="20" t="s">
        <v>436</v>
      </c>
      <c r="J167" s="20"/>
      <c r="K167" s="20" t="s">
        <v>437</v>
      </c>
      <c r="L167" s="20"/>
      <c r="M167" s="20" t="s">
        <v>438</v>
      </c>
      <c r="N167" s="20" t="s">
        <v>80</v>
      </c>
      <c r="O167" s="20"/>
      <c r="P167" s="20"/>
      <c r="Q167" s="20"/>
      <c r="R167" s="20"/>
      <c r="S167" s="20"/>
      <c r="T167" s="20"/>
      <c r="U167" s="20"/>
      <c r="V167" s="20"/>
      <c r="W167" s="20"/>
      <c r="X167" s="20"/>
      <c r="Y167" s="20"/>
      <c r="Z167" s="20"/>
      <c r="AA167" s="20"/>
      <c r="AB167" s="20"/>
      <c r="AC167" s="20" t="s">
        <v>54</v>
      </c>
      <c r="AD167" s="20" t="s">
        <v>82</v>
      </c>
      <c r="AE167" s="20"/>
      <c r="AF167" s="20"/>
      <c r="AG167" s="20"/>
      <c r="AH167" s="20" t="s">
        <v>579</v>
      </c>
    </row>
    <row r="168" spans="1:34">
      <c r="A168" s="20" t="s">
        <v>856</v>
      </c>
      <c r="B168" s="20" t="s">
        <v>857</v>
      </c>
      <c r="C168" s="20" t="s">
        <v>62</v>
      </c>
      <c r="D168" s="20">
        <v>0</v>
      </c>
      <c r="E168" s="20">
        <v>2</v>
      </c>
      <c r="F168" s="20" t="s">
        <v>277</v>
      </c>
      <c r="G168" s="20" t="s">
        <v>278</v>
      </c>
      <c r="H168" s="20" t="s">
        <v>260</v>
      </c>
      <c r="I168" s="20" t="s">
        <v>261</v>
      </c>
      <c r="J168" s="20" t="s">
        <v>262</v>
      </c>
      <c r="K168" s="20" t="s">
        <v>263</v>
      </c>
      <c r="L168" s="20"/>
      <c r="M168" s="20" t="s">
        <v>264</v>
      </c>
      <c r="N168" s="20" t="s">
        <v>69</v>
      </c>
      <c r="O168" s="20" t="s">
        <v>279</v>
      </c>
      <c r="P168" s="20"/>
      <c r="Q168" s="20"/>
      <c r="R168" s="20"/>
      <c r="S168" s="20"/>
      <c r="T168" s="20"/>
      <c r="U168" s="20"/>
      <c r="V168" s="20"/>
      <c r="W168" s="20"/>
      <c r="X168" s="20"/>
      <c r="Y168" s="20"/>
      <c r="Z168" s="20"/>
      <c r="AA168" s="20" t="s">
        <v>280</v>
      </c>
      <c r="AB168" s="20"/>
      <c r="AC168" s="20" t="s">
        <v>54</v>
      </c>
      <c r="AD168" s="20"/>
      <c r="AE168" s="20"/>
      <c r="AF168" s="20"/>
      <c r="AG168" s="20"/>
      <c r="AH168" s="20" t="s">
        <v>719</v>
      </c>
    </row>
    <row r="169" spans="1:34">
      <c r="A169" s="20" t="s">
        <v>858</v>
      </c>
      <c r="B169" s="20" t="s">
        <v>859</v>
      </c>
      <c r="C169" s="20" t="s">
        <v>62</v>
      </c>
      <c r="D169" s="20">
        <v>78</v>
      </c>
      <c r="E169" s="20">
        <v>43702</v>
      </c>
      <c r="F169" s="20" t="s">
        <v>337</v>
      </c>
      <c r="G169" s="20" t="s">
        <v>338</v>
      </c>
      <c r="H169" s="20" t="s">
        <v>339</v>
      </c>
      <c r="I169" s="20" t="s">
        <v>340</v>
      </c>
      <c r="J169" s="20" t="s">
        <v>341</v>
      </c>
      <c r="K169" s="20" t="s">
        <v>341</v>
      </c>
      <c r="L169" s="20"/>
      <c r="M169" s="20" t="s">
        <v>342</v>
      </c>
      <c r="N169" s="20" t="s">
        <v>69</v>
      </c>
      <c r="O169" s="20" t="s">
        <v>343</v>
      </c>
      <c r="P169" s="20"/>
      <c r="Q169" s="20"/>
      <c r="R169" s="20"/>
      <c r="S169" s="20"/>
      <c r="T169" s="20"/>
      <c r="U169" s="20"/>
      <c r="V169" s="20"/>
      <c r="W169" s="20"/>
      <c r="X169" s="20"/>
      <c r="Y169" s="20"/>
      <c r="Z169" s="20"/>
      <c r="AA169" s="20"/>
      <c r="AB169" s="20"/>
      <c r="AC169" s="20"/>
      <c r="AD169" s="20"/>
      <c r="AE169" s="20"/>
      <c r="AF169" s="20"/>
      <c r="AG169" s="20"/>
      <c r="AH169" s="20" t="s">
        <v>344</v>
      </c>
    </row>
    <row r="170" spans="1:34">
      <c r="A170" s="20" t="s">
        <v>860</v>
      </c>
      <c r="B170" s="20" t="s">
        <v>861</v>
      </c>
      <c r="C170" s="20" t="s">
        <v>36</v>
      </c>
      <c r="D170" s="20">
        <v>162</v>
      </c>
      <c r="E170" s="20">
        <v>40926</v>
      </c>
      <c r="F170" s="20" t="s">
        <v>862</v>
      </c>
      <c r="G170" s="20" t="s">
        <v>863</v>
      </c>
      <c r="H170" s="20" t="s">
        <v>864</v>
      </c>
      <c r="I170" s="20" t="s">
        <v>865</v>
      </c>
      <c r="J170" s="20"/>
      <c r="K170" s="20" t="s">
        <v>866</v>
      </c>
      <c r="L170" s="20"/>
      <c r="M170" s="20" t="s">
        <v>98</v>
      </c>
      <c r="N170" s="20" t="s">
        <v>411</v>
      </c>
      <c r="O170" s="20"/>
      <c r="P170" s="20"/>
      <c r="Q170" s="20"/>
      <c r="R170" s="20"/>
      <c r="S170" s="20"/>
      <c r="T170" s="20"/>
      <c r="U170" s="20" t="s">
        <v>867</v>
      </c>
      <c r="V170" s="20"/>
      <c r="W170" s="20"/>
      <c r="X170" s="20"/>
      <c r="Y170" s="20"/>
      <c r="Z170" s="20"/>
      <c r="AA170" s="20"/>
      <c r="AB170" s="20"/>
      <c r="AC170" s="20" t="s">
        <v>54</v>
      </c>
      <c r="AD170" s="20"/>
      <c r="AE170" s="20"/>
      <c r="AF170" s="20"/>
      <c r="AG170" s="20"/>
      <c r="AH170" s="20" t="s">
        <v>868</v>
      </c>
    </row>
    <row r="171" spans="1:34">
      <c r="A171" s="20" t="s">
        <v>869</v>
      </c>
      <c r="B171" s="20" t="s">
        <v>420</v>
      </c>
      <c r="C171" s="20" t="s">
        <v>62</v>
      </c>
      <c r="D171" s="20">
        <v>1247</v>
      </c>
      <c r="E171" s="20">
        <v>497012</v>
      </c>
      <c r="F171" s="20" t="s">
        <v>120</v>
      </c>
      <c r="G171" s="20" t="s">
        <v>121</v>
      </c>
      <c r="H171" s="20" t="s">
        <v>122</v>
      </c>
      <c r="I171" s="20" t="s">
        <v>123</v>
      </c>
      <c r="J171" s="20"/>
      <c r="K171" s="20" t="s">
        <v>124</v>
      </c>
      <c r="L171" s="20"/>
      <c r="M171" s="20" t="s">
        <v>125</v>
      </c>
      <c r="N171" s="20" t="s">
        <v>69</v>
      </c>
      <c r="O171" s="20"/>
      <c r="P171" s="20"/>
      <c r="Q171" s="20"/>
      <c r="R171" s="20"/>
      <c r="S171" s="20"/>
      <c r="T171" s="20"/>
      <c r="U171" s="20"/>
      <c r="V171" s="20"/>
      <c r="W171" s="20"/>
      <c r="X171" s="20"/>
      <c r="Y171" s="20"/>
      <c r="Z171" s="20"/>
      <c r="AA171" s="20"/>
      <c r="AB171" s="20"/>
      <c r="AC171" s="20"/>
      <c r="AD171" s="20"/>
      <c r="AE171" s="20"/>
      <c r="AF171" s="20"/>
      <c r="AG171" s="20"/>
      <c r="AH171" s="20" t="s">
        <v>870</v>
      </c>
    </row>
    <row r="172" spans="1:34">
      <c r="A172" s="20" t="s">
        <v>871</v>
      </c>
      <c r="B172" s="20" t="s">
        <v>872</v>
      </c>
      <c r="C172" s="20" t="s">
        <v>62</v>
      </c>
      <c r="D172" s="20">
        <v>54</v>
      </c>
      <c r="E172" s="20">
        <v>49631</v>
      </c>
      <c r="F172" s="20" t="s">
        <v>120</v>
      </c>
      <c r="G172" s="20" t="s">
        <v>121</v>
      </c>
      <c r="H172" s="20" t="s">
        <v>122</v>
      </c>
      <c r="I172" s="20" t="s">
        <v>123</v>
      </c>
      <c r="J172" s="20"/>
      <c r="K172" s="20" t="s">
        <v>124</v>
      </c>
      <c r="L172" s="20"/>
      <c r="M172" s="20" t="s">
        <v>125</v>
      </c>
      <c r="N172" s="20" t="s">
        <v>69</v>
      </c>
      <c r="O172" s="20"/>
      <c r="P172" s="20"/>
      <c r="Q172" s="20"/>
      <c r="R172" s="20"/>
      <c r="S172" s="20"/>
      <c r="T172" s="20"/>
      <c r="U172" s="20"/>
      <c r="V172" s="20"/>
      <c r="W172" s="20"/>
      <c r="X172" s="20"/>
      <c r="Y172" s="20"/>
      <c r="Z172" s="20"/>
      <c r="AA172" s="20" t="s">
        <v>213</v>
      </c>
      <c r="AB172" s="20"/>
      <c r="AC172" s="20"/>
      <c r="AD172" s="20"/>
      <c r="AE172" s="20"/>
      <c r="AF172" s="20"/>
      <c r="AG172" s="20"/>
      <c r="AH172" s="20" t="s">
        <v>873</v>
      </c>
    </row>
    <row r="173" spans="1:34">
      <c r="A173" s="20" t="s">
        <v>874</v>
      </c>
      <c r="B173" s="20" t="s">
        <v>420</v>
      </c>
      <c r="C173" s="20" t="s">
        <v>62</v>
      </c>
      <c r="D173" s="20">
        <v>326</v>
      </c>
      <c r="E173" s="20">
        <v>191347</v>
      </c>
      <c r="F173" s="20" t="s">
        <v>120</v>
      </c>
      <c r="G173" s="20" t="s">
        <v>121</v>
      </c>
      <c r="H173" s="20" t="s">
        <v>122</v>
      </c>
      <c r="I173" s="20" t="s">
        <v>123</v>
      </c>
      <c r="J173" s="20"/>
      <c r="K173" s="20" t="s">
        <v>124</v>
      </c>
      <c r="L173" s="20"/>
      <c r="M173" s="20" t="s">
        <v>125</v>
      </c>
      <c r="N173" s="20" t="s">
        <v>69</v>
      </c>
      <c r="O173" s="20"/>
      <c r="P173" s="20"/>
      <c r="Q173" s="20"/>
      <c r="R173" s="20"/>
      <c r="S173" s="20"/>
      <c r="T173" s="20"/>
      <c r="U173" s="20"/>
      <c r="V173" s="20"/>
      <c r="W173" s="20"/>
      <c r="X173" s="20"/>
      <c r="Y173" s="20"/>
      <c r="Z173" s="20"/>
      <c r="AA173" s="20"/>
      <c r="AB173" s="20"/>
      <c r="AC173" s="20"/>
      <c r="AD173" s="20"/>
      <c r="AE173" s="20"/>
      <c r="AF173" s="20"/>
      <c r="AG173" s="20"/>
      <c r="AH173" s="20" t="s">
        <v>642</v>
      </c>
    </row>
    <row r="174" spans="1:34">
      <c r="A174" s="20" t="s">
        <v>875</v>
      </c>
      <c r="B174" s="20" t="s">
        <v>575</v>
      </c>
      <c r="C174" s="20" t="s">
        <v>62</v>
      </c>
      <c r="D174" s="20">
        <v>9994</v>
      </c>
      <c r="E174" s="20">
        <v>1047486</v>
      </c>
      <c r="F174" s="20" t="s">
        <v>323</v>
      </c>
      <c r="G174" s="20" t="s">
        <v>314</v>
      </c>
      <c r="H174" s="20" t="s">
        <v>315</v>
      </c>
      <c r="I174" s="20" t="s">
        <v>316</v>
      </c>
      <c r="J174" s="20"/>
      <c r="K174" s="20" t="s">
        <v>317</v>
      </c>
      <c r="L174" s="20"/>
      <c r="M174" s="20" t="s">
        <v>324</v>
      </c>
      <c r="N174" s="20" t="s">
        <v>69</v>
      </c>
      <c r="O174" s="20"/>
      <c r="P174" s="20"/>
      <c r="Q174" s="20"/>
      <c r="R174" s="20"/>
      <c r="S174" s="20"/>
      <c r="T174" s="20"/>
      <c r="U174" s="20"/>
      <c r="V174" s="20"/>
      <c r="W174" s="20"/>
      <c r="X174" s="20"/>
      <c r="Y174" s="20"/>
      <c r="Z174" s="20"/>
      <c r="AA174" s="20"/>
      <c r="AB174" s="20"/>
      <c r="AC174" s="20"/>
      <c r="AD174" s="20"/>
      <c r="AE174" s="20"/>
      <c r="AF174" s="20"/>
      <c r="AG174" s="20"/>
      <c r="AH174" s="20" t="s">
        <v>576</v>
      </c>
    </row>
    <row r="175" spans="1:34">
      <c r="A175" s="20" t="s">
        <v>876</v>
      </c>
      <c r="B175" s="20" t="s">
        <v>877</v>
      </c>
      <c r="C175" s="20" t="s">
        <v>62</v>
      </c>
      <c r="D175" s="20">
        <v>10080</v>
      </c>
      <c r="E175" s="20">
        <v>1056373</v>
      </c>
      <c r="F175" s="20" t="s">
        <v>323</v>
      </c>
      <c r="G175" s="20" t="s">
        <v>314</v>
      </c>
      <c r="H175" s="20" t="s">
        <v>315</v>
      </c>
      <c r="I175" s="20" t="s">
        <v>316</v>
      </c>
      <c r="J175" s="20"/>
      <c r="K175" s="20" t="s">
        <v>317</v>
      </c>
      <c r="L175" s="20"/>
      <c r="M175" s="20" t="s">
        <v>324</v>
      </c>
      <c r="N175" s="20" t="s">
        <v>69</v>
      </c>
      <c r="O175" s="20"/>
      <c r="P175" s="20"/>
      <c r="Q175" s="20"/>
      <c r="R175" s="20"/>
      <c r="S175" s="20"/>
      <c r="T175" s="20"/>
      <c r="U175" s="20"/>
      <c r="V175" s="20"/>
      <c r="W175" s="20"/>
      <c r="X175" s="20"/>
      <c r="Y175" s="20"/>
      <c r="Z175" s="20"/>
      <c r="AA175" s="20"/>
      <c r="AB175" s="20"/>
      <c r="AC175" s="20"/>
      <c r="AD175" s="20"/>
      <c r="AE175" s="20"/>
      <c r="AF175" s="20"/>
      <c r="AG175" s="20"/>
      <c r="AH175" s="20" t="s">
        <v>878</v>
      </c>
    </row>
    <row r="176" spans="1:34">
      <c r="A176" s="20" t="s">
        <v>879</v>
      </c>
      <c r="B176" s="20" t="s">
        <v>516</v>
      </c>
      <c r="C176" s="20" t="s">
        <v>62</v>
      </c>
      <c r="D176" s="20">
        <v>118</v>
      </c>
      <c r="E176" s="20">
        <v>58899</v>
      </c>
      <c r="F176" s="20" t="s">
        <v>517</v>
      </c>
      <c r="G176" s="20" t="s">
        <v>242</v>
      </c>
      <c r="H176" s="20" t="s">
        <v>518</v>
      </c>
      <c r="I176" s="20" t="s">
        <v>519</v>
      </c>
      <c r="J176" s="20"/>
      <c r="K176" s="20" t="s">
        <v>520</v>
      </c>
      <c r="L176" s="20"/>
      <c r="M176" s="20" t="s">
        <v>521</v>
      </c>
      <c r="N176" s="20" t="s">
        <v>69</v>
      </c>
      <c r="O176" s="20" t="s">
        <v>522</v>
      </c>
      <c r="P176" s="20"/>
      <c r="Q176" s="20"/>
      <c r="R176" s="20"/>
      <c r="S176" s="20"/>
      <c r="T176" s="20"/>
      <c r="U176" s="20"/>
      <c r="V176" s="20"/>
      <c r="W176" s="20"/>
      <c r="X176" s="20"/>
      <c r="Y176" s="20"/>
      <c r="Z176" s="20"/>
      <c r="AA176" s="20" t="s">
        <v>880</v>
      </c>
      <c r="AB176" s="20"/>
      <c r="AC176" s="20" t="s">
        <v>54</v>
      </c>
      <c r="AD176" s="20" t="s">
        <v>881</v>
      </c>
      <c r="AE176" s="20"/>
      <c r="AF176" s="20"/>
      <c r="AG176" s="20"/>
      <c r="AH176" s="20" t="s">
        <v>882</v>
      </c>
    </row>
    <row r="177" spans="1:34">
      <c r="A177" s="20" t="s">
        <v>883</v>
      </c>
      <c r="B177" s="20" t="s">
        <v>884</v>
      </c>
      <c r="C177" s="20" t="s">
        <v>62</v>
      </c>
      <c r="D177" s="20">
        <v>12</v>
      </c>
      <c r="E177" s="20">
        <v>15674</v>
      </c>
      <c r="F177" s="20" t="s">
        <v>666</v>
      </c>
      <c r="G177" s="20"/>
      <c r="H177" s="20" t="s">
        <v>96</v>
      </c>
      <c r="I177" s="20" t="s">
        <v>97</v>
      </c>
      <c r="J177" s="20"/>
      <c r="K177" s="20" t="s">
        <v>96</v>
      </c>
      <c r="L177" s="20"/>
      <c r="M177" s="20" t="s">
        <v>98</v>
      </c>
      <c r="N177" s="20" t="s">
        <v>69</v>
      </c>
      <c r="O177" s="20"/>
      <c r="P177" s="20"/>
      <c r="Q177" s="20"/>
      <c r="R177" s="20"/>
      <c r="S177" s="20"/>
      <c r="T177" s="20"/>
      <c r="U177" s="20"/>
      <c r="V177" s="20"/>
      <c r="W177" s="20"/>
      <c r="X177" s="20"/>
      <c r="Y177" s="20"/>
      <c r="Z177" s="20"/>
      <c r="AA177" s="20"/>
      <c r="AB177" s="20"/>
      <c r="AC177" s="20"/>
      <c r="AD177" s="20"/>
      <c r="AE177" s="20"/>
      <c r="AF177" s="20"/>
      <c r="AG177" s="20"/>
      <c r="AH177" s="20" t="s">
        <v>99</v>
      </c>
    </row>
    <row r="178" spans="1:34">
      <c r="A178" s="20" t="s">
        <v>885</v>
      </c>
      <c r="B178" s="20" t="s">
        <v>886</v>
      </c>
      <c r="C178" s="20" t="s">
        <v>62</v>
      </c>
      <c r="D178" s="20">
        <v>267</v>
      </c>
      <c r="E178" s="20">
        <v>114230</v>
      </c>
      <c r="F178" s="20" t="s">
        <v>527</v>
      </c>
      <c r="G178" s="20" t="s">
        <v>528</v>
      </c>
      <c r="H178" s="20" t="s">
        <v>349</v>
      </c>
      <c r="I178" s="20" t="s">
        <v>350</v>
      </c>
      <c r="J178" s="20"/>
      <c r="K178" s="20" t="s">
        <v>529</v>
      </c>
      <c r="L178" s="20" t="s">
        <v>49</v>
      </c>
      <c r="M178" s="20" t="s">
        <v>98</v>
      </c>
      <c r="N178" s="20" t="s">
        <v>69</v>
      </c>
      <c r="O178" s="20"/>
      <c r="P178" s="20"/>
      <c r="Q178" s="20"/>
      <c r="R178" s="20"/>
      <c r="S178" s="20" t="s">
        <v>530</v>
      </c>
      <c r="T178" s="20"/>
      <c r="U178" s="20"/>
      <c r="V178" s="20"/>
      <c r="W178" s="20"/>
      <c r="X178" s="20"/>
      <c r="Y178" s="20"/>
      <c r="Z178" s="20"/>
      <c r="AA178" s="20"/>
      <c r="AB178" s="20"/>
      <c r="AC178" s="20" t="s">
        <v>54</v>
      </c>
      <c r="AD178" s="20"/>
      <c r="AE178" s="20"/>
      <c r="AF178" s="20"/>
      <c r="AG178" s="20"/>
      <c r="AH178" s="20" t="s">
        <v>531</v>
      </c>
    </row>
    <row r="179" spans="1:34">
      <c r="A179" s="20" t="s">
        <v>887</v>
      </c>
      <c r="B179" s="20" t="s">
        <v>888</v>
      </c>
      <c r="C179" s="20" t="s">
        <v>36</v>
      </c>
      <c r="D179" s="20">
        <v>141</v>
      </c>
      <c r="E179" s="20">
        <v>102981</v>
      </c>
      <c r="F179" s="20" t="s">
        <v>889</v>
      </c>
      <c r="G179" s="20" t="s">
        <v>890</v>
      </c>
      <c r="H179" s="20" t="s">
        <v>891</v>
      </c>
      <c r="I179" s="20" t="s">
        <v>892</v>
      </c>
      <c r="J179" s="20"/>
      <c r="K179" s="20" t="s">
        <v>893</v>
      </c>
      <c r="L179" s="20"/>
      <c r="M179" s="20" t="s">
        <v>894</v>
      </c>
      <c r="N179" s="20" t="s">
        <v>697</v>
      </c>
      <c r="O179" s="20" t="s">
        <v>895</v>
      </c>
      <c r="P179" s="20"/>
      <c r="Q179" s="20"/>
      <c r="R179" s="20"/>
      <c r="S179" s="20"/>
      <c r="T179" s="20"/>
      <c r="U179" s="20"/>
      <c r="V179" s="20"/>
      <c r="W179" s="20"/>
      <c r="X179" s="20"/>
      <c r="Y179" s="20"/>
      <c r="Z179" s="20"/>
      <c r="AA179" s="20"/>
      <c r="AB179" s="20"/>
      <c r="AC179" s="20" t="s">
        <v>54</v>
      </c>
      <c r="AD179" s="20"/>
      <c r="AE179" s="20"/>
      <c r="AF179" s="20"/>
      <c r="AG179" s="20"/>
      <c r="AH179" s="20" t="s">
        <v>896</v>
      </c>
    </row>
    <row r="180" spans="1:34">
      <c r="A180" s="20" t="s">
        <v>897</v>
      </c>
      <c r="B180" s="20" t="s">
        <v>809</v>
      </c>
      <c r="C180" s="20" t="s">
        <v>36</v>
      </c>
      <c r="D180" s="20">
        <v>0</v>
      </c>
      <c r="E180" s="20">
        <v>991</v>
      </c>
      <c r="F180" s="20" t="s">
        <v>116</v>
      </c>
      <c r="G180" s="20"/>
      <c r="H180" s="20" t="s">
        <v>39</v>
      </c>
      <c r="I180" s="20" t="s">
        <v>40</v>
      </c>
      <c r="J180" s="20"/>
      <c r="K180" s="20" t="s">
        <v>39</v>
      </c>
      <c r="L180" s="20"/>
      <c r="M180" s="20" t="s">
        <v>41</v>
      </c>
      <c r="N180" s="20" t="s">
        <v>42</v>
      </c>
      <c r="O180" s="20" t="s">
        <v>227</v>
      </c>
      <c r="P180" s="20"/>
      <c r="Q180" s="20"/>
      <c r="R180" s="20"/>
      <c r="S180" s="20"/>
      <c r="T180" s="20"/>
      <c r="U180" s="20"/>
      <c r="V180" s="20"/>
      <c r="W180" s="20"/>
      <c r="X180" s="20"/>
      <c r="Y180" s="20"/>
      <c r="Z180" s="20"/>
      <c r="AA180" s="20"/>
      <c r="AB180" s="20"/>
      <c r="AC180" s="20" t="s">
        <v>54</v>
      </c>
      <c r="AD180" s="20"/>
      <c r="AE180" s="20"/>
      <c r="AF180" s="20"/>
      <c r="AG180" s="20"/>
      <c r="AH180" s="20" t="s">
        <v>43</v>
      </c>
    </row>
    <row r="181" spans="1:34">
      <c r="A181" s="20" t="s">
        <v>898</v>
      </c>
      <c r="B181" s="20" t="s">
        <v>899</v>
      </c>
      <c r="C181" s="20" t="s">
        <v>62</v>
      </c>
      <c r="D181" s="20">
        <v>592</v>
      </c>
      <c r="E181" s="20">
        <v>326247</v>
      </c>
      <c r="F181" s="20" t="s">
        <v>105</v>
      </c>
      <c r="G181" s="20" t="s">
        <v>671</v>
      </c>
      <c r="H181" s="20" t="s">
        <v>107</v>
      </c>
      <c r="I181" s="20" t="s">
        <v>108</v>
      </c>
      <c r="J181" s="20" t="s">
        <v>109</v>
      </c>
      <c r="K181" s="20" t="s">
        <v>107</v>
      </c>
      <c r="L181" s="20"/>
      <c r="M181" s="20" t="s">
        <v>98</v>
      </c>
      <c r="N181" s="20" t="s">
        <v>69</v>
      </c>
      <c r="O181" s="20" t="s">
        <v>672</v>
      </c>
      <c r="P181" s="20"/>
      <c r="Q181" s="20"/>
      <c r="R181" s="20"/>
      <c r="S181" s="20"/>
      <c r="T181" s="20"/>
      <c r="U181" s="20"/>
      <c r="V181" s="20"/>
      <c r="W181" s="20"/>
      <c r="X181" s="20"/>
      <c r="Y181" s="20"/>
      <c r="Z181" s="20"/>
      <c r="AA181" s="20" t="s">
        <v>112</v>
      </c>
      <c r="AB181" s="20"/>
      <c r="AC181" s="20" t="s">
        <v>54</v>
      </c>
      <c r="AD181" s="20"/>
      <c r="AE181" s="20"/>
      <c r="AF181" s="20"/>
      <c r="AG181" s="20"/>
      <c r="AH181" s="20" t="s">
        <v>900</v>
      </c>
    </row>
    <row r="182" spans="1:34">
      <c r="A182" s="20" t="s">
        <v>901</v>
      </c>
      <c r="B182" s="20" t="s">
        <v>902</v>
      </c>
      <c r="C182" s="20" t="s">
        <v>62</v>
      </c>
      <c r="D182" s="20">
        <v>138</v>
      </c>
      <c r="E182" s="20">
        <v>81675</v>
      </c>
      <c r="F182" s="20" t="s">
        <v>337</v>
      </c>
      <c r="G182" s="20" t="s">
        <v>338</v>
      </c>
      <c r="H182" s="20" t="s">
        <v>339</v>
      </c>
      <c r="I182" s="20" t="s">
        <v>340</v>
      </c>
      <c r="J182" s="20" t="s">
        <v>341</v>
      </c>
      <c r="K182" s="20" t="s">
        <v>341</v>
      </c>
      <c r="L182" s="20"/>
      <c r="M182" s="20" t="s">
        <v>342</v>
      </c>
      <c r="N182" s="20" t="s">
        <v>69</v>
      </c>
      <c r="O182" s="20" t="s">
        <v>343</v>
      </c>
      <c r="P182" s="20"/>
      <c r="Q182" s="20"/>
      <c r="R182" s="20"/>
      <c r="S182" s="20"/>
      <c r="T182" s="20"/>
      <c r="U182" s="20"/>
      <c r="V182" s="20"/>
      <c r="W182" s="20"/>
      <c r="X182" s="20"/>
      <c r="Y182" s="20"/>
      <c r="Z182" s="20"/>
      <c r="AA182" s="20"/>
      <c r="AB182" s="20"/>
      <c r="AC182" s="20"/>
      <c r="AD182" s="20"/>
      <c r="AE182" s="20"/>
      <c r="AF182" s="20"/>
      <c r="AG182" s="20"/>
      <c r="AH182" s="20" t="s">
        <v>503</v>
      </c>
    </row>
    <row r="183" spans="1:34">
      <c r="A183" s="20" t="s">
        <v>903</v>
      </c>
      <c r="B183" s="20" t="s">
        <v>904</v>
      </c>
      <c r="C183" s="20" t="s">
        <v>62</v>
      </c>
      <c r="D183" s="20">
        <v>150</v>
      </c>
      <c r="E183" s="20">
        <v>59492</v>
      </c>
      <c r="F183" s="20" t="s">
        <v>905</v>
      </c>
      <c r="G183" s="20" t="s">
        <v>906</v>
      </c>
      <c r="H183" s="20" t="s">
        <v>141</v>
      </c>
      <c r="I183" s="20" t="s">
        <v>142</v>
      </c>
      <c r="J183" s="20"/>
      <c r="K183" s="20" t="s">
        <v>143</v>
      </c>
      <c r="L183" s="20"/>
      <c r="M183" s="20" t="s">
        <v>98</v>
      </c>
      <c r="N183" s="20" t="s">
        <v>69</v>
      </c>
      <c r="O183" s="20"/>
      <c r="P183" s="20"/>
      <c r="Q183" s="20"/>
      <c r="R183" s="20"/>
      <c r="S183" s="20"/>
      <c r="T183" s="20"/>
      <c r="U183" s="20"/>
      <c r="V183" s="20"/>
      <c r="W183" s="22" t="s">
        <v>3305</v>
      </c>
      <c r="X183" s="20"/>
      <c r="Y183" s="20"/>
      <c r="Z183" s="20"/>
      <c r="AA183" s="20" t="s">
        <v>509</v>
      </c>
      <c r="AB183" s="20"/>
      <c r="AC183" s="20" t="s">
        <v>54</v>
      </c>
      <c r="AD183" s="20"/>
      <c r="AE183" s="20"/>
      <c r="AF183" s="20"/>
      <c r="AG183" s="20"/>
      <c r="AH183" s="20" t="s">
        <v>145</v>
      </c>
    </row>
    <row r="184" spans="1:34">
      <c r="A184" s="20" t="s">
        <v>907</v>
      </c>
      <c r="B184" s="20" t="s">
        <v>908</v>
      </c>
      <c r="C184" s="20" t="s">
        <v>62</v>
      </c>
      <c r="D184" s="20">
        <v>11547</v>
      </c>
      <c r="E184" s="20">
        <v>1190775</v>
      </c>
      <c r="F184" s="20" t="s">
        <v>258</v>
      </c>
      <c r="G184" s="20" t="s">
        <v>259</v>
      </c>
      <c r="H184" s="20" t="s">
        <v>260</v>
      </c>
      <c r="I184" s="20" t="s">
        <v>261</v>
      </c>
      <c r="J184" s="20" t="s">
        <v>262</v>
      </c>
      <c r="K184" s="20" t="s">
        <v>263</v>
      </c>
      <c r="L184" s="20"/>
      <c r="M184" s="20" t="s">
        <v>264</v>
      </c>
      <c r="N184" s="20" t="s">
        <v>69</v>
      </c>
      <c r="O184" s="20" t="s">
        <v>909</v>
      </c>
      <c r="P184" s="20"/>
      <c r="Q184" s="20"/>
      <c r="R184" s="20"/>
      <c r="S184" s="20"/>
      <c r="T184" s="20"/>
      <c r="U184" s="20"/>
      <c r="V184" s="20"/>
      <c r="W184" s="20"/>
      <c r="X184" s="20"/>
      <c r="Y184" s="20"/>
      <c r="Z184" s="20"/>
      <c r="AA184" s="20"/>
      <c r="AB184" s="20"/>
      <c r="AC184" s="20" t="s">
        <v>54</v>
      </c>
      <c r="AD184" s="20"/>
      <c r="AE184" s="20"/>
      <c r="AF184" s="20"/>
      <c r="AG184" s="20"/>
      <c r="AH184" s="20" t="s">
        <v>910</v>
      </c>
    </row>
    <row r="185" spans="1:34">
      <c r="A185" s="20" t="s">
        <v>911</v>
      </c>
      <c r="B185" s="20" t="s">
        <v>545</v>
      </c>
      <c r="C185" s="20" t="s">
        <v>62</v>
      </c>
      <c r="D185" s="20">
        <v>196</v>
      </c>
      <c r="E185" s="20">
        <v>85769</v>
      </c>
      <c r="F185" s="20" t="s">
        <v>527</v>
      </c>
      <c r="G185" s="20" t="s">
        <v>528</v>
      </c>
      <c r="H185" s="20" t="s">
        <v>349</v>
      </c>
      <c r="I185" s="20" t="s">
        <v>350</v>
      </c>
      <c r="J185" s="20"/>
      <c r="K185" s="20" t="s">
        <v>529</v>
      </c>
      <c r="L185" s="20" t="s">
        <v>49</v>
      </c>
      <c r="M185" s="20" t="s">
        <v>98</v>
      </c>
      <c r="N185" s="20" t="s">
        <v>69</v>
      </c>
      <c r="O185" s="20"/>
      <c r="P185" s="20"/>
      <c r="Q185" s="20"/>
      <c r="R185" s="20"/>
      <c r="S185" s="20" t="s">
        <v>530</v>
      </c>
      <c r="T185" s="20"/>
      <c r="U185" s="20"/>
      <c r="V185" s="20"/>
      <c r="W185" s="20"/>
      <c r="X185" s="20"/>
      <c r="Y185" s="20"/>
      <c r="Z185" s="20"/>
      <c r="AA185" s="20"/>
      <c r="AB185" s="20"/>
      <c r="AC185" s="20" t="s">
        <v>54</v>
      </c>
      <c r="AD185" s="20"/>
      <c r="AE185" s="20"/>
      <c r="AF185" s="20"/>
      <c r="AG185" s="20"/>
      <c r="AH185" s="20" t="s">
        <v>531</v>
      </c>
    </row>
    <row r="186" spans="1:34">
      <c r="A186" s="20" t="s">
        <v>912</v>
      </c>
      <c r="B186" s="20" t="s">
        <v>913</v>
      </c>
      <c r="C186" s="20" t="s">
        <v>62</v>
      </c>
      <c r="D186" s="20">
        <v>7</v>
      </c>
      <c r="E186" s="20">
        <v>4349</v>
      </c>
      <c r="F186" s="20" t="s">
        <v>914</v>
      </c>
      <c r="G186" s="20"/>
      <c r="H186" s="20" t="s">
        <v>251</v>
      </c>
      <c r="I186" s="20" t="s">
        <v>252</v>
      </c>
      <c r="J186" s="20"/>
      <c r="K186" s="20" t="s">
        <v>915</v>
      </c>
      <c r="L186" s="20"/>
      <c r="M186" s="20" t="s">
        <v>254</v>
      </c>
      <c r="N186" s="20" t="s">
        <v>69</v>
      </c>
      <c r="O186" s="20"/>
      <c r="P186" s="20"/>
      <c r="Q186" s="20"/>
      <c r="R186" s="20"/>
      <c r="S186" s="20"/>
      <c r="T186" s="20"/>
      <c r="U186" s="20"/>
      <c r="V186" s="20"/>
      <c r="W186" s="20"/>
      <c r="X186" s="20"/>
      <c r="Y186" s="20"/>
      <c r="Z186" s="20"/>
      <c r="AA186" s="20"/>
      <c r="AB186" s="20"/>
      <c r="AC186" s="20" t="s">
        <v>54</v>
      </c>
      <c r="AD186" s="20"/>
      <c r="AE186" s="20"/>
      <c r="AF186" s="20"/>
      <c r="AG186" s="20"/>
      <c r="AH186" s="20" t="s">
        <v>329</v>
      </c>
    </row>
    <row r="187" spans="1:34">
      <c r="A187" s="20" t="s">
        <v>916</v>
      </c>
      <c r="B187" s="20" t="s">
        <v>917</v>
      </c>
      <c r="C187" s="20" t="s">
        <v>62</v>
      </c>
      <c r="D187" s="20">
        <v>0</v>
      </c>
      <c r="E187" s="20">
        <v>97</v>
      </c>
      <c r="F187" s="20" t="s">
        <v>554</v>
      </c>
      <c r="G187" s="20" t="s">
        <v>555</v>
      </c>
      <c r="H187" s="20" t="s">
        <v>107</v>
      </c>
      <c r="I187" s="20" t="s">
        <v>108</v>
      </c>
      <c r="J187" s="20" t="s">
        <v>107</v>
      </c>
      <c r="K187" s="20" t="s">
        <v>107</v>
      </c>
      <c r="L187" s="20"/>
      <c r="M187" s="20" t="s">
        <v>98</v>
      </c>
      <c r="N187" s="20" t="s">
        <v>69</v>
      </c>
      <c r="O187" s="20" t="s">
        <v>111</v>
      </c>
      <c r="P187" s="20"/>
      <c r="Q187" s="20"/>
      <c r="R187" s="20"/>
      <c r="S187" s="20"/>
      <c r="T187" s="20"/>
      <c r="U187" s="20"/>
      <c r="V187" s="20"/>
      <c r="W187" s="20"/>
      <c r="X187" s="20"/>
      <c r="Y187" s="20"/>
      <c r="Z187" s="20"/>
      <c r="AA187" s="20"/>
      <c r="AB187" s="20"/>
      <c r="AC187" s="20"/>
      <c r="AD187" s="20"/>
      <c r="AE187" s="20"/>
      <c r="AF187" s="20"/>
      <c r="AG187" s="20"/>
      <c r="AH187" s="20" t="s">
        <v>918</v>
      </c>
    </row>
    <row r="188" spans="1:34">
      <c r="A188" s="20" t="s">
        <v>919</v>
      </c>
      <c r="B188" s="20" t="s">
        <v>920</v>
      </c>
      <c r="C188" s="20" t="s">
        <v>36</v>
      </c>
      <c r="D188" s="20">
        <v>0</v>
      </c>
      <c r="E188" s="20">
        <v>914</v>
      </c>
      <c r="F188" s="20" t="s">
        <v>58</v>
      </c>
      <c r="G188" s="20"/>
      <c r="H188" s="20" t="s">
        <v>39</v>
      </c>
      <c r="I188" s="20" t="s">
        <v>40</v>
      </c>
      <c r="J188" s="20"/>
      <c r="K188" s="20" t="s">
        <v>39</v>
      </c>
      <c r="L188" s="20"/>
      <c r="M188" s="20" t="s">
        <v>41</v>
      </c>
      <c r="N188" s="20" t="s">
        <v>42</v>
      </c>
      <c r="O188" s="20" t="s">
        <v>59</v>
      </c>
      <c r="P188" s="20"/>
      <c r="Q188" s="20"/>
      <c r="R188" s="20"/>
      <c r="S188" s="20"/>
      <c r="T188" s="20"/>
      <c r="U188" s="20"/>
      <c r="V188" s="20"/>
      <c r="W188" s="20"/>
      <c r="X188" s="20"/>
      <c r="Y188" s="20"/>
      <c r="Z188" s="20"/>
      <c r="AA188" s="20"/>
      <c r="AB188" s="20"/>
      <c r="AC188" s="20" t="s">
        <v>54</v>
      </c>
      <c r="AD188" s="20"/>
      <c r="AE188" s="20"/>
      <c r="AF188" s="20"/>
      <c r="AG188" s="20"/>
      <c r="AH188" s="20" t="s">
        <v>43</v>
      </c>
    </row>
    <row r="189" spans="1:34">
      <c r="A189" s="20" t="s">
        <v>921</v>
      </c>
      <c r="B189" s="20" t="s">
        <v>922</v>
      </c>
      <c r="C189" s="20" t="s">
        <v>62</v>
      </c>
      <c r="D189" s="20">
        <v>20</v>
      </c>
      <c r="E189" s="20">
        <v>10444</v>
      </c>
      <c r="F189" s="20" t="s">
        <v>923</v>
      </c>
      <c r="G189" s="20" t="s">
        <v>924</v>
      </c>
      <c r="H189" s="20" t="s">
        <v>925</v>
      </c>
      <c r="I189" s="20" t="s">
        <v>97</v>
      </c>
      <c r="J189" s="20" t="s">
        <v>926</v>
      </c>
      <c r="K189" s="20" t="s">
        <v>925</v>
      </c>
      <c r="L189" s="20"/>
      <c r="M189" s="20" t="s">
        <v>98</v>
      </c>
      <c r="N189" s="20" t="s">
        <v>69</v>
      </c>
      <c r="O189" s="20"/>
      <c r="P189" s="20"/>
      <c r="Q189" s="20"/>
      <c r="R189" s="20"/>
      <c r="S189" s="20"/>
      <c r="T189" s="20"/>
      <c r="U189" s="20"/>
      <c r="V189" s="20"/>
      <c r="W189" s="22" t="s">
        <v>3305</v>
      </c>
      <c r="X189" s="20"/>
      <c r="Y189" s="20"/>
      <c r="Z189" s="20"/>
      <c r="AA189" s="20"/>
      <c r="AB189" s="20"/>
      <c r="AC189" s="20" t="s">
        <v>54</v>
      </c>
      <c r="AD189" s="20"/>
      <c r="AE189" s="20"/>
      <c r="AF189" s="20"/>
      <c r="AG189" s="20"/>
      <c r="AH189" s="20" t="s">
        <v>927</v>
      </c>
    </row>
    <row r="190" spans="1:34">
      <c r="A190" s="20" t="s">
        <v>928</v>
      </c>
      <c r="B190" s="20" t="s">
        <v>929</v>
      </c>
      <c r="C190" s="20" t="s">
        <v>62</v>
      </c>
      <c r="D190" s="20">
        <v>339</v>
      </c>
      <c r="E190" s="20">
        <v>169353</v>
      </c>
      <c r="F190" s="20" t="s">
        <v>517</v>
      </c>
      <c r="G190" s="20" t="s">
        <v>242</v>
      </c>
      <c r="H190" s="20" t="s">
        <v>518</v>
      </c>
      <c r="I190" s="20" t="s">
        <v>519</v>
      </c>
      <c r="J190" s="20"/>
      <c r="K190" s="20" t="s">
        <v>520</v>
      </c>
      <c r="L190" s="20"/>
      <c r="M190" s="20" t="s">
        <v>521</v>
      </c>
      <c r="N190" s="20" t="s">
        <v>69</v>
      </c>
      <c r="O190" s="20" t="s">
        <v>522</v>
      </c>
      <c r="P190" s="20"/>
      <c r="Q190" s="20"/>
      <c r="R190" s="20"/>
      <c r="S190" s="20"/>
      <c r="T190" s="20"/>
      <c r="U190" s="20"/>
      <c r="V190" s="20"/>
      <c r="W190" s="20"/>
      <c r="X190" s="20"/>
      <c r="Y190" s="20"/>
      <c r="Z190" s="20"/>
      <c r="AA190" s="20" t="s">
        <v>523</v>
      </c>
      <c r="AB190" s="20"/>
      <c r="AC190" s="20" t="s">
        <v>54</v>
      </c>
      <c r="AD190" s="20"/>
      <c r="AE190" s="20"/>
      <c r="AF190" s="20"/>
      <c r="AG190" s="20"/>
      <c r="AH190" s="20" t="s">
        <v>524</v>
      </c>
    </row>
    <row r="191" spans="1:34">
      <c r="A191" s="20" t="s">
        <v>930</v>
      </c>
      <c r="B191" s="20" t="s">
        <v>931</v>
      </c>
      <c r="C191" s="20" t="s">
        <v>290</v>
      </c>
      <c r="D191" s="20">
        <v>47</v>
      </c>
      <c r="E191" s="20">
        <v>3971</v>
      </c>
      <c r="F191" s="20" t="s">
        <v>392</v>
      </c>
      <c r="G191" s="20" t="s">
        <v>393</v>
      </c>
      <c r="H191" s="20" t="s">
        <v>394</v>
      </c>
      <c r="I191" s="20" t="s">
        <v>395</v>
      </c>
      <c r="J191" s="20" t="s">
        <v>396</v>
      </c>
      <c r="K191" s="20" t="s">
        <v>396</v>
      </c>
      <c r="L191" s="20"/>
      <c r="M191" s="20" t="s">
        <v>135</v>
      </c>
      <c r="N191" s="20" t="s">
        <v>296</v>
      </c>
      <c r="O191" s="20"/>
      <c r="P191" s="20"/>
      <c r="Q191" s="20"/>
      <c r="R191" s="20"/>
      <c r="S191" s="20"/>
      <c r="T191" s="20"/>
      <c r="U191" s="20"/>
      <c r="V191" s="20"/>
      <c r="W191" s="22" t="s">
        <v>3305</v>
      </c>
      <c r="X191" s="20"/>
      <c r="Y191" s="20"/>
      <c r="Z191" s="20"/>
      <c r="AA191" s="20"/>
      <c r="AB191" s="20"/>
      <c r="AC191" s="20" t="s">
        <v>54</v>
      </c>
      <c r="AD191" s="20"/>
      <c r="AE191" s="20"/>
      <c r="AF191" s="20"/>
      <c r="AG191" s="20"/>
      <c r="AH191" s="20" t="s">
        <v>932</v>
      </c>
    </row>
    <row r="192" spans="1:34">
      <c r="A192" s="20" t="s">
        <v>933</v>
      </c>
      <c r="B192" s="20" t="s">
        <v>934</v>
      </c>
      <c r="C192" s="20" t="s">
        <v>73</v>
      </c>
      <c r="D192" s="20">
        <v>163</v>
      </c>
      <c r="E192" s="20">
        <v>65127</v>
      </c>
      <c r="F192" s="20" t="s">
        <v>568</v>
      </c>
      <c r="G192" s="20"/>
      <c r="H192" s="20" t="s">
        <v>435</v>
      </c>
      <c r="I192" s="20" t="s">
        <v>436</v>
      </c>
      <c r="J192" s="20"/>
      <c r="K192" s="20" t="s">
        <v>437</v>
      </c>
      <c r="L192" s="20"/>
      <c r="M192" s="20" t="s">
        <v>438</v>
      </c>
      <c r="N192" s="20" t="s">
        <v>80</v>
      </c>
      <c r="O192" s="20"/>
      <c r="P192" s="20"/>
      <c r="Q192" s="20"/>
      <c r="R192" s="20"/>
      <c r="S192" s="20"/>
      <c r="T192" s="20"/>
      <c r="U192" s="20"/>
      <c r="V192" s="20"/>
      <c r="W192" s="20"/>
      <c r="X192" s="20"/>
      <c r="Y192" s="20"/>
      <c r="Z192" s="20"/>
      <c r="AA192" s="20"/>
      <c r="AB192" s="20"/>
      <c r="AC192" s="20" t="s">
        <v>54</v>
      </c>
      <c r="AD192" s="20" t="s">
        <v>82</v>
      </c>
      <c r="AE192" s="20"/>
      <c r="AF192" s="20"/>
      <c r="AG192" s="20"/>
      <c r="AH192" s="20" t="s">
        <v>439</v>
      </c>
    </row>
    <row r="193" spans="1:34">
      <c r="A193" s="20" t="s">
        <v>935</v>
      </c>
      <c r="B193" s="20" t="s">
        <v>936</v>
      </c>
      <c r="C193" s="20" t="s">
        <v>36</v>
      </c>
      <c r="D193" s="20">
        <v>0</v>
      </c>
      <c r="E193" s="20">
        <v>853</v>
      </c>
      <c r="F193" s="20" t="s">
        <v>116</v>
      </c>
      <c r="G193" s="20"/>
      <c r="H193" s="20" t="s">
        <v>39</v>
      </c>
      <c r="I193" s="20" t="s">
        <v>40</v>
      </c>
      <c r="J193" s="20"/>
      <c r="K193" s="20" t="s">
        <v>39</v>
      </c>
      <c r="L193" s="20"/>
      <c r="M193" s="20" t="s">
        <v>41</v>
      </c>
      <c r="N193" s="20" t="s">
        <v>42</v>
      </c>
      <c r="O193" s="20" t="s">
        <v>227</v>
      </c>
      <c r="P193" s="20"/>
      <c r="Q193" s="20"/>
      <c r="R193" s="20"/>
      <c r="S193" s="20"/>
      <c r="T193" s="20"/>
      <c r="U193" s="20"/>
      <c r="V193" s="20"/>
      <c r="W193" s="20"/>
      <c r="X193" s="20"/>
      <c r="Y193" s="20"/>
      <c r="Z193" s="20"/>
      <c r="AA193" s="20"/>
      <c r="AB193" s="20"/>
      <c r="AC193" s="20" t="s">
        <v>54</v>
      </c>
      <c r="AD193" s="20"/>
      <c r="AE193" s="20"/>
      <c r="AF193" s="20"/>
      <c r="AG193" s="20"/>
      <c r="AH193" s="20" t="s">
        <v>43</v>
      </c>
    </row>
    <row r="194" spans="1:34">
      <c r="A194" s="20" t="s">
        <v>937</v>
      </c>
      <c r="B194" s="20" t="s">
        <v>938</v>
      </c>
      <c r="C194" s="20" t="s">
        <v>62</v>
      </c>
      <c r="D194" s="20">
        <v>795</v>
      </c>
      <c r="E194" s="20">
        <v>289850</v>
      </c>
      <c r="F194" s="20" t="s">
        <v>939</v>
      </c>
      <c r="G194" s="20" t="s">
        <v>940</v>
      </c>
      <c r="H194" s="20" t="s">
        <v>941</v>
      </c>
      <c r="I194" s="20" t="s">
        <v>97</v>
      </c>
      <c r="J194" s="20"/>
      <c r="K194" s="20" t="s">
        <v>942</v>
      </c>
      <c r="L194" s="20"/>
      <c r="M194" s="20" t="s">
        <v>68</v>
      </c>
      <c r="N194" s="20" t="s">
        <v>69</v>
      </c>
      <c r="O194" s="20" t="s">
        <v>943</v>
      </c>
      <c r="P194" s="20"/>
      <c r="Q194" s="20"/>
      <c r="R194" s="20"/>
      <c r="S194" s="20"/>
      <c r="T194" s="20"/>
      <c r="U194" s="20"/>
      <c r="V194" s="20"/>
      <c r="W194" s="20"/>
      <c r="X194" s="20"/>
      <c r="Y194" s="20"/>
      <c r="Z194" s="20"/>
      <c r="AA194" s="20"/>
      <c r="AB194" s="20"/>
      <c r="AC194" s="20" t="s">
        <v>54</v>
      </c>
      <c r="AD194" s="20"/>
      <c r="AE194" s="20" t="s">
        <v>944</v>
      </c>
      <c r="AF194" s="20"/>
      <c r="AG194" s="20"/>
      <c r="AH194" s="20" t="s">
        <v>945</v>
      </c>
    </row>
    <row r="195" spans="1:34">
      <c r="A195" s="20" t="s">
        <v>946</v>
      </c>
      <c r="B195" s="20" t="s">
        <v>947</v>
      </c>
      <c r="C195" s="20" t="s">
        <v>73</v>
      </c>
      <c r="D195" s="20">
        <v>194</v>
      </c>
      <c r="E195" s="20">
        <v>97839</v>
      </c>
      <c r="F195" s="20" t="s">
        <v>433</v>
      </c>
      <c r="G195" s="20" t="s">
        <v>434</v>
      </c>
      <c r="H195" s="20" t="s">
        <v>435</v>
      </c>
      <c r="I195" s="20" t="s">
        <v>436</v>
      </c>
      <c r="J195" s="20"/>
      <c r="K195" s="20" t="s">
        <v>437</v>
      </c>
      <c r="L195" s="20"/>
      <c r="M195" s="20" t="s">
        <v>438</v>
      </c>
      <c r="N195" s="20" t="s">
        <v>80</v>
      </c>
      <c r="O195" s="20"/>
      <c r="P195" s="20"/>
      <c r="Q195" s="20"/>
      <c r="R195" s="20"/>
      <c r="S195" s="20"/>
      <c r="T195" s="20"/>
      <c r="U195" s="20"/>
      <c r="V195" s="20"/>
      <c r="W195" s="20"/>
      <c r="X195" s="20"/>
      <c r="Y195" s="20"/>
      <c r="Z195" s="20"/>
      <c r="AA195" s="20"/>
      <c r="AB195" s="20"/>
      <c r="AC195" s="20" t="s">
        <v>54</v>
      </c>
      <c r="AD195" s="20" t="s">
        <v>82</v>
      </c>
      <c r="AE195" s="20"/>
      <c r="AF195" s="20"/>
      <c r="AG195" s="20"/>
      <c r="AH195" s="20" t="s">
        <v>579</v>
      </c>
    </row>
    <row r="196" spans="1:34">
      <c r="A196" s="20" t="s">
        <v>948</v>
      </c>
      <c r="B196" s="20" t="s">
        <v>809</v>
      </c>
      <c r="C196" s="20" t="s">
        <v>36</v>
      </c>
      <c r="D196" s="20">
        <v>0</v>
      </c>
      <c r="E196" s="20">
        <v>1692</v>
      </c>
      <c r="F196" s="20" t="s">
        <v>116</v>
      </c>
      <c r="G196" s="20"/>
      <c r="H196" s="20" t="s">
        <v>39</v>
      </c>
      <c r="I196" s="20" t="s">
        <v>40</v>
      </c>
      <c r="J196" s="20"/>
      <c r="K196" s="20" t="s">
        <v>39</v>
      </c>
      <c r="L196" s="20"/>
      <c r="M196" s="20" t="s">
        <v>41</v>
      </c>
      <c r="N196" s="20" t="s">
        <v>42</v>
      </c>
      <c r="O196" s="20" t="s">
        <v>148</v>
      </c>
      <c r="P196" s="20"/>
      <c r="Q196" s="20"/>
      <c r="R196" s="20"/>
      <c r="S196" s="20"/>
      <c r="T196" s="20"/>
      <c r="U196" s="20"/>
      <c r="V196" s="20"/>
      <c r="W196" s="20"/>
      <c r="X196" s="20"/>
      <c r="Y196" s="20"/>
      <c r="Z196" s="20"/>
      <c r="AA196" s="20"/>
      <c r="AB196" s="20"/>
      <c r="AC196" s="20" t="s">
        <v>54</v>
      </c>
      <c r="AD196" s="20"/>
      <c r="AE196" s="20"/>
      <c r="AF196" s="20"/>
      <c r="AG196" s="20"/>
      <c r="AH196" s="20" t="s">
        <v>43</v>
      </c>
    </row>
    <row r="197" spans="1:34">
      <c r="A197" s="20" t="s">
        <v>949</v>
      </c>
      <c r="B197" s="20" t="s">
        <v>950</v>
      </c>
      <c r="C197" s="20" t="s">
        <v>62</v>
      </c>
      <c r="D197" s="20">
        <v>4839</v>
      </c>
      <c r="E197" s="20">
        <v>6004664</v>
      </c>
      <c r="F197" s="20" t="s">
        <v>951</v>
      </c>
      <c r="G197" s="20"/>
      <c r="H197" s="20" t="s">
        <v>176</v>
      </c>
      <c r="I197" s="20" t="s">
        <v>177</v>
      </c>
      <c r="J197" s="20"/>
      <c r="K197" s="20" t="s">
        <v>179</v>
      </c>
      <c r="L197" s="20"/>
      <c r="M197" s="20" t="s">
        <v>98</v>
      </c>
      <c r="N197" s="20" t="s">
        <v>69</v>
      </c>
      <c r="O197" s="20"/>
      <c r="P197" s="20" t="s">
        <v>180</v>
      </c>
      <c r="Q197" s="20"/>
      <c r="R197" s="20"/>
      <c r="S197" s="20"/>
      <c r="T197" s="20"/>
      <c r="U197" s="20"/>
      <c r="V197" s="20"/>
      <c r="W197" s="20"/>
      <c r="X197" s="20"/>
      <c r="Y197" s="20"/>
      <c r="Z197" s="20"/>
      <c r="AA197" s="20"/>
      <c r="AB197" s="20"/>
      <c r="AC197" s="20"/>
      <c r="AD197" s="20"/>
      <c r="AE197" s="20"/>
      <c r="AF197" s="20"/>
      <c r="AG197" s="20"/>
      <c r="AH197" s="20" t="s">
        <v>181</v>
      </c>
    </row>
    <row r="198" spans="1:34">
      <c r="A198" s="20" t="s">
        <v>952</v>
      </c>
      <c r="B198" s="20" t="s">
        <v>953</v>
      </c>
      <c r="C198" s="20" t="s">
        <v>62</v>
      </c>
      <c r="D198" s="20">
        <v>54</v>
      </c>
      <c r="E198" s="20">
        <v>5728</v>
      </c>
      <c r="F198" s="20" t="s">
        <v>687</v>
      </c>
      <c r="G198" s="20" t="s">
        <v>688</v>
      </c>
      <c r="H198" s="20" t="s">
        <v>476</v>
      </c>
      <c r="I198" s="20" t="s">
        <v>97</v>
      </c>
      <c r="J198" s="20"/>
      <c r="K198" s="20" t="s">
        <v>476</v>
      </c>
      <c r="L198" s="20"/>
      <c r="M198" s="20" t="s">
        <v>98</v>
      </c>
      <c r="N198" s="20" t="s">
        <v>69</v>
      </c>
      <c r="O198" s="20" t="s">
        <v>550</v>
      </c>
      <c r="P198" s="20"/>
      <c r="Q198" s="20"/>
      <c r="R198" s="20"/>
      <c r="S198" s="20"/>
      <c r="T198" s="20"/>
      <c r="U198" s="20"/>
      <c r="V198" s="20"/>
      <c r="W198" s="20"/>
      <c r="X198" s="20"/>
      <c r="Y198" s="20"/>
      <c r="Z198" s="20"/>
      <c r="AA198" s="20"/>
      <c r="AB198" s="20"/>
      <c r="AC198" s="20"/>
      <c r="AD198" s="20"/>
      <c r="AE198" s="20"/>
      <c r="AF198" s="20"/>
      <c r="AG198" s="20"/>
      <c r="AH198" s="20" t="s">
        <v>954</v>
      </c>
    </row>
    <row r="199" spans="1:34">
      <c r="A199" s="20" t="s">
        <v>955</v>
      </c>
      <c r="B199" s="20" t="s">
        <v>553</v>
      </c>
      <c r="C199" s="20" t="s">
        <v>62</v>
      </c>
      <c r="D199" s="20">
        <v>473</v>
      </c>
      <c r="E199" s="20">
        <v>46029</v>
      </c>
      <c r="F199" s="20" t="s">
        <v>554</v>
      </c>
      <c r="G199" s="20" t="s">
        <v>555</v>
      </c>
      <c r="H199" s="20" t="s">
        <v>107</v>
      </c>
      <c r="I199" s="20" t="s">
        <v>108</v>
      </c>
      <c r="J199" s="20" t="s">
        <v>107</v>
      </c>
      <c r="K199" s="20" t="s">
        <v>107</v>
      </c>
      <c r="L199" s="20"/>
      <c r="M199" s="20" t="s">
        <v>98</v>
      </c>
      <c r="N199" s="20" t="s">
        <v>69</v>
      </c>
      <c r="O199" s="20" t="s">
        <v>111</v>
      </c>
      <c r="P199" s="20"/>
      <c r="Q199" s="20"/>
      <c r="R199" s="20"/>
      <c r="S199" s="20"/>
      <c r="T199" s="20"/>
      <c r="U199" s="20"/>
      <c r="V199" s="20"/>
      <c r="W199" s="20"/>
      <c r="X199" s="20"/>
      <c r="Y199" s="20"/>
      <c r="Z199" s="20"/>
      <c r="AA199" s="20" t="s">
        <v>112</v>
      </c>
      <c r="AB199" s="20"/>
      <c r="AC199" s="20" t="s">
        <v>54</v>
      </c>
      <c r="AD199" s="20"/>
      <c r="AE199" s="20"/>
      <c r="AF199" s="20"/>
      <c r="AG199" s="20"/>
      <c r="AH199" s="20" t="s">
        <v>556</v>
      </c>
    </row>
    <row r="200" spans="1:34">
      <c r="A200" s="20" t="s">
        <v>956</v>
      </c>
      <c r="B200" s="20" t="s">
        <v>957</v>
      </c>
      <c r="C200" s="20" t="s">
        <v>62</v>
      </c>
      <c r="D200" s="20">
        <v>7</v>
      </c>
      <c r="E200" s="20">
        <v>4177</v>
      </c>
      <c r="F200" s="20" t="s">
        <v>328</v>
      </c>
      <c r="G200" s="20"/>
      <c r="H200" s="20" t="s">
        <v>251</v>
      </c>
      <c r="I200" s="20" t="s">
        <v>252</v>
      </c>
      <c r="J200" s="20"/>
      <c r="K200" s="20" t="s">
        <v>253</v>
      </c>
      <c r="L200" s="20"/>
      <c r="M200" s="20" t="s">
        <v>254</v>
      </c>
      <c r="N200" s="20" t="s">
        <v>69</v>
      </c>
      <c r="O200" s="20"/>
      <c r="P200" s="20"/>
      <c r="Q200" s="20"/>
      <c r="R200" s="20"/>
      <c r="S200" s="20"/>
      <c r="T200" s="20"/>
      <c r="U200" s="20"/>
      <c r="V200" s="20"/>
      <c r="W200" s="20"/>
      <c r="X200" s="20"/>
      <c r="Y200" s="20"/>
      <c r="Z200" s="20"/>
      <c r="AA200" s="20"/>
      <c r="AB200" s="20"/>
      <c r="AC200" s="20" t="s">
        <v>54</v>
      </c>
      <c r="AD200" s="20"/>
      <c r="AE200" s="20"/>
      <c r="AF200" s="20"/>
      <c r="AG200" s="20"/>
      <c r="AH200" s="20" t="s">
        <v>329</v>
      </c>
    </row>
    <row r="201" spans="1:34">
      <c r="A201" s="20" t="s">
        <v>958</v>
      </c>
      <c r="B201" s="20" t="s">
        <v>959</v>
      </c>
      <c r="C201" s="20" t="s">
        <v>62</v>
      </c>
      <c r="D201" s="20">
        <v>355</v>
      </c>
      <c r="E201" s="20">
        <v>277349</v>
      </c>
      <c r="F201" s="20" t="s">
        <v>960</v>
      </c>
      <c r="G201" s="20" t="s">
        <v>961</v>
      </c>
      <c r="H201" s="20" t="s">
        <v>315</v>
      </c>
      <c r="I201" s="20" t="s">
        <v>316</v>
      </c>
      <c r="J201" s="20"/>
      <c r="K201" s="20" t="s">
        <v>317</v>
      </c>
      <c r="L201" s="20"/>
      <c r="M201" s="20" t="s">
        <v>324</v>
      </c>
      <c r="N201" s="20" t="s">
        <v>69</v>
      </c>
      <c r="O201" s="20"/>
      <c r="P201" s="20"/>
      <c r="Q201" s="20"/>
      <c r="R201" s="20"/>
      <c r="S201" s="20"/>
      <c r="T201" s="20"/>
      <c r="U201" s="20"/>
      <c r="V201" s="20"/>
      <c r="W201" s="20"/>
      <c r="X201" s="20"/>
      <c r="Y201" s="20"/>
      <c r="Z201" s="20"/>
      <c r="AA201" s="20"/>
      <c r="AB201" s="20"/>
      <c r="AC201" s="20"/>
      <c r="AD201" s="20"/>
      <c r="AE201" s="20"/>
      <c r="AF201" s="20"/>
      <c r="AG201" s="20"/>
      <c r="AH201" s="20" t="s">
        <v>962</v>
      </c>
    </row>
    <row r="202" spans="1:34">
      <c r="A202" s="20" t="s">
        <v>963</v>
      </c>
      <c r="B202" s="20" t="s">
        <v>366</v>
      </c>
      <c r="C202" s="20" t="s">
        <v>62</v>
      </c>
      <c r="D202" s="20">
        <v>94</v>
      </c>
      <c r="E202" s="20">
        <v>63780</v>
      </c>
      <c r="F202" s="20" t="s">
        <v>367</v>
      </c>
      <c r="G202" s="20" t="s">
        <v>368</v>
      </c>
      <c r="H202" s="20" t="s">
        <v>369</v>
      </c>
      <c r="I202" s="20" t="s">
        <v>370</v>
      </c>
      <c r="J202" s="20" t="s">
        <v>369</v>
      </c>
      <c r="K202" s="20" t="s">
        <v>369</v>
      </c>
      <c r="L202" s="20"/>
      <c r="M202" s="20" t="s">
        <v>98</v>
      </c>
      <c r="N202" s="20" t="s">
        <v>69</v>
      </c>
      <c r="O202" s="20"/>
      <c r="P202" s="20" t="s">
        <v>371</v>
      </c>
      <c r="Q202" s="20"/>
      <c r="R202" s="20"/>
      <c r="S202" s="20"/>
      <c r="T202" s="20"/>
      <c r="U202" s="20"/>
      <c r="V202" s="20"/>
      <c r="W202" s="20"/>
      <c r="X202" s="20"/>
      <c r="Y202" s="20"/>
      <c r="Z202" s="20"/>
      <c r="AA202" s="20"/>
      <c r="AB202" s="20"/>
      <c r="AC202" s="20"/>
      <c r="AD202" s="20"/>
      <c r="AE202" s="20"/>
      <c r="AF202" s="20"/>
      <c r="AG202" s="20"/>
      <c r="AH202" s="20" t="s">
        <v>372</v>
      </c>
    </row>
    <row r="203" spans="1:34">
      <c r="A203" s="20" t="s">
        <v>964</v>
      </c>
      <c r="B203" s="20" t="s">
        <v>965</v>
      </c>
      <c r="C203" s="20" t="s">
        <v>36</v>
      </c>
      <c r="D203" s="20">
        <v>27</v>
      </c>
      <c r="E203" s="20">
        <v>38379</v>
      </c>
      <c r="F203" s="20" t="s">
        <v>966</v>
      </c>
      <c r="G203" s="20" t="s">
        <v>967</v>
      </c>
      <c r="H203" s="20" t="s">
        <v>39</v>
      </c>
      <c r="I203" s="20" t="s">
        <v>40</v>
      </c>
      <c r="J203" s="20"/>
      <c r="K203" s="20" t="s">
        <v>39</v>
      </c>
      <c r="L203" s="20"/>
      <c r="M203" s="20" t="s">
        <v>41</v>
      </c>
      <c r="N203" s="20" t="s">
        <v>42</v>
      </c>
      <c r="O203" s="20"/>
      <c r="P203" s="20"/>
      <c r="Q203" s="20"/>
      <c r="R203" s="20"/>
      <c r="S203" s="20"/>
      <c r="T203" s="20"/>
      <c r="U203" s="20"/>
      <c r="V203" s="20"/>
      <c r="W203" s="20"/>
      <c r="X203" s="20"/>
      <c r="Y203" s="20"/>
      <c r="Z203" s="20"/>
      <c r="AA203" s="20"/>
      <c r="AB203" s="20"/>
      <c r="AC203" s="20" t="s">
        <v>54</v>
      </c>
      <c r="AD203" s="20"/>
      <c r="AE203" s="20"/>
      <c r="AF203" s="20"/>
      <c r="AG203" s="20"/>
      <c r="AH203" s="20" t="s">
        <v>968</v>
      </c>
    </row>
    <row r="204" spans="1:34">
      <c r="A204" s="20" t="s">
        <v>969</v>
      </c>
      <c r="B204" s="20" t="s">
        <v>970</v>
      </c>
      <c r="C204" s="20" t="s">
        <v>36</v>
      </c>
      <c r="D204" s="20">
        <v>619</v>
      </c>
      <c r="E204" s="20">
        <v>115612</v>
      </c>
      <c r="F204" s="20" t="s">
        <v>971</v>
      </c>
      <c r="G204" s="20" t="s">
        <v>972</v>
      </c>
      <c r="H204" s="20" t="s">
        <v>864</v>
      </c>
      <c r="I204" s="20" t="s">
        <v>865</v>
      </c>
      <c r="J204" s="20"/>
      <c r="K204" s="20" t="s">
        <v>866</v>
      </c>
      <c r="L204" s="20"/>
      <c r="M204" s="20" t="s">
        <v>98</v>
      </c>
      <c r="N204" s="20" t="s">
        <v>411</v>
      </c>
      <c r="O204" s="20"/>
      <c r="P204" s="20"/>
      <c r="Q204" s="20"/>
      <c r="R204" s="20"/>
      <c r="S204" s="20"/>
      <c r="T204" s="20"/>
      <c r="U204" s="20" t="s">
        <v>867</v>
      </c>
      <c r="V204" s="20"/>
      <c r="W204" s="20"/>
      <c r="X204" s="20"/>
      <c r="Y204" s="20"/>
      <c r="Z204" s="20"/>
      <c r="AA204" s="20"/>
      <c r="AB204" s="20"/>
      <c r="AC204" s="20" t="s">
        <v>54</v>
      </c>
      <c r="AD204" s="20"/>
      <c r="AE204" s="20"/>
      <c r="AF204" s="20"/>
      <c r="AG204" s="20"/>
      <c r="AH204" s="20" t="s">
        <v>973</v>
      </c>
    </row>
    <row r="205" spans="1:34">
      <c r="A205" s="20" t="s">
        <v>974</v>
      </c>
      <c r="B205" s="20" t="s">
        <v>975</v>
      </c>
      <c r="C205" s="20" t="s">
        <v>36</v>
      </c>
      <c r="D205" s="20">
        <v>688</v>
      </c>
      <c r="E205" s="20">
        <v>267089</v>
      </c>
      <c r="F205" s="20" t="s">
        <v>976</v>
      </c>
      <c r="G205" s="20" t="s">
        <v>977</v>
      </c>
      <c r="H205" s="20" t="s">
        <v>694</v>
      </c>
      <c r="I205" s="20" t="s">
        <v>695</v>
      </c>
      <c r="J205" s="20"/>
      <c r="K205" s="20" t="s">
        <v>696</v>
      </c>
      <c r="L205" s="20"/>
      <c r="M205" s="20" t="s">
        <v>135</v>
      </c>
      <c r="N205" s="20" t="s">
        <v>697</v>
      </c>
      <c r="O205" s="20"/>
      <c r="P205" s="20"/>
      <c r="Q205" s="20"/>
      <c r="R205" s="20"/>
      <c r="S205" s="20"/>
      <c r="T205" s="20"/>
      <c r="U205" s="20"/>
      <c r="V205" s="20"/>
      <c r="W205" s="20"/>
      <c r="X205" s="20"/>
      <c r="Y205" s="20"/>
      <c r="Z205" s="20"/>
      <c r="AA205" s="20"/>
      <c r="AB205" s="20"/>
      <c r="AC205" s="20" t="s">
        <v>54</v>
      </c>
      <c r="AD205" s="20"/>
      <c r="AE205" s="20"/>
      <c r="AF205" s="20"/>
      <c r="AG205" s="20"/>
      <c r="AH205" s="20" t="s">
        <v>978</v>
      </c>
    </row>
    <row r="206" spans="1:34">
      <c r="A206" s="20" t="s">
        <v>979</v>
      </c>
      <c r="B206" s="20" t="s">
        <v>980</v>
      </c>
      <c r="C206" s="20" t="s">
        <v>62</v>
      </c>
      <c r="D206" s="20">
        <v>80</v>
      </c>
      <c r="E206" s="20">
        <v>47747</v>
      </c>
      <c r="F206" s="20" t="s">
        <v>105</v>
      </c>
      <c r="G206" s="20" t="s">
        <v>106</v>
      </c>
      <c r="H206" s="20" t="s">
        <v>107</v>
      </c>
      <c r="I206" s="20" t="s">
        <v>108</v>
      </c>
      <c r="J206" s="20" t="s">
        <v>109</v>
      </c>
      <c r="K206" s="20" t="s">
        <v>107</v>
      </c>
      <c r="L206" s="20"/>
      <c r="M206" s="20" t="s">
        <v>110</v>
      </c>
      <c r="N206" s="20" t="s">
        <v>69</v>
      </c>
      <c r="O206" s="20" t="s">
        <v>111</v>
      </c>
      <c r="P206" s="20"/>
      <c r="Q206" s="20"/>
      <c r="R206" s="20"/>
      <c r="S206" s="20"/>
      <c r="T206" s="20"/>
      <c r="U206" s="20"/>
      <c r="V206" s="20"/>
      <c r="W206" s="20"/>
      <c r="X206" s="20"/>
      <c r="Y206" s="20"/>
      <c r="Z206" s="20"/>
      <c r="AA206" s="20"/>
      <c r="AB206" s="20"/>
      <c r="AC206" s="20"/>
      <c r="AD206" s="20"/>
      <c r="AE206" s="20"/>
      <c r="AF206" s="20"/>
      <c r="AG206" s="20"/>
      <c r="AH206" s="20" t="s">
        <v>981</v>
      </c>
    </row>
    <row r="207" spans="1:34">
      <c r="A207" s="20" t="s">
        <v>982</v>
      </c>
      <c r="B207" s="20" t="s">
        <v>119</v>
      </c>
      <c r="C207" s="20" t="s">
        <v>62</v>
      </c>
      <c r="D207" s="20">
        <v>1662</v>
      </c>
      <c r="E207" s="20">
        <v>538217</v>
      </c>
      <c r="F207" s="20" t="s">
        <v>421</v>
      </c>
      <c r="G207" s="20" t="s">
        <v>422</v>
      </c>
      <c r="H207" s="20" t="s">
        <v>122</v>
      </c>
      <c r="I207" s="20" t="s">
        <v>123</v>
      </c>
      <c r="J207" s="20"/>
      <c r="K207" s="20" t="s">
        <v>124</v>
      </c>
      <c r="L207" s="20"/>
      <c r="M207" s="20" t="s">
        <v>125</v>
      </c>
      <c r="N207" s="20" t="s">
        <v>69</v>
      </c>
      <c r="O207" s="20"/>
      <c r="P207" s="20"/>
      <c r="Q207" s="20"/>
      <c r="R207" s="20"/>
      <c r="S207" s="20"/>
      <c r="T207" s="20"/>
      <c r="U207" s="20"/>
      <c r="V207" s="20"/>
      <c r="W207" s="20"/>
      <c r="X207" s="20"/>
      <c r="Y207" s="20"/>
      <c r="Z207" s="20"/>
      <c r="AA207" s="20"/>
      <c r="AB207" s="20"/>
      <c r="AC207" s="20"/>
      <c r="AD207" s="20"/>
      <c r="AE207" s="20"/>
      <c r="AF207" s="20"/>
      <c r="AG207" s="20"/>
      <c r="AH207" s="20" t="s">
        <v>983</v>
      </c>
    </row>
    <row r="208" spans="1:34">
      <c r="A208" s="20" t="s">
        <v>984</v>
      </c>
      <c r="B208" s="20" t="s">
        <v>403</v>
      </c>
      <c r="C208" s="20" t="s">
        <v>36</v>
      </c>
      <c r="D208" s="20">
        <v>0</v>
      </c>
      <c r="E208" s="20">
        <v>1164</v>
      </c>
      <c r="F208" s="20" t="s">
        <v>116</v>
      </c>
      <c r="G208" s="20"/>
      <c r="H208" s="20" t="s">
        <v>39</v>
      </c>
      <c r="I208" s="20" t="s">
        <v>40</v>
      </c>
      <c r="J208" s="20"/>
      <c r="K208" s="20" t="s">
        <v>39</v>
      </c>
      <c r="L208" s="20"/>
      <c r="M208" s="20" t="s">
        <v>41</v>
      </c>
      <c r="N208" s="20" t="s">
        <v>42</v>
      </c>
      <c r="O208" s="20" t="s">
        <v>480</v>
      </c>
      <c r="P208" s="20"/>
      <c r="Q208" s="20"/>
      <c r="R208" s="20"/>
      <c r="S208" s="20"/>
      <c r="T208" s="20"/>
      <c r="U208" s="20"/>
      <c r="V208" s="20"/>
      <c r="W208" s="20"/>
      <c r="X208" s="20"/>
      <c r="Y208" s="20"/>
      <c r="Z208" s="20"/>
      <c r="AA208" s="20"/>
      <c r="AB208" s="20"/>
      <c r="AC208" s="20" t="s">
        <v>54</v>
      </c>
      <c r="AD208" s="20"/>
      <c r="AE208" s="20"/>
      <c r="AF208" s="20"/>
      <c r="AG208" s="20"/>
      <c r="AH208" s="20" t="s">
        <v>43</v>
      </c>
    </row>
    <row r="209" spans="1:34">
      <c r="A209" s="20" t="s">
        <v>985</v>
      </c>
      <c r="B209" s="20" t="s">
        <v>986</v>
      </c>
      <c r="C209" s="20" t="s">
        <v>62</v>
      </c>
      <c r="D209" s="20">
        <v>515</v>
      </c>
      <c r="E209" s="20">
        <v>477921</v>
      </c>
      <c r="F209" s="20" t="s">
        <v>159</v>
      </c>
      <c r="G209" s="20" t="s">
        <v>160</v>
      </c>
      <c r="H209" s="20" t="s">
        <v>65</v>
      </c>
      <c r="I209" s="20" t="s">
        <v>66</v>
      </c>
      <c r="J209" s="20"/>
      <c r="K209" s="20" t="s">
        <v>67</v>
      </c>
      <c r="L209" s="20"/>
      <c r="M209" s="20" t="s">
        <v>161</v>
      </c>
      <c r="N209" s="20" t="s">
        <v>69</v>
      </c>
      <c r="O209" s="20"/>
      <c r="P209" s="20"/>
      <c r="Q209" s="20"/>
      <c r="R209" s="20"/>
      <c r="S209" s="20"/>
      <c r="T209" s="20"/>
      <c r="U209" s="20"/>
      <c r="V209" s="20"/>
      <c r="W209" s="20"/>
      <c r="X209" s="20"/>
      <c r="Y209" s="20"/>
      <c r="Z209" s="20"/>
      <c r="AA209" s="20"/>
      <c r="AB209" s="20"/>
      <c r="AC209" s="20"/>
      <c r="AD209" s="20"/>
      <c r="AE209" s="20"/>
      <c r="AF209" s="20"/>
      <c r="AG209" s="20"/>
      <c r="AH209" s="20" t="s">
        <v>987</v>
      </c>
    </row>
    <row r="210" spans="1:34">
      <c r="A210" s="20" t="s">
        <v>988</v>
      </c>
      <c r="B210" s="20" t="s">
        <v>989</v>
      </c>
      <c r="C210" s="20" t="s">
        <v>73</v>
      </c>
      <c r="D210" s="20">
        <v>1818</v>
      </c>
      <c r="E210" s="20">
        <v>679484</v>
      </c>
      <c r="F210" s="20" t="s">
        <v>433</v>
      </c>
      <c r="G210" s="20" t="s">
        <v>434</v>
      </c>
      <c r="H210" s="20" t="s">
        <v>435</v>
      </c>
      <c r="I210" s="20" t="s">
        <v>436</v>
      </c>
      <c r="J210" s="20"/>
      <c r="K210" s="20" t="s">
        <v>813</v>
      </c>
      <c r="L210" s="20"/>
      <c r="M210" s="20" t="s">
        <v>438</v>
      </c>
      <c r="N210" s="20" t="s">
        <v>80</v>
      </c>
      <c r="O210" s="20"/>
      <c r="P210" s="20"/>
      <c r="Q210" s="20"/>
      <c r="R210" s="20"/>
      <c r="S210" s="20"/>
      <c r="T210" s="20"/>
      <c r="U210" s="20"/>
      <c r="V210" s="20"/>
      <c r="W210" s="20"/>
      <c r="X210" s="20"/>
      <c r="Y210" s="20"/>
      <c r="Z210" s="20"/>
      <c r="AA210" s="20"/>
      <c r="AB210" s="20"/>
      <c r="AC210" s="20" t="s">
        <v>54</v>
      </c>
      <c r="AD210" s="20" t="s">
        <v>82</v>
      </c>
      <c r="AE210" s="20"/>
      <c r="AF210" s="20"/>
      <c r="AG210" s="20"/>
      <c r="AH210" s="20" t="s">
        <v>439</v>
      </c>
    </row>
    <row r="211" spans="1:34">
      <c r="A211" s="20" t="s">
        <v>990</v>
      </c>
      <c r="B211" s="20" t="s">
        <v>991</v>
      </c>
      <c r="C211" s="20" t="s">
        <v>62</v>
      </c>
      <c r="D211" s="20">
        <v>84</v>
      </c>
      <c r="E211" s="20">
        <v>52370</v>
      </c>
      <c r="F211" s="20" t="s">
        <v>442</v>
      </c>
      <c r="G211" s="20" t="s">
        <v>443</v>
      </c>
      <c r="H211" s="20" t="s">
        <v>167</v>
      </c>
      <c r="I211" s="20" t="s">
        <v>97</v>
      </c>
      <c r="J211" s="20"/>
      <c r="K211" s="20" t="s">
        <v>168</v>
      </c>
      <c r="L211" s="20"/>
      <c r="M211" s="20"/>
      <c r="N211" s="20" t="s">
        <v>69</v>
      </c>
      <c r="O211" s="20" t="s">
        <v>169</v>
      </c>
      <c r="P211" s="20"/>
      <c r="Q211" s="20"/>
      <c r="R211" s="20"/>
      <c r="S211" s="20"/>
      <c r="T211" s="20"/>
      <c r="U211" s="20"/>
      <c r="V211" s="20"/>
      <c r="W211" s="20"/>
      <c r="X211" s="20"/>
      <c r="Y211" s="20"/>
      <c r="Z211" s="20"/>
      <c r="AA211" s="20" t="s">
        <v>444</v>
      </c>
      <c r="AB211" s="20"/>
      <c r="AC211" s="20" t="s">
        <v>54</v>
      </c>
      <c r="AD211" s="20"/>
      <c r="AE211" s="20"/>
      <c r="AF211" s="20"/>
      <c r="AG211" s="20"/>
      <c r="AH211" s="20" t="s">
        <v>172</v>
      </c>
    </row>
    <row r="212" spans="1:34">
      <c r="A212" s="20" t="s">
        <v>992</v>
      </c>
      <c r="B212" s="20" t="s">
        <v>226</v>
      </c>
      <c r="C212" s="20" t="s">
        <v>36</v>
      </c>
      <c r="D212" s="20">
        <v>0</v>
      </c>
      <c r="E212" s="20">
        <v>698</v>
      </c>
      <c r="F212" s="20" t="s">
        <v>58</v>
      </c>
      <c r="G212" s="20"/>
      <c r="H212" s="20" t="s">
        <v>39</v>
      </c>
      <c r="I212" s="20" t="s">
        <v>40</v>
      </c>
      <c r="J212" s="20"/>
      <c r="K212" s="20" t="s">
        <v>39</v>
      </c>
      <c r="L212" s="20"/>
      <c r="M212" s="20" t="s">
        <v>41</v>
      </c>
      <c r="N212" s="20" t="s">
        <v>42</v>
      </c>
      <c r="O212" s="20" t="s">
        <v>59</v>
      </c>
      <c r="P212" s="20"/>
      <c r="Q212" s="20"/>
      <c r="R212" s="20"/>
      <c r="S212" s="20"/>
      <c r="T212" s="20"/>
      <c r="U212" s="20"/>
      <c r="V212" s="20"/>
      <c r="W212" s="20"/>
      <c r="X212" s="20"/>
      <c r="Y212" s="20"/>
      <c r="Z212" s="20"/>
      <c r="AA212" s="20"/>
      <c r="AB212" s="20"/>
      <c r="AC212" s="20" t="s">
        <v>54</v>
      </c>
      <c r="AD212" s="20"/>
      <c r="AE212" s="20"/>
      <c r="AF212" s="20"/>
      <c r="AG212" s="20"/>
      <c r="AH212" s="20" t="s">
        <v>43</v>
      </c>
    </row>
    <row r="213" spans="1:34">
      <c r="A213" s="20" t="s">
        <v>993</v>
      </c>
      <c r="B213" s="20" t="s">
        <v>994</v>
      </c>
      <c r="C213" s="20" t="s">
        <v>62</v>
      </c>
      <c r="D213" s="20">
        <v>12650</v>
      </c>
      <c r="E213" s="20">
        <v>5901671</v>
      </c>
      <c r="F213" s="20" t="s">
        <v>258</v>
      </c>
      <c r="G213" s="20" t="s">
        <v>259</v>
      </c>
      <c r="H213" s="20" t="s">
        <v>260</v>
      </c>
      <c r="I213" s="20" t="s">
        <v>261</v>
      </c>
      <c r="J213" s="20" t="s">
        <v>262</v>
      </c>
      <c r="K213" s="20" t="s">
        <v>263</v>
      </c>
      <c r="L213" s="20"/>
      <c r="M213" s="20" t="s">
        <v>264</v>
      </c>
      <c r="N213" s="20" t="s">
        <v>69</v>
      </c>
      <c r="O213" s="20" t="s">
        <v>265</v>
      </c>
      <c r="P213" s="20"/>
      <c r="Q213" s="20"/>
      <c r="R213" s="20"/>
      <c r="S213" s="20"/>
      <c r="T213" s="20"/>
      <c r="U213" s="20"/>
      <c r="V213" s="20"/>
      <c r="W213" s="20"/>
      <c r="X213" s="20"/>
      <c r="Y213" s="20"/>
      <c r="Z213" s="20"/>
      <c r="AA213" s="20"/>
      <c r="AB213" s="20"/>
      <c r="AC213" s="20" t="s">
        <v>54</v>
      </c>
      <c r="AD213" s="20"/>
      <c r="AE213" s="20"/>
      <c r="AF213" s="20"/>
      <c r="AG213" s="20"/>
      <c r="AH213" s="20" t="s">
        <v>266</v>
      </c>
    </row>
    <row r="214" spans="1:34">
      <c r="A214" s="20" t="s">
        <v>995</v>
      </c>
      <c r="B214" s="20" t="s">
        <v>996</v>
      </c>
      <c r="C214" s="20" t="s">
        <v>62</v>
      </c>
      <c r="D214" s="20">
        <v>555</v>
      </c>
      <c r="E214" s="20">
        <v>300469</v>
      </c>
      <c r="F214" s="20" t="s">
        <v>105</v>
      </c>
      <c r="G214" s="20" t="s">
        <v>671</v>
      </c>
      <c r="H214" s="20" t="s">
        <v>107</v>
      </c>
      <c r="I214" s="20" t="s">
        <v>108</v>
      </c>
      <c r="J214" s="20" t="s">
        <v>109</v>
      </c>
      <c r="K214" s="20" t="s">
        <v>107</v>
      </c>
      <c r="L214" s="20"/>
      <c r="M214" s="20" t="s">
        <v>98</v>
      </c>
      <c r="N214" s="20" t="s">
        <v>69</v>
      </c>
      <c r="O214" s="20" t="s">
        <v>672</v>
      </c>
      <c r="P214" s="20"/>
      <c r="Q214" s="20"/>
      <c r="R214" s="20"/>
      <c r="S214" s="20"/>
      <c r="T214" s="20"/>
      <c r="U214" s="20"/>
      <c r="V214" s="20"/>
      <c r="W214" s="20"/>
      <c r="X214" s="20"/>
      <c r="Y214" s="20"/>
      <c r="Z214" s="20"/>
      <c r="AA214" s="20"/>
      <c r="AB214" s="20"/>
      <c r="AC214" s="20"/>
      <c r="AD214" s="20"/>
      <c r="AE214" s="20"/>
      <c r="AF214" s="20"/>
      <c r="AG214" s="20"/>
      <c r="AH214" s="20" t="s">
        <v>997</v>
      </c>
    </row>
    <row r="215" spans="1:34">
      <c r="A215" s="20" t="s">
        <v>998</v>
      </c>
      <c r="B215" s="20" t="s">
        <v>999</v>
      </c>
      <c r="C215" s="20" t="s">
        <v>36</v>
      </c>
      <c r="D215" s="20">
        <v>0</v>
      </c>
      <c r="E215" s="20">
        <v>845</v>
      </c>
      <c r="F215" s="20" t="s">
        <v>116</v>
      </c>
      <c r="G215" s="20"/>
      <c r="H215" s="20" t="s">
        <v>39</v>
      </c>
      <c r="I215" s="20" t="s">
        <v>40</v>
      </c>
      <c r="J215" s="20"/>
      <c r="K215" s="20" t="s">
        <v>39</v>
      </c>
      <c r="L215" s="20"/>
      <c r="M215" s="20" t="s">
        <v>41</v>
      </c>
      <c r="N215" s="20" t="s">
        <v>42</v>
      </c>
      <c r="O215" s="20" t="s">
        <v>117</v>
      </c>
      <c r="P215" s="20"/>
      <c r="Q215" s="20"/>
      <c r="R215" s="20"/>
      <c r="S215" s="20"/>
      <c r="T215" s="20"/>
      <c r="U215" s="20"/>
      <c r="V215" s="20"/>
      <c r="W215" s="20"/>
      <c r="X215" s="20"/>
      <c r="Y215" s="20"/>
      <c r="Z215" s="20"/>
      <c r="AA215" s="20"/>
      <c r="AB215" s="20"/>
      <c r="AC215" s="20" t="s">
        <v>54</v>
      </c>
      <c r="AD215" s="20"/>
      <c r="AE215" s="20"/>
      <c r="AF215" s="20"/>
      <c r="AG215" s="20"/>
      <c r="AH215" s="20" t="s">
        <v>43</v>
      </c>
    </row>
    <row r="216" spans="1:34">
      <c r="A216" s="20" t="s">
        <v>1000</v>
      </c>
      <c r="B216" s="20" t="s">
        <v>1001</v>
      </c>
      <c r="C216" s="20" t="s">
        <v>62</v>
      </c>
      <c r="D216" s="20">
        <v>0</v>
      </c>
      <c r="E216" s="20">
        <v>252</v>
      </c>
      <c r="F216" s="20" t="s">
        <v>559</v>
      </c>
      <c r="G216" s="20"/>
      <c r="H216" s="20" t="s">
        <v>560</v>
      </c>
      <c r="I216" s="20" t="s">
        <v>97</v>
      </c>
      <c r="J216" s="20"/>
      <c r="K216" s="20" t="s">
        <v>560</v>
      </c>
      <c r="L216" s="20"/>
      <c r="M216" s="20" t="s">
        <v>561</v>
      </c>
      <c r="N216" s="20" t="s">
        <v>69</v>
      </c>
      <c r="O216" s="20"/>
      <c r="P216" s="20"/>
      <c r="Q216" s="20"/>
      <c r="R216" s="20"/>
      <c r="S216" s="20"/>
      <c r="T216" s="20"/>
      <c r="U216" s="20"/>
      <c r="V216" s="20"/>
      <c r="W216" s="20"/>
      <c r="X216" s="20"/>
      <c r="Y216" s="20"/>
      <c r="Z216" s="20"/>
      <c r="AA216" s="20"/>
      <c r="AB216" s="20"/>
      <c r="AC216" s="20"/>
      <c r="AD216" s="20"/>
      <c r="AE216" s="20"/>
      <c r="AF216" s="20"/>
      <c r="AG216" s="20"/>
      <c r="AH216" s="20" t="s">
        <v>1002</v>
      </c>
    </row>
    <row r="217" spans="1:34">
      <c r="A217" s="20" t="s">
        <v>1003</v>
      </c>
      <c r="B217" s="20" t="s">
        <v>1004</v>
      </c>
      <c r="C217" s="20" t="s">
        <v>62</v>
      </c>
      <c r="D217" s="20">
        <v>200</v>
      </c>
      <c r="E217" s="20">
        <v>80659</v>
      </c>
      <c r="F217" s="20" t="s">
        <v>1005</v>
      </c>
      <c r="G217" s="20" t="s">
        <v>1006</v>
      </c>
      <c r="H217" s="20" t="s">
        <v>141</v>
      </c>
      <c r="I217" s="20" t="s">
        <v>142</v>
      </c>
      <c r="J217" s="20"/>
      <c r="K217" s="20" t="s">
        <v>143</v>
      </c>
      <c r="L217" s="20"/>
      <c r="M217" s="20" t="s">
        <v>98</v>
      </c>
      <c r="N217" s="20" t="s">
        <v>69</v>
      </c>
      <c r="O217" s="20"/>
      <c r="P217" s="20"/>
      <c r="Q217" s="20"/>
      <c r="R217" s="20"/>
      <c r="S217" s="20"/>
      <c r="T217" s="20"/>
      <c r="U217" s="20"/>
      <c r="V217" s="20"/>
      <c r="W217" s="22" t="s">
        <v>3305</v>
      </c>
      <c r="X217" s="20"/>
      <c r="Y217" s="20"/>
      <c r="Z217" s="20"/>
      <c r="AA217" s="20"/>
      <c r="AB217" s="20"/>
      <c r="AC217" s="20" t="s">
        <v>54</v>
      </c>
      <c r="AD217" s="20"/>
      <c r="AE217" s="20" t="s">
        <v>1007</v>
      </c>
      <c r="AF217" s="20"/>
      <c r="AG217" s="20"/>
      <c r="AH217" s="20" t="s">
        <v>145</v>
      </c>
    </row>
    <row r="218" spans="1:34">
      <c r="A218" s="20" t="s">
        <v>1008</v>
      </c>
      <c r="B218" s="20" t="s">
        <v>1009</v>
      </c>
      <c r="C218" s="20" t="s">
        <v>73</v>
      </c>
      <c r="D218" s="20">
        <v>328</v>
      </c>
      <c r="E218" s="20">
        <v>120627</v>
      </c>
      <c r="F218" s="20" t="s">
        <v>568</v>
      </c>
      <c r="G218" s="20"/>
      <c r="H218" s="20" t="s">
        <v>435</v>
      </c>
      <c r="I218" s="20" t="s">
        <v>436</v>
      </c>
      <c r="J218" s="20"/>
      <c r="K218" s="20" t="s">
        <v>437</v>
      </c>
      <c r="L218" s="20"/>
      <c r="M218" s="20" t="s">
        <v>438</v>
      </c>
      <c r="N218" s="20" t="s">
        <v>80</v>
      </c>
      <c r="O218" s="20"/>
      <c r="P218" s="20"/>
      <c r="Q218" s="20"/>
      <c r="R218" s="20"/>
      <c r="S218" s="20"/>
      <c r="T218" s="20"/>
      <c r="U218" s="20"/>
      <c r="V218" s="20"/>
      <c r="W218" s="20"/>
      <c r="X218" s="20"/>
      <c r="Y218" s="20"/>
      <c r="Z218" s="20"/>
      <c r="AA218" s="20"/>
      <c r="AB218" s="20"/>
      <c r="AC218" s="20" t="s">
        <v>54</v>
      </c>
      <c r="AD218" s="20" t="s">
        <v>82</v>
      </c>
      <c r="AE218" s="20"/>
      <c r="AF218" s="20"/>
      <c r="AG218" s="20"/>
      <c r="AH218" s="20" t="s">
        <v>579</v>
      </c>
    </row>
    <row r="219" spans="1:34">
      <c r="A219" s="20" t="s">
        <v>1010</v>
      </c>
      <c r="B219" s="20" t="s">
        <v>1011</v>
      </c>
      <c r="C219" s="20" t="s">
        <v>62</v>
      </c>
      <c r="D219" s="20">
        <v>79</v>
      </c>
      <c r="E219" s="20">
        <v>50202</v>
      </c>
      <c r="F219" s="20" t="s">
        <v>1012</v>
      </c>
      <c r="G219" s="20" t="s">
        <v>1013</v>
      </c>
      <c r="H219" s="20" t="s">
        <v>1014</v>
      </c>
      <c r="I219" s="20" t="s">
        <v>1015</v>
      </c>
      <c r="J219" s="20" t="s">
        <v>1016</v>
      </c>
      <c r="K219" s="20" t="s">
        <v>1016</v>
      </c>
      <c r="L219" s="20"/>
      <c r="M219" s="20" t="s">
        <v>1017</v>
      </c>
      <c r="N219" s="20" t="s">
        <v>69</v>
      </c>
      <c r="O219" s="20"/>
      <c r="P219" s="20"/>
      <c r="Q219" s="20"/>
      <c r="R219" s="20"/>
      <c r="S219" s="20" t="s">
        <v>1018</v>
      </c>
      <c r="T219" s="20"/>
      <c r="U219" s="20"/>
      <c r="V219" s="20"/>
      <c r="W219" s="20"/>
      <c r="X219" s="20"/>
      <c r="Y219" s="20"/>
      <c r="Z219" s="20"/>
      <c r="AA219" s="20"/>
      <c r="AB219" s="20"/>
      <c r="AC219" s="20" t="s">
        <v>54</v>
      </c>
      <c r="AD219" s="20"/>
      <c r="AE219" s="20"/>
      <c r="AF219" s="20"/>
      <c r="AG219" s="20"/>
      <c r="AH219" s="20" t="s">
        <v>1019</v>
      </c>
    </row>
    <row r="220" spans="1:34">
      <c r="A220" s="20" t="s">
        <v>1020</v>
      </c>
      <c r="B220" s="20" t="s">
        <v>1021</v>
      </c>
      <c r="C220" s="20" t="s">
        <v>62</v>
      </c>
      <c r="D220" s="20">
        <v>0</v>
      </c>
      <c r="E220" s="20">
        <v>25</v>
      </c>
      <c r="F220" s="20" t="s">
        <v>1022</v>
      </c>
      <c r="G220" s="20"/>
      <c r="H220" s="20" t="s">
        <v>176</v>
      </c>
      <c r="I220" s="20" t="s">
        <v>177</v>
      </c>
      <c r="J220" s="20" t="s">
        <v>178</v>
      </c>
      <c r="K220" s="20" t="s">
        <v>179</v>
      </c>
      <c r="L220" s="20"/>
      <c r="M220" s="20"/>
      <c r="N220" s="20" t="s">
        <v>69</v>
      </c>
      <c r="O220" s="20"/>
      <c r="P220" s="20" t="s">
        <v>180</v>
      </c>
      <c r="Q220" s="20"/>
      <c r="R220" s="20"/>
      <c r="S220" s="20"/>
      <c r="T220" s="20"/>
      <c r="U220" s="20"/>
      <c r="V220" s="20"/>
      <c r="W220" s="20"/>
      <c r="X220" s="20"/>
      <c r="Y220" s="20"/>
      <c r="Z220" s="20"/>
      <c r="AA220" s="20"/>
      <c r="AB220" s="20"/>
      <c r="AC220" s="20" t="s">
        <v>54</v>
      </c>
      <c r="AD220" s="20"/>
      <c r="AE220" s="20"/>
      <c r="AF220" s="20"/>
      <c r="AG220" s="20"/>
      <c r="AH220" s="20" t="s">
        <v>1023</v>
      </c>
    </row>
    <row r="221" spans="1:34">
      <c r="A221" s="20" t="s">
        <v>1024</v>
      </c>
      <c r="B221" s="20" t="s">
        <v>1025</v>
      </c>
      <c r="C221" s="20" t="s">
        <v>62</v>
      </c>
      <c r="D221" s="20">
        <v>36</v>
      </c>
      <c r="E221" s="20">
        <v>21400</v>
      </c>
      <c r="F221" s="20" t="s">
        <v>527</v>
      </c>
      <c r="G221" s="20" t="s">
        <v>528</v>
      </c>
      <c r="H221" s="20" t="s">
        <v>349</v>
      </c>
      <c r="I221" s="20" t="s">
        <v>350</v>
      </c>
      <c r="J221" s="20"/>
      <c r="K221" s="20" t="s">
        <v>529</v>
      </c>
      <c r="L221" s="20" t="s">
        <v>49</v>
      </c>
      <c r="M221" s="20" t="s">
        <v>98</v>
      </c>
      <c r="N221" s="20" t="s">
        <v>69</v>
      </c>
      <c r="O221" s="20" t="s">
        <v>222</v>
      </c>
      <c r="P221" s="20"/>
      <c r="Q221" s="20"/>
      <c r="R221" s="20"/>
      <c r="S221" s="20"/>
      <c r="T221" s="20"/>
      <c r="U221" s="20"/>
      <c r="V221" s="20"/>
      <c r="W221" s="20"/>
      <c r="X221" s="20" t="s">
        <v>736</v>
      </c>
      <c r="Y221" s="20"/>
      <c r="Z221" s="20"/>
      <c r="AA221" s="20"/>
      <c r="AB221" s="20"/>
      <c r="AC221" s="20" t="s">
        <v>54</v>
      </c>
      <c r="AD221" s="20"/>
      <c r="AE221" s="20"/>
      <c r="AF221" s="20"/>
      <c r="AG221" s="20"/>
      <c r="AH221" s="20" t="s">
        <v>354</v>
      </c>
    </row>
    <row r="222" spans="1:34">
      <c r="A222" s="20" t="s">
        <v>1026</v>
      </c>
      <c r="B222" s="20" t="s">
        <v>1027</v>
      </c>
      <c r="C222" s="20" t="s">
        <v>36</v>
      </c>
      <c r="D222" s="20">
        <v>485</v>
      </c>
      <c r="E222" s="20">
        <v>1042981</v>
      </c>
      <c r="F222" s="20" t="s">
        <v>1028</v>
      </c>
      <c r="G222" s="20" t="s">
        <v>600</v>
      </c>
      <c r="H222" s="20" t="s">
        <v>601</v>
      </c>
      <c r="I222" s="20" t="s">
        <v>602</v>
      </c>
      <c r="J222" s="20"/>
      <c r="K222" s="20" t="s">
        <v>603</v>
      </c>
      <c r="L222" s="20"/>
      <c r="M222" s="20" t="s">
        <v>318</v>
      </c>
      <c r="N222" s="20" t="s">
        <v>604</v>
      </c>
      <c r="O222" s="20"/>
      <c r="P222" s="20"/>
      <c r="Q222" s="20"/>
      <c r="R222" s="20"/>
      <c r="S222" s="20"/>
      <c r="T222" s="20"/>
      <c r="U222" s="20"/>
      <c r="V222" s="20"/>
      <c r="W222" s="20"/>
      <c r="X222" s="20"/>
      <c r="Y222" s="20"/>
      <c r="Z222" s="20"/>
      <c r="AA222" s="20"/>
      <c r="AB222" s="20"/>
      <c r="AC222" s="20"/>
      <c r="AD222" s="20"/>
      <c r="AE222" s="20"/>
      <c r="AF222" s="20"/>
      <c r="AG222" s="20"/>
      <c r="AH222" s="20" t="s">
        <v>1029</v>
      </c>
    </row>
    <row r="223" spans="1:34">
      <c r="A223" s="20" t="s">
        <v>1030</v>
      </c>
      <c r="B223" s="20" t="s">
        <v>1031</v>
      </c>
      <c r="C223" s="20" t="s">
        <v>62</v>
      </c>
      <c r="D223" s="20">
        <v>1</v>
      </c>
      <c r="E223" s="20">
        <v>1875</v>
      </c>
      <c r="F223" s="20" t="s">
        <v>559</v>
      </c>
      <c r="G223" s="20"/>
      <c r="H223" s="20" t="s">
        <v>560</v>
      </c>
      <c r="I223" s="20" t="s">
        <v>97</v>
      </c>
      <c r="J223" s="20"/>
      <c r="K223" s="20" t="s">
        <v>560</v>
      </c>
      <c r="L223" s="20"/>
      <c r="M223" s="20" t="s">
        <v>561</v>
      </c>
      <c r="N223" s="20" t="s">
        <v>69</v>
      </c>
      <c r="O223" s="20"/>
      <c r="P223" s="20"/>
      <c r="Q223" s="20"/>
      <c r="R223" s="20"/>
      <c r="S223" s="20"/>
      <c r="T223" s="20"/>
      <c r="U223" s="20"/>
      <c r="V223" s="20"/>
      <c r="W223" s="20"/>
      <c r="X223" s="20"/>
      <c r="Y223" s="20"/>
      <c r="Z223" s="20"/>
      <c r="AA223" s="20"/>
      <c r="AB223" s="20"/>
      <c r="AC223" s="20"/>
      <c r="AD223" s="20"/>
      <c r="AE223" s="20"/>
      <c r="AF223" s="20"/>
      <c r="AG223" s="20"/>
      <c r="AH223" s="20" t="s">
        <v>1032</v>
      </c>
    </row>
    <row r="224" spans="1:34">
      <c r="A224" s="20" t="s">
        <v>1033</v>
      </c>
      <c r="B224" s="20" t="s">
        <v>1034</v>
      </c>
      <c r="C224" s="20" t="s">
        <v>62</v>
      </c>
      <c r="D224" s="20">
        <v>795</v>
      </c>
      <c r="E224" s="20">
        <v>728626</v>
      </c>
      <c r="F224" s="20" t="s">
        <v>1035</v>
      </c>
      <c r="G224" s="20"/>
      <c r="H224" s="20" t="s">
        <v>176</v>
      </c>
      <c r="I224" s="20" t="s">
        <v>177</v>
      </c>
      <c r="J224" s="20" t="s">
        <v>178</v>
      </c>
      <c r="K224" s="20" t="s">
        <v>179</v>
      </c>
      <c r="L224" s="20"/>
      <c r="M224" s="20" t="s">
        <v>98</v>
      </c>
      <c r="N224" s="20" t="s">
        <v>69</v>
      </c>
      <c r="O224" s="20"/>
      <c r="P224" s="20" t="s">
        <v>180</v>
      </c>
      <c r="Q224" s="20"/>
      <c r="R224" s="20"/>
      <c r="S224" s="20"/>
      <c r="T224" s="20"/>
      <c r="U224" s="20"/>
      <c r="V224" s="20"/>
      <c r="W224" s="20"/>
      <c r="X224" s="20"/>
      <c r="Y224" s="20"/>
      <c r="Z224" s="20"/>
      <c r="AA224" s="20"/>
      <c r="AB224" s="20"/>
      <c r="AC224" s="20" t="s">
        <v>54</v>
      </c>
      <c r="AD224" s="20"/>
      <c r="AE224" s="20"/>
      <c r="AF224" s="20"/>
      <c r="AG224" s="20"/>
      <c r="AH224" s="20" t="s">
        <v>181</v>
      </c>
    </row>
    <row r="225" spans="1:34">
      <c r="A225" s="20" t="s">
        <v>1036</v>
      </c>
      <c r="B225" s="20" t="s">
        <v>1037</v>
      </c>
      <c r="C225" s="20" t="s">
        <v>62</v>
      </c>
      <c r="D225" s="20">
        <v>250</v>
      </c>
      <c r="E225" s="20">
        <v>383143</v>
      </c>
      <c r="F225" s="20" t="s">
        <v>1038</v>
      </c>
      <c r="G225" s="20" t="s">
        <v>1039</v>
      </c>
      <c r="H225" s="20" t="s">
        <v>219</v>
      </c>
      <c r="I225" s="20" t="s">
        <v>220</v>
      </c>
      <c r="J225" s="20"/>
      <c r="K225" s="20" t="s">
        <v>221</v>
      </c>
      <c r="L225" s="20"/>
      <c r="M225" s="20" t="s">
        <v>161</v>
      </c>
      <c r="N225" s="20" t="s">
        <v>69</v>
      </c>
      <c r="O225" s="20" t="s">
        <v>222</v>
      </c>
      <c r="P225" s="20"/>
      <c r="Q225" s="20"/>
      <c r="R225" s="20"/>
      <c r="S225" s="20"/>
      <c r="T225" s="20"/>
      <c r="U225" s="20"/>
      <c r="V225" s="20"/>
      <c r="W225" s="20"/>
      <c r="X225" s="20"/>
      <c r="Y225" s="20"/>
      <c r="Z225" s="20"/>
      <c r="AA225" s="20"/>
      <c r="AB225" s="20"/>
      <c r="AC225" s="20" t="s">
        <v>54</v>
      </c>
      <c r="AD225" s="20" t="s">
        <v>82</v>
      </c>
      <c r="AE225" s="20"/>
      <c r="AF225" s="20"/>
      <c r="AG225" s="20"/>
      <c r="AH225" s="20"/>
    </row>
    <row r="226" spans="1:34">
      <c r="A226" s="20" t="s">
        <v>1040</v>
      </c>
      <c r="B226" s="20" t="s">
        <v>212</v>
      </c>
      <c r="C226" s="20" t="s">
        <v>62</v>
      </c>
      <c r="D226" s="20">
        <v>2126</v>
      </c>
      <c r="E226" s="20">
        <v>972916</v>
      </c>
      <c r="F226" s="20" t="s">
        <v>421</v>
      </c>
      <c r="G226" s="20" t="s">
        <v>422</v>
      </c>
      <c r="H226" s="20" t="s">
        <v>122</v>
      </c>
      <c r="I226" s="20" t="s">
        <v>123</v>
      </c>
      <c r="J226" s="20"/>
      <c r="K226" s="20" t="s">
        <v>124</v>
      </c>
      <c r="L226" s="20"/>
      <c r="M226" s="20" t="s">
        <v>125</v>
      </c>
      <c r="N226" s="20" t="s">
        <v>69</v>
      </c>
      <c r="O226" s="20"/>
      <c r="P226" s="20"/>
      <c r="Q226" s="20"/>
      <c r="R226" s="20"/>
      <c r="S226" s="20"/>
      <c r="T226" s="20"/>
      <c r="U226" s="20"/>
      <c r="V226" s="20"/>
      <c r="W226" s="20"/>
      <c r="X226" s="20"/>
      <c r="Y226" s="20"/>
      <c r="Z226" s="20"/>
      <c r="AA226" s="20"/>
      <c r="AB226" s="20"/>
      <c r="AC226" s="20"/>
      <c r="AD226" s="20"/>
      <c r="AE226" s="20"/>
      <c r="AF226" s="20"/>
      <c r="AG226" s="20"/>
      <c r="AH226" s="20" t="s">
        <v>1041</v>
      </c>
    </row>
    <row r="227" spans="1:34">
      <c r="A227" s="20" t="s">
        <v>1042</v>
      </c>
      <c r="B227" s="20" t="s">
        <v>1043</v>
      </c>
      <c r="C227" s="20" t="s">
        <v>62</v>
      </c>
      <c r="D227" s="20">
        <v>3613</v>
      </c>
      <c r="E227" s="20">
        <v>1521427</v>
      </c>
      <c r="F227" s="20" t="s">
        <v>313</v>
      </c>
      <c r="G227" s="20" t="s">
        <v>799</v>
      </c>
      <c r="H227" s="20" t="s">
        <v>349</v>
      </c>
      <c r="I227" s="20" t="s">
        <v>350</v>
      </c>
      <c r="J227" s="20"/>
      <c r="K227" s="20" t="s">
        <v>351</v>
      </c>
      <c r="L227" s="20" t="s">
        <v>134</v>
      </c>
      <c r="M227" s="20" t="s">
        <v>98</v>
      </c>
      <c r="N227" s="20" t="s">
        <v>69</v>
      </c>
      <c r="O227" s="20"/>
      <c r="P227" s="20"/>
      <c r="Q227" s="20"/>
      <c r="R227" s="20"/>
      <c r="S227" s="20"/>
      <c r="T227" s="20"/>
      <c r="U227" s="20"/>
      <c r="V227" s="20"/>
      <c r="W227" s="23">
        <v>8.0005800078000196E+284</v>
      </c>
      <c r="X227" s="20"/>
      <c r="Y227" s="20"/>
      <c r="Z227" s="20"/>
      <c r="AA227" s="20"/>
      <c r="AB227" s="20"/>
      <c r="AC227" s="20" t="s">
        <v>54</v>
      </c>
      <c r="AD227" s="20"/>
      <c r="AE227" s="20"/>
      <c r="AF227" s="20"/>
      <c r="AG227" s="20"/>
      <c r="AH227" s="20" t="s">
        <v>801</v>
      </c>
    </row>
    <row r="228" spans="1:34">
      <c r="A228" s="20" t="s">
        <v>1044</v>
      </c>
      <c r="B228" s="20" t="s">
        <v>513</v>
      </c>
      <c r="C228" s="20" t="s">
        <v>62</v>
      </c>
      <c r="D228" s="20">
        <v>439</v>
      </c>
      <c r="E228" s="20">
        <v>390100</v>
      </c>
      <c r="F228" s="20" t="s">
        <v>323</v>
      </c>
      <c r="G228" s="20" t="s">
        <v>314</v>
      </c>
      <c r="H228" s="20" t="s">
        <v>315</v>
      </c>
      <c r="I228" s="20" t="s">
        <v>316</v>
      </c>
      <c r="J228" s="20"/>
      <c r="K228" s="20" t="s">
        <v>317</v>
      </c>
      <c r="L228" s="20"/>
      <c r="M228" s="20" t="s">
        <v>324</v>
      </c>
      <c r="N228" s="20" t="s">
        <v>69</v>
      </c>
      <c r="O228" s="20"/>
      <c r="P228" s="20"/>
      <c r="Q228" s="20"/>
      <c r="R228" s="20"/>
      <c r="S228" s="20"/>
      <c r="T228" s="20"/>
      <c r="U228" s="20"/>
      <c r="V228" s="20"/>
      <c r="W228" s="20"/>
      <c r="X228" s="20"/>
      <c r="Y228" s="20"/>
      <c r="Z228" s="20"/>
      <c r="AA228" s="20"/>
      <c r="AB228" s="20"/>
      <c r="AC228" s="20"/>
      <c r="AD228" s="20"/>
      <c r="AE228" s="20"/>
      <c r="AF228" s="20"/>
      <c r="AG228" s="20"/>
      <c r="AH228" s="20" t="s">
        <v>514</v>
      </c>
    </row>
    <row r="229" spans="1:34">
      <c r="A229" s="20" t="s">
        <v>1045</v>
      </c>
      <c r="B229" s="20" t="s">
        <v>1046</v>
      </c>
      <c r="C229" s="20" t="s">
        <v>62</v>
      </c>
      <c r="D229" s="20">
        <v>188</v>
      </c>
      <c r="E229" s="20">
        <v>110023</v>
      </c>
      <c r="F229" s="20" t="s">
        <v>527</v>
      </c>
      <c r="G229" s="20" t="s">
        <v>528</v>
      </c>
      <c r="H229" s="20" t="s">
        <v>349</v>
      </c>
      <c r="I229" s="20" t="s">
        <v>350</v>
      </c>
      <c r="J229" s="20"/>
      <c r="K229" s="20" t="s">
        <v>529</v>
      </c>
      <c r="L229" s="20" t="s">
        <v>49</v>
      </c>
      <c r="M229" s="20" t="s">
        <v>98</v>
      </c>
      <c r="N229" s="20" t="s">
        <v>69</v>
      </c>
      <c r="O229" s="20" t="s">
        <v>222</v>
      </c>
      <c r="P229" s="20"/>
      <c r="Q229" s="20"/>
      <c r="R229" s="20"/>
      <c r="S229" s="20"/>
      <c r="T229" s="20"/>
      <c r="U229" s="20"/>
      <c r="V229" s="20"/>
      <c r="W229" s="20"/>
      <c r="X229" s="20" t="s">
        <v>736</v>
      </c>
      <c r="Y229" s="20"/>
      <c r="Z229" s="20"/>
      <c r="AA229" s="20"/>
      <c r="AB229" s="20"/>
      <c r="AC229" s="20" t="s">
        <v>54</v>
      </c>
      <c r="AD229" s="20"/>
      <c r="AE229" s="20"/>
      <c r="AF229" s="20"/>
      <c r="AG229" s="20"/>
      <c r="AH229" s="20" t="s">
        <v>531</v>
      </c>
    </row>
    <row r="230" spans="1:34">
      <c r="A230" s="20" t="s">
        <v>1047</v>
      </c>
      <c r="B230" s="20" t="s">
        <v>996</v>
      </c>
      <c r="C230" s="20" t="s">
        <v>62</v>
      </c>
      <c r="D230" s="20">
        <v>878</v>
      </c>
      <c r="E230" s="20">
        <v>460787</v>
      </c>
      <c r="F230" s="20" t="s">
        <v>105</v>
      </c>
      <c r="G230" s="20" t="s">
        <v>106</v>
      </c>
      <c r="H230" s="20" t="s">
        <v>107</v>
      </c>
      <c r="I230" s="20" t="s">
        <v>108</v>
      </c>
      <c r="J230" s="20" t="s">
        <v>109</v>
      </c>
      <c r="K230" s="20" t="s">
        <v>107</v>
      </c>
      <c r="L230" s="20"/>
      <c r="M230" s="20" t="s">
        <v>110</v>
      </c>
      <c r="N230" s="20" t="s">
        <v>69</v>
      </c>
      <c r="O230" s="20" t="s">
        <v>111</v>
      </c>
      <c r="P230" s="20"/>
      <c r="Q230" s="20"/>
      <c r="R230" s="20"/>
      <c r="S230" s="20"/>
      <c r="T230" s="20"/>
      <c r="U230" s="20"/>
      <c r="V230" s="20"/>
      <c r="W230" s="20"/>
      <c r="X230" s="20"/>
      <c r="Y230" s="20"/>
      <c r="Z230" s="20"/>
      <c r="AA230" s="20"/>
      <c r="AB230" s="20"/>
      <c r="AC230" s="20"/>
      <c r="AD230" s="20"/>
      <c r="AE230" s="20"/>
      <c r="AF230" s="20"/>
      <c r="AG230" s="20"/>
      <c r="AH230" s="20" t="s">
        <v>997</v>
      </c>
    </row>
    <row r="231" spans="1:34">
      <c r="A231" s="20" t="s">
        <v>1048</v>
      </c>
      <c r="B231" s="20" t="s">
        <v>1049</v>
      </c>
      <c r="C231" s="20" t="s">
        <v>62</v>
      </c>
      <c r="D231" s="20">
        <v>93</v>
      </c>
      <c r="E231" s="20">
        <v>62018</v>
      </c>
      <c r="F231" s="20" t="s">
        <v>1050</v>
      </c>
      <c r="G231" s="20"/>
      <c r="H231" s="20" t="s">
        <v>369</v>
      </c>
      <c r="I231" s="20" t="s">
        <v>370</v>
      </c>
      <c r="J231" s="20" t="s">
        <v>369</v>
      </c>
      <c r="K231" s="20" t="s">
        <v>369</v>
      </c>
      <c r="L231" s="20"/>
      <c r="M231" s="20" t="s">
        <v>98</v>
      </c>
      <c r="N231" s="20" t="s">
        <v>69</v>
      </c>
      <c r="O231" s="20"/>
      <c r="P231" s="20" t="s">
        <v>1051</v>
      </c>
      <c r="Q231" s="20"/>
      <c r="R231" s="20"/>
      <c r="S231" s="20"/>
      <c r="T231" s="20"/>
      <c r="U231" s="20"/>
      <c r="V231" s="20"/>
      <c r="W231" s="20"/>
      <c r="X231" s="20"/>
      <c r="Y231" s="20"/>
      <c r="Z231" s="20"/>
      <c r="AA231" s="20"/>
      <c r="AB231" s="20"/>
      <c r="AC231" s="20"/>
      <c r="AD231" s="20" t="s">
        <v>82</v>
      </c>
      <c r="AE231" s="20"/>
      <c r="AF231" s="20"/>
      <c r="AG231" s="20"/>
      <c r="AH231" s="20" t="s">
        <v>1052</v>
      </c>
    </row>
    <row r="232" spans="1:34">
      <c r="A232" s="20" t="s">
        <v>1053</v>
      </c>
      <c r="B232" s="20" t="s">
        <v>734</v>
      </c>
      <c r="C232" s="20" t="s">
        <v>36</v>
      </c>
      <c r="D232" s="20">
        <v>1</v>
      </c>
      <c r="E232" s="20">
        <v>3058</v>
      </c>
      <c r="F232" s="20" t="s">
        <v>58</v>
      </c>
      <c r="G232" s="20"/>
      <c r="H232" s="20" t="s">
        <v>39</v>
      </c>
      <c r="I232" s="20" t="s">
        <v>40</v>
      </c>
      <c r="J232" s="20"/>
      <c r="K232" s="20" t="s">
        <v>39</v>
      </c>
      <c r="L232" s="20"/>
      <c r="M232" s="20" t="s">
        <v>41</v>
      </c>
      <c r="N232" s="20" t="s">
        <v>42</v>
      </c>
      <c r="O232" s="20" t="s">
        <v>59</v>
      </c>
      <c r="P232" s="20"/>
      <c r="Q232" s="20"/>
      <c r="R232" s="20"/>
      <c r="S232" s="20"/>
      <c r="T232" s="20"/>
      <c r="U232" s="20"/>
      <c r="V232" s="20"/>
      <c r="W232" s="20"/>
      <c r="X232" s="20"/>
      <c r="Y232" s="20"/>
      <c r="Z232" s="20"/>
      <c r="AA232" s="20"/>
      <c r="AB232" s="20"/>
      <c r="AC232" s="20" t="s">
        <v>54</v>
      </c>
      <c r="AD232" s="20"/>
      <c r="AE232" s="20"/>
      <c r="AF232" s="20"/>
      <c r="AG232" s="20"/>
      <c r="AH232" s="20" t="s">
        <v>43</v>
      </c>
    </row>
    <row r="233" spans="1:34">
      <c r="A233" s="20" t="s">
        <v>1054</v>
      </c>
      <c r="B233" s="20" t="s">
        <v>1055</v>
      </c>
      <c r="C233" s="20" t="s">
        <v>62</v>
      </c>
      <c r="D233" s="20">
        <v>508</v>
      </c>
      <c r="E233" s="20">
        <v>61692</v>
      </c>
      <c r="F233" s="20" t="s">
        <v>787</v>
      </c>
      <c r="G233" s="20" t="s">
        <v>361</v>
      </c>
      <c r="H233" s="20" t="s">
        <v>476</v>
      </c>
      <c r="I233" s="20" t="s">
        <v>97</v>
      </c>
      <c r="J233" s="20"/>
      <c r="K233" s="20" t="s">
        <v>476</v>
      </c>
      <c r="L233" s="20"/>
      <c r="M233" s="20" t="s">
        <v>98</v>
      </c>
      <c r="N233" s="20" t="s">
        <v>69</v>
      </c>
      <c r="O233" s="20" t="s">
        <v>343</v>
      </c>
      <c r="P233" s="20"/>
      <c r="Q233" s="20"/>
      <c r="R233" s="20"/>
      <c r="S233" s="20"/>
      <c r="T233" s="20"/>
      <c r="U233" s="20"/>
      <c r="V233" s="20"/>
      <c r="W233" s="20"/>
      <c r="X233" s="20"/>
      <c r="Y233" s="20"/>
      <c r="Z233" s="20"/>
      <c r="AA233" s="20"/>
      <c r="AB233" s="20"/>
      <c r="AC233" s="20"/>
      <c r="AD233" s="20"/>
      <c r="AE233" s="20"/>
      <c r="AF233" s="20"/>
      <c r="AG233" s="20"/>
      <c r="AH233" s="20" t="s">
        <v>1056</v>
      </c>
    </row>
    <row r="234" spans="1:34">
      <c r="A234" s="20" t="s">
        <v>1057</v>
      </c>
      <c r="B234" s="20" t="s">
        <v>917</v>
      </c>
      <c r="C234" s="20" t="s">
        <v>62</v>
      </c>
      <c r="D234" s="20">
        <v>505</v>
      </c>
      <c r="E234" s="20">
        <v>48935</v>
      </c>
      <c r="F234" s="20" t="s">
        <v>554</v>
      </c>
      <c r="G234" s="20" t="s">
        <v>555</v>
      </c>
      <c r="H234" s="20" t="s">
        <v>107</v>
      </c>
      <c r="I234" s="20" t="s">
        <v>108</v>
      </c>
      <c r="J234" s="20" t="s">
        <v>107</v>
      </c>
      <c r="K234" s="20" t="s">
        <v>107</v>
      </c>
      <c r="L234" s="20"/>
      <c r="M234" s="20" t="s">
        <v>98</v>
      </c>
      <c r="N234" s="20" t="s">
        <v>69</v>
      </c>
      <c r="O234" s="20" t="s">
        <v>111</v>
      </c>
      <c r="P234" s="20"/>
      <c r="Q234" s="20"/>
      <c r="R234" s="20"/>
      <c r="S234" s="20"/>
      <c r="T234" s="20"/>
      <c r="U234" s="20"/>
      <c r="V234" s="20"/>
      <c r="W234" s="20"/>
      <c r="X234" s="20"/>
      <c r="Y234" s="20"/>
      <c r="Z234" s="20"/>
      <c r="AA234" s="20" t="s">
        <v>112</v>
      </c>
      <c r="AB234" s="20"/>
      <c r="AC234" s="20" t="s">
        <v>54</v>
      </c>
      <c r="AD234" s="20"/>
      <c r="AE234" s="20"/>
      <c r="AF234" s="20"/>
      <c r="AG234" s="20"/>
      <c r="AH234" s="20" t="s">
        <v>918</v>
      </c>
    </row>
    <row r="235" spans="1:34">
      <c r="A235" s="20" t="s">
        <v>1058</v>
      </c>
      <c r="B235" s="20" t="s">
        <v>700</v>
      </c>
      <c r="C235" s="20" t="s">
        <v>62</v>
      </c>
      <c r="D235" s="20">
        <v>8342</v>
      </c>
      <c r="E235" s="20">
        <v>3465717</v>
      </c>
      <c r="F235" s="20" t="s">
        <v>313</v>
      </c>
      <c r="G235" s="20" t="s">
        <v>314</v>
      </c>
      <c r="H235" s="20" t="s">
        <v>315</v>
      </c>
      <c r="I235" s="20" t="s">
        <v>316</v>
      </c>
      <c r="J235" s="20"/>
      <c r="K235" s="20" t="s">
        <v>317</v>
      </c>
      <c r="L235" s="20"/>
      <c r="M235" s="20" t="s">
        <v>68</v>
      </c>
      <c r="N235" s="20" t="s">
        <v>69</v>
      </c>
      <c r="O235" s="20"/>
      <c r="P235" s="20"/>
      <c r="Q235" s="20"/>
      <c r="R235" s="20"/>
      <c r="S235" s="20"/>
      <c r="T235" s="20"/>
      <c r="U235" s="20"/>
      <c r="V235" s="20"/>
      <c r="W235" s="20"/>
      <c r="X235" s="20"/>
      <c r="Y235" s="20"/>
      <c r="Z235" s="20"/>
      <c r="AA235" s="20"/>
      <c r="AB235" s="20"/>
      <c r="AC235" s="20"/>
      <c r="AD235" s="20"/>
      <c r="AE235" s="20"/>
      <c r="AF235" s="20"/>
      <c r="AG235" s="20"/>
      <c r="AH235" s="20" t="s">
        <v>706</v>
      </c>
    </row>
    <row r="236" spans="1:34">
      <c r="A236" s="20" t="s">
        <v>1059</v>
      </c>
      <c r="B236" s="20" t="s">
        <v>1060</v>
      </c>
      <c r="C236" s="20" t="s">
        <v>62</v>
      </c>
      <c r="D236" s="20">
        <v>129</v>
      </c>
      <c r="E236" s="20">
        <v>50827</v>
      </c>
      <c r="F236" s="20" t="s">
        <v>105</v>
      </c>
      <c r="G236" s="20" t="s">
        <v>671</v>
      </c>
      <c r="H236" s="20" t="s">
        <v>107</v>
      </c>
      <c r="I236" s="20" t="s">
        <v>108</v>
      </c>
      <c r="J236" s="20" t="s">
        <v>109</v>
      </c>
      <c r="K236" s="20" t="s">
        <v>107</v>
      </c>
      <c r="L236" s="20"/>
      <c r="M236" s="20" t="s">
        <v>98</v>
      </c>
      <c r="N236" s="20" t="s">
        <v>69</v>
      </c>
      <c r="O236" s="20" t="s">
        <v>672</v>
      </c>
      <c r="P236" s="20"/>
      <c r="Q236" s="20"/>
      <c r="R236" s="20"/>
      <c r="S236" s="20"/>
      <c r="T236" s="20"/>
      <c r="U236" s="20"/>
      <c r="V236" s="20"/>
      <c r="W236" s="20"/>
      <c r="X236" s="20"/>
      <c r="Y236" s="20"/>
      <c r="Z236" s="20"/>
      <c r="AA236" s="20" t="s">
        <v>112</v>
      </c>
      <c r="AB236" s="20"/>
      <c r="AC236" s="20" t="s">
        <v>54</v>
      </c>
      <c r="AD236" s="20"/>
      <c r="AE236" s="20"/>
      <c r="AF236" s="20"/>
      <c r="AG236" s="20"/>
      <c r="AH236" s="20" t="s">
        <v>1061</v>
      </c>
    </row>
    <row r="237" spans="1:34">
      <c r="A237" s="20" t="s">
        <v>1062</v>
      </c>
      <c r="B237" s="20" t="s">
        <v>212</v>
      </c>
      <c r="C237" s="20" t="s">
        <v>62</v>
      </c>
      <c r="D237" s="20">
        <v>520</v>
      </c>
      <c r="E237" s="20">
        <v>190223</v>
      </c>
      <c r="F237" s="20" t="s">
        <v>421</v>
      </c>
      <c r="G237" s="20" t="s">
        <v>422</v>
      </c>
      <c r="H237" s="20" t="s">
        <v>122</v>
      </c>
      <c r="I237" s="20" t="s">
        <v>123</v>
      </c>
      <c r="J237" s="20"/>
      <c r="K237" s="20" t="s">
        <v>124</v>
      </c>
      <c r="L237" s="20"/>
      <c r="M237" s="20" t="s">
        <v>125</v>
      </c>
      <c r="N237" s="20" t="s">
        <v>69</v>
      </c>
      <c r="O237" s="20"/>
      <c r="P237" s="20"/>
      <c r="Q237" s="20"/>
      <c r="R237" s="20"/>
      <c r="S237" s="20"/>
      <c r="T237" s="20"/>
      <c r="U237" s="20"/>
      <c r="V237" s="20"/>
      <c r="W237" s="20"/>
      <c r="X237" s="20"/>
      <c r="Y237" s="20"/>
      <c r="Z237" s="20"/>
      <c r="AA237" s="20"/>
      <c r="AB237" s="20"/>
      <c r="AC237" s="20"/>
      <c r="AD237" s="20"/>
      <c r="AE237" s="20"/>
      <c r="AF237" s="20"/>
      <c r="AG237" s="20"/>
      <c r="AH237" s="20" t="s">
        <v>1063</v>
      </c>
    </row>
    <row r="238" spans="1:34">
      <c r="A238" s="20" t="s">
        <v>1064</v>
      </c>
      <c r="B238" s="20" t="s">
        <v>1065</v>
      </c>
      <c r="C238" s="20" t="s">
        <v>62</v>
      </c>
      <c r="D238" s="20">
        <v>11000</v>
      </c>
      <c r="E238" s="20">
        <v>2090493</v>
      </c>
      <c r="F238" s="20" t="s">
        <v>1066</v>
      </c>
      <c r="G238" s="20" t="s">
        <v>1067</v>
      </c>
      <c r="H238" s="20" t="s">
        <v>349</v>
      </c>
      <c r="I238" s="20" t="s">
        <v>350</v>
      </c>
      <c r="J238" s="20"/>
      <c r="K238" s="20" t="s">
        <v>67</v>
      </c>
      <c r="L238" s="20"/>
      <c r="M238" s="20" t="s">
        <v>537</v>
      </c>
      <c r="N238" s="20" t="s">
        <v>69</v>
      </c>
      <c r="O238" s="20"/>
      <c r="P238" s="20"/>
      <c r="Q238" s="20"/>
      <c r="R238" s="20"/>
      <c r="S238" s="20"/>
      <c r="T238" s="20"/>
      <c r="U238" s="20"/>
      <c r="V238" s="20"/>
      <c r="W238" s="20"/>
      <c r="X238" s="20"/>
      <c r="Y238" s="20"/>
      <c r="Z238" s="20"/>
      <c r="AA238" s="20" t="s">
        <v>1068</v>
      </c>
      <c r="AB238" s="20"/>
      <c r="AC238" s="20" t="s">
        <v>54</v>
      </c>
      <c r="AD238" s="20"/>
      <c r="AE238" s="20" t="s">
        <v>1069</v>
      </c>
      <c r="AF238" s="20"/>
      <c r="AG238" s="20"/>
      <c r="AH238" s="20" t="s">
        <v>1070</v>
      </c>
    </row>
    <row r="239" spans="1:34">
      <c r="A239" s="20" t="s">
        <v>1071</v>
      </c>
      <c r="B239" s="20" t="s">
        <v>1072</v>
      </c>
      <c r="C239" s="20" t="s">
        <v>62</v>
      </c>
      <c r="D239" s="20">
        <v>80</v>
      </c>
      <c r="E239" s="20">
        <v>46418</v>
      </c>
      <c r="F239" s="20" t="s">
        <v>527</v>
      </c>
      <c r="G239" s="20" t="s">
        <v>528</v>
      </c>
      <c r="H239" s="20" t="s">
        <v>349</v>
      </c>
      <c r="I239" s="20" t="s">
        <v>350</v>
      </c>
      <c r="J239" s="20"/>
      <c r="K239" s="20" t="s">
        <v>529</v>
      </c>
      <c r="L239" s="20" t="s">
        <v>49</v>
      </c>
      <c r="M239" s="20" t="s">
        <v>98</v>
      </c>
      <c r="N239" s="20" t="s">
        <v>69</v>
      </c>
      <c r="O239" s="20" t="s">
        <v>222</v>
      </c>
      <c r="P239" s="20"/>
      <c r="Q239" s="20"/>
      <c r="R239" s="20"/>
      <c r="S239" s="20"/>
      <c r="T239" s="20"/>
      <c r="U239" s="20"/>
      <c r="V239" s="20"/>
      <c r="W239" s="20"/>
      <c r="X239" s="20" t="s">
        <v>736</v>
      </c>
      <c r="Y239" s="20"/>
      <c r="Z239" s="20"/>
      <c r="AA239" s="20"/>
      <c r="AB239" s="20"/>
      <c r="AC239" s="20" t="s">
        <v>54</v>
      </c>
      <c r="AD239" s="20"/>
      <c r="AE239" s="20"/>
      <c r="AF239" s="20"/>
      <c r="AG239" s="20"/>
      <c r="AH239" s="20" t="s">
        <v>531</v>
      </c>
    </row>
    <row r="240" spans="1:34">
      <c r="A240" s="20" t="s">
        <v>1073</v>
      </c>
      <c r="B240" s="20" t="s">
        <v>1074</v>
      </c>
      <c r="C240" s="20" t="s">
        <v>290</v>
      </c>
      <c r="D240" s="20">
        <v>5966</v>
      </c>
      <c r="E240" s="20">
        <v>5035964</v>
      </c>
      <c r="F240" s="20" t="s">
        <v>1075</v>
      </c>
      <c r="G240" s="20" t="s">
        <v>1076</v>
      </c>
      <c r="H240" s="20" t="s">
        <v>293</v>
      </c>
      <c r="I240" s="20" t="s">
        <v>294</v>
      </c>
      <c r="J240" s="20"/>
      <c r="K240" s="20" t="s">
        <v>1077</v>
      </c>
      <c r="L240" s="20"/>
      <c r="M240" s="20" t="s">
        <v>1078</v>
      </c>
      <c r="N240" s="20" t="s">
        <v>296</v>
      </c>
      <c r="O240" s="20"/>
      <c r="P240" s="20"/>
      <c r="Q240" s="20"/>
      <c r="R240" s="20"/>
      <c r="S240" s="20"/>
      <c r="T240" s="20"/>
      <c r="U240" s="20"/>
      <c r="V240" s="20"/>
      <c r="W240" s="20"/>
      <c r="X240" s="20"/>
      <c r="Y240" s="20"/>
      <c r="Z240" s="20"/>
      <c r="AA240" s="20"/>
      <c r="AB240" s="20"/>
      <c r="AC240" s="20" t="s">
        <v>54</v>
      </c>
      <c r="AD240" s="20"/>
      <c r="AE240" s="20"/>
      <c r="AF240" s="20"/>
      <c r="AG240" s="20"/>
      <c r="AH240" s="20" t="s">
        <v>1079</v>
      </c>
    </row>
    <row r="241" spans="1:34">
      <c r="A241" s="20" t="s">
        <v>1080</v>
      </c>
      <c r="B241" s="20" t="s">
        <v>1081</v>
      </c>
      <c r="C241" s="20" t="s">
        <v>62</v>
      </c>
      <c r="D241" s="20">
        <v>153</v>
      </c>
      <c r="E241" s="20">
        <v>67938</v>
      </c>
      <c r="F241" s="20" t="s">
        <v>337</v>
      </c>
      <c r="G241" s="20" t="s">
        <v>1082</v>
      </c>
      <c r="H241" s="20" t="s">
        <v>339</v>
      </c>
      <c r="I241" s="20" t="s">
        <v>340</v>
      </c>
      <c r="J241" s="20" t="s">
        <v>341</v>
      </c>
      <c r="K241" s="20" t="s">
        <v>341</v>
      </c>
      <c r="L241" s="20"/>
      <c r="M241" s="20" t="s">
        <v>342</v>
      </c>
      <c r="N241" s="20" t="s">
        <v>69</v>
      </c>
      <c r="O241" s="20"/>
      <c r="P241" s="20"/>
      <c r="Q241" s="20"/>
      <c r="R241" s="20"/>
      <c r="S241" s="20"/>
      <c r="T241" s="20"/>
      <c r="U241" s="20"/>
      <c r="V241" s="20"/>
      <c r="W241" s="20" t="s">
        <v>1083</v>
      </c>
      <c r="X241" s="22" t="s">
        <v>3305</v>
      </c>
      <c r="Y241" s="20"/>
      <c r="Z241" s="20"/>
      <c r="AA241" s="20"/>
      <c r="AB241" s="20"/>
      <c r="AC241" s="20"/>
      <c r="AD241" s="20"/>
      <c r="AE241" s="20"/>
      <c r="AF241" s="20"/>
      <c r="AG241" s="20"/>
      <c r="AH241" s="20" t="s">
        <v>1084</v>
      </c>
    </row>
    <row r="242" spans="1:34">
      <c r="A242" s="20" t="s">
        <v>1085</v>
      </c>
      <c r="B242" s="20" t="s">
        <v>1086</v>
      </c>
      <c r="C242" s="20" t="s">
        <v>36</v>
      </c>
      <c r="D242" s="20">
        <v>29</v>
      </c>
      <c r="E242" s="20">
        <v>30968</v>
      </c>
      <c r="F242" s="20" t="s">
        <v>1087</v>
      </c>
      <c r="G242" s="20" t="s">
        <v>1088</v>
      </c>
      <c r="H242" s="20" t="s">
        <v>39</v>
      </c>
      <c r="I242" s="20" t="s">
        <v>40</v>
      </c>
      <c r="J242" s="20" t="s">
        <v>388</v>
      </c>
      <c r="K242" s="20" t="s">
        <v>39</v>
      </c>
      <c r="L242" s="20"/>
      <c r="M242" s="20" t="s">
        <v>41</v>
      </c>
      <c r="N242" s="20" t="s">
        <v>42</v>
      </c>
      <c r="O242" s="20"/>
      <c r="P242" s="20"/>
      <c r="Q242" s="20"/>
      <c r="R242" s="20"/>
      <c r="S242" s="20"/>
      <c r="T242" s="20"/>
      <c r="U242" s="20"/>
      <c r="V242" s="20"/>
      <c r="W242" s="20"/>
      <c r="X242" s="20"/>
      <c r="Y242" s="20"/>
      <c r="Z242" s="20"/>
      <c r="AA242" s="20"/>
      <c r="AB242" s="20"/>
      <c r="AC242" s="20" t="s">
        <v>54</v>
      </c>
      <c r="AD242" s="20"/>
      <c r="AE242" s="20"/>
      <c r="AF242" s="20"/>
      <c r="AG242" s="20"/>
      <c r="AH242" s="20" t="s">
        <v>1089</v>
      </c>
    </row>
    <row r="243" spans="1:34">
      <c r="A243" s="20" t="s">
        <v>1090</v>
      </c>
      <c r="B243" s="20" t="s">
        <v>1091</v>
      </c>
      <c r="C243" s="20" t="s">
        <v>62</v>
      </c>
      <c r="D243" s="20">
        <v>311</v>
      </c>
      <c r="E243" s="20">
        <v>155433</v>
      </c>
      <c r="F243" s="20" t="s">
        <v>517</v>
      </c>
      <c r="G243" s="20" t="s">
        <v>242</v>
      </c>
      <c r="H243" s="20" t="s">
        <v>518</v>
      </c>
      <c r="I243" s="20" t="s">
        <v>519</v>
      </c>
      <c r="J243" s="20"/>
      <c r="K243" s="20" t="s">
        <v>520</v>
      </c>
      <c r="L243" s="20"/>
      <c r="M243" s="20" t="s">
        <v>521</v>
      </c>
      <c r="N243" s="20" t="s">
        <v>69</v>
      </c>
      <c r="O243" s="20" t="s">
        <v>522</v>
      </c>
      <c r="P243" s="20"/>
      <c r="Q243" s="20"/>
      <c r="R243" s="20"/>
      <c r="S243" s="20"/>
      <c r="T243" s="20"/>
      <c r="U243" s="20"/>
      <c r="V243" s="20"/>
      <c r="W243" s="20"/>
      <c r="X243" s="20"/>
      <c r="Y243" s="20"/>
      <c r="Z243" s="20"/>
      <c r="AA243" s="20" t="s">
        <v>523</v>
      </c>
      <c r="AB243" s="20"/>
      <c r="AC243" s="20" t="s">
        <v>54</v>
      </c>
      <c r="AD243" s="20"/>
      <c r="AE243" s="20"/>
      <c r="AF243" s="20"/>
      <c r="AG243" s="20"/>
      <c r="AH243" s="20" t="s">
        <v>524</v>
      </c>
    </row>
    <row r="244" spans="1:34">
      <c r="A244" s="20" t="s">
        <v>1092</v>
      </c>
      <c r="B244" s="20" t="s">
        <v>1093</v>
      </c>
      <c r="C244" s="20" t="s">
        <v>62</v>
      </c>
      <c r="D244" s="20">
        <v>934</v>
      </c>
      <c r="E244" s="20">
        <v>681004</v>
      </c>
      <c r="F244" s="20" t="s">
        <v>159</v>
      </c>
      <c r="G244" s="20" t="s">
        <v>160</v>
      </c>
      <c r="H244" s="20" t="s">
        <v>65</v>
      </c>
      <c r="I244" s="20" t="s">
        <v>66</v>
      </c>
      <c r="J244" s="20"/>
      <c r="K244" s="20" t="s">
        <v>67</v>
      </c>
      <c r="L244" s="20"/>
      <c r="M244" s="20" t="s">
        <v>161</v>
      </c>
      <c r="N244" s="20" t="s">
        <v>69</v>
      </c>
      <c r="O244" s="20"/>
      <c r="P244" s="20"/>
      <c r="Q244" s="20"/>
      <c r="R244" s="20"/>
      <c r="S244" s="20"/>
      <c r="T244" s="20"/>
      <c r="U244" s="20"/>
      <c r="V244" s="20"/>
      <c r="W244" s="20"/>
      <c r="X244" s="20"/>
      <c r="Y244" s="20"/>
      <c r="Z244" s="20"/>
      <c r="AA244" s="20"/>
      <c r="AB244" s="20"/>
      <c r="AC244" s="20"/>
      <c r="AD244" s="20"/>
      <c r="AE244" s="20"/>
      <c r="AF244" s="20"/>
      <c r="AG244" s="20"/>
      <c r="AH244" s="20" t="s">
        <v>1094</v>
      </c>
    </row>
    <row r="245" spans="1:34">
      <c r="A245" s="20" t="s">
        <v>1095</v>
      </c>
      <c r="B245" s="20" t="s">
        <v>1096</v>
      </c>
      <c r="C245" s="20" t="s">
        <v>62</v>
      </c>
      <c r="D245" s="20">
        <v>322</v>
      </c>
      <c r="E245" s="20">
        <v>147414</v>
      </c>
      <c r="F245" s="20" t="s">
        <v>337</v>
      </c>
      <c r="G245" s="20" t="s">
        <v>1082</v>
      </c>
      <c r="H245" s="20" t="s">
        <v>339</v>
      </c>
      <c r="I245" s="20" t="s">
        <v>340</v>
      </c>
      <c r="J245" s="20" t="s">
        <v>341</v>
      </c>
      <c r="K245" s="20" t="s">
        <v>341</v>
      </c>
      <c r="L245" s="20"/>
      <c r="M245" s="20" t="s">
        <v>342</v>
      </c>
      <c r="N245" s="20" t="s">
        <v>69</v>
      </c>
      <c r="O245" s="20"/>
      <c r="P245" s="20"/>
      <c r="Q245" s="20"/>
      <c r="R245" s="20"/>
      <c r="S245" s="20"/>
      <c r="T245" s="20"/>
      <c r="U245" s="20"/>
      <c r="V245" s="20"/>
      <c r="W245" s="20" t="s">
        <v>1083</v>
      </c>
      <c r="X245" s="22" t="s">
        <v>3305</v>
      </c>
      <c r="Y245" s="20"/>
      <c r="Z245" s="20"/>
      <c r="AA245" s="20"/>
      <c r="AB245" s="20"/>
      <c r="AC245" s="20"/>
      <c r="AD245" s="20"/>
      <c r="AE245" s="20"/>
      <c r="AF245" s="20"/>
      <c r="AG245" s="20"/>
      <c r="AH245" s="20" t="s">
        <v>1084</v>
      </c>
    </row>
    <row r="246" spans="1:34">
      <c r="A246" s="20" t="s">
        <v>1097</v>
      </c>
      <c r="B246" s="20" t="s">
        <v>1098</v>
      </c>
      <c r="C246" s="20" t="s">
        <v>62</v>
      </c>
      <c r="D246" s="20">
        <v>286</v>
      </c>
      <c r="E246" s="20">
        <v>74488</v>
      </c>
      <c r="F246" s="20" t="s">
        <v>1099</v>
      </c>
      <c r="G246" s="20" t="s">
        <v>361</v>
      </c>
      <c r="H246" s="20" t="s">
        <v>362</v>
      </c>
      <c r="I246" s="20" t="s">
        <v>97</v>
      </c>
      <c r="J246" s="20"/>
      <c r="K246" s="20" t="s">
        <v>363</v>
      </c>
      <c r="L246" s="20"/>
      <c r="M246" s="20" t="s">
        <v>98</v>
      </c>
      <c r="N246" s="20" t="s">
        <v>69</v>
      </c>
      <c r="O246" s="20" t="s">
        <v>343</v>
      </c>
      <c r="P246" s="20"/>
      <c r="Q246" s="20"/>
      <c r="R246" s="20"/>
      <c r="S246" s="20"/>
      <c r="T246" s="20"/>
      <c r="U246" s="20"/>
      <c r="V246" s="20"/>
      <c r="W246" s="20"/>
      <c r="X246" s="20"/>
      <c r="Y246" s="20"/>
      <c r="Z246" s="20"/>
      <c r="AA246" s="20"/>
      <c r="AB246" s="20"/>
      <c r="AC246" s="20"/>
      <c r="AD246" s="20"/>
      <c r="AE246" s="20"/>
      <c r="AF246" s="20"/>
      <c r="AG246" s="20"/>
      <c r="AH246" s="20" t="s">
        <v>1100</v>
      </c>
    </row>
    <row r="247" spans="1:34">
      <c r="A247" s="20" t="s">
        <v>1101</v>
      </c>
      <c r="B247" s="20" t="s">
        <v>1102</v>
      </c>
      <c r="C247" s="20" t="s">
        <v>62</v>
      </c>
      <c r="D247" s="20">
        <v>42</v>
      </c>
      <c r="E247" s="20">
        <v>37242</v>
      </c>
      <c r="F247" s="20" t="s">
        <v>159</v>
      </c>
      <c r="G247" s="20" t="s">
        <v>160</v>
      </c>
      <c r="H247" s="20" t="s">
        <v>65</v>
      </c>
      <c r="I247" s="20" t="s">
        <v>66</v>
      </c>
      <c r="J247" s="20"/>
      <c r="K247" s="20" t="s">
        <v>67</v>
      </c>
      <c r="L247" s="20"/>
      <c r="M247" s="20" t="s">
        <v>161</v>
      </c>
      <c r="N247" s="20" t="s">
        <v>69</v>
      </c>
      <c r="O247" s="20"/>
      <c r="P247" s="20"/>
      <c r="Q247" s="20"/>
      <c r="R247" s="20"/>
      <c r="S247" s="20"/>
      <c r="T247" s="20"/>
      <c r="U247" s="20"/>
      <c r="V247" s="20"/>
      <c r="W247" s="20"/>
      <c r="X247" s="20"/>
      <c r="Y247" s="20"/>
      <c r="Z247" s="20"/>
      <c r="AA247" s="20"/>
      <c r="AB247" s="20"/>
      <c r="AC247" s="20"/>
      <c r="AD247" s="20"/>
      <c r="AE247" s="20"/>
      <c r="AF247" s="20"/>
      <c r="AG247" s="20"/>
      <c r="AH247" s="20" t="s">
        <v>1103</v>
      </c>
    </row>
    <row r="248" spans="1:34">
      <c r="A248" s="20" t="s">
        <v>1104</v>
      </c>
      <c r="B248" s="20" t="s">
        <v>1105</v>
      </c>
      <c r="C248" s="20" t="s">
        <v>36</v>
      </c>
      <c r="D248" s="20">
        <v>12</v>
      </c>
      <c r="E248" s="20">
        <v>19887</v>
      </c>
      <c r="F248" s="20" t="s">
        <v>966</v>
      </c>
      <c r="G248" s="20" t="s">
        <v>967</v>
      </c>
      <c r="H248" s="20" t="s">
        <v>39</v>
      </c>
      <c r="I248" s="20" t="s">
        <v>40</v>
      </c>
      <c r="J248" s="20"/>
      <c r="K248" s="20" t="s">
        <v>39</v>
      </c>
      <c r="L248" s="20"/>
      <c r="M248" s="20" t="s">
        <v>41</v>
      </c>
      <c r="N248" s="20" t="s">
        <v>42</v>
      </c>
      <c r="O248" s="20"/>
      <c r="P248" s="20"/>
      <c r="Q248" s="20"/>
      <c r="R248" s="20"/>
      <c r="S248" s="20"/>
      <c r="T248" s="20"/>
      <c r="U248" s="20"/>
      <c r="V248" s="20"/>
      <c r="W248" s="20"/>
      <c r="X248" s="20"/>
      <c r="Y248" s="20"/>
      <c r="Z248" s="20"/>
      <c r="AA248" s="20"/>
      <c r="AB248" s="20"/>
      <c r="AC248" s="20" t="s">
        <v>54</v>
      </c>
      <c r="AD248" s="20"/>
      <c r="AE248" s="20"/>
      <c r="AF248" s="20"/>
      <c r="AG248" s="20"/>
      <c r="AH248" s="20" t="s">
        <v>1106</v>
      </c>
    </row>
    <row r="249" spans="1:34">
      <c r="A249" s="20" t="s">
        <v>1107</v>
      </c>
      <c r="B249" s="20" t="s">
        <v>490</v>
      </c>
      <c r="C249" s="20" t="s">
        <v>62</v>
      </c>
      <c r="D249" s="20">
        <v>9800</v>
      </c>
      <c r="E249" s="20">
        <v>4688603</v>
      </c>
      <c r="F249" s="20" t="s">
        <v>258</v>
      </c>
      <c r="G249" s="20" t="s">
        <v>259</v>
      </c>
      <c r="H249" s="20" t="s">
        <v>260</v>
      </c>
      <c r="I249" s="20" t="s">
        <v>261</v>
      </c>
      <c r="J249" s="20" t="s">
        <v>262</v>
      </c>
      <c r="K249" s="20" t="s">
        <v>263</v>
      </c>
      <c r="L249" s="20"/>
      <c r="M249" s="20" t="s">
        <v>264</v>
      </c>
      <c r="N249" s="20" t="s">
        <v>69</v>
      </c>
      <c r="O249" s="20" t="s">
        <v>265</v>
      </c>
      <c r="P249" s="20"/>
      <c r="Q249" s="20"/>
      <c r="R249" s="20"/>
      <c r="S249" s="20"/>
      <c r="T249" s="20"/>
      <c r="U249" s="20"/>
      <c r="V249" s="20"/>
      <c r="W249" s="20"/>
      <c r="X249" s="20"/>
      <c r="Y249" s="20"/>
      <c r="Z249" s="20"/>
      <c r="AA249" s="20"/>
      <c r="AB249" s="20"/>
      <c r="AC249" s="20" t="s">
        <v>54</v>
      </c>
      <c r="AD249" s="20"/>
      <c r="AE249" s="20"/>
      <c r="AF249" s="20"/>
      <c r="AG249" s="20"/>
      <c r="AH249" s="20" t="s">
        <v>310</v>
      </c>
    </row>
    <row r="250" spans="1:34">
      <c r="A250" s="20" t="s">
        <v>1108</v>
      </c>
      <c r="B250" s="20" t="s">
        <v>1109</v>
      </c>
      <c r="C250" s="20" t="s">
        <v>36</v>
      </c>
      <c r="D250" s="20">
        <v>0</v>
      </c>
      <c r="E250" s="20">
        <v>1270</v>
      </c>
      <c r="F250" s="20" t="s">
        <v>116</v>
      </c>
      <c r="G250" s="20"/>
      <c r="H250" s="20" t="s">
        <v>39</v>
      </c>
      <c r="I250" s="20" t="s">
        <v>40</v>
      </c>
      <c r="J250" s="20"/>
      <c r="K250" s="20" t="s">
        <v>39</v>
      </c>
      <c r="L250" s="20"/>
      <c r="M250" s="20" t="s">
        <v>41</v>
      </c>
      <c r="N250" s="20" t="s">
        <v>42</v>
      </c>
      <c r="O250" s="20" t="s">
        <v>148</v>
      </c>
      <c r="P250" s="20"/>
      <c r="Q250" s="20"/>
      <c r="R250" s="20"/>
      <c r="S250" s="20"/>
      <c r="T250" s="20"/>
      <c r="U250" s="20"/>
      <c r="V250" s="20"/>
      <c r="W250" s="20"/>
      <c r="X250" s="20"/>
      <c r="Y250" s="20"/>
      <c r="Z250" s="20"/>
      <c r="AA250" s="20"/>
      <c r="AB250" s="20"/>
      <c r="AC250" s="20" t="s">
        <v>54</v>
      </c>
      <c r="AD250" s="20"/>
      <c r="AE250" s="20"/>
      <c r="AF250" s="20"/>
      <c r="AG250" s="20"/>
      <c r="AH250" s="20" t="s">
        <v>43</v>
      </c>
    </row>
    <row r="251" spans="1:34">
      <c r="A251" s="20" t="s">
        <v>1110</v>
      </c>
      <c r="B251" s="20" t="s">
        <v>1111</v>
      </c>
      <c r="C251" s="20" t="s">
        <v>62</v>
      </c>
      <c r="D251" s="20">
        <v>49</v>
      </c>
      <c r="E251" s="20">
        <v>51077</v>
      </c>
      <c r="F251" s="20" t="s">
        <v>559</v>
      </c>
      <c r="G251" s="20"/>
      <c r="H251" s="20" t="s">
        <v>560</v>
      </c>
      <c r="I251" s="20" t="s">
        <v>97</v>
      </c>
      <c r="J251" s="20"/>
      <c r="K251" s="20" t="s">
        <v>560</v>
      </c>
      <c r="L251" s="20"/>
      <c r="M251" s="20" t="s">
        <v>561</v>
      </c>
      <c r="N251" s="20" t="s">
        <v>69</v>
      </c>
      <c r="O251" s="20"/>
      <c r="P251" s="20"/>
      <c r="Q251" s="20"/>
      <c r="R251" s="20"/>
      <c r="S251" s="20"/>
      <c r="T251" s="20"/>
      <c r="U251" s="20"/>
      <c r="V251" s="20"/>
      <c r="W251" s="20"/>
      <c r="X251" s="20"/>
      <c r="Y251" s="20"/>
      <c r="Z251" s="20"/>
      <c r="AA251" s="20"/>
      <c r="AB251" s="20"/>
      <c r="AC251" s="20"/>
      <c r="AD251" s="20"/>
      <c r="AE251" s="20"/>
      <c r="AF251" s="20"/>
      <c r="AG251" s="20"/>
      <c r="AH251" s="20" t="s">
        <v>1112</v>
      </c>
    </row>
    <row r="252" spans="1:34">
      <c r="A252" s="20" t="s">
        <v>1113</v>
      </c>
      <c r="B252" s="20" t="s">
        <v>1114</v>
      </c>
      <c r="C252" s="20" t="s">
        <v>62</v>
      </c>
      <c r="D252" s="20">
        <v>37</v>
      </c>
      <c r="E252" s="20">
        <v>19699</v>
      </c>
      <c r="F252" s="20" t="s">
        <v>1115</v>
      </c>
      <c r="G252" s="20" t="s">
        <v>1116</v>
      </c>
      <c r="H252" s="20" t="s">
        <v>1117</v>
      </c>
      <c r="I252" s="20" t="s">
        <v>1118</v>
      </c>
      <c r="J252" s="20" t="s">
        <v>1119</v>
      </c>
      <c r="K252" s="20" t="s">
        <v>1119</v>
      </c>
      <c r="L252" s="20"/>
      <c r="M252" s="20" t="s">
        <v>50</v>
      </c>
      <c r="N252" s="20" t="s">
        <v>69</v>
      </c>
      <c r="O252" s="20"/>
      <c r="P252" s="20"/>
      <c r="Q252" s="20"/>
      <c r="R252" s="20"/>
      <c r="S252" s="20"/>
      <c r="T252" s="20"/>
      <c r="U252" s="20"/>
      <c r="V252" s="20"/>
      <c r="W252" s="20">
        <v>85281</v>
      </c>
      <c r="X252" s="20"/>
      <c r="Y252" s="20"/>
      <c r="Z252" s="20"/>
      <c r="AA252" s="20"/>
      <c r="AB252" s="20"/>
      <c r="AC252" s="20" t="s">
        <v>54</v>
      </c>
      <c r="AD252" s="20"/>
      <c r="AE252" s="20"/>
      <c r="AF252" s="20"/>
      <c r="AG252" s="20"/>
      <c r="AH252" s="20" t="s">
        <v>1120</v>
      </c>
    </row>
    <row r="253" spans="1:34">
      <c r="A253" s="20" t="s">
        <v>1121</v>
      </c>
      <c r="B253" s="20" t="s">
        <v>1122</v>
      </c>
      <c r="C253" s="20" t="s">
        <v>62</v>
      </c>
      <c r="D253" s="20">
        <v>2</v>
      </c>
      <c r="E253" s="20">
        <v>686</v>
      </c>
      <c r="F253" s="20" t="s">
        <v>739</v>
      </c>
      <c r="G253" s="20" t="s">
        <v>549</v>
      </c>
      <c r="H253" s="20" t="s">
        <v>476</v>
      </c>
      <c r="I253" s="20" t="s">
        <v>97</v>
      </c>
      <c r="J253" s="20"/>
      <c r="K253" s="20" t="s">
        <v>476</v>
      </c>
      <c r="L253" s="20"/>
      <c r="M253" s="20" t="s">
        <v>98</v>
      </c>
      <c r="N253" s="20" t="s">
        <v>69</v>
      </c>
      <c r="O253" s="20" t="s">
        <v>550</v>
      </c>
      <c r="P253" s="20"/>
      <c r="Q253" s="20"/>
      <c r="R253" s="20"/>
      <c r="S253" s="20"/>
      <c r="T253" s="20"/>
      <c r="U253" s="20"/>
      <c r="V253" s="20"/>
      <c r="W253" s="20"/>
      <c r="X253" s="20"/>
      <c r="Y253" s="20"/>
      <c r="Z253" s="20"/>
      <c r="AA253" s="20"/>
      <c r="AB253" s="20"/>
      <c r="AC253" s="20"/>
      <c r="AD253" s="20"/>
      <c r="AE253" s="20"/>
      <c r="AF253" s="20"/>
      <c r="AG253" s="20"/>
      <c r="AH253" s="20" t="s">
        <v>1123</v>
      </c>
    </row>
    <row r="254" spans="1:34">
      <c r="A254" s="20" t="s">
        <v>1124</v>
      </c>
      <c r="B254" s="20" t="s">
        <v>598</v>
      </c>
      <c r="C254" s="20" t="s">
        <v>36</v>
      </c>
      <c r="D254" s="20">
        <v>554</v>
      </c>
      <c r="E254" s="20">
        <v>1250003</v>
      </c>
      <c r="F254" s="20" t="s">
        <v>599</v>
      </c>
      <c r="G254" s="20" t="s">
        <v>600</v>
      </c>
      <c r="H254" s="20" t="s">
        <v>601</v>
      </c>
      <c r="I254" s="20" t="s">
        <v>602</v>
      </c>
      <c r="J254" s="20"/>
      <c r="K254" s="20" t="s">
        <v>603</v>
      </c>
      <c r="L254" s="20"/>
      <c r="M254" s="20" t="s">
        <v>318</v>
      </c>
      <c r="N254" s="20" t="s">
        <v>604</v>
      </c>
      <c r="O254" s="20"/>
      <c r="P254" s="20"/>
      <c r="Q254" s="20"/>
      <c r="R254" s="20"/>
      <c r="S254" s="20"/>
      <c r="T254" s="20"/>
      <c r="U254" s="20"/>
      <c r="V254" s="20"/>
      <c r="W254" s="20"/>
      <c r="X254" s="20"/>
      <c r="Y254" s="20"/>
      <c r="Z254" s="20"/>
      <c r="AA254" s="20"/>
      <c r="AB254" s="20"/>
      <c r="AC254" s="20"/>
      <c r="AD254" s="20" t="s">
        <v>605</v>
      </c>
      <c r="AE254" s="20"/>
      <c r="AF254" s="20"/>
      <c r="AG254" s="20"/>
      <c r="AH254" s="20" t="s">
        <v>606</v>
      </c>
    </row>
    <row r="255" spans="1:34">
      <c r="A255" s="20" t="s">
        <v>1125</v>
      </c>
      <c r="B255" s="20" t="s">
        <v>670</v>
      </c>
      <c r="C255" s="20" t="s">
        <v>62</v>
      </c>
      <c r="D255" s="20">
        <v>183</v>
      </c>
      <c r="E255" s="20">
        <v>106227</v>
      </c>
      <c r="F255" s="20" t="s">
        <v>105</v>
      </c>
      <c r="G255" s="20" t="s">
        <v>106</v>
      </c>
      <c r="H255" s="20" t="s">
        <v>107</v>
      </c>
      <c r="I255" s="20" t="s">
        <v>108</v>
      </c>
      <c r="J255" s="20" t="s">
        <v>109</v>
      </c>
      <c r="K255" s="20" t="s">
        <v>107</v>
      </c>
      <c r="L255" s="20"/>
      <c r="M255" s="20" t="s">
        <v>110</v>
      </c>
      <c r="N255" s="20" t="s">
        <v>69</v>
      </c>
      <c r="O255" s="20" t="s">
        <v>111</v>
      </c>
      <c r="P255" s="20"/>
      <c r="Q255" s="20"/>
      <c r="R255" s="20"/>
      <c r="S255" s="20"/>
      <c r="T255" s="20"/>
      <c r="U255" s="20"/>
      <c r="V255" s="20"/>
      <c r="W255" s="20"/>
      <c r="X255" s="20"/>
      <c r="Y255" s="20"/>
      <c r="Z255" s="20"/>
      <c r="AA255" s="20"/>
      <c r="AB255" s="20"/>
      <c r="AC255" s="20"/>
      <c r="AD255" s="20"/>
      <c r="AE255" s="20"/>
      <c r="AF255" s="20"/>
      <c r="AG255" s="20"/>
      <c r="AH255" s="20" t="s">
        <v>673</v>
      </c>
    </row>
    <row r="256" spans="1:34">
      <c r="A256" s="20" t="s">
        <v>1126</v>
      </c>
      <c r="B256" s="20" t="s">
        <v>1127</v>
      </c>
      <c r="C256" s="20" t="s">
        <v>36</v>
      </c>
      <c r="D256" s="20">
        <v>10</v>
      </c>
      <c r="E256" s="20">
        <v>12485</v>
      </c>
      <c r="F256" s="20" t="s">
        <v>1087</v>
      </c>
      <c r="G256" s="20" t="s">
        <v>1088</v>
      </c>
      <c r="H256" s="20" t="s">
        <v>39</v>
      </c>
      <c r="I256" s="20" t="s">
        <v>40</v>
      </c>
      <c r="J256" s="20" t="s">
        <v>388</v>
      </c>
      <c r="K256" s="20" t="s">
        <v>39</v>
      </c>
      <c r="L256" s="20"/>
      <c r="M256" s="20" t="s">
        <v>41</v>
      </c>
      <c r="N256" s="20" t="s">
        <v>42</v>
      </c>
      <c r="O256" s="20"/>
      <c r="P256" s="20"/>
      <c r="Q256" s="20"/>
      <c r="R256" s="20"/>
      <c r="S256" s="20"/>
      <c r="T256" s="20"/>
      <c r="U256" s="20"/>
      <c r="V256" s="20"/>
      <c r="W256" s="20"/>
      <c r="X256" s="20"/>
      <c r="Y256" s="20"/>
      <c r="Z256" s="20"/>
      <c r="AA256" s="20"/>
      <c r="AB256" s="20"/>
      <c r="AC256" s="20" t="s">
        <v>54</v>
      </c>
      <c r="AD256" s="20"/>
      <c r="AE256" s="20"/>
      <c r="AF256" s="20"/>
      <c r="AG256" s="20"/>
      <c r="AH256" s="20" t="s">
        <v>1128</v>
      </c>
    </row>
    <row r="257" spans="1:34">
      <c r="A257" s="20" t="s">
        <v>1129</v>
      </c>
      <c r="B257" s="20" t="s">
        <v>465</v>
      </c>
      <c r="C257" s="20" t="s">
        <v>36</v>
      </c>
      <c r="D257" s="20">
        <v>150</v>
      </c>
      <c r="E257" s="20">
        <v>75542</v>
      </c>
      <c r="F257" s="20" t="s">
        <v>466</v>
      </c>
      <c r="G257" s="20"/>
      <c r="H257" s="20" t="s">
        <v>47</v>
      </c>
      <c r="I257" s="20" t="s">
        <v>48</v>
      </c>
      <c r="J257" s="20" t="s">
        <v>467</v>
      </c>
      <c r="K257" s="20" t="s">
        <v>47</v>
      </c>
      <c r="L257" s="20" t="s">
        <v>49</v>
      </c>
      <c r="M257" s="20" t="s">
        <v>98</v>
      </c>
      <c r="N257" s="20" t="s">
        <v>51</v>
      </c>
      <c r="O257" s="20"/>
      <c r="P257" s="20"/>
      <c r="Q257" s="20"/>
      <c r="R257" s="20"/>
      <c r="S257" s="20"/>
      <c r="T257" s="20"/>
      <c r="U257" s="20"/>
      <c r="V257" s="20"/>
      <c r="W257" s="20"/>
      <c r="X257" s="20"/>
      <c r="Y257" s="20"/>
      <c r="Z257" s="20"/>
      <c r="AA257" s="20" t="s">
        <v>468</v>
      </c>
      <c r="AB257" s="20"/>
      <c r="AC257" s="20" t="s">
        <v>54</v>
      </c>
      <c r="AD257" s="20" t="s">
        <v>55</v>
      </c>
      <c r="AE257" s="20"/>
      <c r="AF257" s="20"/>
      <c r="AG257" s="20"/>
      <c r="AH257" s="20" t="s">
        <v>469</v>
      </c>
    </row>
    <row r="258" spans="1:34">
      <c r="A258" s="20" t="s">
        <v>1130</v>
      </c>
      <c r="B258" s="20" t="s">
        <v>1131</v>
      </c>
      <c r="C258" s="20" t="s">
        <v>202</v>
      </c>
      <c r="D258" s="20">
        <v>5</v>
      </c>
      <c r="E258" s="20">
        <v>4999</v>
      </c>
      <c r="F258" s="20" t="s">
        <v>203</v>
      </c>
      <c r="G258" s="20" t="s">
        <v>204</v>
      </c>
      <c r="H258" s="20" t="s">
        <v>205</v>
      </c>
      <c r="I258" s="20" t="s">
        <v>206</v>
      </c>
      <c r="J258" s="20"/>
      <c r="K258" s="20" t="s">
        <v>207</v>
      </c>
      <c r="L258" s="20"/>
      <c r="M258" s="20" t="s">
        <v>208</v>
      </c>
      <c r="N258" s="20" t="s">
        <v>209</v>
      </c>
      <c r="O258" s="20"/>
      <c r="P258" s="20"/>
      <c r="Q258" s="20"/>
      <c r="R258" s="20"/>
      <c r="S258" s="20" t="s">
        <v>210</v>
      </c>
      <c r="T258" s="20"/>
      <c r="U258" s="20"/>
      <c r="V258" s="20"/>
      <c r="W258" s="20"/>
      <c r="X258" s="20"/>
      <c r="Y258" s="20"/>
      <c r="Z258" s="20"/>
      <c r="AA258" s="20"/>
      <c r="AB258" s="20"/>
      <c r="AC258" s="20" t="s">
        <v>54</v>
      </c>
      <c r="AD258" s="20"/>
      <c r="AE258" s="20"/>
      <c r="AF258" s="20"/>
      <c r="AG258" s="20"/>
      <c r="AH258" s="20"/>
    </row>
    <row r="259" spans="1:34">
      <c r="A259" s="20" t="s">
        <v>1132</v>
      </c>
      <c r="B259" s="20" t="s">
        <v>1133</v>
      </c>
      <c r="C259" s="20" t="s">
        <v>36</v>
      </c>
      <c r="D259" s="20">
        <v>150</v>
      </c>
      <c r="E259" s="20">
        <v>74938</v>
      </c>
      <c r="F259" s="20" t="s">
        <v>692</v>
      </c>
      <c r="G259" s="20" t="s">
        <v>693</v>
      </c>
      <c r="H259" s="20" t="s">
        <v>694</v>
      </c>
      <c r="I259" s="20" t="s">
        <v>695</v>
      </c>
      <c r="J259" s="20"/>
      <c r="K259" s="20" t="s">
        <v>696</v>
      </c>
      <c r="L259" s="20" t="s">
        <v>49</v>
      </c>
      <c r="M259" s="20" t="s">
        <v>135</v>
      </c>
      <c r="N259" s="20" t="s">
        <v>697</v>
      </c>
      <c r="O259" s="20"/>
      <c r="P259" s="20"/>
      <c r="Q259" s="20"/>
      <c r="R259" s="20"/>
      <c r="S259" s="20"/>
      <c r="T259" s="20"/>
      <c r="U259" s="20"/>
      <c r="V259" s="20"/>
      <c r="W259" s="20"/>
      <c r="X259" s="20"/>
      <c r="Y259" s="20"/>
      <c r="Z259" s="20"/>
      <c r="AA259" s="20"/>
      <c r="AB259" s="20"/>
      <c r="AC259" s="20" t="s">
        <v>54</v>
      </c>
      <c r="AD259" s="20"/>
      <c r="AE259" s="20"/>
      <c r="AF259" s="20"/>
      <c r="AG259" s="20"/>
      <c r="AH259" s="20" t="s">
        <v>698</v>
      </c>
    </row>
    <row r="260" spans="1:34">
      <c r="A260" s="20" t="s">
        <v>1134</v>
      </c>
      <c r="B260" s="20" t="s">
        <v>1135</v>
      </c>
      <c r="C260" s="20" t="s">
        <v>62</v>
      </c>
      <c r="D260" s="20">
        <v>617</v>
      </c>
      <c r="E260" s="20">
        <v>402580</v>
      </c>
      <c r="F260" s="20" t="s">
        <v>1136</v>
      </c>
      <c r="G260" s="20"/>
      <c r="H260" s="20" t="s">
        <v>176</v>
      </c>
      <c r="I260" s="20" t="s">
        <v>177</v>
      </c>
      <c r="J260" s="20"/>
      <c r="K260" s="20" t="s">
        <v>179</v>
      </c>
      <c r="L260" s="20" t="s">
        <v>134</v>
      </c>
      <c r="M260" s="20" t="s">
        <v>152</v>
      </c>
      <c r="N260" s="20" t="s">
        <v>69</v>
      </c>
      <c r="O260" s="20"/>
      <c r="P260" s="20" t="s">
        <v>180</v>
      </c>
      <c r="Q260" s="20"/>
      <c r="R260" s="20"/>
      <c r="S260" s="20"/>
      <c r="T260" s="20"/>
      <c r="U260" s="20"/>
      <c r="V260" s="20"/>
      <c r="W260" s="20"/>
      <c r="X260" s="20"/>
      <c r="Y260" s="20"/>
      <c r="Z260" s="20"/>
      <c r="AA260" s="20"/>
      <c r="AB260" s="20"/>
      <c r="AC260" s="20" t="s">
        <v>54</v>
      </c>
      <c r="AD260" s="20" t="s">
        <v>82</v>
      </c>
      <c r="AE260" s="20"/>
      <c r="AF260" s="20"/>
      <c r="AG260" s="20"/>
      <c r="AH260" s="20" t="s">
        <v>1137</v>
      </c>
    </row>
    <row r="261" spans="1:34">
      <c r="A261" s="20" t="s">
        <v>1138</v>
      </c>
      <c r="B261" s="20" t="s">
        <v>1139</v>
      </c>
      <c r="C261" s="20" t="s">
        <v>62</v>
      </c>
      <c r="D261" s="20">
        <v>37</v>
      </c>
      <c r="E261" s="20">
        <v>9767</v>
      </c>
      <c r="F261" s="20" t="s">
        <v>475</v>
      </c>
      <c r="G261" s="20" t="s">
        <v>361</v>
      </c>
      <c r="H261" s="20" t="s">
        <v>476</v>
      </c>
      <c r="I261" s="20" t="s">
        <v>97</v>
      </c>
      <c r="J261" s="20"/>
      <c r="K261" s="20" t="s">
        <v>476</v>
      </c>
      <c r="L261" s="20"/>
      <c r="M261" s="20" t="s">
        <v>98</v>
      </c>
      <c r="N261" s="20" t="s">
        <v>69</v>
      </c>
      <c r="O261" s="20" t="s">
        <v>343</v>
      </c>
      <c r="P261" s="20"/>
      <c r="Q261" s="20"/>
      <c r="R261" s="20"/>
      <c r="S261" s="20"/>
      <c r="T261" s="20"/>
      <c r="U261" s="20"/>
      <c r="V261" s="20"/>
      <c r="W261" s="20"/>
      <c r="X261" s="20"/>
      <c r="Y261" s="20"/>
      <c r="Z261" s="20"/>
      <c r="AA261" s="20"/>
      <c r="AB261" s="20"/>
      <c r="AC261" s="20"/>
      <c r="AD261" s="20"/>
      <c r="AE261" s="20"/>
      <c r="AF261" s="20"/>
      <c r="AG261" s="20"/>
      <c r="AH261" s="20" t="s">
        <v>1140</v>
      </c>
    </row>
    <row r="262" spans="1:34">
      <c r="A262" s="20" t="s">
        <v>1141</v>
      </c>
      <c r="B262" s="20" t="s">
        <v>1142</v>
      </c>
      <c r="C262" s="20" t="s">
        <v>62</v>
      </c>
      <c r="D262" s="20">
        <v>238</v>
      </c>
      <c r="E262" s="20">
        <v>106031</v>
      </c>
      <c r="F262" s="20" t="s">
        <v>709</v>
      </c>
      <c r="G262" s="20" t="s">
        <v>710</v>
      </c>
      <c r="H262" s="20" t="s">
        <v>711</v>
      </c>
      <c r="I262" s="20" t="s">
        <v>712</v>
      </c>
      <c r="J262" s="20"/>
      <c r="K262" s="20" t="s">
        <v>713</v>
      </c>
      <c r="L262" s="20"/>
      <c r="M262" s="20" t="s">
        <v>537</v>
      </c>
      <c r="N262" s="20" t="s">
        <v>69</v>
      </c>
      <c r="O262" s="20"/>
      <c r="P262" s="20"/>
      <c r="Q262" s="20"/>
      <c r="R262" s="20"/>
      <c r="S262" s="20"/>
      <c r="T262" s="20"/>
      <c r="U262" s="20"/>
      <c r="V262" s="20"/>
      <c r="W262" s="20" t="s">
        <v>743</v>
      </c>
      <c r="X262" s="20"/>
      <c r="Y262" s="20"/>
      <c r="Z262" s="20"/>
      <c r="AA262" s="20"/>
      <c r="AB262" s="20"/>
      <c r="AC262" s="20" t="s">
        <v>54</v>
      </c>
      <c r="AD262" s="20" t="s">
        <v>82</v>
      </c>
      <c r="AE262" s="20"/>
      <c r="AF262" s="20"/>
      <c r="AG262" s="20"/>
      <c r="AH262" s="20" t="s">
        <v>715</v>
      </c>
    </row>
    <row r="263" spans="1:34">
      <c r="A263" s="20" t="s">
        <v>1143</v>
      </c>
      <c r="B263" s="20" t="s">
        <v>1144</v>
      </c>
      <c r="C263" s="20" t="s">
        <v>62</v>
      </c>
      <c r="D263" s="20">
        <v>235</v>
      </c>
      <c r="E263" s="20">
        <v>256986</v>
      </c>
      <c r="F263" s="20" t="s">
        <v>1145</v>
      </c>
      <c r="G263" s="20"/>
      <c r="H263" s="20" t="s">
        <v>176</v>
      </c>
      <c r="I263" s="20" t="s">
        <v>177</v>
      </c>
      <c r="J263" s="20" t="s">
        <v>178</v>
      </c>
      <c r="K263" s="20" t="s">
        <v>179</v>
      </c>
      <c r="L263" s="20"/>
      <c r="M263" s="20"/>
      <c r="N263" s="20" t="s">
        <v>69</v>
      </c>
      <c r="O263" s="20"/>
      <c r="P263" s="20" t="s">
        <v>180</v>
      </c>
      <c r="Q263" s="20"/>
      <c r="R263" s="20"/>
      <c r="S263" s="20"/>
      <c r="T263" s="20"/>
      <c r="U263" s="20"/>
      <c r="V263" s="20"/>
      <c r="W263" s="20"/>
      <c r="X263" s="20"/>
      <c r="Y263" s="20"/>
      <c r="Z263" s="20"/>
      <c r="AA263" s="20"/>
      <c r="AB263" s="20"/>
      <c r="AC263" s="20"/>
      <c r="AD263" s="20"/>
      <c r="AE263" s="20"/>
      <c r="AF263" s="20"/>
      <c r="AG263" s="20"/>
      <c r="AH263" s="20" t="s">
        <v>181</v>
      </c>
    </row>
    <row r="264" spans="1:34">
      <c r="A264" s="20" t="s">
        <v>1146</v>
      </c>
      <c r="B264" s="20" t="s">
        <v>1147</v>
      </c>
      <c r="C264" s="20" t="s">
        <v>62</v>
      </c>
      <c r="D264" s="20">
        <v>83</v>
      </c>
      <c r="E264" s="20">
        <v>21726</v>
      </c>
      <c r="F264" s="20" t="s">
        <v>1148</v>
      </c>
      <c r="G264" s="20" t="s">
        <v>1149</v>
      </c>
      <c r="H264" s="20" t="s">
        <v>141</v>
      </c>
      <c r="I264" s="20" t="s">
        <v>142</v>
      </c>
      <c r="J264" s="20"/>
      <c r="K264" s="20" t="s">
        <v>1150</v>
      </c>
      <c r="L264" s="20"/>
      <c r="M264" s="20" t="s">
        <v>382</v>
      </c>
      <c r="N264" s="20" t="s">
        <v>69</v>
      </c>
      <c r="O264" s="20"/>
      <c r="P264" s="20"/>
      <c r="Q264" s="20"/>
      <c r="R264" s="20"/>
      <c r="S264" s="20"/>
      <c r="T264" s="20"/>
      <c r="U264" s="20"/>
      <c r="V264" s="20"/>
      <c r="W264" s="22" t="s">
        <v>3305</v>
      </c>
      <c r="X264" s="20"/>
      <c r="Y264" s="20"/>
      <c r="Z264" s="20"/>
      <c r="AA264" s="20" t="s">
        <v>1151</v>
      </c>
      <c r="AB264" s="20"/>
      <c r="AC264" s="20" t="s">
        <v>54</v>
      </c>
      <c r="AD264" s="20" t="s">
        <v>82</v>
      </c>
      <c r="AE264" s="20"/>
      <c r="AF264" s="20"/>
      <c r="AG264" s="20"/>
      <c r="AH264" s="20" t="s">
        <v>1152</v>
      </c>
    </row>
    <row r="265" spans="1:34">
      <c r="A265" s="20" t="s">
        <v>1153</v>
      </c>
      <c r="B265" s="20" t="s">
        <v>1154</v>
      </c>
      <c r="C265" s="20" t="s">
        <v>62</v>
      </c>
      <c r="D265" s="20">
        <v>23</v>
      </c>
      <c r="E265" s="20">
        <v>6093</v>
      </c>
      <c r="F265" s="20" t="s">
        <v>1155</v>
      </c>
      <c r="G265" s="20" t="s">
        <v>1156</v>
      </c>
      <c r="H265" s="20" t="s">
        <v>1157</v>
      </c>
      <c r="I265" s="20" t="s">
        <v>1158</v>
      </c>
      <c r="J265" s="20" t="s">
        <v>1159</v>
      </c>
      <c r="K265" s="20" t="s">
        <v>1160</v>
      </c>
      <c r="L265" s="20"/>
      <c r="M265" s="20"/>
      <c r="N265" s="20" t="s">
        <v>69</v>
      </c>
      <c r="O265" s="20" t="s">
        <v>343</v>
      </c>
      <c r="P265" s="20"/>
      <c r="Q265" s="20"/>
      <c r="R265" s="20"/>
      <c r="S265" s="20"/>
      <c r="T265" s="20"/>
      <c r="U265" s="20"/>
      <c r="V265" s="20"/>
      <c r="W265" s="20"/>
      <c r="X265" s="20"/>
      <c r="Y265" s="20"/>
      <c r="Z265" s="20"/>
      <c r="AA265" s="20"/>
      <c r="AB265" s="20"/>
      <c r="AC265" s="20"/>
      <c r="AD265" s="20" t="s">
        <v>82</v>
      </c>
      <c r="AE265" s="20"/>
      <c r="AF265" s="20"/>
      <c r="AG265" s="20"/>
      <c r="AH265" s="20"/>
    </row>
    <row r="266" spans="1:34">
      <c r="A266" s="20" t="s">
        <v>1161</v>
      </c>
      <c r="B266" s="20" t="s">
        <v>1162</v>
      </c>
      <c r="C266" s="20" t="s">
        <v>36</v>
      </c>
      <c r="D266" s="20">
        <v>173</v>
      </c>
      <c r="E266" s="20">
        <v>34805</v>
      </c>
      <c r="F266" s="20" t="s">
        <v>1163</v>
      </c>
      <c r="G266" s="20" t="s">
        <v>1164</v>
      </c>
      <c r="H266" s="20" t="s">
        <v>1165</v>
      </c>
      <c r="I266" s="20" t="s">
        <v>1166</v>
      </c>
      <c r="J266" s="20" t="s">
        <v>1167</v>
      </c>
      <c r="K266" s="20" t="s">
        <v>1168</v>
      </c>
      <c r="L266" s="20"/>
      <c r="M266" s="20" t="s">
        <v>342</v>
      </c>
      <c r="N266" s="20" t="s">
        <v>697</v>
      </c>
      <c r="O266" s="20"/>
      <c r="P266" s="20"/>
      <c r="Q266" s="20"/>
      <c r="R266" s="20"/>
      <c r="S266" s="20"/>
      <c r="T266" s="20"/>
      <c r="U266" s="20"/>
      <c r="V266" s="20"/>
      <c r="W266" s="20" t="s">
        <v>1169</v>
      </c>
      <c r="X266" s="20"/>
      <c r="Y266" s="20"/>
      <c r="Z266" s="20"/>
      <c r="AA266" s="20"/>
      <c r="AB266" s="20"/>
      <c r="AC266" s="20" t="s">
        <v>54</v>
      </c>
      <c r="AD266" s="20" t="s">
        <v>1170</v>
      </c>
      <c r="AE266" s="20"/>
      <c r="AF266" s="20"/>
      <c r="AG266" s="20"/>
      <c r="AH266" s="20" t="s">
        <v>1171</v>
      </c>
    </row>
    <row r="267" spans="1:34">
      <c r="A267" s="20" t="s">
        <v>1172</v>
      </c>
      <c r="B267" s="20" t="s">
        <v>119</v>
      </c>
      <c r="C267" s="20" t="s">
        <v>62</v>
      </c>
      <c r="D267" s="20">
        <v>203</v>
      </c>
      <c r="E267" s="20">
        <v>148198</v>
      </c>
      <c r="F267" s="20" t="s">
        <v>120</v>
      </c>
      <c r="G267" s="20" t="s">
        <v>121</v>
      </c>
      <c r="H267" s="20" t="s">
        <v>122</v>
      </c>
      <c r="I267" s="20" t="s">
        <v>123</v>
      </c>
      <c r="J267" s="20"/>
      <c r="K267" s="20" t="s">
        <v>124</v>
      </c>
      <c r="L267" s="20"/>
      <c r="M267" s="20" t="s">
        <v>125</v>
      </c>
      <c r="N267" s="20" t="s">
        <v>69</v>
      </c>
      <c r="O267" s="20"/>
      <c r="P267" s="20"/>
      <c r="Q267" s="20"/>
      <c r="R267" s="20"/>
      <c r="S267" s="20"/>
      <c r="T267" s="20"/>
      <c r="U267" s="20"/>
      <c r="V267" s="20"/>
      <c r="W267" s="20"/>
      <c r="X267" s="20"/>
      <c r="Y267" s="20"/>
      <c r="Z267" s="20"/>
      <c r="AA267" s="20"/>
      <c r="AB267" s="20"/>
      <c r="AC267" s="20"/>
      <c r="AD267" s="20"/>
      <c r="AE267" s="20"/>
      <c r="AF267" s="20"/>
      <c r="AG267" s="20"/>
      <c r="AH267" s="20" t="s">
        <v>1173</v>
      </c>
    </row>
    <row r="268" spans="1:34">
      <c r="A268" s="20" t="s">
        <v>1174</v>
      </c>
      <c r="B268" s="20" t="s">
        <v>931</v>
      </c>
      <c r="C268" s="20" t="s">
        <v>290</v>
      </c>
      <c r="D268" s="20">
        <v>105</v>
      </c>
      <c r="E268" s="20">
        <v>37176</v>
      </c>
      <c r="F268" s="20" t="s">
        <v>1175</v>
      </c>
      <c r="G268" s="20" t="s">
        <v>1176</v>
      </c>
      <c r="H268" s="20" t="s">
        <v>394</v>
      </c>
      <c r="I268" s="20" t="s">
        <v>395</v>
      </c>
      <c r="J268" s="20" t="s">
        <v>396</v>
      </c>
      <c r="K268" s="20" t="s">
        <v>396</v>
      </c>
      <c r="L268" s="20"/>
      <c r="M268" s="20" t="s">
        <v>68</v>
      </c>
      <c r="N268" s="20" t="s">
        <v>296</v>
      </c>
      <c r="O268" s="20"/>
      <c r="P268" s="20"/>
      <c r="Q268" s="20"/>
      <c r="R268" s="20"/>
      <c r="S268" s="20"/>
      <c r="T268" s="20"/>
      <c r="U268" s="20"/>
      <c r="V268" s="20"/>
      <c r="W268" s="22" t="s">
        <v>3305</v>
      </c>
      <c r="X268" s="20"/>
      <c r="Y268" s="20"/>
      <c r="Z268" s="20"/>
      <c r="AA268" s="20"/>
      <c r="AB268" s="20"/>
      <c r="AC268" s="20" t="s">
        <v>54</v>
      </c>
      <c r="AD268" s="20"/>
      <c r="AE268" s="20"/>
      <c r="AF268" s="20"/>
      <c r="AG268" s="20"/>
      <c r="AH268" s="20" t="s">
        <v>932</v>
      </c>
    </row>
    <row r="269" spans="1:34">
      <c r="A269" s="20" t="s">
        <v>1177</v>
      </c>
      <c r="B269" s="20" t="s">
        <v>403</v>
      </c>
      <c r="C269" s="20" t="s">
        <v>36</v>
      </c>
      <c r="D269" s="20">
        <v>1</v>
      </c>
      <c r="E269" s="20">
        <v>2431</v>
      </c>
      <c r="F269" s="20" t="s">
        <v>116</v>
      </c>
      <c r="G269" s="20"/>
      <c r="H269" s="20" t="s">
        <v>39</v>
      </c>
      <c r="I269" s="20" t="s">
        <v>40</v>
      </c>
      <c r="J269" s="20"/>
      <c r="K269" s="20" t="s">
        <v>39</v>
      </c>
      <c r="L269" s="20"/>
      <c r="M269" s="20" t="s">
        <v>41</v>
      </c>
      <c r="N269" s="20" t="s">
        <v>42</v>
      </c>
      <c r="O269" s="20" t="s">
        <v>227</v>
      </c>
      <c r="P269" s="20"/>
      <c r="Q269" s="20"/>
      <c r="R269" s="20"/>
      <c r="S269" s="20"/>
      <c r="T269" s="20"/>
      <c r="U269" s="20"/>
      <c r="V269" s="20"/>
      <c r="W269" s="20"/>
      <c r="X269" s="20"/>
      <c r="Y269" s="20"/>
      <c r="Z269" s="20"/>
      <c r="AA269" s="20"/>
      <c r="AB269" s="20"/>
      <c r="AC269" s="20" t="s">
        <v>54</v>
      </c>
      <c r="AD269" s="20"/>
      <c r="AE269" s="20"/>
      <c r="AF269" s="20"/>
      <c r="AG269" s="20"/>
      <c r="AH269" s="20" t="s">
        <v>43</v>
      </c>
    </row>
    <row r="270" spans="1:34">
      <c r="A270" s="20" t="s">
        <v>1178</v>
      </c>
      <c r="B270" s="20" t="s">
        <v>479</v>
      </c>
      <c r="C270" s="20" t="s">
        <v>36</v>
      </c>
      <c r="D270" s="20">
        <v>0</v>
      </c>
      <c r="E270" s="20">
        <v>186</v>
      </c>
      <c r="F270" s="20" t="s">
        <v>37</v>
      </c>
      <c r="G270" s="20" t="s">
        <v>38</v>
      </c>
      <c r="H270" s="20" t="s">
        <v>39</v>
      </c>
      <c r="I270" s="20" t="s">
        <v>40</v>
      </c>
      <c r="J270" s="20"/>
      <c r="K270" s="20" t="s">
        <v>39</v>
      </c>
      <c r="L270" s="20"/>
      <c r="M270" s="20" t="s">
        <v>41</v>
      </c>
      <c r="N270" s="20" t="s">
        <v>42</v>
      </c>
      <c r="O270" s="20"/>
      <c r="P270" s="20"/>
      <c r="Q270" s="20"/>
      <c r="R270" s="20"/>
      <c r="S270" s="20"/>
      <c r="T270" s="20"/>
      <c r="U270" s="20"/>
      <c r="V270" s="20"/>
      <c r="W270" s="20"/>
      <c r="X270" s="20"/>
      <c r="Y270" s="20"/>
      <c r="Z270" s="20"/>
      <c r="AA270" s="20"/>
      <c r="AB270" s="20"/>
      <c r="AC270" s="20"/>
      <c r="AD270" s="20"/>
      <c r="AE270" s="20"/>
      <c r="AF270" s="20"/>
      <c r="AG270" s="20"/>
      <c r="AH270" s="20" t="s">
        <v>43</v>
      </c>
    </row>
    <row r="271" spans="1:34">
      <c r="A271" s="20" t="s">
        <v>1179</v>
      </c>
      <c r="B271" s="20" t="s">
        <v>1180</v>
      </c>
      <c r="C271" s="20" t="s">
        <v>62</v>
      </c>
      <c r="D271" s="20">
        <v>493</v>
      </c>
      <c r="E271" s="20">
        <v>227452</v>
      </c>
      <c r="F271" s="20" t="s">
        <v>337</v>
      </c>
      <c r="G271" s="20" t="s">
        <v>1082</v>
      </c>
      <c r="H271" s="20" t="s">
        <v>339</v>
      </c>
      <c r="I271" s="20" t="s">
        <v>340</v>
      </c>
      <c r="J271" s="20" t="s">
        <v>341</v>
      </c>
      <c r="K271" s="20" t="s">
        <v>341</v>
      </c>
      <c r="L271" s="20"/>
      <c r="M271" s="20" t="s">
        <v>342</v>
      </c>
      <c r="N271" s="20" t="s">
        <v>69</v>
      </c>
      <c r="O271" s="20"/>
      <c r="P271" s="20"/>
      <c r="Q271" s="20"/>
      <c r="R271" s="20"/>
      <c r="S271" s="20"/>
      <c r="T271" s="20"/>
      <c r="U271" s="20"/>
      <c r="V271" s="20"/>
      <c r="W271" s="20" t="s">
        <v>1083</v>
      </c>
      <c r="X271" s="22" t="s">
        <v>3305</v>
      </c>
      <c r="Y271" s="20"/>
      <c r="Z271" s="20"/>
      <c r="AA271" s="20"/>
      <c r="AB271" s="20"/>
      <c r="AC271" s="20"/>
      <c r="AD271" s="20"/>
      <c r="AE271" s="20"/>
      <c r="AF271" s="20"/>
      <c r="AG271" s="20"/>
      <c r="AH271" s="20" t="s">
        <v>1084</v>
      </c>
    </row>
    <row r="272" spans="1:34">
      <c r="A272" s="20" t="s">
        <v>1181</v>
      </c>
      <c r="B272" s="20" t="s">
        <v>704</v>
      </c>
      <c r="C272" s="20" t="s">
        <v>62</v>
      </c>
      <c r="D272" s="20">
        <v>41593</v>
      </c>
      <c r="E272" s="20">
        <v>4253082</v>
      </c>
      <c r="F272" s="20" t="s">
        <v>1182</v>
      </c>
      <c r="G272" s="20" t="s">
        <v>1183</v>
      </c>
      <c r="H272" s="20" t="s">
        <v>315</v>
      </c>
      <c r="I272" s="20" t="s">
        <v>316</v>
      </c>
      <c r="J272" s="20"/>
      <c r="K272" s="20" t="s">
        <v>317</v>
      </c>
      <c r="L272" s="20"/>
      <c r="M272" s="20" t="s">
        <v>68</v>
      </c>
      <c r="N272" s="20" t="s">
        <v>69</v>
      </c>
      <c r="O272" s="20"/>
      <c r="P272" s="20"/>
      <c r="Q272" s="20"/>
      <c r="R272" s="20"/>
      <c r="S272" s="20"/>
      <c r="T272" s="20"/>
      <c r="U272" s="20"/>
      <c r="V272" s="20"/>
      <c r="W272" s="20"/>
      <c r="X272" s="20"/>
      <c r="Y272" s="20"/>
      <c r="Z272" s="20"/>
      <c r="AA272" s="20"/>
      <c r="AB272" s="20"/>
      <c r="AC272" s="20"/>
      <c r="AD272" s="20" t="s">
        <v>82</v>
      </c>
      <c r="AE272" s="20"/>
      <c r="AF272" s="20"/>
      <c r="AG272" s="20"/>
      <c r="AH272" s="20" t="s">
        <v>706</v>
      </c>
    </row>
    <row r="273" spans="1:34">
      <c r="A273" s="20" t="s">
        <v>1184</v>
      </c>
      <c r="B273" s="20" t="s">
        <v>1185</v>
      </c>
      <c r="C273" s="20" t="s">
        <v>62</v>
      </c>
      <c r="D273" s="20">
        <v>4</v>
      </c>
      <c r="E273" s="20">
        <v>2585</v>
      </c>
      <c r="F273" s="20" t="s">
        <v>337</v>
      </c>
      <c r="G273" s="20" t="s">
        <v>338</v>
      </c>
      <c r="H273" s="20" t="s">
        <v>339</v>
      </c>
      <c r="I273" s="20" t="s">
        <v>340</v>
      </c>
      <c r="J273" s="20" t="s">
        <v>341</v>
      </c>
      <c r="K273" s="20" t="s">
        <v>341</v>
      </c>
      <c r="L273" s="20"/>
      <c r="M273" s="20" t="s">
        <v>342</v>
      </c>
      <c r="N273" s="20" t="s">
        <v>69</v>
      </c>
      <c r="O273" s="20" t="s">
        <v>343</v>
      </c>
      <c r="P273" s="20"/>
      <c r="Q273" s="20"/>
      <c r="R273" s="20"/>
      <c r="S273" s="20"/>
      <c r="T273" s="20"/>
      <c r="U273" s="20"/>
      <c r="V273" s="20"/>
      <c r="W273" s="20"/>
      <c r="X273" s="20"/>
      <c r="Y273" s="20"/>
      <c r="Z273" s="20"/>
      <c r="AA273" s="20"/>
      <c r="AB273" s="20"/>
      <c r="AC273" s="20"/>
      <c r="AD273" s="20"/>
      <c r="AE273" s="20"/>
      <c r="AF273" s="20"/>
      <c r="AG273" s="20"/>
      <c r="AH273" s="20" t="s">
        <v>1084</v>
      </c>
    </row>
    <row r="274" spans="1:34">
      <c r="A274" s="20" t="s">
        <v>1186</v>
      </c>
      <c r="B274" s="20" t="s">
        <v>1187</v>
      </c>
      <c r="C274" s="20" t="s">
        <v>62</v>
      </c>
      <c r="D274" s="20">
        <v>6707</v>
      </c>
      <c r="E274" s="20">
        <v>699957</v>
      </c>
      <c r="F274" s="20" t="s">
        <v>323</v>
      </c>
      <c r="G274" s="20" t="s">
        <v>314</v>
      </c>
      <c r="H274" s="20" t="s">
        <v>315</v>
      </c>
      <c r="I274" s="20" t="s">
        <v>316</v>
      </c>
      <c r="J274" s="20"/>
      <c r="K274" s="20" t="s">
        <v>317</v>
      </c>
      <c r="L274" s="20"/>
      <c r="M274" s="20" t="s">
        <v>68</v>
      </c>
      <c r="N274" s="20" t="s">
        <v>69</v>
      </c>
      <c r="O274" s="20"/>
      <c r="P274" s="20"/>
      <c r="Q274" s="20"/>
      <c r="R274" s="20"/>
      <c r="S274" s="20"/>
      <c r="T274" s="20"/>
      <c r="U274" s="20"/>
      <c r="V274" s="20"/>
      <c r="W274" s="20"/>
      <c r="X274" s="20"/>
      <c r="Y274" s="20"/>
      <c r="Z274" s="20"/>
      <c r="AA274" s="20"/>
      <c r="AB274" s="20"/>
      <c r="AC274" s="20"/>
      <c r="AD274" s="20"/>
      <c r="AE274" s="20"/>
      <c r="AF274" s="20"/>
      <c r="AG274" s="20"/>
      <c r="AH274" s="20" t="s">
        <v>1188</v>
      </c>
    </row>
    <row r="275" spans="1:34">
      <c r="A275" s="20" t="s">
        <v>1189</v>
      </c>
      <c r="B275" s="20" t="s">
        <v>1190</v>
      </c>
      <c r="C275" s="20" t="s">
        <v>62</v>
      </c>
      <c r="D275" s="20">
        <v>2984</v>
      </c>
      <c r="E275" s="20">
        <v>2466353</v>
      </c>
      <c r="F275" s="20" t="s">
        <v>323</v>
      </c>
      <c r="G275" s="20" t="s">
        <v>314</v>
      </c>
      <c r="H275" s="20" t="s">
        <v>315</v>
      </c>
      <c r="I275" s="20" t="s">
        <v>316</v>
      </c>
      <c r="J275" s="20"/>
      <c r="K275" s="20" t="s">
        <v>317</v>
      </c>
      <c r="L275" s="20"/>
      <c r="M275" s="20" t="s">
        <v>324</v>
      </c>
      <c r="N275" s="20" t="s">
        <v>69</v>
      </c>
      <c r="O275" s="20"/>
      <c r="P275" s="20"/>
      <c r="Q275" s="20"/>
      <c r="R275" s="20"/>
      <c r="S275" s="20"/>
      <c r="T275" s="20"/>
      <c r="U275" s="20"/>
      <c r="V275" s="20"/>
      <c r="W275" s="20"/>
      <c r="X275" s="20"/>
      <c r="Y275" s="20"/>
      <c r="Z275" s="20"/>
      <c r="AA275" s="20"/>
      <c r="AB275" s="20"/>
      <c r="AC275" s="20"/>
      <c r="AD275" s="20"/>
      <c r="AE275" s="20"/>
      <c r="AF275" s="20"/>
      <c r="AG275" s="20"/>
      <c r="AH275" s="20" t="s">
        <v>1191</v>
      </c>
    </row>
    <row r="276" spans="1:34">
      <c r="A276" s="20" t="s">
        <v>1192</v>
      </c>
      <c r="B276" s="20" t="s">
        <v>1193</v>
      </c>
      <c r="C276" s="20" t="s">
        <v>202</v>
      </c>
      <c r="D276" s="20">
        <v>54</v>
      </c>
      <c r="E276" s="20">
        <v>32055</v>
      </c>
      <c r="F276" s="20" t="s">
        <v>1194</v>
      </c>
      <c r="G276" s="20" t="s">
        <v>1195</v>
      </c>
      <c r="H276" s="20" t="s">
        <v>1196</v>
      </c>
      <c r="I276" s="20" t="s">
        <v>1197</v>
      </c>
      <c r="J276" s="20" t="s">
        <v>1198</v>
      </c>
      <c r="K276" s="20" t="s">
        <v>1199</v>
      </c>
      <c r="L276" s="20"/>
      <c r="M276" s="20" t="s">
        <v>1200</v>
      </c>
      <c r="N276" s="20" t="s">
        <v>209</v>
      </c>
      <c r="O276" s="20"/>
      <c r="P276" s="20"/>
      <c r="Q276" s="20"/>
      <c r="R276" s="20"/>
      <c r="S276" s="20"/>
      <c r="T276" s="20"/>
      <c r="U276" s="20"/>
      <c r="V276" s="20"/>
      <c r="W276" s="20"/>
      <c r="X276" s="20"/>
      <c r="Y276" s="20"/>
      <c r="Z276" s="20"/>
      <c r="AA276" s="20"/>
      <c r="AB276" s="20"/>
      <c r="AC276" s="20" t="s">
        <v>54</v>
      </c>
      <c r="AD276" s="20"/>
      <c r="AE276" s="20"/>
      <c r="AF276" s="20"/>
      <c r="AG276" s="20"/>
      <c r="AH276" s="20" t="s">
        <v>1201</v>
      </c>
    </row>
    <row r="277" spans="1:34">
      <c r="A277" s="20" t="s">
        <v>1202</v>
      </c>
      <c r="B277" s="20" t="s">
        <v>1203</v>
      </c>
      <c r="C277" s="20" t="s">
        <v>62</v>
      </c>
      <c r="D277" s="20">
        <v>9851</v>
      </c>
      <c r="E277" s="20">
        <v>1023322</v>
      </c>
      <c r="F277" s="20" t="s">
        <v>277</v>
      </c>
      <c r="G277" s="20" t="s">
        <v>278</v>
      </c>
      <c r="H277" s="20" t="s">
        <v>260</v>
      </c>
      <c r="I277" s="20" t="s">
        <v>261</v>
      </c>
      <c r="J277" s="20" t="s">
        <v>262</v>
      </c>
      <c r="K277" s="20" t="s">
        <v>263</v>
      </c>
      <c r="L277" s="20"/>
      <c r="M277" s="20" t="s">
        <v>264</v>
      </c>
      <c r="N277" s="20" t="s">
        <v>69</v>
      </c>
      <c r="O277" s="20" t="s">
        <v>279</v>
      </c>
      <c r="P277" s="20"/>
      <c r="Q277" s="20"/>
      <c r="R277" s="20"/>
      <c r="S277" s="20"/>
      <c r="T277" s="20"/>
      <c r="U277" s="20"/>
      <c r="V277" s="20"/>
      <c r="W277" s="20"/>
      <c r="X277" s="20"/>
      <c r="Y277" s="20"/>
      <c r="Z277" s="20"/>
      <c r="AA277" s="20" t="s">
        <v>280</v>
      </c>
      <c r="AB277" s="20"/>
      <c r="AC277" s="20" t="s">
        <v>54</v>
      </c>
      <c r="AD277" s="20"/>
      <c r="AE277" s="20"/>
      <c r="AF277" s="20"/>
      <c r="AG277" s="20"/>
      <c r="AH277" s="20" t="s">
        <v>1204</v>
      </c>
    </row>
    <row r="278" spans="1:34">
      <c r="A278" s="20" t="s">
        <v>1205</v>
      </c>
      <c r="B278" s="20" t="s">
        <v>1206</v>
      </c>
      <c r="C278" s="20" t="s">
        <v>62</v>
      </c>
      <c r="D278" s="20">
        <v>35</v>
      </c>
      <c r="E278" s="20">
        <v>3958</v>
      </c>
      <c r="F278" s="20" t="s">
        <v>687</v>
      </c>
      <c r="G278" s="20" t="s">
        <v>688</v>
      </c>
      <c r="H278" s="20" t="s">
        <v>476</v>
      </c>
      <c r="I278" s="20" t="s">
        <v>97</v>
      </c>
      <c r="J278" s="20"/>
      <c r="K278" s="20" t="s">
        <v>476</v>
      </c>
      <c r="L278" s="20"/>
      <c r="M278" s="20" t="s">
        <v>98</v>
      </c>
      <c r="N278" s="20" t="s">
        <v>69</v>
      </c>
      <c r="O278" s="20" t="s">
        <v>550</v>
      </c>
      <c r="P278" s="20"/>
      <c r="Q278" s="20"/>
      <c r="R278" s="20"/>
      <c r="S278" s="20"/>
      <c r="T278" s="20"/>
      <c r="U278" s="20"/>
      <c r="V278" s="20"/>
      <c r="W278" s="20"/>
      <c r="X278" s="20"/>
      <c r="Y278" s="20"/>
      <c r="Z278" s="20"/>
      <c r="AA278" s="20"/>
      <c r="AB278" s="20"/>
      <c r="AC278" s="20"/>
      <c r="AD278" s="20"/>
      <c r="AE278" s="20"/>
      <c r="AF278" s="20"/>
      <c r="AG278" s="20"/>
      <c r="AH278" s="20" t="s">
        <v>1207</v>
      </c>
    </row>
    <row r="279" spans="1:34">
      <c r="A279" s="20" t="s">
        <v>1208</v>
      </c>
      <c r="B279" s="20" t="s">
        <v>147</v>
      </c>
      <c r="C279" s="20" t="s">
        <v>36</v>
      </c>
      <c r="D279" s="20">
        <v>1</v>
      </c>
      <c r="E279" s="20">
        <v>1529</v>
      </c>
      <c r="F279" s="20" t="s">
        <v>116</v>
      </c>
      <c r="G279" s="20"/>
      <c r="H279" s="20" t="s">
        <v>39</v>
      </c>
      <c r="I279" s="20" t="s">
        <v>40</v>
      </c>
      <c r="J279" s="20"/>
      <c r="K279" s="20" t="s">
        <v>39</v>
      </c>
      <c r="L279" s="20"/>
      <c r="M279" s="20" t="s">
        <v>41</v>
      </c>
      <c r="N279" s="20" t="s">
        <v>42</v>
      </c>
      <c r="O279" s="20" t="s">
        <v>117</v>
      </c>
      <c r="P279" s="20"/>
      <c r="Q279" s="20"/>
      <c r="R279" s="20"/>
      <c r="S279" s="20"/>
      <c r="T279" s="20"/>
      <c r="U279" s="20"/>
      <c r="V279" s="20"/>
      <c r="W279" s="20"/>
      <c r="X279" s="20"/>
      <c r="Y279" s="20"/>
      <c r="Z279" s="20"/>
      <c r="AA279" s="20"/>
      <c r="AB279" s="20"/>
      <c r="AC279" s="20" t="s">
        <v>54</v>
      </c>
      <c r="AD279" s="20"/>
      <c r="AE279" s="20"/>
      <c r="AF279" s="20"/>
      <c r="AG279" s="20"/>
      <c r="AH279" s="20" t="s">
        <v>43</v>
      </c>
    </row>
    <row r="280" spans="1:34">
      <c r="A280" s="20" t="s">
        <v>1209</v>
      </c>
      <c r="B280" s="20" t="s">
        <v>1210</v>
      </c>
      <c r="C280" s="20" t="s">
        <v>62</v>
      </c>
      <c r="D280" s="20">
        <v>12</v>
      </c>
      <c r="E280" s="20">
        <v>3226</v>
      </c>
      <c r="F280" s="20" t="s">
        <v>739</v>
      </c>
      <c r="G280" s="20" t="s">
        <v>549</v>
      </c>
      <c r="H280" s="20" t="s">
        <v>476</v>
      </c>
      <c r="I280" s="20" t="s">
        <v>97</v>
      </c>
      <c r="J280" s="20"/>
      <c r="K280" s="20" t="s">
        <v>476</v>
      </c>
      <c r="L280" s="20"/>
      <c r="M280" s="20" t="s">
        <v>98</v>
      </c>
      <c r="N280" s="20" t="s">
        <v>69</v>
      </c>
      <c r="O280" s="20" t="s">
        <v>550</v>
      </c>
      <c r="P280" s="20"/>
      <c r="Q280" s="20"/>
      <c r="R280" s="20"/>
      <c r="S280" s="20"/>
      <c r="T280" s="20"/>
      <c r="U280" s="20"/>
      <c r="V280" s="20"/>
      <c r="W280" s="20"/>
      <c r="X280" s="20"/>
      <c r="Y280" s="20"/>
      <c r="Z280" s="20"/>
      <c r="AA280" s="20"/>
      <c r="AB280" s="20"/>
      <c r="AC280" s="20"/>
      <c r="AD280" s="20"/>
      <c r="AE280" s="20"/>
      <c r="AF280" s="20"/>
      <c r="AG280" s="20"/>
      <c r="AH280" s="20" t="s">
        <v>1211</v>
      </c>
    </row>
    <row r="281" spans="1:34">
      <c r="A281" s="20" t="s">
        <v>1212</v>
      </c>
      <c r="B281" s="20" t="s">
        <v>700</v>
      </c>
      <c r="C281" s="20" t="s">
        <v>62</v>
      </c>
      <c r="D281" s="20">
        <v>2880</v>
      </c>
      <c r="E281" s="20">
        <v>2521144</v>
      </c>
      <c r="F281" s="20" t="s">
        <v>705</v>
      </c>
      <c r="G281" s="20" t="s">
        <v>314</v>
      </c>
      <c r="H281" s="20" t="s">
        <v>315</v>
      </c>
      <c r="I281" s="20" t="s">
        <v>316</v>
      </c>
      <c r="J281" s="20"/>
      <c r="K281" s="20" t="s">
        <v>317</v>
      </c>
      <c r="L281" s="20"/>
      <c r="M281" s="20" t="s">
        <v>318</v>
      </c>
      <c r="N281" s="20" t="s">
        <v>69</v>
      </c>
      <c r="O281" s="20"/>
      <c r="P281" s="20"/>
      <c r="Q281" s="20"/>
      <c r="R281" s="20"/>
      <c r="S281" s="20"/>
      <c r="T281" s="20"/>
      <c r="U281" s="20" t="s">
        <v>1213</v>
      </c>
      <c r="V281" s="20"/>
      <c r="W281" s="20"/>
      <c r="X281" s="20"/>
      <c r="Y281" s="20"/>
      <c r="Z281" s="20"/>
      <c r="AA281" s="20"/>
      <c r="AB281" s="20"/>
      <c r="AC281" s="20" t="s">
        <v>54</v>
      </c>
      <c r="AD281" s="20"/>
      <c r="AE281" s="20"/>
      <c r="AF281" s="20"/>
      <c r="AG281" s="20"/>
      <c r="AH281" s="20" t="s">
        <v>1214</v>
      </c>
    </row>
    <row r="282" spans="1:34">
      <c r="A282" s="20" t="s">
        <v>1215</v>
      </c>
      <c r="B282" s="20" t="s">
        <v>947</v>
      </c>
      <c r="C282" s="20" t="s">
        <v>73</v>
      </c>
      <c r="D282" s="20">
        <v>62</v>
      </c>
      <c r="E282" s="20">
        <v>25935</v>
      </c>
      <c r="F282" s="20" t="s">
        <v>568</v>
      </c>
      <c r="G282" s="20"/>
      <c r="H282" s="20" t="s">
        <v>435</v>
      </c>
      <c r="I282" s="20" t="s">
        <v>436</v>
      </c>
      <c r="J282" s="20"/>
      <c r="K282" s="20" t="s">
        <v>437</v>
      </c>
      <c r="L282" s="20"/>
      <c r="M282" s="20" t="s">
        <v>438</v>
      </c>
      <c r="N282" s="20" t="s">
        <v>80</v>
      </c>
      <c r="O282" s="20"/>
      <c r="P282" s="20"/>
      <c r="Q282" s="20"/>
      <c r="R282" s="20"/>
      <c r="S282" s="20"/>
      <c r="T282" s="20"/>
      <c r="U282" s="20"/>
      <c r="V282" s="20"/>
      <c r="W282" s="20"/>
      <c r="X282" s="20"/>
      <c r="Y282" s="20"/>
      <c r="Z282" s="20"/>
      <c r="AA282" s="20"/>
      <c r="AB282" s="20"/>
      <c r="AC282" s="20" t="s">
        <v>54</v>
      </c>
      <c r="AD282" s="20" t="s">
        <v>82</v>
      </c>
      <c r="AE282" s="20"/>
      <c r="AF282" s="20"/>
      <c r="AG282" s="20"/>
      <c r="AH282" s="20" t="s">
        <v>579</v>
      </c>
    </row>
    <row r="283" spans="1:34">
      <c r="A283" s="20" t="s">
        <v>1216</v>
      </c>
      <c r="B283" s="20" t="s">
        <v>1217</v>
      </c>
      <c r="C283" s="20" t="s">
        <v>62</v>
      </c>
      <c r="D283" s="20">
        <v>415</v>
      </c>
      <c r="E283" s="20">
        <v>221127</v>
      </c>
      <c r="F283" s="20" t="s">
        <v>1218</v>
      </c>
      <c r="G283" s="20" t="s">
        <v>160</v>
      </c>
      <c r="H283" s="20" t="s">
        <v>107</v>
      </c>
      <c r="I283" s="20" t="s">
        <v>108</v>
      </c>
      <c r="J283" s="20" t="s">
        <v>107</v>
      </c>
      <c r="K283" s="20" t="s">
        <v>107</v>
      </c>
      <c r="L283" s="20"/>
      <c r="M283" s="20" t="s">
        <v>98</v>
      </c>
      <c r="N283" s="20" t="s">
        <v>69</v>
      </c>
      <c r="O283" s="20" t="s">
        <v>1219</v>
      </c>
      <c r="P283" s="20"/>
      <c r="Q283" s="20"/>
      <c r="R283" s="20"/>
      <c r="S283" s="20"/>
      <c r="T283" s="20"/>
      <c r="U283" s="20"/>
      <c r="V283" s="20"/>
      <c r="W283" s="20"/>
      <c r="X283" s="20"/>
      <c r="Y283" s="20"/>
      <c r="Z283" s="20"/>
      <c r="AA283" s="20" t="s">
        <v>1220</v>
      </c>
      <c r="AB283" s="20"/>
      <c r="AC283" s="20" t="s">
        <v>54</v>
      </c>
      <c r="AD283" s="20"/>
      <c r="AE283" s="20"/>
      <c r="AF283" s="20"/>
      <c r="AG283" s="20"/>
      <c r="AH283" s="20" t="s">
        <v>1221</v>
      </c>
    </row>
    <row r="284" spans="1:34">
      <c r="A284" s="20" t="s">
        <v>1222</v>
      </c>
      <c r="B284" s="20" t="s">
        <v>904</v>
      </c>
      <c r="C284" s="20" t="s">
        <v>62</v>
      </c>
      <c r="D284" s="20">
        <v>200</v>
      </c>
      <c r="E284" s="20">
        <v>80743</v>
      </c>
      <c r="F284" s="20" t="s">
        <v>1223</v>
      </c>
      <c r="G284" s="20" t="s">
        <v>1224</v>
      </c>
      <c r="H284" s="20" t="s">
        <v>141</v>
      </c>
      <c r="I284" s="20" t="s">
        <v>142</v>
      </c>
      <c r="J284" s="20"/>
      <c r="K284" s="20" t="s">
        <v>143</v>
      </c>
      <c r="L284" s="20"/>
      <c r="M284" s="20" t="s">
        <v>98</v>
      </c>
      <c r="N284" s="20" t="s">
        <v>69</v>
      </c>
      <c r="O284" s="20"/>
      <c r="P284" s="20"/>
      <c r="Q284" s="20"/>
      <c r="R284" s="20"/>
      <c r="S284" s="20"/>
      <c r="T284" s="20"/>
      <c r="U284" s="20"/>
      <c r="V284" s="20"/>
      <c r="W284" s="22" t="s">
        <v>3305</v>
      </c>
      <c r="X284" s="20"/>
      <c r="Y284" s="20"/>
      <c r="Z284" s="20"/>
      <c r="AA284" s="20"/>
      <c r="AB284" s="20"/>
      <c r="AC284" s="20" t="s">
        <v>54</v>
      </c>
      <c r="AD284" s="20"/>
      <c r="AE284" s="20" t="s">
        <v>1007</v>
      </c>
      <c r="AF284" s="20"/>
      <c r="AG284" s="20"/>
      <c r="AH284" s="20" t="s">
        <v>145</v>
      </c>
    </row>
    <row r="285" spans="1:34">
      <c r="A285" s="20" t="s">
        <v>1225</v>
      </c>
      <c r="B285" s="20" t="s">
        <v>1122</v>
      </c>
      <c r="C285" s="20" t="s">
        <v>62</v>
      </c>
      <c r="D285" s="20">
        <v>44</v>
      </c>
      <c r="E285" s="20">
        <v>4749</v>
      </c>
      <c r="F285" s="20" t="s">
        <v>687</v>
      </c>
      <c r="G285" s="20" t="s">
        <v>688</v>
      </c>
      <c r="H285" s="20" t="s">
        <v>476</v>
      </c>
      <c r="I285" s="20" t="s">
        <v>97</v>
      </c>
      <c r="J285" s="20"/>
      <c r="K285" s="20" t="s">
        <v>476</v>
      </c>
      <c r="L285" s="20"/>
      <c r="M285" s="20" t="s">
        <v>98</v>
      </c>
      <c r="N285" s="20" t="s">
        <v>69</v>
      </c>
      <c r="O285" s="20" t="s">
        <v>550</v>
      </c>
      <c r="P285" s="20"/>
      <c r="Q285" s="20"/>
      <c r="R285" s="20"/>
      <c r="S285" s="20"/>
      <c r="T285" s="20"/>
      <c r="U285" s="20"/>
      <c r="V285" s="20"/>
      <c r="W285" s="20"/>
      <c r="X285" s="20"/>
      <c r="Y285" s="20"/>
      <c r="Z285" s="20"/>
      <c r="AA285" s="20"/>
      <c r="AB285" s="20"/>
      <c r="AC285" s="20"/>
      <c r="AD285" s="20"/>
      <c r="AE285" s="20"/>
      <c r="AF285" s="20"/>
      <c r="AG285" s="20"/>
      <c r="AH285" s="20" t="s">
        <v>1226</v>
      </c>
    </row>
    <row r="286" spans="1:34">
      <c r="A286" s="20" t="s">
        <v>1227</v>
      </c>
      <c r="B286" s="20" t="s">
        <v>1228</v>
      </c>
      <c r="C286" s="20" t="s">
        <v>62</v>
      </c>
      <c r="D286" s="20">
        <v>248</v>
      </c>
      <c r="E286" s="20">
        <v>201163</v>
      </c>
      <c r="F286" s="20" t="s">
        <v>960</v>
      </c>
      <c r="G286" s="20" t="s">
        <v>961</v>
      </c>
      <c r="H286" s="20" t="s">
        <v>315</v>
      </c>
      <c r="I286" s="20" t="s">
        <v>316</v>
      </c>
      <c r="J286" s="20"/>
      <c r="K286" s="20" t="s">
        <v>317</v>
      </c>
      <c r="L286" s="20"/>
      <c r="M286" s="20" t="s">
        <v>324</v>
      </c>
      <c r="N286" s="20" t="s">
        <v>69</v>
      </c>
      <c r="O286" s="20"/>
      <c r="P286" s="20"/>
      <c r="Q286" s="20"/>
      <c r="R286" s="20"/>
      <c r="S286" s="20"/>
      <c r="T286" s="20"/>
      <c r="U286" s="20"/>
      <c r="V286" s="20"/>
      <c r="W286" s="20"/>
      <c r="X286" s="20"/>
      <c r="Y286" s="20"/>
      <c r="Z286" s="20"/>
      <c r="AA286" s="20"/>
      <c r="AB286" s="20"/>
      <c r="AC286" s="20"/>
      <c r="AD286" s="20"/>
      <c r="AE286" s="20"/>
      <c r="AF286" s="20"/>
      <c r="AG286" s="20"/>
      <c r="AH286" s="20" t="s">
        <v>1229</v>
      </c>
    </row>
    <row r="287" spans="1:34">
      <c r="A287" s="20" t="s">
        <v>1230</v>
      </c>
      <c r="B287" s="20" t="s">
        <v>700</v>
      </c>
      <c r="C287" s="20" t="s">
        <v>62</v>
      </c>
      <c r="D287" s="20">
        <v>8830</v>
      </c>
      <c r="E287" s="20">
        <v>5171437</v>
      </c>
      <c r="F287" s="20" t="s">
        <v>313</v>
      </c>
      <c r="G287" s="20" t="s">
        <v>314</v>
      </c>
      <c r="H287" s="20" t="s">
        <v>315</v>
      </c>
      <c r="I287" s="20" t="s">
        <v>316</v>
      </c>
      <c r="J287" s="20"/>
      <c r="K287" s="20" t="s">
        <v>317</v>
      </c>
      <c r="L287" s="20"/>
      <c r="M287" s="20" t="s">
        <v>68</v>
      </c>
      <c r="N287" s="20" t="s">
        <v>69</v>
      </c>
      <c r="O287" s="20"/>
      <c r="P287" s="20"/>
      <c r="Q287" s="20"/>
      <c r="R287" s="20"/>
      <c r="S287" s="20"/>
      <c r="T287" s="20"/>
      <c r="U287" s="20"/>
      <c r="V287" s="20"/>
      <c r="W287" s="20"/>
      <c r="X287" s="20"/>
      <c r="Y287" s="20"/>
      <c r="Z287" s="20"/>
      <c r="AA287" s="20"/>
      <c r="AB287" s="20"/>
      <c r="AC287" s="20"/>
      <c r="AD287" s="20"/>
      <c r="AE287" s="20"/>
      <c r="AF287" s="20"/>
      <c r="AG287" s="20"/>
      <c r="AH287" s="20" t="s">
        <v>706</v>
      </c>
    </row>
    <row r="288" spans="1:34">
      <c r="A288" s="20" t="s">
        <v>1231</v>
      </c>
      <c r="B288" s="20" t="s">
        <v>226</v>
      </c>
      <c r="C288" s="20" t="s">
        <v>36</v>
      </c>
      <c r="D288" s="20">
        <v>0</v>
      </c>
      <c r="E288" s="20">
        <v>1260</v>
      </c>
      <c r="F288" s="20" t="s">
        <v>116</v>
      </c>
      <c r="G288" s="20"/>
      <c r="H288" s="20" t="s">
        <v>39</v>
      </c>
      <c r="I288" s="20" t="s">
        <v>40</v>
      </c>
      <c r="J288" s="20"/>
      <c r="K288" s="20" t="s">
        <v>39</v>
      </c>
      <c r="L288" s="20"/>
      <c r="M288" s="20" t="s">
        <v>41</v>
      </c>
      <c r="N288" s="20" t="s">
        <v>42</v>
      </c>
      <c r="O288" s="20" t="s">
        <v>148</v>
      </c>
      <c r="P288" s="20"/>
      <c r="Q288" s="20"/>
      <c r="R288" s="20"/>
      <c r="S288" s="20"/>
      <c r="T288" s="20"/>
      <c r="U288" s="20"/>
      <c r="V288" s="20"/>
      <c r="W288" s="20"/>
      <c r="X288" s="20"/>
      <c r="Y288" s="20"/>
      <c r="Z288" s="20"/>
      <c r="AA288" s="20"/>
      <c r="AB288" s="20"/>
      <c r="AC288" s="20" t="s">
        <v>54</v>
      </c>
      <c r="AD288" s="20"/>
      <c r="AE288" s="20"/>
      <c r="AF288" s="20"/>
      <c r="AG288" s="20"/>
      <c r="AH288" s="20" t="s">
        <v>43</v>
      </c>
    </row>
    <row r="289" spans="1:34">
      <c r="A289" s="20" t="s">
        <v>1232</v>
      </c>
      <c r="B289" s="20" t="s">
        <v>1233</v>
      </c>
      <c r="C289" s="20" t="s">
        <v>62</v>
      </c>
      <c r="D289" s="20">
        <v>48</v>
      </c>
      <c r="E289" s="20">
        <v>26936</v>
      </c>
      <c r="F289" s="20" t="s">
        <v>1234</v>
      </c>
      <c r="G289" s="20"/>
      <c r="H289" s="20" t="s">
        <v>1235</v>
      </c>
      <c r="I289" s="20" t="s">
        <v>97</v>
      </c>
      <c r="J289" s="20"/>
      <c r="K289" s="20" t="s">
        <v>1236</v>
      </c>
      <c r="L289" s="20"/>
      <c r="M289" s="20" t="s">
        <v>152</v>
      </c>
      <c r="N289" s="20" t="s">
        <v>69</v>
      </c>
      <c r="O289" s="20" t="s">
        <v>1237</v>
      </c>
      <c r="P289" s="20"/>
      <c r="Q289" s="20"/>
      <c r="R289" s="20"/>
      <c r="S289" s="20"/>
      <c r="T289" s="20"/>
      <c r="U289" s="20"/>
      <c r="V289" s="20"/>
      <c r="W289" s="20"/>
      <c r="X289" s="20"/>
      <c r="Y289" s="20"/>
      <c r="Z289" s="20"/>
      <c r="AA289" s="20" t="s">
        <v>1238</v>
      </c>
      <c r="AB289" s="20"/>
      <c r="AC289" s="20" t="s">
        <v>54</v>
      </c>
      <c r="AD289" s="20"/>
      <c r="AE289" s="20"/>
      <c r="AF289" s="20"/>
      <c r="AG289" s="20"/>
      <c r="AH289" s="20" t="s">
        <v>1239</v>
      </c>
    </row>
    <row r="290" spans="1:34">
      <c r="A290" s="20" t="s">
        <v>1240</v>
      </c>
      <c r="B290" s="20" t="s">
        <v>700</v>
      </c>
      <c r="C290" s="20" t="s">
        <v>62</v>
      </c>
      <c r="D290" s="20">
        <v>768</v>
      </c>
      <c r="E290" s="20">
        <v>642798</v>
      </c>
      <c r="F290" s="20" t="s">
        <v>313</v>
      </c>
      <c r="G290" s="20" t="s">
        <v>314</v>
      </c>
      <c r="H290" s="20" t="s">
        <v>315</v>
      </c>
      <c r="I290" s="20" t="s">
        <v>316</v>
      </c>
      <c r="J290" s="20"/>
      <c r="K290" s="20" t="s">
        <v>317</v>
      </c>
      <c r="L290" s="20"/>
      <c r="M290" s="20" t="s">
        <v>318</v>
      </c>
      <c r="N290" s="20" t="s">
        <v>69</v>
      </c>
      <c r="O290" s="20"/>
      <c r="P290" s="20"/>
      <c r="Q290" s="20"/>
      <c r="R290" s="20"/>
      <c r="S290" s="20"/>
      <c r="T290" s="20"/>
      <c r="U290" s="20" t="s">
        <v>1213</v>
      </c>
      <c r="V290" s="20"/>
      <c r="W290" s="20"/>
      <c r="X290" s="20"/>
      <c r="Y290" s="20"/>
      <c r="Z290" s="20"/>
      <c r="AA290" s="20"/>
      <c r="AB290" s="20"/>
      <c r="AC290" s="20"/>
      <c r="AD290" s="20" t="s">
        <v>82</v>
      </c>
      <c r="AE290" s="20"/>
      <c r="AF290" s="20"/>
      <c r="AG290" s="20"/>
      <c r="AH290" s="20" t="s">
        <v>1241</v>
      </c>
    </row>
    <row r="291" spans="1:34">
      <c r="A291" s="20" t="s">
        <v>1242</v>
      </c>
      <c r="B291" s="20" t="s">
        <v>1243</v>
      </c>
      <c r="C291" s="20" t="s">
        <v>62</v>
      </c>
      <c r="D291" s="20">
        <v>80</v>
      </c>
      <c r="E291" s="20">
        <v>49759</v>
      </c>
      <c r="F291" s="20" t="s">
        <v>442</v>
      </c>
      <c r="G291" s="20" t="s">
        <v>443</v>
      </c>
      <c r="H291" s="20" t="s">
        <v>167</v>
      </c>
      <c r="I291" s="20" t="s">
        <v>97</v>
      </c>
      <c r="J291" s="20"/>
      <c r="K291" s="20" t="s">
        <v>168</v>
      </c>
      <c r="L291" s="20"/>
      <c r="M291" s="20"/>
      <c r="N291" s="20" t="s">
        <v>69</v>
      </c>
      <c r="O291" s="20" t="s">
        <v>169</v>
      </c>
      <c r="P291" s="20"/>
      <c r="Q291" s="20"/>
      <c r="R291" s="20"/>
      <c r="S291" s="20"/>
      <c r="T291" s="20"/>
      <c r="U291" s="20"/>
      <c r="V291" s="20"/>
      <c r="W291" s="20"/>
      <c r="X291" s="20"/>
      <c r="Y291" s="20"/>
      <c r="Z291" s="20"/>
      <c r="AA291" s="20" t="s">
        <v>444</v>
      </c>
      <c r="AB291" s="20"/>
      <c r="AC291" s="20" t="s">
        <v>54</v>
      </c>
      <c r="AD291" s="20"/>
      <c r="AE291" s="20"/>
      <c r="AF291" s="20"/>
      <c r="AG291" s="20"/>
      <c r="AH291" s="20" t="s">
        <v>172</v>
      </c>
    </row>
    <row r="292" spans="1:34">
      <c r="A292" s="20" t="s">
        <v>1244</v>
      </c>
      <c r="B292" s="20" t="s">
        <v>1245</v>
      </c>
      <c r="C292" s="20" t="s">
        <v>62</v>
      </c>
      <c r="D292" s="20">
        <v>317</v>
      </c>
      <c r="E292" s="20">
        <v>223113</v>
      </c>
      <c r="F292" s="20" t="s">
        <v>165</v>
      </c>
      <c r="G292" s="20" t="s">
        <v>166</v>
      </c>
      <c r="H292" s="20" t="s">
        <v>167</v>
      </c>
      <c r="I292" s="20" t="s">
        <v>97</v>
      </c>
      <c r="J292" s="20"/>
      <c r="K292" s="20" t="s">
        <v>168</v>
      </c>
      <c r="L292" s="20"/>
      <c r="M292" s="20"/>
      <c r="N292" s="20" t="s">
        <v>69</v>
      </c>
      <c r="O292" s="20" t="s">
        <v>169</v>
      </c>
      <c r="P292" s="20"/>
      <c r="Q292" s="20"/>
      <c r="R292" s="20"/>
      <c r="S292" s="20"/>
      <c r="T292" s="20"/>
      <c r="U292" s="20"/>
      <c r="V292" s="20"/>
      <c r="W292" s="20" t="s">
        <v>170</v>
      </c>
      <c r="X292" s="20"/>
      <c r="Y292" s="20"/>
      <c r="Z292" s="20"/>
      <c r="AA292" s="20" t="s">
        <v>171</v>
      </c>
      <c r="AB292" s="20"/>
      <c r="AC292" s="20" t="s">
        <v>54</v>
      </c>
      <c r="AD292" s="20"/>
      <c r="AE292" s="20"/>
      <c r="AF292" s="20"/>
      <c r="AG292" s="20"/>
      <c r="AH292" s="20" t="s">
        <v>172</v>
      </c>
    </row>
    <row r="293" spans="1:34">
      <c r="A293" s="20" t="s">
        <v>1246</v>
      </c>
      <c r="B293" s="20" t="s">
        <v>1247</v>
      </c>
      <c r="C293" s="20" t="s">
        <v>62</v>
      </c>
      <c r="D293" s="20">
        <v>8912</v>
      </c>
      <c r="E293" s="20">
        <v>5715017</v>
      </c>
      <c r="F293" s="20" t="s">
        <v>323</v>
      </c>
      <c r="G293" s="20" t="s">
        <v>314</v>
      </c>
      <c r="H293" s="20" t="s">
        <v>315</v>
      </c>
      <c r="I293" s="20" t="s">
        <v>316</v>
      </c>
      <c r="J293" s="20"/>
      <c r="K293" s="20" t="s">
        <v>317</v>
      </c>
      <c r="L293" s="20"/>
      <c r="M293" s="20" t="s">
        <v>324</v>
      </c>
      <c r="N293" s="20" t="s">
        <v>69</v>
      </c>
      <c r="O293" s="20"/>
      <c r="P293" s="20"/>
      <c r="Q293" s="20"/>
      <c r="R293" s="20"/>
      <c r="S293" s="20"/>
      <c r="T293" s="20"/>
      <c r="U293" s="20"/>
      <c r="V293" s="20"/>
      <c r="W293" s="20"/>
      <c r="X293" s="20"/>
      <c r="Y293" s="20"/>
      <c r="Z293" s="20"/>
      <c r="AA293" s="20"/>
      <c r="AB293" s="20"/>
      <c r="AC293" s="20"/>
      <c r="AD293" s="20"/>
      <c r="AE293" s="20"/>
      <c r="AF293" s="20"/>
      <c r="AG293" s="20"/>
      <c r="AH293" s="20"/>
    </row>
    <row r="294" spans="1:34">
      <c r="A294" s="20" t="s">
        <v>1248</v>
      </c>
      <c r="B294" s="20" t="s">
        <v>1249</v>
      </c>
      <c r="C294" s="20" t="s">
        <v>62</v>
      </c>
      <c r="D294" s="20">
        <v>331</v>
      </c>
      <c r="E294" s="20">
        <v>37645</v>
      </c>
      <c r="F294" s="20" t="s">
        <v>787</v>
      </c>
      <c r="G294" s="20" t="s">
        <v>361</v>
      </c>
      <c r="H294" s="20" t="s">
        <v>476</v>
      </c>
      <c r="I294" s="20" t="s">
        <v>97</v>
      </c>
      <c r="J294" s="20"/>
      <c r="K294" s="20" t="s">
        <v>476</v>
      </c>
      <c r="L294" s="20"/>
      <c r="M294" s="20" t="s">
        <v>98</v>
      </c>
      <c r="N294" s="20" t="s">
        <v>69</v>
      </c>
      <c r="O294" s="20" t="s">
        <v>343</v>
      </c>
      <c r="P294" s="20"/>
      <c r="Q294" s="20"/>
      <c r="R294" s="20"/>
      <c r="S294" s="20"/>
      <c r="T294" s="20"/>
      <c r="U294" s="20"/>
      <c r="V294" s="20"/>
      <c r="W294" s="20"/>
      <c r="X294" s="20"/>
      <c r="Y294" s="20"/>
      <c r="Z294" s="20"/>
      <c r="AA294" s="20"/>
      <c r="AB294" s="20"/>
      <c r="AC294" s="20"/>
      <c r="AD294" s="20"/>
      <c r="AE294" s="20"/>
      <c r="AF294" s="20"/>
      <c r="AG294" s="20"/>
      <c r="AH294" s="20" t="s">
        <v>1250</v>
      </c>
    </row>
    <row r="295" spans="1:34">
      <c r="A295" s="20" t="s">
        <v>1251</v>
      </c>
      <c r="B295" s="20" t="s">
        <v>1193</v>
      </c>
      <c r="C295" s="20" t="s">
        <v>202</v>
      </c>
      <c r="D295" s="20">
        <v>8</v>
      </c>
      <c r="E295" s="20">
        <v>6327</v>
      </c>
      <c r="F295" s="20" t="s">
        <v>1194</v>
      </c>
      <c r="G295" s="20" t="s">
        <v>1252</v>
      </c>
      <c r="H295" s="20" t="s">
        <v>1196</v>
      </c>
      <c r="I295" s="20" t="s">
        <v>1197</v>
      </c>
      <c r="J295" s="20" t="s">
        <v>1198</v>
      </c>
      <c r="K295" s="20" t="s">
        <v>1199</v>
      </c>
      <c r="L295" s="20"/>
      <c r="M295" s="20" t="s">
        <v>1253</v>
      </c>
      <c r="N295" s="20" t="s">
        <v>209</v>
      </c>
      <c r="O295" s="20"/>
      <c r="P295" s="20"/>
      <c r="Q295" s="20"/>
      <c r="R295" s="20"/>
      <c r="S295" s="20"/>
      <c r="T295" s="20"/>
      <c r="U295" s="20"/>
      <c r="V295" s="20"/>
      <c r="W295" s="20"/>
      <c r="X295" s="20"/>
      <c r="Y295" s="20"/>
      <c r="Z295" s="20"/>
      <c r="AA295" s="20"/>
      <c r="AB295" s="20"/>
      <c r="AC295" s="20" t="s">
        <v>54</v>
      </c>
      <c r="AD295" s="20"/>
      <c r="AE295" s="20"/>
      <c r="AF295" s="20"/>
      <c r="AG295" s="20"/>
      <c r="AH295" s="20" t="s">
        <v>1254</v>
      </c>
    </row>
    <row r="296" spans="1:34">
      <c r="A296" s="20" t="s">
        <v>1255</v>
      </c>
      <c r="B296" s="20" t="s">
        <v>1256</v>
      </c>
      <c r="C296" s="20" t="s">
        <v>62</v>
      </c>
      <c r="D296" s="20">
        <v>495</v>
      </c>
      <c r="E296" s="20">
        <v>55793</v>
      </c>
      <c r="F296" s="20" t="s">
        <v>787</v>
      </c>
      <c r="G296" s="20" t="s">
        <v>361</v>
      </c>
      <c r="H296" s="20" t="s">
        <v>476</v>
      </c>
      <c r="I296" s="20" t="s">
        <v>97</v>
      </c>
      <c r="J296" s="20"/>
      <c r="K296" s="20" t="s">
        <v>476</v>
      </c>
      <c r="L296" s="20"/>
      <c r="M296" s="20" t="s">
        <v>98</v>
      </c>
      <c r="N296" s="20" t="s">
        <v>69</v>
      </c>
      <c r="O296" s="20" t="s">
        <v>343</v>
      </c>
      <c r="P296" s="20"/>
      <c r="Q296" s="20"/>
      <c r="R296" s="20"/>
      <c r="S296" s="20"/>
      <c r="T296" s="20"/>
      <c r="U296" s="20"/>
      <c r="V296" s="20"/>
      <c r="W296" s="20"/>
      <c r="X296" s="20"/>
      <c r="Y296" s="20"/>
      <c r="Z296" s="20"/>
      <c r="AA296" s="20"/>
      <c r="AB296" s="20"/>
      <c r="AC296" s="20"/>
      <c r="AD296" s="20"/>
      <c r="AE296" s="20"/>
      <c r="AF296" s="20"/>
      <c r="AG296" s="20"/>
      <c r="AH296" s="20" t="s">
        <v>1257</v>
      </c>
    </row>
    <row r="297" spans="1:34">
      <c r="A297" s="20" t="s">
        <v>1258</v>
      </c>
      <c r="B297" s="20" t="s">
        <v>1259</v>
      </c>
      <c r="C297" s="20" t="s">
        <v>62</v>
      </c>
      <c r="D297" s="20">
        <v>450</v>
      </c>
      <c r="E297" s="20">
        <v>216640</v>
      </c>
      <c r="F297" s="20" t="s">
        <v>105</v>
      </c>
      <c r="G297" s="20" t="s">
        <v>671</v>
      </c>
      <c r="H297" s="20" t="s">
        <v>107</v>
      </c>
      <c r="I297" s="20" t="s">
        <v>108</v>
      </c>
      <c r="J297" s="20" t="s">
        <v>109</v>
      </c>
      <c r="K297" s="20" t="s">
        <v>107</v>
      </c>
      <c r="L297" s="20"/>
      <c r="M297" s="20" t="s">
        <v>98</v>
      </c>
      <c r="N297" s="20" t="s">
        <v>69</v>
      </c>
      <c r="O297" s="20" t="s">
        <v>672</v>
      </c>
      <c r="P297" s="20"/>
      <c r="Q297" s="20"/>
      <c r="R297" s="20"/>
      <c r="S297" s="20"/>
      <c r="T297" s="20"/>
      <c r="U297" s="20"/>
      <c r="V297" s="20"/>
      <c r="W297" s="20"/>
      <c r="X297" s="20"/>
      <c r="Y297" s="20"/>
      <c r="Z297" s="20"/>
      <c r="AA297" s="20"/>
      <c r="AB297" s="20"/>
      <c r="AC297" s="20"/>
      <c r="AD297" s="20"/>
      <c r="AE297" s="20"/>
      <c r="AF297" s="20"/>
      <c r="AG297" s="20"/>
      <c r="AH297" s="20" t="s">
        <v>1260</v>
      </c>
    </row>
    <row r="298" spans="1:34">
      <c r="A298" s="20" t="s">
        <v>1261</v>
      </c>
      <c r="B298" s="20" t="s">
        <v>1262</v>
      </c>
      <c r="C298" s="20" t="s">
        <v>62</v>
      </c>
      <c r="D298" s="20">
        <v>1709</v>
      </c>
      <c r="E298" s="20">
        <v>2413342</v>
      </c>
      <c r="F298" s="20" t="s">
        <v>1263</v>
      </c>
      <c r="G298" s="20"/>
      <c r="H298" s="20" t="s">
        <v>176</v>
      </c>
      <c r="I298" s="20" t="s">
        <v>177</v>
      </c>
      <c r="J298" s="20" t="s">
        <v>178</v>
      </c>
      <c r="K298" s="20" t="s">
        <v>179</v>
      </c>
      <c r="L298" s="20"/>
      <c r="M298" s="20"/>
      <c r="N298" s="20" t="s">
        <v>69</v>
      </c>
      <c r="O298" s="20"/>
      <c r="P298" s="20" t="s">
        <v>180</v>
      </c>
      <c r="Q298" s="20"/>
      <c r="R298" s="20"/>
      <c r="S298" s="20"/>
      <c r="T298" s="20"/>
      <c r="U298" s="20"/>
      <c r="V298" s="20"/>
      <c r="W298" s="20"/>
      <c r="X298" s="20"/>
      <c r="Y298" s="20"/>
      <c r="Z298" s="20"/>
      <c r="AA298" s="20"/>
      <c r="AB298" s="20"/>
      <c r="AC298" s="20" t="s">
        <v>54</v>
      </c>
      <c r="AD298" s="20"/>
      <c r="AE298" s="20"/>
      <c r="AF298" s="20"/>
      <c r="AG298" s="20"/>
      <c r="AH298" s="20" t="s">
        <v>181</v>
      </c>
    </row>
    <row r="299" spans="1:34">
      <c r="A299" s="21" t="s">
        <v>1264</v>
      </c>
      <c r="B299" s="20" t="s">
        <v>403</v>
      </c>
      <c r="C299" s="20" t="s">
        <v>36</v>
      </c>
      <c r="D299" s="20">
        <v>2</v>
      </c>
      <c r="E299" s="20">
        <v>4972</v>
      </c>
      <c r="F299" s="20" t="s">
        <v>116</v>
      </c>
      <c r="G299" s="20"/>
      <c r="H299" s="20" t="s">
        <v>39</v>
      </c>
      <c r="I299" s="20" t="s">
        <v>40</v>
      </c>
      <c r="J299" s="20"/>
      <c r="K299" s="20" t="s">
        <v>39</v>
      </c>
      <c r="L299" s="20"/>
      <c r="M299" s="20" t="s">
        <v>41</v>
      </c>
      <c r="N299" s="20" t="s">
        <v>42</v>
      </c>
      <c r="O299" s="20" t="s">
        <v>148</v>
      </c>
      <c r="P299" s="20"/>
      <c r="Q299" s="20"/>
      <c r="R299" s="20"/>
      <c r="S299" s="20"/>
      <c r="T299" s="20"/>
      <c r="U299" s="20"/>
      <c r="V299" s="20"/>
      <c r="W299" s="20"/>
      <c r="X299" s="20"/>
      <c r="Y299" s="20"/>
      <c r="Z299" s="20"/>
      <c r="AA299" s="20"/>
      <c r="AB299" s="20"/>
      <c r="AC299" s="20" t="s">
        <v>54</v>
      </c>
      <c r="AD299" s="20"/>
      <c r="AE299" s="20"/>
      <c r="AF299" s="20"/>
      <c r="AG299" s="20"/>
      <c r="AH299" s="20" t="s">
        <v>43</v>
      </c>
    </row>
    <row r="300" spans="1:34">
      <c r="A300" s="20" t="s">
        <v>1265</v>
      </c>
      <c r="B300" s="20" t="s">
        <v>1266</v>
      </c>
      <c r="C300" s="20" t="s">
        <v>62</v>
      </c>
      <c r="D300" s="20">
        <v>193</v>
      </c>
      <c r="E300" s="20">
        <v>212451</v>
      </c>
      <c r="F300" s="20" t="s">
        <v>1267</v>
      </c>
      <c r="G300" s="20" t="s">
        <v>1268</v>
      </c>
      <c r="H300" s="20" t="s">
        <v>1269</v>
      </c>
      <c r="I300" s="20" t="s">
        <v>1270</v>
      </c>
      <c r="J300" s="20" t="s">
        <v>1271</v>
      </c>
      <c r="K300" s="20" t="s">
        <v>1272</v>
      </c>
      <c r="L300" s="20"/>
      <c r="M300" s="20" t="s">
        <v>1273</v>
      </c>
      <c r="N300" s="20" t="s">
        <v>69</v>
      </c>
      <c r="O300" s="20"/>
      <c r="P300" s="20"/>
      <c r="Q300" s="20"/>
      <c r="R300" s="20"/>
      <c r="S300" s="20"/>
      <c r="T300" s="20"/>
      <c r="U300" s="20"/>
      <c r="V300" s="20"/>
      <c r="W300" s="20"/>
      <c r="X300" s="20"/>
      <c r="Y300" s="20"/>
      <c r="Z300" s="20"/>
      <c r="AA300" s="20" t="s">
        <v>1274</v>
      </c>
      <c r="AB300" s="20"/>
      <c r="AC300" s="20" t="s">
        <v>54</v>
      </c>
      <c r="AD300" s="20"/>
      <c r="AE300" s="20"/>
      <c r="AF300" s="20"/>
      <c r="AG300" s="20"/>
      <c r="AH300" s="20" t="s">
        <v>1275</v>
      </c>
    </row>
    <row r="301" spans="1:34">
      <c r="A301" s="20" t="s">
        <v>1276</v>
      </c>
      <c r="B301" s="20" t="s">
        <v>1277</v>
      </c>
      <c r="C301" s="20" t="s">
        <v>36</v>
      </c>
      <c r="D301" s="20">
        <v>999</v>
      </c>
      <c r="E301" s="20">
        <v>2138683</v>
      </c>
      <c r="F301" s="20" t="s">
        <v>1278</v>
      </c>
      <c r="G301" s="20" t="s">
        <v>1279</v>
      </c>
      <c r="H301" s="20" t="s">
        <v>762</v>
      </c>
      <c r="I301" s="20" t="s">
        <v>763</v>
      </c>
      <c r="J301" s="20"/>
      <c r="K301" s="20" t="s">
        <v>762</v>
      </c>
      <c r="L301" s="20"/>
      <c r="M301" s="20" t="s">
        <v>764</v>
      </c>
      <c r="N301" s="20" t="s">
        <v>411</v>
      </c>
      <c r="O301" s="20"/>
      <c r="P301" s="20"/>
      <c r="Q301" s="20"/>
      <c r="R301" s="20"/>
      <c r="S301" s="20"/>
      <c r="T301" s="20"/>
      <c r="U301" s="20"/>
      <c r="V301" s="20"/>
      <c r="W301" s="20"/>
      <c r="X301" s="20"/>
      <c r="Y301" s="20"/>
      <c r="Z301" s="20"/>
      <c r="AA301" s="20"/>
      <c r="AB301" s="20"/>
      <c r="AC301" s="20" t="s">
        <v>54</v>
      </c>
      <c r="AD301" s="20"/>
      <c r="AE301" s="20"/>
      <c r="AF301" s="20"/>
      <c r="AG301" s="20"/>
      <c r="AH301" s="20"/>
    </row>
    <row r="302" spans="1:34">
      <c r="A302" s="20" t="s">
        <v>1280</v>
      </c>
      <c r="B302" s="20" t="s">
        <v>1281</v>
      </c>
      <c r="C302" s="20" t="s">
        <v>62</v>
      </c>
      <c r="D302" s="20">
        <v>4321</v>
      </c>
      <c r="E302" s="20">
        <v>3500285</v>
      </c>
      <c r="F302" s="20" t="s">
        <v>323</v>
      </c>
      <c r="G302" s="20" t="s">
        <v>314</v>
      </c>
      <c r="H302" s="20" t="s">
        <v>315</v>
      </c>
      <c r="I302" s="20" t="s">
        <v>316</v>
      </c>
      <c r="J302" s="20"/>
      <c r="K302" s="20" t="s">
        <v>317</v>
      </c>
      <c r="L302" s="20"/>
      <c r="M302" s="20" t="s">
        <v>324</v>
      </c>
      <c r="N302" s="20" t="s">
        <v>69</v>
      </c>
      <c r="O302" s="20"/>
      <c r="P302" s="20"/>
      <c r="Q302" s="20"/>
      <c r="R302" s="20"/>
      <c r="S302" s="20"/>
      <c r="T302" s="20"/>
      <c r="U302" s="20"/>
      <c r="V302" s="20"/>
      <c r="W302" s="20"/>
      <c r="X302" s="20"/>
      <c r="Y302" s="20"/>
      <c r="Z302" s="20"/>
      <c r="AA302" s="20"/>
      <c r="AB302" s="20"/>
      <c r="AC302" s="20"/>
      <c r="AD302" s="20"/>
      <c r="AE302" s="20"/>
      <c r="AF302" s="20"/>
      <c r="AG302" s="20"/>
      <c r="AH302" s="20" t="s">
        <v>1282</v>
      </c>
    </row>
    <row r="303" spans="1:34">
      <c r="A303" s="20" t="s">
        <v>1283</v>
      </c>
      <c r="B303" s="20" t="s">
        <v>1284</v>
      </c>
      <c r="C303" s="20" t="s">
        <v>73</v>
      </c>
      <c r="D303" s="20">
        <v>12545</v>
      </c>
      <c r="E303" s="20">
        <v>5102828</v>
      </c>
      <c r="F303" s="20" t="s">
        <v>433</v>
      </c>
      <c r="G303" s="20" t="s">
        <v>434</v>
      </c>
      <c r="H303" s="20" t="s">
        <v>435</v>
      </c>
      <c r="I303" s="20" t="s">
        <v>436</v>
      </c>
      <c r="J303" s="20"/>
      <c r="K303" s="20" t="s">
        <v>437</v>
      </c>
      <c r="L303" s="20"/>
      <c r="M303" s="20" t="s">
        <v>438</v>
      </c>
      <c r="N303" s="20" t="s">
        <v>80</v>
      </c>
      <c r="O303" s="20"/>
      <c r="P303" s="20"/>
      <c r="Q303" s="20"/>
      <c r="R303" s="20"/>
      <c r="S303" s="20"/>
      <c r="T303" s="20"/>
      <c r="U303" s="20"/>
      <c r="V303" s="20"/>
      <c r="W303" s="20"/>
      <c r="X303" s="20"/>
      <c r="Y303" s="20"/>
      <c r="Z303" s="20"/>
      <c r="AA303" s="20"/>
      <c r="AB303" s="20"/>
      <c r="AC303" s="20" t="s">
        <v>54</v>
      </c>
      <c r="AD303" s="20" t="s">
        <v>82</v>
      </c>
      <c r="AE303" s="20"/>
      <c r="AF303" s="20"/>
      <c r="AG303" s="20"/>
      <c r="AH303" s="20" t="s">
        <v>1285</v>
      </c>
    </row>
    <row r="304" spans="1:34">
      <c r="A304" s="20" t="s">
        <v>1286</v>
      </c>
      <c r="B304" s="20" t="s">
        <v>1287</v>
      </c>
      <c r="C304" s="20" t="s">
        <v>62</v>
      </c>
      <c r="D304" s="20">
        <v>3820</v>
      </c>
      <c r="E304" s="20">
        <v>4682078</v>
      </c>
      <c r="F304" s="20" t="s">
        <v>1288</v>
      </c>
      <c r="G304" s="20"/>
      <c r="H304" s="20" t="s">
        <v>176</v>
      </c>
      <c r="I304" s="20" t="s">
        <v>177</v>
      </c>
      <c r="J304" s="20" t="s">
        <v>178</v>
      </c>
      <c r="K304" s="20" t="s">
        <v>179</v>
      </c>
      <c r="L304" s="20"/>
      <c r="M304" s="20"/>
      <c r="N304" s="20" t="s">
        <v>69</v>
      </c>
      <c r="O304" s="20"/>
      <c r="P304" s="20" t="s">
        <v>180</v>
      </c>
      <c r="Q304" s="20"/>
      <c r="R304" s="20"/>
      <c r="S304" s="20"/>
      <c r="T304" s="20"/>
      <c r="U304" s="20"/>
      <c r="V304" s="20"/>
      <c r="W304" s="20"/>
      <c r="X304" s="20"/>
      <c r="Y304" s="20"/>
      <c r="Z304" s="20"/>
      <c r="AA304" s="20"/>
      <c r="AB304" s="20"/>
      <c r="AC304" s="20" t="s">
        <v>54</v>
      </c>
      <c r="AD304" s="20"/>
      <c r="AE304" s="20"/>
      <c r="AF304" s="20"/>
      <c r="AG304" s="20"/>
      <c r="AH304" s="20" t="s">
        <v>1289</v>
      </c>
    </row>
    <row r="305" spans="1:34">
      <c r="A305" s="20" t="s">
        <v>1290</v>
      </c>
      <c r="B305" s="20" t="s">
        <v>700</v>
      </c>
      <c r="C305" s="20" t="s">
        <v>62</v>
      </c>
      <c r="D305" s="20">
        <v>665</v>
      </c>
      <c r="E305" s="20">
        <v>288447</v>
      </c>
      <c r="F305" s="20" t="s">
        <v>313</v>
      </c>
      <c r="G305" s="20" t="s">
        <v>314</v>
      </c>
      <c r="H305" s="20" t="s">
        <v>315</v>
      </c>
      <c r="I305" s="20" t="s">
        <v>316</v>
      </c>
      <c r="J305" s="20"/>
      <c r="K305" s="20" t="s">
        <v>317</v>
      </c>
      <c r="L305" s="20"/>
      <c r="M305" s="20" t="s">
        <v>68</v>
      </c>
      <c r="N305" s="20" t="s">
        <v>69</v>
      </c>
      <c r="O305" s="20"/>
      <c r="P305" s="20"/>
      <c r="Q305" s="20"/>
      <c r="R305" s="20"/>
      <c r="S305" s="20"/>
      <c r="T305" s="20"/>
      <c r="U305" s="20"/>
      <c r="V305" s="20"/>
      <c r="W305" s="20"/>
      <c r="X305" s="20"/>
      <c r="Y305" s="20"/>
      <c r="Z305" s="20"/>
      <c r="AA305" s="20"/>
      <c r="AB305" s="20"/>
      <c r="AC305" s="20"/>
      <c r="AD305" s="20" t="s">
        <v>82</v>
      </c>
      <c r="AE305" s="20"/>
      <c r="AF305" s="20"/>
      <c r="AG305" s="20"/>
      <c r="AH305" s="20" t="s">
        <v>1291</v>
      </c>
    </row>
    <row r="306" spans="1:34">
      <c r="A306" s="20" t="s">
        <v>1292</v>
      </c>
      <c r="B306" s="20" t="s">
        <v>331</v>
      </c>
      <c r="C306" s="20" t="s">
        <v>62</v>
      </c>
      <c r="D306" s="20">
        <v>17624</v>
      </c>
      <c r="E306" s="20">
        <v>1828172</v>
      </c>
      <c r="F306" s="20" t="s">
        <v>258</v>
      </c>
      <c r="G306" s="20" t="s">
        <v>259</v>
      </c>
      <c r="H306" s="20" t="s">
        <v>260</v>
      </c>
      <c r="I306" s="20" t="s">
        <v>261</v>
      </c>
      <c r="J306" s="20" t="s">
        <v>262</v>
      </c>
      <c r="K306" s="20" t="s">
        <v>263</v>
      </c>
      <c r="L306" s="20"/>
      <c r="M306" s="20" t="s">
        <v>264</v>
      </c>
      <c r="N306" s="20" t="s">
        <v>69</v>
      </c>
      <c r="O306" s="20" t="s">
        <v>265</v>
      </c>
      <c r="P306" s="20"/>
      <c r="Q306" s="20"/>
      <c r="R306" s="20"/>
      <c r="S306" s="20"/>
      <c r="T306" s="20"/>
      <c r="U306" s="20"/>
      <c r="V306" s="20"/>
      <c r="W306" s="20"/>
      <c r="X306" s="20"/>
      <c r="Y306" s="20"/>
      <c r="Z306" s="20"/>
      <c r="AA306" s="20"/>
      <c r="AB306" s="20"/>
      <c r="AC306" s="20" t="s">
        <v>54</v>
      </c>
      <c r="AD306" s="20"/>
      <c r="AE306" s="20"/>
      <c r="AF306" s="20"/>
      <c r="AG306" s="20"/>
      <c r="AH306" s="20"/>
    </row>
    <row r="307" spans="1:34">
      <c r="A307" s="20" t="s">
        <v>1293</v>
      </c>
      <c r="B307" s="20" t="s">
        <v>1294</v>
      </c>
      <c r="C307" s="20" t="s">
        <v>62</v>
      </c>
      <c r="D307" s="20">
        <v>878</v>
      </c>
      <c r="E307" s="20">
        <v>227745</v>
      </c>
      <c r="F307" s="20" t="s">
        <v>1295</v>
      </c>
      <c r="G307" s="20" t="s">
        <v>160</v>
      </c>
      <c r="H307" s="20" t="s">
        <v>652</v>
      </c>
      <c r="I307" s="20" t="s">
        <v>653</v>
      </c>
      <c r="J307" s="20" t="s">
        <v>654</v>
      </c>
      <c r="K307" s="20" t="s">
        <v>654</v>
      </c>
      <c r="L307" s="20"/>
      <c r="M307" s="20" t="s">
        <v>1296</v>
      </c>
      <c r="N307" s="20" t="s">
        <v>69</v>
      </c>
      <c r="O307" s="20"/>
      <c r="P307" s="20"/>
      <c r="Q307" s="20"/>
      <c r="R307" s="20"/>
      <c r="S307" s="20"/>
      <c r="T307" s="20"/>
      <c r="U307" s="20"/>
      <c r="V307" s="20"/>
      <c r="W307" s="20" t="s">
        <v>656</v>
      </c>
      <c r="X307" s="20"/>
      <c r="Y307" s="20"/>
      <c r="Z307" s="20"/>
      <c r="AA307" s="20"/>
      <c r="AB307" s="20"/>
      <c r="AC307" s="20" t="s">
        <v>54</v>
      </c>
      <c r="AD307" s="20"/>
      <c r="AE307" s="20"/>
      <c r="AF307" s="20"/>
      <c r="AG307" s="20"/>
      <c r="AH307" s="20" t="s">
        <v>657</v>
      </c>
    </row>
    <row r="308" spans="1:34">
      <c r="A308" s="20" t="s">
        <v>1297</v>
      </c>
      <c r="B308" s="20" t="s">
        <v>1298</v>
      </c>
      <c r="C308" s="20" t="s">
        <v>62</v>
      </c>
      <c r="D308" s="20">
        <v>10213</v>
      </c>
      <c r="E308" s="20">
        <v>4880359</v>
      </c>
      <c r="F308" s="20" t="s">
        <v>258</v>
      </c>
      <c r="G308" s="20" t="s">
        <v>259</v>
      </c>
      <c r="H308" s="20" t="s">
        <v>260</v>
      </c>
      <c r="I308" s="20" t="s">
        <v>261</v>
      </c>
      <c r="J308" s="20" t="s">
        <v>262</v>
      </c>
      <c r="K308" s="20" t="s">
        <v>263</v>
      </c>
      <c r="L308" s="20"/>
      <c r="M308" s="20" t="s">
        <v>264</v>
      </c>
      <c r="N308" s="20" t="s">
        <v>69</v>
      </c>
      <c r="O308" s="20" t="s">
        <v>265</v>
      </c>
      <c r="P308" s="20"/>
      <c r="Q308" s="20"/>
      <c r="R308" s="20"/>
      <c r="S308" s="20"/>
      <c r="T308" s="20"/>
      <c r="U308" s="20"/>
      <c r="V308" s="20"/>
      <c r="W308" s="20"/>
      <c r="X308" s="20"/>
      <c r="Y308" s="20"/>
      <c r="Z308" s="20"/>
      <c r="AA308" s="20"/>
      <c r="AB308" s="20"/>
      <c r="AC308" s="20" t="s">
        <v>54</v>
      </c>
      <c r="AD308" s="20"/>
      <c r="AE308" s="20"/>
      <c r="AF308" s="20"/>
      <c r="AG308" s="20"/>
      <c r="AH308" s="20" t="s">
        <v>266</v>
      </c>
    </row>
    <row r="309" spans="1:34">
      <c r="A309" s="20" t="s">
        <v>1299</v>
      </c>
      <c r="B309" s="20" t="s">
        <v>628</v>
      </c>
      <c r="C309" s="20" t="s">
        <v>62</v>
      </c>
      <c r="D309" s="20">
        <v>233</v>
      </c>
      <c r="E309" s="20">
        <v>163615</v>
      </c>
      <c r="F309" s="20" t="s">
        <v>165</v>
      </c>
      <c r="G309" s="20" t="s">
        <v>166</v>
      </c>
      <c r="H309" s="20" t="s">
        <v>167</v>
      </c>
      <c r="I309" s="20" t="s">
        <v>97</v>
      </c>
      <c r="J309" s="20"/>
      <c r="K309" s="20" t="s">
        <v>168</v>
      </c>
      <c r="L309" s="20"/>
      <c r="M309" s="20"/>
      <c r="N309" s="20" t="s">
        <v>69</v>
      </c>
      <c r="O309" s="20" t="s">
        <v>169</v>
      </c>
      <c r="P309" s="20"/>
      <c r="Q309" s="20"/>
      <c r="R309" s="20"/>
      <c r="S309" s="20"/>
      <c r="T309" s="20"/>
      <c r="U309" s="20"/>
      <c r="V309" s="20"/>
      <c r="W309" s="20" t="s">
        <v>170</v>
      </c>
      <c r="X309" s="20"/>
      <c r="Y309" s="20"/>
      <c r="Z309" s="20"/>
      <c r="AA309" s="20" t="s">
        <v>171</v>
      </c>
      <c r="AB309" s="20"/>
      <c r="AC309" s="20" t="s">
        <v>54</v>
      </c>
      <c r="AD309" s="20"/>
      <c r="AE309" s="20"/>
      <c r="AF309" s="20"/>
      <c r="AG309" s="20"/>
      <c r="AH309" s="20" t="s">
        <v>172</v>
      </c>
    </row>
    <row r="310" spans="1:34">
      <c r="A310" s="20" t="s">
        <v>1300</v>
      </c>
      <c r="B310" s="20" t="s">
        <v>1301</v>
      </c>
      <c r="C310" s="20" t="s">
        <v>202</v>
      </c>
      <c r="D310" s="20">
        <v>22</v>
      </c>
      <c r="E310" s="20">
        <v>20253</v>
      </c>
      <c r="F310" s="20" t="s">
        <v>203</v>
      </c>
      <c r="G310" s="20" t="s">
        <v>204</v>
      </c>
      <c r="H310" s="20" t="s">
        <v>205</v>
      </c>
      <c r="I310" s="20" t="s">
        <v>206</v>
      </c>
      <c r="J310" s="20"/>
      <c r="K310" s="20" t="s">
        <v>207</v>
      </c>
      <c r="L310" s="20"/>
      <c r="M310" s="20" t="s">
        <v>208</v>
      </c>
      <c r="N310" s="20" t="s">
        <v>209</v>
      </c>
      <c r="O310" s="20"/>
      <c r="P310" s="20"/>
      <c r="Q310" s="20"/>
      <c r="R310" s="20"/>
      <c r="S310" s="20" t="s">
        <v>210</v>
      </c>
      <c r="T310" s="20"/>
      <c r="U310" s="20"/>
      <c r="V310" s="20"/>
      <c r="W310" s="20"/>
      <c r="X310" s="20"/>
      <c r="Y310" s="20"/>
      <c r="Z310" s="20"/>
      <c r="AA310" s="20"/>
      <c r="AB310" s="20"/>
      <c r="AC310" s="20" t="s">
        <v>54</v>
      </c>
      <c r="AD310" s="20"/>
      <c r="AE310" s="20"/>
      <c r="AF310" s="20"/>
      <c r="AG310" s="20"/>
      <c r="AH310" s="20"/>
    </row>
    <row r="311" spans="1:34">
      <c r="A311" s="20" t="s">
        <v>1302</v>
      </c>
      <c r="B311" s="20" t="s">
        <v>553</v>
      </c>
      <c r="C311" s="20" t="s">
        <v>62</v>
      </c>
      <c r="D311" s="20">
        <v>8</v>
      </c>
      <c r="E311" s="20">
        <v>809</v>
      </c>
      <c r="F311" s="20" t="s">
        <v>554</v>
      </c>
      <c r="G311" s="20" t="s">
        <v>555</v>
      </c>
      <c r="H311" s="20" t="s">
        <v>107</v>
      </c>
      <c r="I311" s="20" t="s">
        <v>108</v>
      </c>
      <c r="J311" s="20" t="s">
        <v>107</v>
      </c>
      <c r="K311" s="20" t="s">
        <v>107</v>
      </c>
      <c r="L311" s="20"/>
      <c r="M311" s="20" t="s">
        <v>98</v>
      </c>
      <c r="N311" s="20" t="s">
        <v>69</v>
      </c>
      <c r="O311" s="20" t="s">
        <v>111</v>
      </c>
      <c r="P311" s="20"/>
      <c r="Q311" s="20"/>
      <c r="R311" s="20"/>
      <c r="S311" s="20"/>
      <c r="T311" s="20"/>
      <c r="U311" s="20"/>
      <c r="V311" s="20"/>
      <c r="W311" s="20"/>
      <c r="X311" s="20"/>
      <c r="Y311" s="20"/>
      <c r="Z311" s="20"/>
      <c r="AA311" s="20" t="s">
        <v>112</v>
      </c>
      <c r="AB311" s="20"/>
      <c r="AC311" s="20" t="s">
        <v>54</v>
      </c>
      <c r="AD311" s="20"/>
      <c r="AE311" s="20"/>
      <c r="AF311" s="20"/>
      <c r="AG311" s="20"/>
      <c r="AH311" s="20" t="s">
        <v>556</v>
      </c>
    </row>
    <row r="312" spans="1:34">
      <c r="A312" s="20" t="s">
        <v>1303</v>
      </c>
      <c r="B312" s="20" t="s">
        <v>1304</v>
      </c>
      <c r="C312" s="20" t="s">
        <v>73</v>
      </c>
      <c r="D312" s="20">
        <v>11525</v>
      </c>
      <c r="E312" s="20">
        <v>5074769</v>
      </c>
      <c r="F312" s="20" t="s">
        <v>433</v>
      </c>
      <c r="G312" s="20" t="s">
        <v>434</v>
      </c>
      <c r="H312" s="20" t="s">
        <v>435</v>
      </c>
      <c r="I312" s="20" t="s">
        <v>436</v>
      </c>
      <c r="J312" s="20"/>
      <c r="K312" s="20" t="s">
        <v>813</v>
      </c>
      <c r="L312" s="20"/>
      <c r="M312" s="20" t="s">
        <v>438</v>
      </c>
      <c r="N312" s="20" t="s">
        <v>80</v>
      </c>
      <c r="O312" s="20"/>
      <c r="P312" s="20"/>
      <c r="Q312" s="20"/>
      <c r="R312" s="20"/>
      <c r="S312" s="20"/>
      <c r="T312" s="20"/>
      <c r="U312" s="20"/>
      <c r="V312" s="20"/>
      <c r="W312" s="20"/>
      <c r="X312" s="20"/>
      <c r="Y312" s="20"/>
      <c r="Z312" s="20"/>
      <c r="AA312" s="20"/>
      <c r="AB312" s="20"/>
      <c r="AC312" s="20" t="s">
        <v>54</v>
      </c>
      <c r="AD312" s="20" t="s">
        <v>82</v>
      </c>
      <c r="AE312" s="20"/>
      <c r="AF312" s="20"/>
      <c r="AG312" s="20"/>
      <c r="AH312" s="20" t="s">
        <v>439</v>
      </c>
    </row>
    <row r="313" spans="1:34">
      <c r="A313" s="20" t="s">
        <v>1305</v>
      </c>
      <c r="B313" s="20" t="s">
        <v>1102</v>
      </c>
      <c r="C313" s="20" t="s">
        <v>62</v>
      </c>
      <c r="D313" s="20">
        <v>55</v>
      </c>
      <c r="E313" s="20">
        <v>39711</v>
      </c>
      <c r="F313" s="20" t="s">
        <v>159</v>
      </c>
      <c r="G313" s="20" t="s">
        <v>160</v>
      </c>
      <c r="H313" s="20" t="s">
        <v>65</v>
      </c>
      <c r="I313" s="20" t="s">
        <v>66</v>
      </c>
      <c r="J313" s="20"/>
      <c r="K313" s="20" t="s">
        <v>67</v>
      </c>
      <c r="L313" s="20"/>
      <c r="M313" s="20" t="s">
        <v>161</v>
      </c>
      <c r="N313" s="20" t="s">
        <v>69</v>
      </c>
      <c r="O313" s="20"/>
      <c r="P313" s="20"/>
      <c r="Q313" s="20"/>
      <c r="R313" s="20"/>
      <c r="S313" s="20"/>
      <c r="T313" s="20"/>
      <c r="U313" s="20"/>
      <c r="V313" s="20"/>
      <c r="W313" s="20"/>
      <c r="X313" s="20"/>
      <c r="Y313" s="20"/>
      <c r="Z313" s="20"/>
      <c r="AA313" s="20"/>
      <c r="AB313" s="20"/>
      <c r="AC313" s="20"/>
      <c r="AD313" s="20"/>
      <c r="AE313" s="20"/>
      <c r="AF313" s="20"/>
      <c r="AG313" s="20"/>
      <c r="AH313" s="20" t="s">
        <v>1103</v>
      </c>
    </row>
    <row r="314" spans="1:34">
      <c r="A314" s="20" t="s">
        <v>1306</v>
      </c>
      <c r="B314" s="20" t="s">
        <v>1210</v>
      </c>
      <c r="C314" s="20" t="s">
        <v>62</v>
      </c>
      <c r="D314" s="20">
        <v>55</v>
      </c>
      <c r="E314" s="20">
        <v>6351</v>
      </c>
      <c r="F314" s="20" t="s">
        <v>687</v>
      </c>
      <c r="G314" s="20" t="s">
        <v>688</v>
      </c>
      <c r="H314" s="20" t="s">
        <v>476</v>
      </c>
      <c r="I314" s="20" t="s">
        <v>97</v>
      </c>
      <c r="J314" s="20"/>
      <c r="K314" s="20" t="s">
        <v>476</v>
      </c>
      <c r="L314" s="20"/>
      <c r="M314" s="20" t="s">
        <v>98</v>
      </c>
      <c r="N314" s="20" t="s">
        <v>69</v>
      </c>
      <c r="O314" s="20" t="s">
        <v>550</v>
      </c>
      <c r="P314" s="20"/>
      <c r="Q314" s="20"/>
      <c r="R314" s="20"/>
      <c r="S314" s="20"/>
      <c r="T314" s="20"/>
      <c r="U314" s="20"/>
      <c r="V314" s="20"/>
      <c r="W314" s="20"/>
      <c r="X314" s="20"/>
      <c r="Y314" s="20"/>
      <c r="Z314" s="20"/>
      <c r="AA314" s="20"/>
      <c r="AB314" s="20"/>
      <c r="AC314" s="20"/>
      <c r="AD314" s="20"/>
      <c r="AE314" s="20"/>
      <c r="AF314" s="20"/>
      <c r="AG314" s="20"/>
      <c r="AH314" s="20" t="s">
        <v>1307</v>
      </c>
    </row>
    <row r="315" spans="1:34">
      <c r="A315" s="20" t="s">
        <v>1308</v>
      </c>
      <c r="B315" s="20" t="s">
        <v>1309</v>
      </c>
      <c r="C315" s="20" t="s">
        <v>62</v>
      </c>
      <c r="D315" s="20">
        <v>854</v>
      </c>
      <c r="E315" s="20">
        <v>291046</v>
      </c>
      <c r="F315" s="20" t="s">
        <v>651</v>
      </c>
      <c r="G315" s="20" t="s">
        <v>64</v>
      </c>
      <c r="H315" s="20" t="s">
        <v>652</v>
      </c>
      <c r="I315" s="20" t="s">
        <v>653</v>
      </c>
      <c r="J315" s="20" t="s">
        <v>654</v>
      </c>
      <c r="K315" s="20" t="s">
        <v>654</v>
      </c>
      <c r="L315" s="20"/>
      <c r="M315" s="20" t="s">
        <v>655</v>
      </c>
      <c r="N315" s="20" t="s">
        <v>69</v>
      </c>
      <c r="O315" s="20"/>
      <c r="P315" s="20"/>
      <c r="Q315" s="20"/>
      <c r="R315" s="20"/>
      <c r="S315" s="20"/>
      <c r="T315" s="20"/>
      <c r="U315" s="20"/>
      <c r="V315" s="20"/>
      <c r="W315" s="20" t="s">
        <v>656</v>
      </c>
      <c r="X315" s="20"/>
      <c r="Y315" s="20"/>
      <c r="Z315" s="20"/>
      <c r="AA315" s="20"/>
      <c r="AB315" s="20"/>
      <c r="AC315" s="20" t="s">
        <v>54</v>
      </c>
      <c r="AD315" s="20"/>
      <c r="AE315" s="20"/>
      <c r="AF315" s="20"/>
      <c r="AG315" s="20"/>
      <c r="AH315" s="20" t="s">
        <v>657</v>
      </c>
    </row>
    <row r="316" spans="1:34">
      <c r="A316" s="20" t="s">
        <v>1310</v>
      </c>
      <c r="B316" s="20" t="s">
        <v>1311</v>
      </c>
      <c r="C316" s="20" t="s">
        <v>36</v>
      </c>
      <c r="D316" s="20">
        <v>73</v>
      </c>
      <c r="E316" s="20">
        <v>24396</v>
      </c>
      <c r="F316" s="20" t="s">
        <v>760</v>
      </c>
      <c r="G316" s="20" t="s">
        <v>761</v>
      </c>
      <c r="H316" s="20" t="s">
        <v>762</v>
      </c>
      <c r="I316" s="20" t="s">
        <v>763</v>
      </c>
      <c r="J316" s="20"/>
      <c r="K316" s="20" t="s">
        <v>762</v>
      </c>
      <c r="L316" s="20"/>
      <c r="M316" s="20" t="s">
        <v>764</v>
      </c>
      <c r="N316" s="20" t="s">
        <v>411</v>
      </c>
      <c r="O316" s="20"/>
      <c r="P316" s="20"/>
      <c r="Q316" s="20"/>
      <c r="R316" s="20"/>
      <c r="S316" s="20"/>
      <c r="T316" s="20"/>
      <c r="U316" s="20"/>
      <c r="V316" s="20"/>
      <c r="W316" s="20"/>
      <c r="X316" s="20"/>
      <c r="Y316" s="20"/>
      <c r="Z316" s="20"/>
      <c r="AA316" s="20"/>
      <c r="AB316" s="20"/>
      <c r="AC316" s="20" t="s">
        <v>54</v>
      </c>
      <c r="AD316" s="20"/>
      <c r="AE316" s="20"/>
      <c r="AF316" s="20"/>
      <c r="AG316" s="20"/>
      <c r="AH316" s="20" t="s">
        <v>765</v>
      </c>
    </row>
    <row r="317" spans="1:34">
      <c r="A317" s="20" t="s">
        <v>1312</v>
      </c>
      <c r="B317" s="20" t="s">
        <v>1313</v>
      </c>
      <c r="C317" s="20" t="s">
        <v>62</v>
      </c>
      <c r="D317" s="20">
        <v>181</v>
      </c>
      <c r="E317" s="20">
        <v>99517</v>
      </c>
      <c r="F317" s="20" t="s">
        <v>105</v>
      </c>
      <c r="G317" s="20" t="s">
        <v>106</v>
      </c>
      <c r="H317" s="20" t="s">
        <v>107</v>
      </c>
      <c r="I317" s="20" t="s">
        <v>108</v>
      </c>
      <c r="J317" s="20" t="s">
        <v>109</v>
      </c>
      <c r="K317" s="20" t="s">
        <v>107</v>
      </c>
      <c r="L317" s="20"/>
      <c r="M317" s="20" t="s">
        <v>110</v>
      </c>
      <c r="N317" s="20" t="s">
        <v>69</v>
      </c>
      <c r="O317" s="20" t="s">
        <v>111</v>
      </c>
      <c r="P317" s="20"/>
      <c r="Q317" s="20"/>
      <c r="R317" s="20"/>
      <c r="S317" s="20"/>
      <c r="T317" s="20"/>
      <c r="U317" s="20"/>
      <c r="V317" s="20"/>
      <c r="W317" s="20"/>
      <c r="X317" s="20"/>
      <c r="Y317" s="20"/>
      <c r="Z317" s="20"/>
      <c r="AA317" s="20" t="s">
        <v>112</v>
      </c>
      <c r="AB317" s="20"/>
      <c r="AC317" s="20" t="s">
        <v>54</v>
      </c>
      <c r="AD317" s="20"/>
      <c r="AE317" s="20"/>
      <c r="AF317" s="20"/>
      <c r="AG317" s="20"/>
      <c r="AH317" s="20" t="s">
        <v>1314</v>
      </c>
    </row>
    <row r="318" spans="1:34">
      <c r="A318" s="20" t="s">
        <v>1315</v>
      </c>
      <c r="B318" s="20" t="s">
        <v>1316</v>
      </c>
      <c r="C318" s="20" t="s">
        <v>62</v>
      </c>
      <c r="D318" s="20">
        <v>1814</v>
      </c>
      <c r="E318" s="20">
        <v>1423438</v>
      </c>
      <c r="F318" s="20" t="s">
        <v>159</v>
      </c>
      <c r="G318" s="20" t="s">
        <v>160</v>
      </c>
      <c r="H318" s="20" t="s">
        <v>65</v>
      </c>
      <c r="I318" s="20" t="s">
        <v>66</v>
      </c>
      <c r="J318" s="20"/>
      <c r="K318" s="20" t="s">
        <v>67</v>
      </c>
      <c r="L318" s="20"/>
      <c r="M318" s="20" t="s">
        <v>161</v>
      </c>
      <c r="N318" s="20" t="s">
        <v>69</v>
      </c>
      <c r="O318" s="20"/>
      <c r="P318" s="20"/>
      <c r="Q318" s="20"/>
      <c r="R318" s="20"/>
      <c r="S318" s="20"/>
      <c r="T318" s="20"/>
      <c r="U318" s="20"/>
      <c r="V318" s="20"/>
      <c r="W318" s="20"/>
      <c r="X318" s="20"/>
      <c r="Y318" s="20"/>
      <c r="Z318" s="20"/>
      <c r="AA318" s="20"/>
      <c r="AB318" s="20"/>
      <c r="AC318" s="20"/>
      <c r="AD318" s="20"/>
      <c r="AE318" s="20"/>
      <c r="AF318" s="20"/>
      <c r="AG318" s="20"/>
      <c r="AH318" s="20" t="s">
        <v>1317</v>
      </c>
    </row>
    <row r="319" spans="1:34">
      <c r="A319" s="20" t="s">
        <v>1318</v>
      </c>
      <c r="B319" s="20" t="s">
        <v>1093</v>
      </c>
      <c r="C319" s="20" t="s">
        <v>62</v>
      </c>
      <c r="D319" s="20">
        <v>1844</v>
      </c>
      <c r="E319" s="20">
        <v>1102311</v>
      </c>
      <c r="F319" s="20" t="s">
        <v>159</v>
      </c>
      <c r="G319" s="20" t="s">
        <v>160</v>
      </c>
      <c r="H319" s="20" t="s">
        <v>65</v>
      </c>
      <c r="I319" s="20" t="s">
        <v>66</v>
      </c>
      <c r="J319" s="20"/>
      <c r="K319" s="20" t="s">
        <v>67</v>
      </c>
      <c r="L319" s="20"/>
      <c r="M319" s="20" t="s">
        <v>161</v>
      </c>
      <c r="N319" s="20" t="s">
        <v>69</v>
      </c>
      <c r="O319" s="20"/>
      <c r="P319" s="20"/>
      <c r="Q319" s="20"/>
      <c r="R319" s="20"/>
      <c r="S319" s="20"/>
      <c r="T319" s="20"/>
      <c r="U319" s="20"/>
      <c r="V319" s="20"/>
      <c r="W319" s="20"/>
      <c r="X319" s="20"/>
      <c r="Y319" s="20"/>
      <c r="Z319" s="20"/>
      <c r="AA319" s="20"/>
      <c r="AB319" s="20"/>
      <c r="AC319" s="20"/>
      <c r="AD319" s="20"/>
      <c r="AE319" s="20"/>
      <c r="AF319" s="20"/>
      <c r="AG319" s="20"/>
      <c r="AH319" s="20" t="s">
        <v>1094</v>
      </c>
    </row>
    <row r="320" spans="1:34">
      <c r="A320" s="20" t="s">
        <v>1319</v>
      </c>
      <c r="B320" s="20" t="s">
        <v>724</v>
      </c>
      <c r="C320" s="20" t="s">
        <v>36</v>
      </c>
      <c r="D320" s="20">
        <v>187</v>
      </c>
      <c r="E320" s="20">
        <v>313786</v>
      </c>
      <c r="F320" s="20" t="s">
        <v>725</v>
      </c>
      <c r="G320" s="20" t="s">
        <v>726</v>
      </c>
      <c r="H320" s="20" t="s">
        <v>727</v>
      </c>
      <c r="I320" s="20" t="s">
        <v>728</v>
      </c>
      <c r="J320" s="20" t="s">
        <v>729</v>
      </c>
      <c r="K320" s="20" t="s">
        <v>730</v>
      </c>
      <c r="L320" s="20"/>
      <c r="M320" s="20"/>
      <c r="N320" s="20" t="s">
        <v>731</v>
      </c>
      <c r="O320" s="20"/>
      <c r="P320" s="20"/>
      <c r="Q320" s="20"/>
      <c r="R320" s="20"/>
      <c r="S320" s="20"/>
      <c r="T320" s="20"/>
      <c r="U320" s="20"/>
      <c r="V320" s="20"/>
      <c r="W320" s="20"/>
      <c r="X320" s="20"/>
      <c r="Y320" s="20"/>
      <c r="Z320" s="20"/>
      <c r="AA320" s="20"/>
      <c r="AB320" s="20"/>
      <c r="AC320" s="20" t="s">
        <v>54</v>
      </c>
      <c r="AD320" s="20" t="s">
        <v>1320</v>
      </c>
      <c r="AE320" s="20"/>
      <c r="AF320" s="20"/>
      <c r="AG320" s="20"/>
      <c r="AH320" s="20" t="s">
        <v>732</v>
      </c>
    </row>
    <row r="321" spans="1:34">
      <c r="A321" s="20" t="s">
        <v>1321</v>
      </c>
      <c r="B321" s="20" t="s">
        <v>1322</v>
      </c>
      <c r="C321" s="20" t="s">
        <v>62</v>
      </c>
      <c r="D321" s="20">
        <v>429</v>
      </c>
      <c r="E321" s="20">
        <v>165984</v>
      </c>
      <c r="F321" s="20" t="s">
        <v>105</v>
      </c>
      <c r="G321" s="20" t="s">
        <v>671</v>
      </c>
      <c r="H321" s="20" t="s">
        <v>107</v>
      </c>
      <c r="I321" s="20" t="s">
        <v>108</v>
      </c>
      <c r="J321" s="20" t="s">
        <v>109</v>
      </c>
      <c r="K321" s="20" t="s">
        <v>107</v>
      </c>
      <c r="L321" s="20"/>
      <c r="M321" s="20" t="s">
        <v>98</v>
      </c>
      <c r="N321" s="20" t="s">
        <v>69</v>
      </c>
      <c r="O321" s="20" t="s">
        <v>672</v>
      </c>
      <c r="P321" s="20"/>
      <c r="Q321" s="20"/>
      <c r="R321" s="20"/>
      <c r="S321" s="20"/>
      <c r="T321" s="20"/>
      <c r="U321" s="20"/>
      <c r="V321" s="20"/>
      <c r="W321" s="20"/>
      <c r="X321" s="20"/>
      <c r="Y321" s="20"/>
      <c r="Z321" s="20"/>
      <c r="AA321" s="20" t="s">
        <v>112</v>
      </c>
      <c r="AB321" s="20"/>
      <c r="AC321" s="20" t="s">
        <v>54</v>
      </c>
      <c r="AD321" s="20"/>
      <c r="AE321" s="20"/>
      <c r="AF321" s="20"/>
      <c r="AG321" s="20"/>
      <c r="AH321" s="20" t="s">
        <v>1323</v>
      </c>
    </row>
    <row r="322" spans="1:34">
      <c r="A322" s="20" t="s">
        <v>1324</v>
      </c>
      <c r="B322" s="20" t="s">
        <v>1325</v>
      </c>
      <c r="C322" s="20" t="s">
        <v>36</v>
      </c>
      <c r="D322" s="20">
        <v>50</v>
      </c>
      <c r="E322" s="20">
        <v>78283</v>
      </c>
      <c r="F322" s="20" t="s">
        <v>1326</v>
      </c>
      <c r="G322" s="20" t="s">
        <v>1327</v>
      </c>
      <c r="H322" s="20" t="s">
        <v>1328</v>
      </c>
      <c r="I322" s="20" t="s">
        <v>1329</v>
      </c>
      <c r="J322" s="20"/>
      <c r="K322" s="20" t="s">
        <v>1330</v>
      </c>
      <c r="L322" s="20"/>
      <c r="M322" s="20" t="s">
        <v>1331</v>
      </c>
      <c r="N322" s="20" t="s">
        <v>697</v>
      </c>
      <c r="O322" s="20"/>
      <c r="P322" s="20"/>
      <c r="Q322" s="20"/>
      <c r="R322" s="20"/>
      <c r="S322" s="20"/>
      <c r="T322" s="20"/>
      <c r="U322" s="20"/>
      <c r="V322" s="20"/>
      <c r="W322" s="20"/>
      <c r="X322" s="20"/>
      <c r="Y322" s="20"/>
      <c r="Z322" s="20"/>
      <c r="AA322" s="20" t="s">
        <v>1332</v>
      </c>
      <c r="AB322" s="20"/>
      <c r="AC322" s="20" t="s">
        <v>54</v>
      </c>
      <c r="AD322" s="20" t="s">
        <v>1333</v>
      </c>
      <c r="AE322" s="20"/>
      <c r="AF322" s="20"/>
      <c r="AG322" s="20"/>
      <c r="AH322" s="20" t="s">
        <v>1334</v>
      </c>
    </row>
    <row r="323" spans="1:34">
      <c r="A323" s="20" t="s">
        <v>1335</v>
      </c>
      <c r="B323" s="20" t="s">
        <v>1336</v>
      </c>
      <c r="C323" s="20" t="s">
        <v>62</v>
      </c>
      <c r="D323" s="20">
        <v>198</v>
      </c>
      <c r="E323" s="20">
        <v>83409</v>
      </c>
      <c r="F323" s="20" t="s">
        <v>1337</v>
      </c>
      <c r="G323" s="20" t="s">
        <v>1338</v>
      </c>
      <c r="H323" s="20" t="s">
        <v>1339</v>
      </c>
      <c r="I323" s="20" t="s">
        <v>1340</v>
      </c>
      <c r="J323" s="20"/>
      <c r="K323" s="20" t="s">
        <v>1341</v>
      </c>
      <c r="L323" s="20"/>
      <c r="M323" s="20" t="s">
        <v>1342</v>
      </c>
      <c r="N323" s="20" t="s">
        <v>69</v>
      </c>
      <c r="O323" s="20" t="s">
        <v>1343</v>
      </c>
      <c r="P323" s="20"/>
      <c r="Q323" s="20"/>
      <c r="R323" s="20"/>
      <c r="S323" s="20"/>
      <c r="T323" s="20"/>
      <c r="U323" s="20"/>
      <c r="V323" s="20"/>
      <c r="W323" s="20"/>
      <c r="X323" s="20"/>
      <c r="Y323" s="20"/>
      <c r="Z323" s="20"/>
      <c r="AA323" s="20"/>
      <c r="AB323" s="20"/>
      <c r="AC323" s="20" t="s">
        <v>54</v>
      </c>
      <c r="AD323" s="20" t="s">
        <v>1344</v>
      </c>
      <c r="AE323" s="20"/>
      <c r="AF323" s="20"/>
      <c r="AG323" s="20"/>
      <c r="AH323" s="20" t="s">
        <v>1345</v>
      </c>
    </row>
    <row r="324" spans="1:34">
      <c r="A324" s="20" t="s">
        <v>1346</v>
      </c>
      <c r="B324" s="20" t="s">
        <v>420</v>
      </c>
      <c r="C324" s="20" t="s">
        <v>62</v>
      </c>
      <c r="D324" s="20">
        <v>839</v>
      </c>
      <c r="E324" s="20">
        <v>388109</v>
      </c>
      <c r="F324" s="20" t="s">
        <v>120</v>
      </c>
      <c r="G324" s="20" t="s">
        <v>121</v>
      </c>
      <c r="H324" s="20" t="s">
        <v>122</v>
      </c>
      <c r="I324" s="20" t="s">
        <v>123</v>
      </c>
      <c r="J324" s="20"/>
      <c r="K324" s="20" t="s">
        <v>124</v>
      </c>
      <c r="L324" s="20"/>
      <c r="M324" s="20" t="s">
        <v>125</v>
      </c>
      <c r="N324" s="20" t="s">
        <v>69</v>
      </c>
      <c r="O324" s="20"/>
      <c r="P324" s="20"/>
      <c r="Q324" s="20"/>
      <c r="R324" s="20"/>
      <c r="S324" s="20"/>
      <c r="T324" s="20"/>
      <c r="U324" s="20"/>
      <c r="V324" s="20"/>
      <c r="W324" s="20"/>
      <c r="X324" s="20"/>
      <c r="Y324" s="20"/>
      <c r="Z324" s="20"/>
      <c r="AA324" s="20"/>
      <c r="AB324" s="20"/>
      <c r="AC324" s="20"/>
      <c r="AD324" s="20"/>
      <c r="AE324" s="20"/>
      <c r="AF324" s="20"/>
      <c r="AG324" s="20"/>
      <c r="AH324" s="20" t="s">
        <v>1347</v>
      </c>
    </row>
    <row r="325" spans="1:34">
      <c r="A325" s="20" t="s">
        <v>1348</v>
      </c>
      <c r="B325" s="20" t="s">
        <v>1105</v>
      </c>
      <c r="C325" s="20" t="s">
        <v>36</v>
      </c>
      <c r="D325" s="20">
        <v>32</v>
      </c>
      <c r="E325" s="20">
        <v>60216</v>
      </c>
      <c r="F325" s="20" t="s">
        <v>1349</v>
      </c>
      <c r="G325" s="20" t="s">
        <v>1350</v>
      </c>
      <c r="H325" s="20" t="s">
        <v>39</v>
      </c>
      <c r="I325" s="20" t="s">
        <v>40</v>
      </c>
      <c r="J325" s="20"/>
      <c r="K325" s="20" t="s">
        <v>39</v>
      </c>
      <c r="L325" s="20"/>
      <c r="M325" s="20" t="s">
        <v>41</v>
      </c>
      <c r="N325" s="20" t="s">
        <v>42</v>
      </c>
      <c r="O325" s="20"/>
      <c r="P325" s="20"/>
      <c r="Q325" s="20"/>
      <c r="R325" s="20"/>
      <c r="S325" s="20"/>
      <c r="T325" s="20"/>
      <c r="U325" s="20"/>
      <c r="V325" s="20"/>
      <c r="W325" s="20"/>
      <c r="X325" s="20"/>
      <c r="Y325" s="20"/>
      <c r="Z325" s="20"/>
      <c r="AA325" s="20"/>
      <c r="AB325" s="20"/>
      <c r="AC325" s="20" t="s">
        <v>54</v>
      </c>
      <c r="AD325" s="20"/>
      <c r="AE325" s="20"/>
      <c r="AF325" s="20"/>
      <c r="AG325" s="20"/>
      <c r="AH325" s="20" t="s">
        <v>1106</v>
      </c>
    </row>
    <row r="326" spans="1:34">
      <c r="A326" s="20" t="s">
        <v>1351</v>
      </c>
      <c r="B326" s="20" t="s">
        <v>147</v>
      </c>
      <c r="C326" s="20" t="s">
        <v>36</v>
      </c>
      <c r="D326" s="20">
        <v>0</v>
      </c>
      <c r="E326" s="20">
        <v>873</v>
      </c>
      <c r="F326" s="20" t="s">
        <v>58</v>
      </c>
      <c r="G326" s="20"/>
      <c r="H326" s="20" t="s">
        <v>39</v>
      </c>
      <c r="I326" s="20" t="s">
        <v>40</v>
      </c>
      <c r="J326" s="20"/>
      <c r="K326" s="20" t="s">
        <v>39</v>
      </c>
      <c r="L326" s="20"/>
      <c r="M326" s="20" t="s">
        <v>41</v>
      </c>
      <c r="N326" s="20" t="s">
        <v>42</v>
      </c>
      <c r="O326" s="20" t="s">
        <v>59</v>
      </c>
      <c r="P326" s="20"/>
      <c r="Q326" s="20"/>
      <c r="R326" s="20"/>
      <c r="S326" s="20"/>
      <c r="T326" s="20"/>
      <c r="U326" s="20"/>
      <c r="V326" s="20"/>
      <c r="W326" s="20"/>
      <c r="X326" s="20"/>
      <c r="Y326" s="20"/>
      <c r="Z326" s="20"/>
      <c r="AA326" s="20"/>
      <c r="AB326" s="20"/>
      <c r="AC326" s="20" t="s">
        <v>54</v>
      </c>
      <c r="AD326" s="20"/>
      <c r="AE326" s="20"/>
      <c r="AF326" s="20"/>
      <c r="AG326" s="20"/>
      <c r="AH326" s="20" t="s">
        <v>43</v>
      </c>
    </row>
    <row r="327" spans="1:34">
      <c r="A327" s="20" t="s">
        <v>1352</v>
      </c>
      <c r="B327" s="20" t="s">
        <v>1353</v>
      </c>
      <c r="C327" s="20" t="s">
        <v>62</v>
      </c>
      <c r="D327" s="20">
        <v>4</v>
      </c>
      <c r="E327" s="20">
        <v>1292</v>
      </c>
      <c r="F327" s="20" t="s">
        <v>1354</v>
      </c>
      <c r="G327" s="20" t="s">
        <v>1355</v>
      </c>
      <c r="H327" s="20" t="s">
        <v>141</v>
      </c>
      <c r="I327" s="20" t="s">
        <v>142</v>
      </c>
      <c r="J327" s="20"/>
      <c r="K327" s="20" t="s">
        <v>1150</v>
      </c>
      <c r="L327" s="20"/>
      <c r="M327" s="20" t="s">
        <v>382</v>
      </c>
      <c r="N327" s="20" t="s">
        <v>69</v>
      </c>
      <c r="O327" s="20"/>
      <c r="P327" s="20"/>
      <c r="Q327" s="20"/>
      <c r="R327" s="20"/>
      <c r="S327" s="20"/>
      <c r="T327" s="20"/>
      <c r="U327" s="20"/>
      <c r="V327" s="20"/>
      <c r="W327" s="22" t="s">
        <v>3305</v>
      </c>
      <c r="X327" s="20"/>
      <c r="Y327" s="20"/>
      <c r="Z327" s="20"/>
      <c r="AA327" s="20" t="s">
        <v>1151</v>
      </c>
      <c r="AB327" s="20"/>
      <c r="AC327" s="20" t="s">
        <v>54</v>
      </c>
      <c r="AD327" s="20"/>
      <c r="AE327" s="20"/>
      <c r="AF327" s="20"/>
      <c r="AG327" s="20"/>
      <c r="AH327" s="20" t="s">
        <v>1152</v>
      </c>
    </row>
    <row r="328" spans="1:34">
      <c r="A328" s="20" t="s">
        <v>1356</v>
      </c>
      <c r="B328" s="20" t="s">
        <v>1357</v>
      </c>
      <c r="C328" s="20" t="s">
        <v>290</v>
      </c>
      <c r="D328" s="20">
        <v>9415</v>
      </c>
      <c r="E328" s="20">
        <v>3966272</v>
      </c>
      <c r="F328" s="20" t="s">
        <v>291</v>
      </c>
      <c r="G328" s="20" t="s">
        <v>292</v>
      </c>
      <c r="H328" s="20" t="s">
        <v>293</v>
      </c>
      <c r="I328" s="20" t="s">
        <v>294</v>
      </c>
      <c r="J328" s="20"/>
      <c r="K328" s="20" t="s">
        <v>295</v>
      </c>
      <c r="L328" s="20"/>
      <c r="M328" s="20" t="s">
        <v>98</v>
      </c>
      <c r="N328" s="20" t="s">
        <v>296</v>
      </c>
      <c r="O328" s="20"/>
      <c r="P328" s="20"/>
      <c r="Q328" s="20"/>
      <c r="R328" s="20"/>
      <c r="S328" s="20"/>
      <c r="T328" s="20"/>
      <c r="U328" s="20"/>
      <c r="V328" s="20"/>
      <c r="W328" s="20"/>
      <c r="X328" s="20"/>
      <c r="Y328" s="20"/>
      <c r="Z328" s="20"/>
      <c r="AA328" s="20"/>
      <c r="AB328" s="20"/>
      <c r="AC328" s="20" t="s">
        <v>54</v>
      </c>
      <c r="AD328" s="20"/>
      <c r="AE328" s="20"/>
      <c r="AF328" s="20"/>
      <c r="AG328" s="20"/>
      <c r="AH328" s="20" t="s">
        <v>297</v>
      </c>
    </row>
    <row r="329" spans="1:34">
      <c r="A329" s="20" t="s">
        <v>1358</v>
      </c>
      <c r="B329" s="20" t="s">
        <v>1359</v>
      </c>
      <c r="C329" s="20" t="s">
        <v>62</v>
      </c>
      <c r="D329" s="20">
        <v>35</v>
      </c>
      <c r="E329" s="20">
        <v>10511</v>
      </c>
      <c r="F329" s="20" t="s">
        <v>347</v>
      </c>
      <c r="G329" s="20" t="s">
        <v>348</v>
      </c>
      <c r="H329" s="20" t="s">
        <v>349</v>
      </c>
      <c r="I329" s="20" t="s">
        <v>350</v>
      </c>
      <c r="J329" s="20"/>
      <c r="K329" s="20" t="s">
        <v>351</v>
      </c>
      <c r="L329" s="20" t="s">
        <v>49</v>
      </c>
      <c r="M329" s="20" t="s">
        <v>98</v>
      </c>
      <c r="N329" s="20" t="s">
        <v>69</v>
      </c>
      <c r="O329" s="20"/>
      <c r="P329" s="20" t="s">
        <v>352</v>
      </c>
      <c r="Q329" s="20"/>
      <c r="R329" s="20"/>
      <c r="S329" s="20"/>
      <c r="T329" s="20"/>
      <c r="U329" s="20" t="s">
        <v>353</v>
      </c>
      <c r="V329" s="20"/>
      <c r="W329" s="20"/>
      <c r="X329" s="20"/>
      <c r="Y329" s="20"/>
      <c r="Z329" s="20"/>
      <c r="AA329" s="20"/>
      <c r="AB329" s="20"/>
      <c r="AC329" s="20" t="s">
        <v>54</v>
      </c>
      <c r="AD329" s="20"/>
      <c r="AE329" s="20"/>
      <c r="AF329" s="20"/>
      <c r="AG329" s="20"/>
      <c r="AH329" s="20" t="s">
        <v>354</v>
      </c>
    </row>
    <row r="330" spans="1:34">
      <c r="A330" s="20" t="s">
        <v>1360</v>
      </c>
      <c r="B330" s="20" t="s">
        <v>312</v>
      </c>
      <c r="C330" s="20" t="s">
        <v>62</v>
      </c>
      <c r="D330" s="20">
        <v>11405</v>
      </c>
      <c r="E330" s="20">
        <v>1174983</v>
      </c>
      <c r="F330" s="20" t="s">
        <v>701</v>
      </c>
      <c r="G330" s="20" t="s">
        <v>314</v>
      </c>
      <c r="H330" s="20" t="s">
        <v>315</v>
      </c>
      <c r="I330" s="20" t="s">
        <v>316</v>
      </c>
      <c r="J330" s="20"/>
      <c r="K330" s="20" t="s">
        <v>317</v>
      </c>
      <c r="L330" s="20"/>
      <c r="M330" s="20" t="s">
        <v>68</v>
      </c>
      <c r="N330" s="20" t="s">
        <v>69</v>
      </c>
      <c r="O330" s="20"/>
      <c r="P330" s="20"/>
      <c r="Q330" s="20"/>
      <c r="R330" s="20"/>
      <c r="S330" s="20"/>
      <c r="T330" s="20"/>
      <c r="U330" s="20"/>
      <c r="V330" s="20"/>
      <c r="W330" s="20"/>
      <c r="X330" s="20"/>
      <c r="Y330" s="20"/>
      <c r="Z330" s="20"/>
      <c r="AA330" s="20"/>
      <c r="AB330" s="20"/>
      <c r="AC330" s="20"/>
      <c r="AD330" s="20" t="s">
        <v>82</v>
      </c>
      <c r="AE330" s="20"/>
      <c r="AF330" s="20"/>
      <c r="AG330" s="20"/>
      <c r="AH330" s="20" t="s">
        <v>1361</v>
      </c>
    </row>
    <row r="331" spans="1:34">
      <c r="A331" s="20" t="s">
        <v>1362</v>
      </c>
      <c r="B331" s="20" t="s">
        <v>1363</v>
      </c>
      <c r="C331" s="20" t="s">
        <v>62</v>
      </c>
      <c r="D331" s="20">
        <v>159</v>
      </c>
      <c r="E331" s="20">
        <v>94273</v>
      </c>
      <c r="F331" s="20" t="s">
        <v>337</v>
      </c>
      <c r="G331" s="20" t="s">
        <v>338</v>
      </c>
      <c r="H331" s="20" t="s">
        <v>339</v>
      </c>
      <c r="I331" s="20" t="s">
        <v>340</v>
      </c>
      <c r="J331" s="20" t="s">
        <v>341</v>
      </c>
      <c r="K331" s="20" t="s">
        <v>341</v>
      </c>
      <c r="L331" s="20"/>
      <c r="M331" s="20" t="s">
        <v>342</v>
      </c>
      <c r="N331" s="20" t="s">
        <v>69</v>
      </c>
      <c r="O331" s="20" t="s">
        <v>343</v>
      </c>
      <c r="P331" s="20"/>
      <c r="Q331" s="20"/>
      <c r="R331" s="20"/>
      <c r="S331" s="20"/>
      <c r="T331" s="20"/>
      <c r="U331" s="20"/>
      <c r="V331" s="20"/>
      <c r="W331" s="20"/>
      <c r="X331" s="20"/>
      <c r="Y331" s="20"/>
      <c r="Z331" s="20"/>
      <c r="AA331" s="20"/>
      <c r="AB331" s="20"/>
      <c r="AC331" s="20"/>
      <c r="AD331" s="20"/>
      <c r="AE331" s="20"/>
      <c r="AF331" s="20"/>
      <c r="AG331" s="20"/>
      <c r="AH331" s="20" t="s">
        <v>344</v>
      </c>
    </row>
    <row r="332" spans="1:34">
      <c r="A332" s="20" t="s">
        <v>1364</v>
      </c>
      <c r="B332" s="20" t="s">
        <v>700</v>
      </c>
      <c r="C332" s="20" t="s">
        <v>62</v>
      </c>
      <c r="D332" s="20">
        <v>8955</v>
      </c>
      <c r="E332" s="20">
        <v>4180641</v>
      </c>
      <c r="F332" s="20" t="s">
        <v>313</v>
      </c>
      <c r="G332" s="20" t="s">
        <v>314</v>
      </c>
      <c r="H332" s="20" t="s">
        <v>315</v>
      </c>
      <c r="I332" s="20" t="s">
        <v>316</v>
      </c>
      <c r="J332" s="20"/>
      <c r="K332" s="20" t="s">
        <v>317</v>
      </c>
      <c r="L332" s="20"/>
      <c r="M332" s="20" t="s">
        <v>68</v>
      </c>
      <c r="N332" s="20" t="s">
        <v>69</v>
      </c>
      <c r="O332" s="20"/>
      <c r="P332" s="20"/>
      <c r="Q332" s="20"/>
      <c r="R332" s="20"/>
      <c r="S332" s="20"/>
      <c r="T332" s="20"/>
      <c r="U332" s="20"/>
      <c r="V332" s="20"/>
      <c r="W332" s="20"/>
      <c r="X332" s="20"/>
      <c r="Y332" s="20"/>
      <c r="Z332" s="20"/>
      <c r="AA332" s="20"/>
      <c r="AB332" s="20"/>
      <c r="AC332" s="20"/>
      <c r="AD332" s="20"/>
      <c r="AE332" s="20"/>
      <c r="AF332" s="20"/>
      <c r="AG332" s="20"/>
      <c r="AH332" s="20" t="s">
        <v>706</v>
      </c>
    </row>
    <row r="333" spans="1:34">
      <c r="A333" s="20" t="s">
        <v>1365</v>
      </c>
      <c r="B333" s="20" t="s">
        <v>1366</v>
      </c>
      <c r="C333" s="20" t="s">
        <v>62</v>
      </c>
      <c r="D333" s="20">
        <v>6738</v>
      </c>
      <c r="E333" s="20">
        <v>3271006</v>
      </c>
      <c r="F333" s="20" t="s">
        <v>277</v>
      </c>
      <c r="G333" s="20" t="s">
        <v>278</v>
      </c>
      <c r="H333" s="20" t="s">
        <v>260</v>
      </c>
      <c r="I333" s="20" t="s">
        <v>261</v>
      </c>
      <c r="J333" s="20" t="s">
        <v>262</v>
      </c>
      <c r="K333" s="20" t="s">
        <v>263</v>
      </c>
      <c r="L333" s="20"/>
      <c r="M333" s="20" t="s">
        <v>264</v>
      </c>
      <c r="N333" s="20" t="s">
        <v>69</v>
      </c>
      <c r="O333" s="20" t="s">
        <v>279</v>
      </c>
      <c r="P333" s="20"/>
      <c r="Q333" s="20"/>
      <c r="R333" s="20"/>
      <c r="S333" s="20"/>
      <c r="T333" s="20"/>
      <c r="U333" s="20"/>
      <c r="V333" s="20"/>
      <c r="W333" s="20"/>
      <c r="X333" s="20"/>
      <c r="Y333" s="20"/>
      <c r="Z333" s="20"/>
      <c r="AA333" s="20" t="s">
        <v>280</v>
      </c>
      <c r="AB333" s="20"/>
      <c r="AC333" s="20" t="s">
        <v>54</v>
      </c>
      <c r="AD333" s="20"/>
      <c r="AE333" s="20"/>
      <c r="AF333" s="20"/>
      <c r="AG333" s="20"/>
      <c r="AH333" s="20" t="s">
        <v>1367</v>
      </c>
    </row>
    <row r="334" spans="1:34">
      <c r="A334" s="20" t="s">
        <v>1368</v>
      </c>
      <c r="B334" s="20" t="s">
        <v>1369</v>
      </c>
      <c r="C334" s="20" t="s">
        <v>62</v>
      </c>
      <c r="D334" s="20">
        <v>96</v>
      </c>
      <c r="E334" s="20">
        <v>70759</v>
      </c>
      <c r="F334" s="20" t="s">
        <v>1370</v>
      </c>
      <c r="G334" s="20" t="s">
        <v>1371</v>
      </c>
      <c r="H334" s="20" t="s">
        <v>1372</v>
      </c>
      <c r="I334" s="20" t="s">
        <v>1373</v>
      </c>
      <c r="J334" s="20" t="s">
        <v>1374</v>
      </c>
      <c r="K334" s="20" t="s">
        <v>1374</v>
      </c>
      <c r="L334" s="20"/>
      <c r="M334" s="20" t="s">
        <v>79</v>
      </c>
      <c r="N334" s="20" t="s">
        <v>69</v>
      </c>
      <c r="O334" s="20" t="s">
        <v>1375</v>
      </c>
      <c r="P334" s="20"/>
      <c r="Q334" s="20"/>
      <c r="R334" s="20"/>
      <c r="S334" s="20"/>
      <c r="T334" s="20"/>
      <c r="U334" s="20"/>
      <c r="V334" s="20"/>
      <c r="W334" s="20"/>
      <c r="X334" s="20"/>
      <c r="Y334" s="20"/>
      <c r="Z334" s="20"/>
      <c r="AA334" s="20"/>
      <c r="AB334" s="20"/>
      <c r="AC334" s="20" t="s">
        <v>54</v>
      </c>
      <c r="AD334" s="20"/>
      <c r="AE334" s="20"/>
      <c r="AF334" s="20"/>
      <c r="AG334" s="20"/>
      <c r="AH334" s="20" t="s">
        <v>1376</v>
      </c>
    </row>
    <row r="335" spans="1:34">
      <c r="A335" s="20" t="s">
        <v>1377</v>
      </c>
      <c r="B335" s="20" t="s">
        <v>647</v>
      </c>
      <c r="C335" s="20" t="s">
        <v>62</v>
      </c>
      <c r="D335" s="20">
        <v>13888</v>
      </c>
      <c r="E335" s="20">
        <v>10533180</v>
      </c>
      <c r="F335" s="20" t="s">
        <v>159</v>
      </c>
      <c r="G335" s="20" t="s">
        <v>160</v>
      </c>
      <c r="H335" s="20" t="s">
        <v>65</v>
      </c>
      <c r="I335" s="20" t="s">
        <v>66</v>
      </c>
      <c r="J335" s="20"/>
      <c r="K335" s="20" t="s">
        <v>67</v>
      </c>
      <c r="L335" s="20"/>
      <c r="M335" s="20" t="s">
        <v>161</v>
      </c>
      <c r="N335" s="20" t="s">
        <v>69</v>
      </c>
      <c r="O335" s="20"/>
      <c r="P335" s="20"/>
      <c r="Q335" s="20"/>
      <c r="R335" s="20"/>
      <c r="S335" s="20"/>
      <c r="T335" s="20"/>
      <c r="U335" s="20"/>
      <c r="V335" s="20"/>
      <c r="W335" s="20"/>
      <c r="X335" s="20"/>
      <c r="Y335" s="20"/>
      <c r="Z335" s="20"/>
      <c r="AA335" s="20"/>
      <c r="AB335" s="20"/>
      <c r="AC335" s="20"/>
      <c r="AD335" s="20"/>
      <c r="AE335" s="20"/>
      <c r="AF335" s="20"/>
      <c r="AG335" s="20"/>
      <c r="AH335" s="20" t="s">
        <v>648</v>
      </c>
    </row>
    <row r="336" spans="1:34">
      <c r="A336" s="20" t="s">
        <v>1378</v>
      </c>
      <c r="B336" s="20" t="s">
        <v>1379</v>
      </c>
      <c r="C336" s="20" t="s">
        <v>36</v>
      </c>
      <c r="D336" s="20">
        <v>157</v>
      </c>
      <c r="E336" s="20">
        <v>43413</v>
      </c>
      <c r="F336" s="20" t="s">
        <v>1380</v>
      </c>
      <c r="G336" s="20" t="s">
        <v>1381</v>
      </c>
      <c r="H336" s="20" t="s">
        <v>727</v>
      </c>
      <c r="I336" s="20" t="s">
        <v>728</v>
      </c>
      <c r="J336" s="20" t="s">
        <v>729</v>
      </c>
      <c r="K336" s="20" t="s">
        <v>730</v>
      </c>
      <c r="L336" s="20"/>
      <c r="M336" s="20"/>
      <c r="N336" s="20" t="s">
        <v>731</v>
      </c>
      <c r="O336" s="20"/>
      <c r="P336" s="20"/>
      <c r="Q336" s="20"/>
      <c r="R336" s="20"/>
      <c r="S336" s="20"/>
      <c r="T336" s="20"/>
      <c r="U336" s="20"/>
      <c r="V336" s="20"/>
      <c r="W336" s="20"/>
      <c r="X336" s="20"/>
      <c r="Y336" s="20"/>
      <c r="Z336" s="20"/>
      <c r="AA336" s="20" t="s">
        <v>1382</v>
      </c>
      <c r="AB336" s="20"/>
      <c r="AC336" s="20" t="s">
        <v>54</v>
      </c>
      <c r="AD336" s="20" t="s">
        <v>1383</v>
      </c>
      <c r="AE336" s="20"/>
      <c r="AF336" s="20"/>
      <c r="AG336" s="20"/>
      <c r="AH336" s="20" t="s">
        <v>1384</v>
      </c>
    </row>
    <row r="337" spans="1:34">
      <c r="A337" s="20" t="s">
        <v>1385</v>
      </c>
      <c r="B337" s="20" t="s">
        <v>700</v>
      </c>
      <c r="C337" s="20" t="s">
        <v>62</v>
      </c>
      <c r="D337" s="20">
        <v>8520</v>
      </c>
      <c r="E337" s="20">
        <v>3618973</v>
      </c>
      <c r="F337" s="20" t="s">
        <v>313</v>
      </c>
      <c r="G337" s="20" t="s">
        <v>314</v>
      </c>
      <c r="H337" s="20" t="s">
        <v>315</v>
      </c>
      <c r="I337" s="20" t="s">
        <v>316</v>
      </c>
      <c r="J337" s="20"/>
      <c r="K337" s="20" t="s">
        <v>317</v>
      </c>
      <c r="L337" s="20"/>
      <c r="M337" s="20" t="s">
        <v>68</v>
      </c>
      <c r="N337" s="20" t="s">
        <v>69</v>
      </c>
      <c r="O337" s="20"/>
      <c r="P337" s="20"/>
      <c r="Q337" s="20"/>
      <c r="R337" s="20"/>
      <c r="S337" s="20"/>
      <c r="T337" s="20"/>
      <c r="U337" s="20"/>
      <c r="V337" s="20"/>
      <c r="W337" s="20"/>
      <c r="X337" s="20"/>
      <c r="Y337" s="20"/>
      <c r="Z337" s="20"/>
      <c r="AA337" s="20"/>
      <c r="AB337" s="20"/>
      <c r="AC337" s="20"/>
      <c r="AD337" s="20"/>
      <c r="AE337" s="20"/>
      <c r="AF337" s="20"/>
      <c r="AG337" s="20"/>
      <c r="AH337" s="20" t="s">
        <v>706</v>
      </c>
    </row>
    <row r="338" spans="1:34">
      <c r="A338" s="20" t="s">
        <v>1386</v>
      </c>
      <c r="B338" s="20" t="s">
        <v>1387</v>
      </c>
      <c r="C338" s="20" t="s">
        <v>62</v>
      </c>
      <c r="D338" s="20">
        <v>66</v>
      </c>
      <c r="E338" s="20">
        <v>11927</v>
      </c>
      <c r="F338" s="20" t="s">
        <v>1388</v>
      </c>
      <c r="G338" s="20" t="s">
        <v>1389</v>
      </c>
      <c r="H338" s="20" t="s">
        <v>1390</v>
      </c>
      <c r="I338" s="20" t="s">
        <v>1391</v>
      </c>
      <c r="J338" s="20" t="s">
        <v>1392</v>
      </c>
      <c r="K338" s="20" t="s">
        <v>1390</v>
      </c>
      <c r="L338" s="20"/>
      <c r="M338" s="20" t="s">
        <v>1393</v>
      </c>
      <c r="N338" s="20" t="s">
        <v>69</v>
      </c>
      <c r="O338" s="20"/>
      <c r="P338" s="20"/>
      <c r="Q338" s="20"/>
      <c r="R338" s="20"/>
      <c r="S338" s="20" t="s">
        <v>1394</v>
      </c>
      <c r="T338" s="20"/>
      <c r="U338" s="20"/>
      <c r="V338" s="20"/>
      <c r="W338" s="20"/>
      <c r="X338" s="20"/>
      <c r="Y338" s="20"/>
      <c r="Z338" s="20"/>
      <c r="AA338" s="20"/>
      <c r="AB338" s="20"/>
      <c r="AC338" s="20" t="s">
        <v>54</v>
      </c>
      <c r="AD338" s="20"/>
      <c r="AE338" s="20"/>
      <c r="AF338" s="20"/>
      <c r="AG338" s="20"/>
      <c r="AH338" s="20" t="s">
        <v>1395</v>
      </c>
    </row>
    <row r="339" spans="1:34">
      <c r="A339" s="20" t="s">
        <v>1396</v>
      </c>
      <c r="B339" s="20" t="s">
        <v>1397</v>
      </c>
      <c r="C339" s="20" t="s">
        <v>202</v>
      </c>
      <c r="D339" s="20">
        <v>2651</v>
      </c>
      <c r="E339" s="20">
        <v>392656</v>
      </c>
      <c r="F339" s="20" t="s">
        <v>1398</v>
      </c>
      <c r="G339" s="20" t="s">
        <v>1399</v>
      </c>
      <c r="H339" s="20" t="s">
        <v>1196</v>
      </c>
      <c r="I339" s="20" t="s">
        <v>1197</v>
      </c>
      <c r="J339" s="20" t="s">
        <v>1198</v>
      </c>
      <c r="K339" s="20" t="s">
        <v>1199</v>
      </c>
      <c r="L339" s="20"/>
      <c r="M339" s="20" t="s">
        <v>382</v>
      </c>
      <c r="N339" s="20" t="s">
        <v>209</v>
      </c>
      <c r="O339" s="20"/>
      <c r="P339" s="20"/>
      <c r="Q339" s="20"/>
      <c r="R339" s="20"/>
      <c r="S339" s="20"/>
      <c r="T339" s="20"/>
      <c r="U339" s="20"/>
      <c r="V339" s="20"/>
      <c r="W339" s="20"/>
      <c r="X339" s="20"/>
      <c r="Y339" s="20"/>
      <c r="Z339" s="20"/>
      <c r="AA339" s="20"/>
      <c r="AB339" s="20"/>
      <c r="AC339" s="20" t="s">
        <v>54</v>
      </c>
      <c r="AD339" s="20"/>
      <c r="AE339" s="20"/>
      <c r="AF339" s="20"/>
      <c r="AG339" s="20"/>
      <c r="AH339" s="20" t="s">
        <v>1400</v>
      </c>
    </row>
    <row r="340" spans="1:34">
      <c r="A340" s="20" t="s">
        <v>1401</v>
      </c>
      <c r="B340" s="20" t="s">
        <v>1402</v>
      </c>
      <c r="C340" s="20" t="s">
        <v>62</v>
      </c>
      <c r="D340" s="20">
        <v>125</v>
      </c>
      <c r="E340" s="20">
        <v>13346</v>
      </c>
      <c r="F340" s="20" t="s">
        <v>1403</v>
      </c>
      <c r="G340" s="20" t="s">
        <v>549</v>
      </c>
      <c r="H340" s="20" t="s">
        <v>362</v>
      </c>
      <c r="I340" s="20" t="s">
        <v>97</v>
      </c>
      <c r="J340" s="20"/>
      <c r="K340" s="20" t="s">
        <v>363</v>
      </c>
      <c r="L340" s="20"/>
      <c r="M340" s="20" t="s">
        <v>98</v>
      </c>
      <c r="N340" s="20" t="s">
        <v>69</v>
      </c>
      <c r="O340" s="20" t="s">
        <v>550</v>
      </c>
      <c r="P340" s="20"/>
      <c r="Q340" s="20"/>
      <c r="R340" s="20"/>
      <c r="S340" s="20"/>
      <c r="T340" s="20"/>
      <c r="U340" s="20"/>
      <c r="V340" s="20"/>
      <c r="W340" s="20"/>
      <c r="X340" s="20"/>
      <c r="Y340" s="20"/>
      <c r="Z340" s="20"/>
      <c r="AA340" s="20"/>
      <c r="AB340" s="20"/>
      <c r="AC340" s="20"/>
      <c r="AD340" s="20"/>
      <c r="AE340" s="20"/>
      <c r="AF340" s="20"/>
      <c r="AG340" s="20"/>
      <c r="AH340" s="20" t="s">
        <v>1404</v>
      </c>
    </row>
    <row r="341" spans="1:34">
      <c r="A341" s="20" t="s">
        <v>1405</v>
      </c>
      <c r="B341" s="20" t="s">
        <v>1406</v>
      </c>
      <c r="C341" s="20" t="s">
        <v>62</v>
      </c>
      <c r="D341" s="20">
        <v>2</v>
      </c>
      <c r="E341" s="20">
        <v>687</v>
      </c>
      <c r="F341" s="20" t="s">
        <v>739</v>
      </c>
      <c r="G341" s="20" t="s">
        <v>549</v>
      </c>
      <c r="H341" s="20" t="s">
        <v>476</v>
      </c>
      <c r="I341" s="20" t="s">
        <v>97</v>
      </c>
      <c r="J341" s="20"/>
      <c r="K341" s="20" t="s">
        <v>476</v>
      </c>
      <c r="L341" s="20"/>
      <c r="M341" s="20" t="s">
        <v>98</v>
      </c>
      <c r="N341" s="20" t="s">
        <v>69</v>
      </c>
      <c r="O341" s="20" t="s">
        <v>550</v>
      </c>
      <c r="P341" s="20"/>
      <c r="Q341" s="20"/>
      <c r="R341" s="20"/>
      <c r="S341" s="20"/>
      <c r="T341" s="20"/>
      <c r="U341" s="20"/>
      <c r="V341" s="20"/>
      <c r="W341" s="20"/>
      <c r="X341" s="20"/>
      <c r="Y341" s="20"/>
      <c r="Z341" s="20"/>
      <c r="AA341" s="20"/>
      <c r="AB341" s="20"/>
      <c r="AC341" s="20"/>
      <c r="AD341" s="20"/>
      <c r="AE341" s="20"/>
      <c r="AF341" s="20"/>
      <c r="AG341" s="20"/>
      <c r="AH341" s="20" t="s">
        <v>1407</v>
      </c>
    </row>
    <row r="342" spans="1:34">
      <c r="A342" s="20" t="s">
        <v>1408</v>
      </c>
      <c r="B342" s="20" t="s">
        <v>1409</v>
      </c>
      <c r="C342" s="20" t="s">
        <v>62</v>
      </c>
      <c r="D342" s="20">
        <v>3854</v>
      </c>
      <c r="E342" s="20">
        <v>4419764</v>
      </c>
      <c r="F342" s="20" t="s">
        <v>1410</v>
      </c>
      <c r="G342" s="20"/>
      <c r="H342" s="20" t="s">
        <v>1411</v>
      </c>
      <c r="I342" s="20" t="s">
        <v>1412</v>
      </c>
      <c r="J342" s="20"/>
      <c r="K342" s="20" t="s">
        <v>1413</v>
      </c>
      <c r="L342" s="20"/>
      <c r="M342" s="20"/>
      <c r="N342" s="20" t="s">
        <v>69</v>
      </c>
      <c r="O342" s="20"/>
      <c r="P342" s="20"/>
      <c r="Q342" s="20"/>
      <c r="R342" s="20"/>
      <c r="S342" s="20"/>
      <c r="T342" s="20"/>
      <c r="U342" s="20"/>
      <c r="V342" s="20"/>
      <c r="W342" s="20"/>
      <c r="X342" s="20"/>
      <c r="Y342" s="20"/>
      <c r="Z342" s="20"/>
      <c r="AA342" s="20" t="s">
        <v>1414</v>
      </c>
      <c r="AB342" s="20"/>
      <c r="AC342" s="20"/>
      <c r="AD342" s="20" t="s">
        <v>82</v>
      </c>
      <c r="AE342" s="20"/>
      <c r="AF342" s="20"/>
      <c r="AG342" s="20"/>
      <c r="AH342" s="20" t="s">
        <v>1415</v>
      </c>
    </row>
    <row r="343" spans="1:34">
      <c r="A343" s="20" t="s">
        <v>1416</v>
      </c>
      <c r="B343" s="20" t="s">
        <v>1025</v>
      </c>
      <c r="C343" s="20" t="s">
        <v>62</v>
      </c>
      <c r="D343" s="20">
        <v>97</v>
      </c>
      <c r="E343" s="20">
        <v>41537</v>
      </c>
      <c r="F343" s="20" t="s">
        <v>527</v>
      </c>
      <c r="G343" s="20" t="s">
        <v>528</v>
      </c>
      <c r="H343" s="20" t="s">
        <v>349</v>
      </c>
      <c r="I343" s="20" t="s">
        <v>350</v>
      </c>
      <c r="J343" s="20"/>
      <c r="K343" s="20" t="s">
        <v>529</v>
      </c>
      <c r="L343" s="20" t="s">
        <v>49</v>
      </c>
      <c r="M343" s="20" t="s">
        <v>98</v>
      </c>
      <c r="N343" s="20" t="s">
        <v>69</v>
      </c>
      <c r="O343" s="20"/>
      <c r="P343" s="20"/>
      <c r="Q343" s="20"/>
      <c r="R343" s="20"/>
      <c r="S343" s="20" t="s">
        <v>530</v>
      </c>
      <c r="T343" s="20"/>
      <c r="U343" s="20"/>
      <c r="V343" s="20"/>
      <c r="W343" s="20"/>
      <c r="X343" s="20"/>
      <c r="Y343" s="20"/>
      <c r="Z343" s="20"/>
      <c r="AA343" s="20"/>
      <c r="AB343" s="20"/>
      <c r="AC343" s="20" t="s">
        <v>54</v>
      </c>
      <c r="AD343" s="20"/>
      <c r="AE343" s="20"/>
      <c r="AF343" s="20"/>
      <c r="AG343" s="20"/>
      <c r="AH343" s="20" t="s">
        <v>354</v>
      </c>
    </row>
    <row r="344" spans="1:34">
      <c r="A344" s="20" t="s">
        <v>1417</v>
      </c>
      <c r="B344" s="20" t="s">
        <v>1065</v>
      </c>
      <c r="C344" s="20" t="s">
        <v>62</v>
      </c>
      <c r="D344" s="20">
        <v>11000</v>
      </c>
      <c r="E344" s="20">
        <v>2600565</v>
      </c>
      <c r="F344" s="20" t="s">
        <v>1066</v>
      </c>
      <c r="G344" s="20" t="s">
        <v>1067</v>
      </c>
      <c r="H344" s="20" t="s">
        <v>349</v>
      </c>
      <c r="I344" s="20" t="s">
        <v>350</v>
      </c>
      <c r="J344" s="20"/>
      <c r="K344" s="20" t="s">
        <v>67</v>
      </c>
      <c r="L344" s="20"/>
      <c r="M344" s="20" t="s">
        <v>537</v>
      </c>
      <c r="N344" s="20" t="s">
        <v>69</v>
      </c>
      <c r="O344" s="20"/>
      <c r="P344" s="20"/>
      <c r="Q344" s="20"/>
      <c r="R344" s="20"/>
      <c r="S344" s="20"/>
      <c r="T344" s="20"/>
      <c r="U344" s="20"/>
      <c r="V344" s="20"/>
      <c r="W344" s="20"/>
      <c r="X344" s="20"/>
      <c r="Y344" s="20"/>
      <c r="Z344" s="20"/>
      <c r="AA344" s="20" t="s">
        <v>1418</v>
      </c>
      <c r="AB344" s="20"/>
      <c r="AC344" s="20" t="s">
        <v>54</v>
      </c>
      <c r="AD344" s="20"/>
      <c r="AE344" s="20"/>
      <c r="AF344" s="20"/>
      <c r="AG344" s="20"/>
      <c r="AH344" s="20" t="s">
        <v>1070</v>
      </c>
    </row>
    <row r="345" spans="1:34">
      <c r="A345" s="20" t="s">
        <v>1419</v>
      </c>
      <c r="B345" s="20" t="s">
        <v>115</v>
      </c>
      <c r="C345" s="20" t="s">
        <v>36</v>
      </c>
      <c r="D345" s="20">
        <v>0</v>
      </c>
      <c r="E345" s="20">
        <v>1549</v>
      </c>
      <c r="F345" s="20" t="s">
        <v>58</v>
      </c>
      <c r="G345" s="20"/>
      <c r="H345" s="20" t="s">
        <v>39</v>
      </c>
      <c r="I345" s="20" t="s">
        <v>40</v>
      </c>
      <c r="J345" s="20"/>
      <c r="K345" s="20" t="s">
        <v>39</v>
      </c>
      <c r="L345" s="20"/>
      <c r="M345" s="20" t="s">
        <v>41</v>
      </c>
      <c r="N345" s="20" t="s">
        <v>42</v>
      </c>
      <c r="O345" s="20" t="s">
        <v>59</v>
      </c>
      <c r="P345" s="20"/>
      <c r="Q345" s="20"/>
      <c r="R345" s="20"/>
      <c r="S345" s="20"/>
      <c r="T345" s="20"/>
      <c r="U345" s="20"/>
      <c r="V345" s="20"/>
      <c r="W345" s="20"/>
      <c r="X345" s="20"/>
      <c r="Y345" s="20"/>
      <c r="Z345" s="20"/>
      <c r="AA345" s="20"/>
      <c r="AB345" s="20"/>
      <c r="AC345" s="20" t="s">
        <v>54</v>
      </c>
      <c r="AD345" s="20"/>
      <c r="AE345" s="20"/>
      <c r="AF345" s="20"/>
      <c r="AG345" s="20"/>
      <c r="AH345" s="20" t="s">
        <v>43</v>
      </c>
    </row>
    <row r="346" spans="1:34">
      <c r="A346" s="20" t="s">
        <v>1420</v>
      </c>
      <c r="B346" s="20" t="s">
        <v>1421</v>
      </c>
      <c r="C346" s="20" t="s">
        <v>290</v>
      </c>
      <c r="D346" s="20">
        <v>9019</v>
      </c>
      <c r="E346" s="20">
        <v>7106231</v>
      </c>
      <c r="F346" s="20" t="s">
        <v>1422</v>
      </c>
      <c r="G346" s="20" t="s">
        <v>1423</v>
      </c>
      <c r="H346" s="20" t="s">
        <v>293</v>
      </c>
      <c r="I346" s="20" t="s">
        <v>294</v>
      </c>
      <c r="J346" s="20"/>
      <c r="K346" s="20" t="s">
        <v>1077</v>
      </c>
      <c r="L346" s="20"/>
      <c r="M346" s="20" t="s">
        <v>1078</v>
      </c>
      <c r="N346" s="20" t="s">
        <v>296</v>
      </c>
      <c r="O346" s="20"/>
      <c r="P346" s="20"/>
      <c r="Q346" s="20"/>
      <c r="R346" s="20"/>
      <c r="S346" s="20"/>
      <c r="T346" s="20"/>
      <c r="U346" s="20"/>
      <c r="V346" s="20"/>
      <c r="W346" s="20"/>
      <c r="X346" s="20"/>
      <c r="Y346" s="20"/>
      <c r="Z346" s="20"/>
      <c r="AA346" s="20"/>
      <c r="AB346" s="20"/>
      <c r="AC346" s="20" t="s">
        <v>54</v>
      </c>
      <c r="AD346" s="20"/>
      <c r="AE346" s="20"/>
      <c r="AF346" s="20"/>
      <c r="AG346" s="20"/>
      <c r="AH346" s="20" t="s">
        <v>1424</v>
      </c>
    </row>
    <row r="347" spans="1:34">
      <c r="A347" s="20" t="s">
        <v>1425</v>
      </c>
      <c r="B347" s="20" t="s">
        <v>128</v>
      </c>
      <c r="C347" s="20" t="s">
        <v>62</v>
      </c>
      <c r="D347" s="20">
        <v>560</v>
      </c>
      <c r="E347" s="20">
        <v>281284</v>
      </c>
      <c r="F347" s="20" t="s">
        <v>1426</v>
      </c>
      <c r="G347" s="20" t="s">
        <v>1427</v>
      </c>
      <c r="H347" s="20" t="s">
        <v>107</v>
      </c>
      <c r="I347" s="20" t="s">
        <v>108</v>
      </c>
      <c r="J347" s="20" t="s">
        <v>109</v>
      </c>
      <c r="K347" s="20" t="s">
        <v>107</v>
      </c>
      <c r="L347" s="20"/>
      <c r="M347" s="20" t="s">
        <v>110</v>
      </c>
      <c r="N347" s="20" t="s">
        <v>69</v>
      </c>
      <c r="O347" s="20" t="s">
        <v>1219</v>
      </c>
      <c r="P347" s="20"/>
      <c r="Q347" s="20"/>
      <c r="R347" s="20"/>
      <c r="S347" s="20"/>
      <c r="T347" s="20"/>
      <c r="U347" s="20"/>
      <c r="V347" s="20"/>
      <c r="W347" s="20"/>
      <c r="X347" s="20"/>
      <c r="Y347" s="20"/>
      <c r="Z347" s="20"/>
      <c r="AA347" s="20" t="s">
        <v>1428</v>
      </c>
      <c r="AB347" s="20"/>
      <c r="AC347" s="20" t="s">
        <v>54</v>
      </c>
      <c r="AD347" s="20"/>
      <c r="AE347" s="20"/>
      <c r="AF347" s="20"/>
      <c r="AG347" s="20"/>
      <c r="AH347" s="20" t="s">
        <v>129</v>
      </c>
    </row>
    <row r="348" spans="1:34">
      <c r="A348" s="20" t="s">
        <v>1429</v>
      </c>
      <c r="B348" s="20" t="s">
        <v>970</v>
      </c>
      <c r="C348" s="20" t="s">
        <v>36</v>
      </c>
      <c r="D348" s="20">
        <v>234</v>
      </c>
      <c r="E348" s="20">
        <v>54741</v>
      </c>
      <c r="F348" s="20" t="s">
        <v>862</v>
      </c>
      <c r="G348" s="20" t="s">
        <v>863</v>
      </c>
      <c r="H348" s="20" t="s">
        <v>864</v>
      </c>
      <c r="I348" s="20" t="s">
        <v>865</v>
      </c>
      <c r="J348" s="20"/>
      <c r="K348" s="20" t="s">
        <v>866</v>
      </c>
      <c r="L348" s="20"/>
      <c r="M348" s="20" t="s">
        <v>98</v>
      </c>
      <c r="N348" s="20" t="s">
        <v>411</v>
      </c>
      <c r="O348" s="20"/>
      <c r="P348" s="20"/>
      <c r="Q348" s="20"/>
      <c r="R348" s="20"/>
      <c r="S348" s="20"/>
      <c r="T348" s="20"/>
      <c r="U348" s="20" t="s">
        <v>867</v>
      </c>
      <c r="V348" s="20"/>
      <c r="W348" s="20"/>
      <c r="X348" s="20"/>
      <c r="Y348" s="20"/>
      <c r="Z348" s="20"/>
      <c r="AA348" s="20"/>
      <c r="AB348" s="20"/>
      <c r="AC348" s="20" t="s">
        <v>54</v>
      </c>
      <c r="AD348" s="20"/>
      <c r="AE348" s="20"/>
      <c r="AF348" s="20"/>
      <c r="AG348" s="20"/>
      <c r="AH348" s="20" t="s">
        <v>973</v>
      </c>
    </row>
    <row r="349" spans="1:34">
      <c r="A349" s="20" t="s">
        <v>1430</v>
      </c>
      <c r="B349" s="20" t="s">
        <v>1431</v>
      </c>
      <c r="C349" s="20" t="s">
        <v>62</v>
      </c>
      <c r="D349" s="20">
        <v>78</v>
      </c>
      <c r="E349" s="20">
        <v>28945</v>
      </c>
      <c r="F349" s="20" t="s">
        <v>824</v>
      </c>
      <c r="G349" s="20"/>
      <c r="H349" s="20" t="s">
        <v>369</v>
      </c>
      <c r="I349" s="20" t="s">
        <v>370</v>
      </c>
      <c r="J349" s="20" t="s">
        <v>369</v>
      </c>
      <c r="K349" s="20" t="s">
        <v>369</v>
      </c>
      <c r="L349" s="20"/>
      <c r="M349" s="20" t="s">
        <v>98</v>
      </c>
      <c r="N349" s="20" t="s">
        <v>69</v>
      </c>
      <c r="O349" s="20"/>
      <c r="P349" s="20" t="s">
        <v>371</v>
      </c>
      <c r="Q349" s="20"/>
      <c r="R349" s="20"/>
      <c r="S349" s="20"/>
      <c r="T349" s="20"/>
      <c r="U349" s="20"/>
      <c r="V349" s="20"/>
      <c r="W349" s="20"/>
      <c r="X349" s="20"/>
      <c r="Y349" s="20"/>
      <c r="Z349" s="20"/>
      <c r="AA349" s="20"/>
      <c r="AB349" s="20"/>
      <c r="AC349" s="20"/>
      <c r="AD349" s="20"/>
      <c r="AE349" s="20"/>
      <c r="AF349" s="20"/>
      <c r="AG349" s="20"/>
      <c r="AH349" s="20" t="s">
        <v>1432</v>
      </c>
    </row>
    <row r="350" spans="1:34">
      <c r="A350" s="20" t="s">
        <v>1433</v>
      </c>
      <c r="B350" s="20" t="s">
        <v>1434</v>
      </c>
      <c r="C350" s="20" t="s">
        <v>36</v>
      </c>
      <c r="D350" s="20">
        <v>266</v>
      </c>
      <c r="E350" s="20">
        <v>122397</v>
      </c>
      <c r="F350" s="20" t="s">
        <v>692</v>
      </c>
      <c r="G350" s="20" t="s">
        <v>693</v>
      </c>
      <c r="H350" s="20" t="s">
        <v>694</v>
      </c>
      <c r="I350" s="20" t="s">
        <v>695</v>
      </c>
      <c r="J350" s="20"/>
      <c r="K350" s="20" t="s">
        <v>696</v>
      </c>
      <c r="L350" s="20" t="s">
        <v>49</v>
      </c>
      <c r="M350" s="20" t="s">
        <v>135</v>
      </c>
      <c r="N350" s="20" t="s">
        <v>697</v>
      </c>
      <c r="O350" s="20"/>
      <c r="P350" s="20"/>
      <c r="Q350" s="20"/>
      <c r="R350" s="20"/>
      <c r="S350" s="20"/>
      <c r="T350" s="20"/>
      <c r="U350" s="20"/>
      <c r="V350" s="20"/>
      <c r="W350" s="20"/>
      <c r="X350" s="20"/>
      <c r="Y350" s="20"/>
      <c r="Z350" s="20"/>
      <c r="AA350" s="20"/>
      <c r="AB350" s="20"/>
      <c r="AC350" s="20" t="s">
        <v>54</v>
      </c>
      <c r="AD350" s="20"/>
      <c r="AE350" s="20"/>
      <c r="AF350" s="20"/>
      <c r="AG350" s="20"/>
      <c r="AH350" s="20" t="s">
        <v>698</v>
      </c>
    </row>
    <row r="351" spans="1:34">
      <c r="A351" s="20" t="s">
        <v>1435</v>
      </c>
      <c r="B351" s="20" t="s">
        <v>1436</v>
      </c>
      <c r="C351" s="20" t="s">
        <v>62</v>
      </c>
      <c r="D351" s="20">
        <v>250</v>
      </c>
      <c r="E351" s="20">
        <v>34537</v>
      </c>
      <c r="F351" s="20" t="s">
        <v>1437</v>
      </c>
      <c r="G351" s="20" t="s">
        <v>1438</v>
      </c>
      <c r="H351" s="20" t="s">
        <v>369</v>
      </c>
      <c r="I351" s="20" t="s">
        <v>370</v>
      </c>
      <c r="J351" s="20" t="s">
        <v>369</v>
      </c>
      <c r="K351" s="20" t="s">
        <v>369</v>
      </c>
      <c r="L351" s="20"/>
      <c r="M351" s="20" t="s">
        <v>98</v>
      </c>
      <c r="N351" s="20" t="s">
        <v>69</v>
      </c>
      <c r="O351" s="20"/>
      <c r="P351" s="20"/>
      <c r="Q351" s="20"/>
      <c r="R351" s="20"/>
      <c r="S351" s="20"/>
      <c r="T351" s="20"/>
      <c r="U351" s="20" t="s">
        <v>1439</v>
      </c>
      <c r="V351" s="20"/>
      <c r="W351" s="20"/>
      <c r="X351" s="20"/>
      <c r="Y351" s="20"/>
      <c r="Z351" s="20"/>
      <c r="AA351" s="20"/>
      <c r="AB351" s="20"/>
      <c r="AC351" s="20"/>
      <c r="AD351" s="20" t="s">
        <v>82</v>
      </c>
      <c r="AE351" s="20"/>
      <c r="AF351" s="20"/>
      <c r="AG351" s="20"/>
      <c r="AH351" s="20" t="s">
        <v>1440</v>
      </c>
    </row>
    <row r="352" spans="1:34">
      <c r="A352" s="20" t="s">
        <v>1441</v>
      </c>
      <c r="B352" s="20" t="s">
        <v>1111</v>
      </c>
      <c r="C352" s="20" t="s">
        <v>62</v>
      </c>
      <c r="D352" s="20">
        <v>10</v>
      </c>
      <c r="E352" s="20">
        <v>6213</v>
      </c>
      <c r="F352" s="20" t="s">
        <v>571</v>
      </c>
      <c r="G352" s="20"/>
      <c r="H352" s="20" t="s">
        <v>560</v>
      </c>
      <c r="I352" s="20" t="s">
        <v>97</v>
      </c>
      <c r="J352" s="20"/>
      <c r="K352" s="20" t="s">
        <v>560</v>
      </c>
      <c r="L352" s="20"/>
      <c r="M352" s="20" t="s">
        <v>342</v>
      </c>
      <c r="N352" s="20" t="s">
        <v>69</v>
      </c>
      <c r="O352" s="20"/>
      <c r="P352" s="20"/>
      <c r="Q352" s="20"/>
      <c r="R352" s="20"/>
      <c r="S352" s="20"/>
      <c r="T352" s="20"/>
      <c r="U352" s="20"/>
      <c r="V352" s="20"/>
      <c r="W352" s="20"/>
      <c r="X352" s="20"/>
      <c r="Y352" s="20"/>
      <c r="Z352" s="20"/>
      <c r="AA352" s="20" t="s">
        <v>572</v>
      </c>
      <c r="AB352" s="20"/>
      <c r="AC352" s="20"/>
      <c r="AD352" s="20"/>
      <c r="AE352" s="20"/>
      <c r="AF352" s="20"/>
      <c r="AG352" s="20"/>
      <c r="AH352" s="20" t="s">
        <v>1442</v>
      </c>
    </row>
    <row r="353" spans="1:34">
      <c r="A353" s="20" t="s">
        <v>1443</v>
      </c>
      <c r="B353" s="20" t="s">
        <v>1444</v>
      </c>
      <c r="C353" s="20" t="s">
        <v>62</v>
      </c>
      <c r="D353" s="20">
        <v>207</v>
      </c>
      <c r="E353" s="20">
        <v>142616</v>
      </c>
      <c r="F353" s="20" t="s">
        <v>165</v>
      </c>
      <c r="G353" s="20" t="s">
        <v>166</v>
      </c>
      <c r="H353" s="20" t="s">
        <v>167</v>
      </c>
      <c r="I353" s="20" t="s">
        <v>97</v>
      </c>
      <c r="J353" s="20"/>
      <c r="K353" s="20" t="s">
        <v>168</v>
      </c>
      <c r="L353" s="20"/>
      <c r="M353" s="20"/>
      <c r="N353" s="20" t="s">
        <v>69</v>
      </c>
      <c r="O353" s="20" t="s">
        <v>169</v>
      </c>
      <c r="P353" s="20"/>
      <c r="Q353" s="20"/>
      <c r="R353" s="20"/>
      <c r="S353" s="20"/>
      <c r="T353" s="20"/>
      <c r="U353" s="20"/>
      <c r="V353" s="20"/>
      <c r="W353" s="20" t="s">
        <v>170</v>
      </c>
      <c r="X353" s="20"/>
      <c r="Y353" s="20"/>
      <c r="Z353" s="20"/>
      <c r="AA353" s="20" t="s">
        <v>171</v>
      </c>
      <c r="AB353" s="20"/>
      <c r="AC353" s="20" t="s">
        <v>54</v>
      </c>
      <c r="AD353" s="20"/>
      <c r="AE353" s="20"/>
      <c r="AF353" s="20"/>
      <c r="AG353" s="20"/>
      <c r="AH353" s="20" t="s">
        <v>172</v>
      </c>
    </row>
    <row r="354" spans="1:34">
      <c r="A354" s="20" t="s">
        <v>1445</v>
      </c>
      <c r="B354" s="20" t="s">
        <v>700</v>
      </c>
      <c r="C354" s="20" t="s">
        <v>62</v>
      </c>
      <c r="D354" s="20">
        <v>3095</v>
      </c>
      <c r="E354" s="20">
        <v>321934</v>
      </c>
      <c r="F354" s="20" t="s">
        <v>1446</v>
      </c>
      <c r="G354" s="20" t="s">
        <v>1183</v>
      </c>
      <c r="H354" s="20" t="s">
        <v>315</v>
      </c>
      <c r="I354" s="20" t="s">
        <v>316</v>
      </c>
      <c r="J354" s="20"/>
      <c r="K354" s="20" t="s">
        <v>317</v>
      </c>
      <c r="L354" s="20"/>
      <c r="M354" s="20" t="s">
        <v>68</v>
      </c>
      <c r="N354" s="20" t="s">
        <v>69</v>
      </c>
      <c r="O354" s="20"/>
      <c r="P354" s="20"/>
      <c r="Q354" s="20"/>
      <c r="R354" s="20"/>
      <c r="S354" s="20"/>
      <c r="T354" s="20"/>
      <c r="U354" s="20"/>
      <c r="V354" s="20"/>
      <c r="W354" s="20"/>
      <c r="X354" s="20"/>
      <c r="Y354" s="20"/>
      <c r="Z354" s="20"/>
      <c r="AA354" s="20"/>
      <c r="AB354" s="20"/>
      <c r="AC354" s="20"/>
      <c r="AD354" s="20"/>
      <c r="AE354" s="20"/>
      <c r="AF354" s="20"/>
      <c r="AG354" s="20"/>
      <c r="AH354" s="20" t="s">
        <v>706</v>
      </c>
    </row>
    <row r="355" spans="1:34">
      <c r="A355" s="20" t="s">
        <v>1447</v>
      </c>
      <c r="B355" s="20" t="s">
        <v>564</v>
      </c>
      <c r="C355" s="20" t="s">
        <v>62</v>
      </c>
      <c r="D355" s="20">
        <v>3602</v>
      </c>
      <c r="E355" s="20">
        <v>3546652</v>
      </c>
      <c r="F355" s="20" t="s">
        <v>323</v>
      </c>
      <c r="G355" s="20" t="s">
        <v>314</v>
      </c>
      <c r="H355" s="20" t="s">
        <v>315</v>
      </c>
      <c r="I355" s="20" t="s">
        <v>316</v>
      </c>
      <c r="J355" s="20"/>
      <c r="K355" s="20" t="s">
        <v>317</v>
      </c>
      <c r="L355" s="20"/>
      <c r="M355" s="20" t="s">
        <v>324</v>
      </c>
      <c r="N355" s="20" t="s">
        <v>69</v>
      </c>
      <c r="O355" s="20"/>
      <c r="P355" s="20"/>
      <c r="Q355" s="20"/>
      <c r="R355" s="20"/>
      <c r="S355" s="20"/>
      <c r="T355" s="20"/>
      <c r="U355" s="20"/>
      <c r="V355" s="20"/>
      <c r="W355" s="20"/>
      <c r="X355" s="20"/>
      <c r="Y355" s="20"/>
      <c r="Z355" s="20"/>
      <c r="AA355" s="20"/>
      <c r="AB355" s="20"/>
      <c r="AC355" s="20"/>
      <c r="AD355" s="20"/>
      <c r="AE355" s="20"/>
      <c r="AF355" s="20"/>
      <c r="AG355" s="20"/>
      <c r="AH355" s="20" t="s">
        <v>565</v>
      </c>
    </row>
    <row r="356" spans="1:34">
      <c r="A356" s="20" t="s">
        <v>1448</v>
      </c>
      <c r="B356" s="20" t="s">
        <v>999</v>
      </c>
      <c r="C356" s="20" t="s">
        <v>36</v>
      </c>
      <c r="D356" s="20">
        <v>0</v>
      </c>
      <c r="E356" s="20">
        <v>1502</v>
      </c>
      <c r="F356" s="20" t="s">
        <v>116</v>
      </c>
      <c r="G356" s="20"/>
      <c r="H356" s="20" t="s">
        <v>39</v>
      </c>
      <c r="I356" s="20" t="s">
        <v>40</v>
      </c>
      <c r="J356" s="20"/>
      <c r="K356" s="20" t="s">
        <v>39</v>
      </c>
      <c r="L356" s="20"/>
      <c r="M356" s="20" t="s">
        <v>41</v>
      </c>
      <c r="N356" s="20" t="s">
        <v>42</v>
      </c>
      <c r="O356" s="20" t="s">
        <v>148</v>
      </c>
      <c r="P356" s="20"/>
      <c r="Q356" s="20"/>
      <c r="R356" s="20"/>
      <c r="S356" s="20"/>
      <c r="T356" s="20"/>
      <c r="U356" s="20"/>
      <c r="V356" s="20"/>
      <c r="W356" s="20"/>
      <c r="X356" s="20"/>
      <c r="Y356" s="20"/>
      <c r="Z356" s="20"/>
      <c r="AA356" s="20"/>
      <c r="AB356" s="20"/>
      <c r="AC356" s="20" t="s">
        <v>54</v>
      </c>
      <c r="AD356" s="20"/>
      <c r="AE356" s="20"/>
      <c r="AF356" s="20"/>
      <c r="AG356" s="20"/>
      <c r="AH356" s="20" t="s">
        <v>43</v>
      </c>
    </row>
    <row r="357" spans="1:34">
      <c r="A357" s="20" t="s">
        <v>1449</v>
      </c>
      <c r="B357" s="20" t="s">
        <v>1450</v>
      </c>
      <c r="C357" s="20" t="s">
        <v>62</v>
      </c>
      <c r="D357" s="20">
        <v>68</v>
      </c>
      <c r="E357" s="20">
        <v>18203</v>
      </c>
      <c r="F357" s="20" t="s">
        <v>1451</v>
      </c>
      <c r="G357" s="20" t="s">
        <v>1452</v>
      </c>
      <c r="H357" s="20" t="s">
        <v>1453</v>
      </c>
      <c r="I357" s="20" t="s">
        <v>97</v>
      </c>
      <c r="J357" s="20" t="s">
        <v>1453</v>
      </c>
      <c r="K357" s="20" t="s">
        <v>1453</v>
      </c>
      <c r="L357" s="20"/>
      <c r="M357" s="20" t="s">
        <v>342</v>
      </c>
      <c r="N357" s="20" t="s">
        <v>69</v>
      </c>
      <c r="O357" s="20"/>
      <c r="P357" s="20"/>
      <c r="Q357" s="20"/>
      <c r="R357" s="20"/>
      <c r="S357" s="20"/>
      <c r="T357" s="20"/>
      <c r="U357" s="20"/>
      <c r="V357" s="20"/>
      <c r="W357" s="22" t="s">
        <v>3305</v>
      </c>
      <c r="X357" s="20"/>
      <c r="Y357" s="20"/>
      <c r="Z357" s="20"/>
      <c r="AA357" s="20"/>
      <c r="AB357" s="20"/>
      <c r="AC357" s="20" t="s">
        <v>54</v>
      </c>
      <c r="AD357" s="20" t="s">
        <v>82</v>
      </c>
      <c r="AE357" s="20"/>
      <c r="AF357" s="20"/>
      <c r="AG357" s="20"/>
      <c r="AH357" s="20" t="s">
        <v>1454</v>
      </c>
    </row>
    <row r="358" spans="1:34">
      <c r="A358" s="20" t="s">
        <v>1455</v>
      </c>
      <c r="B358" s="20" t="s">
        <v>1193</v>
      </c>
      <c r="C358" s="20" t="s">
        <v>202</v>
      </c>
      <c r="D358" s="20">
        <v>1936</v>
      </c>
      <c r="E358" s="20">
        <v>282255</v>
      </c>
      <c r="F358" s="20" t="s">
        <v>1398</v>
      </c>
      <c r="G358" s="20" t="s">
        <v>1399</v>
      </c>
      <c r="H358" s="20" t="s">
        <v>1196</v>
      </c>
      <c r="I358" s="20" t="s">
        <v>1197</v>
      </c>
      <c r="J358" s="20" t="s">
        <v>1198</v>
      </c>
      <c r="K358" s="20" t="s">
        <v>1199</v>
      </c>
      <c r="L358" s="20"/>
      <c r="M358" s="20" t="s">
        <v>382</v>
      </c>
      <c r="N358" s="20" t="s">
        <v>209</v>
      </c>
      <c r="O358" s="20"/>
      <c r="P358" s="20"/>
      <c r="Q358" s="20"/>
      <c r="R358" s="20"/>
      <c r="S358" s="20"/>
      <c r="T358" s="20"/>
      <c r="U358" s="20"/>
      <c r="V358" s="20"/>
      <c r="W358" s="20"/>
      <c r="X358" s="20"/>
      <c r="Y358" s="20"/>
      <c r="Z358" s="20"/>
      <c r="AA358" s="20"/>
      <c r="AB358" s="20"/>
      <c r="AC358" s="20" t="s">
        <v>54</v>
      </c>
      <c r="AD358" s="20"/>
      <c r="AE358" s="20"/>
      <c r="AF358" s="20"/>
      <c r="AG358" s="20"/>
      <c r="AH358" s="20" t="s">
        <v>1254</v>
      </c>
    </row>
    <row r="359" spans="1:34">
      <c r="A359" s="20" t="s">
        <v>1456</v>
      </c>
      <c r="B359" s="20" t="s">
        <v>1228</v>
      </c>
      <c r="C359" s="20" t="s">
        <v>62</v>
      </c>
      <c r="D359" s="20">
        <v>144</v>
      </c>
      <c r="E359" s="20">
        <v>111397</v>
      </c>
      <c r="F359" s="20" t="s">
        <v>960</v>
      </c>
      <c r="G359" s="20" t="s">
        <v>961</v>
      </c>
      <c r="H359" s="20" t="s">
        <v>315</v>
      </c>
      <c r="I359" s="20" t="s">
        <v>316</v>
      </c>
      <c r="J359" s="20"/>
      <c r="K359" s="20" t="s">
        <v>317</v>
      </c>
      <c r="L359" s="20"/>
      <c r="M359" s="20" t="s">
        <v>324</v>
      </c>
      <c r="N359" s="20" t="s">
        <v>69</v>
      </c>
      <c r="O359" s="20"/>
      <c r="P359" s="20"/>
      <c r="Q359" s="20"/>
      <c r="R359" s="20"/>
      <c r="S359" s="20"/>
      <c r="T359" s="20"/>
      <c r="U359" s="20"/>
      <c r="V359" s="20"/>
      <c r="W359" s="20"/>
      <c r="X359" s="20"/>
      <c r="Y359" s="20"/>
      <c r="Z359" s="20"/>
      <c r="AA359" s="20"/>
      <c r="AB359" s="20"/>
      <c r="AC359" s="20"/>
      <c r="AD359" s="20"/>
      <c r="AE359" s="20"/>
      <c r="AF359" s="20"/>
      <c r="AG359" s="20"/>
      <c r="AH359" s="20" t="s">
        <v>1229</v>
      </c>
    </row>
    <row r="360" spans="1:34">
      <c r="A360" s="20" t="s">
        <v>1457</v>
      </c>
      <c r="B360" s="20" t="s">
        <v>1458</v>
      </c>
      <c r="C360" s="20" t="s">
        <v>73</v>
      </c>
      <c r="D360" s="20">
        <v>1347</v>
      </c>
      <c r="E360" s="20">
        <v>557754</v>
      </c>
      <c r="F360" s="20" t="s">
        <v>433</v>
      </c>
      <c r="G360" s="20" t="s">
        <v>434</v>
      </c>
      <c r="H360" s="20" t="s">
        <v>435</v>
      </c>
      <c r="I360" s="20" t="s">
        <v>436</v>
      </c>
      <c r="J360" s="20"/>
      <c r="K360" s="20" t="s">
        <v>437</v>
      </c>
      <c r="L360" s="20"/>
      <c r="M360" s="20" t="s">
        <v>438</v>
      </c>
      <c r="N360" s="20" t="s">
        <v>80</v>
      </c>
      <c r="O360" s="20"/>
      <c r="P360" s="20"/>
      <c r="Q360" s="20"/>
      <c r="R360" s="20"/>
      <c r="S360" s="20"/>
      <c r="T360" s="20"/>
      <c r="U360" s="20"/>
      <c r="V360" s="20"/>
      <c r="W360" s="20"/>
      <c r="X360" s="20"/>
      <c r="Y360" s="20"/>
      <c r="Z360" s="20"/>
      <c r="AA360" s="20"/>
      <c r="AB360" s="20"/>
      <c r="AC360" s="20" t="s">
        <v>54</v>
      </c>
      <c r="AD360" s="20" t="s">
        <v>82</v>
      </c>
      <c r="AE360" s="20"/>
      <c r="AF360" s="20"/>
      <c r="AG360" s="20"/>
      <c r="AH360" s="20" t="s">
        <v>439</v>
      </c>
    </row>
    <row r="361" spans="1:34">
      <c r="A361" s="20" t="s">
        <v>1459</v>
      </c>
      <c r="B361" s="20" t="s">
        <v>899</v>
      </c>
      <c r="C361" s="20" t="s">
        <v>62</v>
      </c>
      <c r="D361" s="20">
        <v>183</v>
      </c>
      <c r="E361" s="20">
        <v>89547</v>
      </c>
      <c r="F361" s="20" t="s">
        <v>105</v>
      </c>
      <c r="G361" s="20" t="s">
        <v>106</v>
      </c>
      <c r="H361" s="20" t="s">
        <v>107</v>
      </c>
      <c r="I361" s="20" t="s">
        <v>108</v>
      </c>
      <c r="J361" s="20" t="s">
        <v>109</v>
      </c>
      <c r="K361" s="20" t="s">
        <v>107</v>
      </c>
      <c r="L361" s="20"/>
      <c r="M361" s="20" t="s">
        <v>110</v>
      </c>
      <c r="N361" s="20" t="s">
        <v>69</v>
      </c>
      <c r="O361" s="20" t="s">
        <v>111</v>
      </c>
      <c r="P361" s="20"/>
      <c r="Q361" s="20"/>
      <c r="R361" s="20"/>
      <c r="S361" s="20"/>
      <c r="T361" s="20"/>
      <c r="U361" s="20"/>
      <c r="V361" s="20"/>
      <c r="W361" s="20"/>
      <c r="X361" s="20"/>
      <c r="Y361" s="20"/>
      <c r="Z361" s="20"/>
      <c r="AA361" s="20" t="s">
        <v>112</v>
      </c>
      <c r="AB361" s="20"/>
      <c r="AC361" s="20" t="s">
        <v>54</v>
      </c>
      <c r="AD361" s="20"/>
      <c r="AE361" s="20"/>
      <c r="AF361" s="20"/>
      <c r="AG361" s="20"/>
      <c r="AH361" s="20" t="s">
        <v>900</v>
      </c>
    </row>
    <row r="362" spans="1:34">
      <c r="A362" s="20" t="s">
        <v>1460</v>
      </c>
      <c r="B362" s="20" t="s">
        <v>1461</v>
      </c>
      <c r="C362" s="20" t="s">
        <v>62</v>
      </c>
      <c r="D362" s="20">
        <v>580</v>
      </c>
      <c r="E362" s="20">
        <v>70587</v>
      </c>
      <c r="F362" s="20" t="s">
        <v>787</v>
      </c>
      <c r="G362" s="20" t="s">
        <v>361</v>
      </c>
      <c r="H362" s="20" t="s">
        <v>476</v>
      </c>
      <c r="I362" s="20" t="s">
        <v>97</v>
      </c>
      <c r="J362" s="20"/>
      <c r="K362" s="20" t="s">
        <v>476</v>
      </c>
      <c r="L362" s="20"/>
      <c r="M362" s="20" t="s">
        <v>98</v>
      </c>
      <c r="N362" s="20" t="s">
        <v>69</v>
      </c>
      <c r="O362" s="20" t="s">
        <v>343</v>
      </c>
      <c r="P362" s="20"/>
      <c r="Q362" s="20"/>
      <c r="R362" s="20"/>
      <c r="S362" s="20"/>
      <c r="T362" s="20"/>
      <c r="U362" s="20"/>
      <c r="V362" s="20"/>
      <c r="W362" s="20"/>
      <c r="X362" s="20"/>
      <c r="Y362" s="20"/>
      <c r="Z362" s="20"/>
      <c r="AA362" s="20"/>
      <c r="AB362" s="20"/>
      <c r="AC362" s="20"/>
      <c r="AD362" s="20"/>
      <c r="AE362" s="20"/>
      <c r="AF362" s="20"/>
      <c r="AG362" s="20"/>
      <c r="AH362" s="20" t="s">
        <v>1462</v>
      </c>
    </row>
    <row r="363" spans="1:34">
      <c r="A363" s="20" t="s">
        <v>1463</v>
      </c>
      <c r="B363" s="20" t="s">
        <v>226</v>
      </c>
      <c r="C363" s="20" t="s">
        <v>36</v>
      </c>
      <c r="D363" s="20">
        <v>0</v>
      </c>
      <c r="E363" s="20">
        <v>1237</v>
      </c>
      <c r="F363" s="20" t="s">
        <v>116</v>
      </c>
      <c r="G363" s="20"/>
      <c r="H363" s="20" t="s">
        <v>39</v>
      </c>
      <c r="I363" s="20" t="s">
        <v>40</v>
      </c>
      <c r="J363" s="20"/>
      <c r="K363" s="20" t="s">
        <v>39</v>
      </c>
      <c r="L363" s="20"/>
      <c r="M363" s="20" t="s">
        <v>41</v>
      </c>
      <c r="N363" s="20" t="s">
        <v>42</v>
      </c>
      <c r="O363" s="20" t="s">
        <v>480</v>
      </c>
      <c r="P363" s="20"/>
      <c r="Q363" s="20"/>
      <c r="R363" s="20"/>
      <c r="S363" s="20"/>
      <c r="T363" s="20"/>
      <c r="U363" s="20"/>
      <c r="V363" s="20"/>
      <c r="W363" s="20"/>
      <c r="X363" s="20"/>
      <c r="Y363" s="20"/>
      <c r="Z363" s="20"/>
      <c r="AA363" s="20"/>
      <c r="AB363" s="20"/>
      <c r="AC363" s="20" t="s">
        <v>54</v>
      </c>
      <c r="AD363" s="20"/>
      <c r="AE363" s="20"/>
      <c r="AF363" s="20"/>
      <c r="AG363" s="20"/>
      <c r="AH363" s="20" t="s">
        <v>43</v>
      </c>
    </row>
    <row r="364" spans="1:34">
      <c r="A364" s="20" t="s">
        <v>1464</v>
      </c>
      <c r="B364" s="20" t="s">
        <v>929</v>
      </c>
      <c r="C364" s="20" t="s">
        <v>62</v>
      </c>
      <c r="D364" s="20">
        <v>121</v>
      </c>
      <c r="E364" s="20">
        <v>60783</v>
      </c>
      <c r="F364" s="20" t="s">
        <v>517</v>
      </c>
      <c r="G364" s="20" t="s">
        <v>242</v>
      </c>
      <c r="H364" s="20" t="s">
        <v>518</v>
      </c>
      <c r="I364" s="20" t="s">
        <v>519</v>
      </c>
      <c r="J364" s="20"/>
      <c r="K364" s="20" t="s">
        <v>520</v>
      </c>
      <c r="L364" s="20"/>
      <c r="M364" s="20" t="s">
        <v>521</v>
      </c>
      <c r="N364" s="20" t="s">
        <v>69</v>
      </c>
      <c r="O364" s="20" t="s">
        <v>522</v>
      </c>
      <c r="P364" s="20"/>
      <c r="Q364" s="20"/>
      <c r="R364" s="20"/>
      <c r="S364" s="20"/>
      <c r="T364" s="20"/>
      <c r="U364" s="20"/>
      <c r="V364" s="20"/>
      <c r="W364" s="20"/>
      <c r="X364" s="20"/>
      <c r="Y364" s="20"/>
      <c r="Z364" s="20"/>
      <c r="AA364" s="20" t="s">
        <v>880</v>
      </c>
      <c r="AB364" s="20"/>
      <c r="AC364" s="20" t="s">
        <v>54</v>
      </c>
      <c r="AD364" s="20" t="s">
        <v>881</v>
      </c>
      <c r="AE364" s="20"/>
      <c r="AF364" s="20"/>
      <c r="AG364" s="20"/>
      <c r="AH364" s="20" t="s">
        <v>882</v>
      </c>
    </row>
    <row r="365" spans="1:34">
      <c r="A365" s="21" t="s">
        <v>1465</v>
      </c>
      <c r="B365" s="20" t="s">
        <v>1466</v>
      </c>
      <c r="C365" s="20" t="s">
        <v>62</v>
      </c>
      <c r="D365" s="20">
        <v>378</v>
      </c>
      <c r="E365" s="20">
        <v>938242</v>
      </c>
      <c r="F365" s="20" t="s">
        <v>1467</v>
      </c>
      <c r="G365" s="20"/>
      <c r="H365" s="20" t="s">
        <v>176</v>
      </c>
      <c r="I365" s="20" t="s">
        <v>177</v>
      </c>
      <c r="J365" s="20" t="s">
        <v>178</v>
      </c>
      <c r="K365" s="20" t="s">
        <v>179</v>
      </c>
      <c r="L365" s="20"/>
      <c r="M365" s="20"/>
      <c r="N365" s="20" t="s">
        <v>69</v>
      </c>
      <c r="O365" s="20"/>
      <c r="P365" s="20" t="s">
        <v>180</v>
      </c>
      <c r="Q365" s="20"/>
      <c r="R365" s="20"/>
      <c r="S365" s="20"/>
      <c r="T365" s="20"/>
      <c r="U365" s="20"/>
      <c r="V365" s="20"/>
      <c r="W365" s="20"/>
      <c r="X365" s="20"/>
      <c r="Y365" s="20"/>
      <c r="Z365" s="20"/>
      <c r="AA365" s="20"/>
      <c r="AB365" s="20"/>
      <c r="AC365" s="20" t="s">
        <v>54</v>
      </c>
      <c r="AD365" s="20"/>
      <c r="AE365" s="20"/>
      <c r="AF365" s="20"/>
      <c r="AG365" s="20"/>
      <c r="AH365" s="20" t="s">
        <v>181</v>
      </c>
    </row>
    <row r="366" spans="1:34">
      <c r="A366" s="20" t="s">
        <v>1468</v>
      </c>
      <c r="B366" s="20" t="s">
        <v>1469</v>
      </c>
      <c r="C366" s="20" t="s">
        <v>36</v>
      </c>
      <c r="D366" s="20">
        <v>0</v>
      </c>
      <c r="E366" s="20">
        <v>687</v>
      </c>
      <c r="F366" s="20" t="s">
        <v>116</v>
      </c>
      <c r="G366" s="20"/>
      <c r="H366" s="20" t="s">
        <v>39</v>
      </c>
      <c r="I366" s="20" t="s">
        <v>40</v>
      </c>
      <c r="J366" s="20"/>
      <c r="K366" s="20" t="s">
        <v>39</v>
      </c>
      <c r="L366" s="20"/>
      <c r="M366" s="20" t="s">
        <v>41</v>
      </c>
      <c r="N366" s="20" t="s">
        <v>42</v>
      </c>
      <c r="O366" s="20" t="s">
        <v>117</v>
      </c>
      <c r="P366" s="20"/>
      <c r="Q366" s="20"/>
      <c r="R366" s="20"/>
      <c r="S366" s="20"/>
      <c r="T366" s="20"/>
      <c r="U366" s="20"/>
      <c r="V366" s="20"/>
      <c r="W366" s="20"/>
      <c r="X366" s="20"/>
      <c r="Y366" s="20"/>
      <c r="Z366" s="20"/>
      <c r="AA366" s="20"/>
      <c r="AB366" s="20"/>
      <c r="AC366" s="20" t="s">
        <v>54</v>
      </c>
      <c r="AD366" s="20"/>
      <c r="AE366" s="20"/>
      <c r="AF366" s="20"/>
      <c r="AG366" s="20"/>
      <c r="AH366" s="20" t="s">
        <v>43</v>
      </c>
    </row>
    <row r="367" spans="1:34">
      <c r="A367" s="20" t="s">
        <v>1470</v>
      </c>
      <c r="B367" s="20" t="s">
        <v>1471</v>
      </c>
      <c r="C367" s="20" t="s">
        <v>202</v>
      </c>
      <c r="D367" s="20">
        <v>7</v>
      </c>
      <c r="E367" s="20">
        <v>9750</v>
      </c>
      <c r="F367" s="20" t="s">
        <v>590</v>
      </c>
      <c r="G367" s="20" t="s">
        <v>591</v>
      </c>
      <c r="H367" s="20" t="s">
        <v>592</v>
      </c>
      <c r="I367" s="20" t="s">
        <v>593</v>
      </c>
      <c r="J367" s="20" t="s">
        <v>594</v>
      </c>
      <c r="K367" s="20" t="s">
        <v>592</v>
      </c>
      <c r="L367" s="20"/>
      <c r="M367" s="20" t="s">
        <v>595</v>
      </c>
      <c r="N367" s="20" t="s">
        <v>209</v>
      </c>
      <c r="O367" s="20" t="s">
        <v>596</v>
      </c>
      <c r="P367" s="20"/>
      <c r="Q367" s="20"/>
      <c r="R367" s="20"/>
      <c r="S367" s="20"/>
      <c r="T367" s="20"/>
      <c r="U367" s="20"/>
      <c r="V367" s="20"/>
      <c r="W367" s="20"/>
      <c r="X367" s="20"/>
      <c r="Y367" s="20"/>
      <c r="Z367" s="20"/>
      <c r="AA367" s="20"/>
      <c r="AB367" s="20"/>
      <c r="AC367" s="20" t="s">
        <v>54</v>
      </c>
      <c r="AD367" s="20"/>
      <c r="AE367" s="20"/>
      <c r="AF367" s="20"/>
      <c r="AG367" s="20"/>
      <c r="AH367" s="20"/>
    </row>
    <row r="368" spans="1:34">
      <c r="A368" s="20" t="s">
        <v>1472</v>
      </c>
      <c r="B368" s="20" t="s">
        <v>581</v>
      </c>
      <c r="C368" s="20" t="s">
        <v>62</v>
      </c>
      <c r="D368" s="20">
        <v>284</v>
      </c>
      <c r="E368" s="20">
        <v>121994</v>
      </c>
      <c r="F368" s="20" t="s">
        <v>1473</v>
      </c>
      <c r="G368" s="20" t="s">
        <v>583</v>
      </c>
      <c r="H368" s="20" t="s">
        <v>141</v>
      </c>
      <c r="I368" s="20" t="s">
        <v>142</v>
      </c>
      <c r="J368" s="20"/>
      <c r="K368" s="20" t="s">
        <v>143</v>
      </c>
      <c r="L368" s="20"/>
      <c r="M368" s="20" t="s">
        <v>342</v>
      </c>
      <c r="N368" s="20" t="s">
        <v>69</v>
      </c>
      <c r="O368" s="20"/>
      <c r="P368" s="20"/>
      <c r="Q368" s="20"/>
      <c r="R368" s="20"/>
      <c r="S368" s="20"/>
      <c r="T368" s="20"/>
      <c r="U368" s="20"/>
      <c r="V368" s="20"/>
      <c r="W368" s="22" t="s">
        <v>3305</v>
      </c>
      <c r="X368" s="20"/>
      <c r="Y368" s="20"/>
      <c r="Z368" s="20"/>
      <c r="AA368" s="20"/>
      <c r="AB368" s="20"/>
      <c r="AC368" s="20" t="s">
        <v>54</v>
      </c>
      <c r="AD368" s="20"/>
      <c r="AE368" s="20"/>
      <c r="AF368" s="20"/>
      <c r="AG368" s="20"/>
      <c r="AH368" s="20" t="s">
        <v>145</v>
      </c>
    </row>
    <row r="369" spans="1:34">
      <c r="A369" s="20" t="s">
        <v>1474</v>
      </c>
      <c r="B369" s="20" t="s">
        <v>425</v>
      </c>
      <c r="C369" s="20" t="s">
        <v>62</v>
      </c>
      <c r="D369" s="20">
        <v>17</v>
      </c>
      <c r="E369" s="20">
        <v>6798</v>
      </c>
      <c r="F369" s="20" t="s">
        <v>644</v>
      </c>
      <c r="G369" s="20"/>
      <c r="H369" s="20" t="s">
        <v>427</v>
      </c>
      <c r="I369" s="20" t="s">
        <v>97</v>
      </c>
      <c r="J369" s="20"/>
      <c r="K369" s="20" t="s">
        <v>253</v>
      </c>
      <c r="L369" s="20" t="s">
        <v>134</v>
      </c>
      <c r="M369" s="20" t="s">
        <v>135</v>
      </c>
      <c r="N369" s="20" t="s">
        <v>69</v>
      </c>
      <c r="O369" s="20"/>
      <c r="P369" s="20"/>
      <c r="Q369" s="20"/>
      <c r="R369" s="20"/>
      <c r="S369" s="20"/>
      <c r="T369" s="20"/>
      <c r="U369" s="20"/>
      <c r="V369" s="20"/>
      <c r="W369" s="20"/>
      <c r="X369" s="20"/>
      <c r="Y369" s="20"/>
      <c r="Z369" s="20"/>
      <c r="AA369" s="20"/>
      <c r="AB369" s="20"/>
      <c r="AC369" s="20" t="s">
        <v>54</v>
      </c>
      <c r="AD369" s="20" t="s">
        <v>82</v>
      </c>
      <c r="AE369" s="20"/>
      <c r="AF369" s="20" t="s">
        <v>429</v>
      </c>
      <c r="AG369" s="20"/>
      <c r="AH369" s="20" t="s">
        <v>430</v>
      </c>
    </row>
    <row r="370" spans="1:34">
      <c r="A370" s="20" t="s">
        <v>1475</v>
      </c>
      <c r="B370" s="20" t="s">
        <v>376</v>
      </c>
      <c r="C370" s="20" t="s">
        <v>62</v>
      </c>
      <c r="D370" s="20">
        <v>0</v>
      </c>
      <c r="E370" s="20">
        <v>111</v>
      </c>
      <c r="F370" s="20" t="s">
        <v>1476</v>
      </c>
      <c r="G370" s="20"/>
      <c r="H370" s="20" t="s">
        <v>378</v>
      </c>
      <c r="I370" s="20" t="s">
        <v>379</v>
      </c>
      <c r="J370" s="20" t="s">
        <v>380</v>
      </c>
      <c r="K370" s="20" t="s">
        <v>381</v>
      </c>
      <c r="L370" s="20" t="s">
        <v>134</v>
      </c>
      <c r="M370" s="20" t="s">
        <v>382</v>
      </c>
      <c r="N370" s="20" t="s">
        <v>69</v>
      </c>
      <c r="O370" s="20"/>
      <c r="P370" s="20"/>
      <c r="Q370" s="20"/>
      <c r="R370" s="20"/>
      <c r="S370" s="20"/>
      <c r="T370" s="20"/>
      <c r="U370" s="20"/>
      <c r="V370" s="20"/>
      <c r="W370" s="20"/>
      <c r="X370" s="20"/>
      <c r="Y370" s="20"/>
      <c r="Z370" s="20"/>
      <c r="AA370" s="20"/>
      <c r="AB370" s="20" t="s">
        <v>1477</v>
      </c>
      <c r="AC370" s="20" t="s">
        <v>54</v>
      </c>
      <c r="AD370" s="20"/>
      <c r="AE370" s="20"/>
      <c r="AF370" s="20"/>
      <c r="AG370" s="20"/>
      <c r="AH370" s="20" t="s">
        <v>383</v>
      </c>
    </row>
    <row r="371" spans="1:34">
      <c r="A371" s="20" t="s">
        <v>1478</v>
      </c>
      <c r="B371" s="20" t="s">
        <v>872</v>
      </c>
      <c r="C371" s="20" t="s">
        <v>62</v>
      </c>
      <c r="D371" s="20">
        <v>65</v>
      </c>
      <c r="E371" s="20">
        <v>66940</v>
      </c>
      <c r="F371" s="20" t="s">
        <v>120</v>
      </c>
      <c r="G371" s="20" t="s">
        <v>121</v>
      </c>
      <c r="H371" s="20" t="s">
        <v>122</v>
      </c>
      <c r="I371" s="20" t="s">
        <v>123</v>
      </c>
      <c r="J371" s="20"/>
      <c r="K371" s="20" t="s">
        <v>124</v>
      </c>
      <c r="L371" s="20"/>
      <c r="M371" s="20" t="s">
        <v>125</v>
      </c>
      <c r="N371" s="20" t="s">
        <v>69</v>
      </c>
      <c r="O371" s="20"/>
      <c r="P371" s="20"/>
      <c r="Q371" s="20"/>
      <c r="R371" s="20"/>
      <c r="S371" s="20"/>
      <c r="T371" s="20"/>
      <c r="U371" s="20"/>
      <c r="V371" s="20"/>
      <c r="W371" s="20"/>
      <c r="X371" s="20"/>
      <c r="Y371" s="20"/>
      <c r="Z371" s="20"/>
      <c r="AA371" s="20"/>
      <c r="AB371" s="20"/>
      <c r="AC371" s="20"/>
      <c r="AD371" s="20"/>
      <c r="AE371" s="20"/>
      <c r="AF371" s="20"/>
      <c r="AG371" s="20"/>
      <c r="AH371" s="20" t="s">
        <v>1479</v>
      </c>
    </row>
    <row r="372" spans="1:34">
      <c r="A372" s="20" t="s">
        <v>1480</v>
      </c>
      <c r="B372" s="20" t="s">
        <v>637</v>
      </c>
      <c r="C372" s="20" t="s">
        <v>36</v>
      </c>
      <c r="D372" s="20">
        <v>10</v>
      </c>
      <c r="E372" s="20">
        <v>20315</v>
      </c>
      <c r="F372" s="20" t="s">
        <v>386</v>
      </c>
      <c r="G372" s="20" t="s">
        <v>387</v>
      </c>
      <c r="H372" s="20" t="s">
        <v>39</v>
      </c>
      <c r="I372" s="20" t="s">
        <v>40</v>
      </c>
      <c r="J372" s="20" t="s">
        <v>388</v>
      </c>
      <c r="K372" s="20" t="s">
        <v>39</v>
      </c>
      <c r="L372" s="20"/>
      <c r="M372" s="20" t="s">
        <v>41</v>
      </c>
      <c r="N372" s="20" t="s">
        <v>42</v>
      </c>
      <c r="O372" s="20"/>
      <c r="P372" s="20"/>
      <c r="Q372" s="20"/>
      <c r="R372" s="20"/>
      <c r="S372" s="20"/>
      <c r="T372" s="20"/>
      <c r="U372" s="20"/>
      <c r="V372" s="20"/>
      <c r="W372" s="20"/>
      <c r="X372" s="20"/>
      <c r="Y372" s="20"/>
      <c r="Z372" s="20"/>
      <c r="AA372" s="20"/>
      <c r="AB372" s="20"/>
      <c r="AC372" s="20" t="s">
        <v>54</v>
      </c>
      <c r="AD372" s="20"/>
      <c r="AE372" s="20"/>
      <c r="AF372" s="20"/>
      <c r="AG372" s="20"/>
      <c r="AH372" s="20" t="s">
        <v>389</v>
      </c>
    </row>
    <row r="373" spans="1:34">
      <c r="A373" s="20" t="s">
        <v>1481</v>
      </c>
      <c r="B373" s="20" t="s">
        <v>1482</v>
      </c>
      <c r="C373" s="20" t="s">
        <v>62</v>
      </c>
      <c r="D373" s="20">
        <v>61</v>
      </c>
      <c r="E373" s="20">
        <v>15978</v>
      </c>
      <c r="F373" s="20" t="s">
        <v>1483</v>
      </c>
      <c r="G373" s="20" t="s">
        <v>1484</v>
      </c>
      <c r="H373" s="20" t="s">
        <v>141</v>
      </c>
      <c r="I373" s="20" t="s">
        <v>142</v>
      </c>
      <c r="J373" s="20"/>
      <c r="K373" s="20" t="s">
        <v>1150</v>
      </c>
      <c r="L373" s="20"/>
      <c r="M373" s="20" t="s">
        <v>382</v>
      </c>
      <c r="N373" s="20" t="s">
        <v>69</v>
      </c>
      <c r="O373" s="20"/>
      <c r="P373" s="20"/>
      <c r="Q373" s="20"/>
      <c r="R373" s="20"/>
      <c r="S373" s="20"/>
      <c r="T373" s="20"/>
      <c r="U373" s="20"/>
      <c r="V373" s="20"/>
      <c r="W373" s="22" t="s">
        <v>3305</v>
      </c>
      <c r="X373" s="20"/>
      <c r="Y373" s="20"/>
      <c r="Z373" s="20"/>
      <c r="AA373" s="20" t="s">
        <v>1151</v>
      </c>
      <c r="AB373" s="20"/>
      <c r="AC373" s="20" t="s">
        <v>54</v>
      </c>
      <c r="AD373" s="20"/>
      <c r="AE373" s="20"/>
      <c r="AF373" s="20"/>
      <c r="AG373" s="20"/>
      <c r="AH373" s="20" t="s">
        <v>1152</v>
      </c>
    </row>
    <row r="374" spans="1:34">
      <c r="A374" s="20" t="s">
        <v>1485</v>
      </c>
      <c r="B374" s="20" t="s">
        <v>1486</v>
      </c>
      <c r="C374" s="20" t="s">
        <v>62</v>
      </c>
      <c r="D374" s="20">
        <v>66</v>
      </c>
      <c r="E374" s="20">
        <v>48420</v>
      </c>
      <c r="F374" s="20" t="s">
        <v>1487</v>
      </c>
      <c r="G374" s="20"/>
      <c r="H374" s="20" t="s">
        <v>560</v>
      </c>
      <c r="I374" s="20" t="s">
        <v>97</v>
      </c>
      <c r="J374" s="20" t="s">
        <v>1488</v>
      </c>
      <c r="K374" s="20" t="s">
        <v>560</v>
      </c>
      <c r="L374" s="20"/>
      <c r="M374" s="20" t="s">
        <v>342</v>
      </c>
      <c r="N374" s="20" t="s">
        <v>69</v>
      </c>
      <c r="O374" s="20"/>
      <c r="P374" s="20"/>
      <c r="Q374" s="20"/>
      <c r="R374" s="20"/>
      <c r="S374" s="20"/>
      <c r="T374" s="20"/>
      <c r="U374" s="20"/>
      <c r="V374" s="20"/>
      <c r="W374" s="20"/>
      <c r="X374" s="20"/>
      <c r="Y374" s="20"/>
      <c r="Z374" s="20"/>
      <c r="AA374" s="20" t="s">
        <v>1489</v>
      </c>
      <c r="AB374" s="20"/>
      <c r="AC374" s="20" t="s">
        <v>54</v>
      </c>
      <c r="AD374" s="20"/>
      <c r="AE374" s="20"/>
      <c r="AF374" s="20"/>
      <c r="AG374" s="20"/>
      <c r="AH374" s="20" t="s">
        <v>1490</v>
      </c>
    </row>
    <row r="375" spans="1:34">
      <c r="A375" s="20" t="s">
        <v>1491</v>
      </c>
      <c r="B375" s="20" t="s">
        <v>322</v>
      </c>
      <c r="C375" s="20" t="s">
        <v>62</v>
      </c>
      <c r="D375" s="20">
        <v>1345</v>
      </c>
      <c r="E375" s="20">
        <v>1096925</v>
      </c>
      <c r="F375" s="20" t="s">
        <v>323</v>
      </c>
      <c r="G375" s="20" t="s">
        <v>314</v>
      </c>
      <c r="H375" s="20" t="s">
        <v>315</v>
      </c>
      <c r="I375" s="20" t="s">
        <v>316</v>
      </c>
      <c r="J375" s="20"/>
      <c r="K375" s="20" t="s">
        <v>317</v>
      </c>
      <c r="L375" s="20"/>
      <c r="M375" s="20" t="s">
        <v>324</v>
      </c>
      <c r="N375" s="20" t="s">
        <v>69</v>
      </c>
      <c r="O375" s="20"/>
      <c r="P375" s="20"/>
      <c r="Q375" s="20"/>
      <c r="R375" s="20"/>
      <c r="S375" s="20"/>
      <c r="T375" s="20"/>
      <c r="U375" s="20"/>
      <c r="V375" s="20"/>
      <c r="W375" s="20"/>
      <c r="X375" s="20"/>
      <c r="Y375" s="20"/>
      <c r="Z375" s="20"/>
      <c r="AA375" s="20"/>
      <c r="AB375" s="20"/>
      <c r="AC375" s="20"/>
      <c r="AD375" s="20"/>
      <c r="AE375" s="20"/>
      <c r="AF375" s="20"/>
      <c r="AG375" s="20"/>
      <c r="AH375" s="20" t="s">
        <v>325</v>
      </c>
    </row>
    <row r="376" spans="1:34">
      <c r="A376" s="20" t="s">
        <v>1492</v>
      </c>
      <c r="B376" s="20" t="s">
        <v>457</v>
      </c>
      <c r="C376" s="20" t="s">
        <v>73</v>
      </c>
      <c r="D376" s="20">
        <v>7</v>
      </c>
      <c r="E376" s="20">
        <v>3283</v>
      </c>
      <c r="F376" s="20" t="s">
        <v>458</v>
      </c>
      <c r="G376" s="20" t="s">
        <v>459</v>
      </c>
      <c r="H376" s="20" t="s">
        <v>460</v>
      </c>
      <c r="I376" s="20" t="s">
        <v>461</v>
      </c>
      <c r="J376" s="20"/>
      <c r="K376" s="20" t="s">
        <v>462</v>
      </c>
      <c r="L376" s="20"/>
      <c r="M376" s="20" t="s">
        <v>98</v>
      </c>
      <c r="N376" s="20" t="s">
        <v>80</v>
      </c>
      <c r="O376" s="20"/>
      <c r="P376" s="20"/>
      <c r="Q376" s="20"/>
      <c r="R376" s="20"/>
      <c r="S376" s="20"/>
      <c r="T376" s="20"/>
      <c r="U376" s="20"/>
      <c r="V376" s="20"/>
      <c r="W376" s="20"/>
      <c r="X376" s="20"/>
      <c r="Y376" s="20"/>
      <c r="Z376" s="20"/>
      <c r="AA376" s="20"/>
      <c r="AB376" s="20"/>
      <c r="AC376" s="20"/>
      <c r="AD376" s="20" t="s">
        <v>82</v>
      </c>
      <c r="AE376" s="20"/>
      <c r="AF376" s="20"/>
      <c r="AG376" s="20"/>
      <c r="AH376" s="20" t="s">
        <v>463</v>
      </c>
    </row>
    <row r="377" spans="1:34">
      <c r="A377" s="20" t="s">
        <v>1493</v>
      </c>
      <c r="B377" s="20" t="s">
        <v>608</v>
      </c>
      <c r="C377" s="20" t="s">
        <v>62</v>
      </c>
      <c r="D377" s="20">
        <v>218</v>
      </c>
      <c r="E377" s="20">
        <v>37223</v>
      </c>
      <c r="F377" s="20" t="s">
        <v>609</v>
      </c>
      <c r="G377" s="20" t="s">
        <v>610</v>
      </c>
      <c r="H377" s="20" t="s">
        <v>611</v>
      </c>
      <c r="I377" s="20" t="s">
        <v>612</v>
      </c>
      <c r="J377" s="20"/>
      <c r="K377" s="20" t="s">
        <v>613</v>
      </c>
      <c r="L377" s="20"/>
      <c r="M377" s="20" t="s">
        <v>135</v>
      </c>
      <c r="N377" s="20" t="s">
        <v>69</v>
      </c>
      <c r="O377" s="20"/>
      <c r="P377" s="20"/>
      <c r="Q377" s="20" t="s">
        <v>640</v>
      </c>
      <c r="R377" s="20"/>
      <c r="S377" s="20"/>
      <c r="T377" s="20"/>
      <c r="U377" s="20"/>
      <c r="V377" s="20"/>
      <c r="W377" s="20"/>
      <c r="X377" s="20"/>
      <c r="Y377" s="20"/>
      <c r="Z377" s="20"/>
      <c r="AA377" s="20"/>
      <c r="AB377" s="20"/>
      <c r="AC377" s="20" t="s">
        <v>54</v>
      </c>
      <c r="AD377" s="20"/>
      <c r="AE377" s="20" t="s">
        <v>615</v>
      </c>
      <c r="AF377" s="20"/>
      <c r="AG377" s="20"/>
      <c r="AH377" s="20" t="s">
        <v>616</v>
      </c>
    </row>
    <row r="378" spans="1:34">
      <c r="A378" s="20" t="s">
        <v>1494</v>
      </c>
      <c r="B378" s="20" t="s">
        <v>1397</v>
      </c>
      <c r="C378" s="20" t="s">
        <v>202</v>
      </c>
      <c r="D378" s="20">
        <v>83</v>
      </c>
      <c r="E378" s="20">
        <v>31976</v>
      </c>
      <c r="F378" s="20" t="s">
        <v>1495</v>
      </c>
      <c r="G378" s="20" t="s">
        <v>1399</v>
      </c>
      <c r="H378" s="20" t="s">
        <v>1196</v>
      </c>
      <c r="I378" s="20" t="s">
        <v>1197</v>
      </c>
      <c r="J378" s="20" t="s">
        <v>1198</v>
      </c>
      <c r="K378" s="20" t="s">
        <v>1199</v>
      </c>
      <c r="L378" s="20"/>
      <c r="M378" s="20"/>
      <c r="N378" s="20" t="s">
        <v>209</v>
      </c>
      <c r="O378" s="20"/>
      <c r="P378" s="20"/>
      <c r="Q378" s="20"/>
      <c r="R378" s="20"/>
      <c r="S378" s="20"/>
      <c r="T378" s="20"/>
      <c r="U378" s="20"/>
      <c r="V378" s="20"/>
      <c r="W378" s="20"/>
      <c r="X378" s="20"/>
      <c r="Y378" s="20"/>
      <c r="Z378" s="20"/>
      <c r="AA378" s="20"/>
      <c r="AB378" s="20"/>
      <c r="AC378" s="20"/>
      <c r="AD378" s="20"/>
      <c r="AE378" s="20"/>
      <c r="AF378" s="20"/>
      <c r="AG378" s="20"/>
      <c r="AH378" s="20" t="s">
        <v>1400</v>
      </c>
    </row>
    <row r="379" spans="1:34">
      <c r="A379" s="20" t="s">
        <v>1496</v>
      </c>
      <c r="B379" s="20" t="s">
        <v>1109</v>
      </c>
      <c r="C379" s="20" t="s">
        <v>36</v>
      </c>
      <c r="D379" s="20">
        <v>0</v>
      </c>
      <c r="E379" s="20">
        <v>866</v>
      </c>
      <c r="F379" s="20" t="s">
        <v>116</v>
      </c>
      <c r="G379" s="20"/>
      <c r="H379" s="20" t="s">
        <v>39</v>
      </c>
      <c r="I379" s="20" t="s">
        <v>40</v>
      </c>
      <c r="J379" s="20"/>
      <c r="K379" s="20" t="s">
        <v>39</v>
      </c>
      <c r="L379" s="20"/>
      <c r="M379" s="20" t="s">
        <v>41</v>
      </c>
      <c r="N379" s="20" t="s">
        <v>42</v>
      </c>
      <c r="O379" s="20" t="s">
        <v>117</v>
      </c>
      <c r="P379" s="20"/>
      <c r="Q379" s="20"/>
      <c r="R379" s="20"/>
      <c r="S379" s="20"/>
      <c r="T379" s="20"/>
      <c r="U379" s="20"/>
      <c r="V379" s="20"/>
      <c r="W379" s="20"/>
      <c r="X379" s="20"/>
      <c r="Y379" s="20"/>
      <c r="Z379" s="20"/>
      <c r="AA379" s="20"/>
      <c r="AB379" s="20"/>
      <c r="AC379" s="20" t="s">
        <v>54</v>
      </c>
      <c r="AD379" s="20"/>
      <c r="AE379" s="20"/>
      <c r="AF379" s="20"/>
      <c r="AG379" s="20"/>
      <c r="AH379" s="20" t="s">
        <v>43</v>
      </c>
    </row>
    <row r="380" spans="1:34">
      <c r="A380" s="20" t="s">
        <v>1497</v>
      </c>
      <c r="B380" s="20" t="s">
        <v>283</v>
      </c>
      <c r="C380" s="20" t="s">
        <v>62</v>
      </c>
      <c r="D380" s="20">
        <v>3122</v>
      </c>
      <c r="E380" s="20">
        <v>324365</v>
      </c>
      <c r="F380" s="20" t="s">
        <v>277</v>
      </c>
      <c r="G380" s="20" t="s">
        <v>278</v>
      </c>
      <c r="H380" s="20" t="s">
        <v>260</v>
      </c>
      <c r="I380" s="20" t="s">
        <v>261</v>
      </c>
      <c r="J380" s="20" t="s">
        <v>262</v>
      </c>
      <c r="K380" s="20" t="s">
        <v>263</v>
      </c>
      <c r="L380" s="20"/>
      <c r="M380" s="20" t="s">
        <v>264</v>
      </c>
      <c r="N380" s="20" t="s">
        <v>69</v>
      </c>
      <c r="O380" s="20" t="s">
        <v>417</v>
      </c>
      <c r="P380" s="20"/>
      <c r="Q380" s="20"/>
      <c r="R380" s="20"/>
      <c r="S380" s="20"/>
      <c r="T380" s="20"/>
      <c r="U380" s="20"/>
      <c r="V380" s="20"/>
      <c r="W380" s="20"/>
      <c r="X380" s="20"/>
      <c r="Y380" s="20"/>
      <c r="Z380" s="20"/>
      <c r="AA380" s="20"/>
      <c r="AB380" s="20"/>
      <c r="AC380" s="20" t="s">
        <v>54</v>
      </c>
      <c r="AD380" s="20"/>
      <c r="AE380" s="20"/>
      <c r="AF380" s="20"/>
      <c r="AG380" s="20"/>
      <c r="AH380" s="20" t="s">
        <v>1498</v>
      </c>
    </row>
    <row r="381" spans="1:34">
      <c r="A381" s="20" t="s">
        <v>1499</v>
      </c>
      <c r="B381" s="20" t="s">
        <v>1193</v>
      </c>
      <c r="C381" s="20" t="s">
        <v>202</v>
      </c>
      <c r="D381" s="20">
        <v>1978</v>
      </c>
      <c r="E381" s="20">
        <v>288474</v>
      </c>
      <c r="F381" s="20" t="s">
        <v>1398</v>
      </c>
      <c r="G381" s="20" t="s">
        <v>1399</v>
      </c>
      <c r="H381" s="20" t="s">
        <v>1196</v>
      </c>
      <c r="I381" s="20" t="s">
        <v>1197</v>
      </c>
      <c r="J381" s="20" t="s">
        <v>1198</v>
      </c>
      <c r="K381" s="20" t="s">
        <v>1199</v>
      </c>
      <c r="L381" s="20"/>
      <c r="M381" s="20" t="s">
        <v>382</v>
      </c>
      <c r="N381" s="20" t="s">
        <v>209</v>
      </c>
      <c r="O381" s="20"/>
      <c r="P381" s="20"/>
      <c r="Q381" s="20"/>
      <c r="R381" s="20"/>
      <c r="S381" s="20"/>
      <c r="T381" s="20"/>
      <c r="U381" s="20"/>
      <c r="V381" s="20"/>
      <c r="W381" s="20"/>
      <c r="X381" s="20"/>
      <c r="Y381" s="20"/>
      <c r="Z381" s="20"/>
      <c r="AA381" s="20"/>
      <c r="AB381" s="20"/>
      <c r="AC381" s="20" t="s">
        <v>54</v>
      </c>
      <c r="AD381" s="20"/>
      <c r="AE381" s="20"/>
      <c r="AF381" s="20"/>
      <c r="AG381" s="20"/>
      <c r="AH381" s="20" t="s">
        <v>1201</v>
      </c>
    </row>
    <row r="382" spans="1:34">
      <c r="A382" s="20" t="s">
        <v>1500</v>
      </c>
      <c r="B382" s="20" t="s">
        <v>1501</v>
      </c>
      <c r="C382" s="20" t="s">
        <v>73</v>
      </c>
      <c r="D382" s="20">
        <v>93</v>
      </c>
      <c r="E382" s="20">
        <v>45395</v>
      </c>
      <c r="F382" s="20" t="s">
        <v>433</v>
      </c>
      <c r="G382" s="20" t="s">
        <v>434</v>
      </c>
      <c r="H382" s="20" t="s">
        <v>435</v>
      </c>
      <c r="I382" s="20" t="s">
        <v>436</v>
      </c>
      <c r="J382" s="20"/>
      <c r="K382" s="20" t="s">
        <v>437</v>
      </c>
      <c r="L382" s="20"/>
      <c r="M382" s="20" t="s">
        <v>438</v>
      </c>
      <c r="N382" s="20" t="s">
        <v>80</v>
      </c>
      <c r="O382" s="20"/>
      <c r="P382" s="20"/>
      <c r="Q382" s="20"/>
      <c r="R382" s="20"/>
      <c r="S382" s="20"/>
      <c r="T382" s="20"/>
      <c r="U382" s="20"/>
      <c r="V382" s="20"/>
      <c r="W382" s="20"/>
      <c r="X382" s="20"/>
      <c r="Y382" s="20"/>
      <c r="Z382" s="20"/>
      <c r="AA382" s="20"/>
      <c r="AB382" s="20"/>
      <c r="AC382" s="20" t="s">
        <v>54</v>
      </c>
      <c r="AD382" s="20" t="s">
        <v>82</v>
      </c>
      <c r="AE382" s="20"/>
      <c r="AF382" s="20"/>
      <c r="AG382" s="20"/>
      <c r="AH382" s="20" t="s">
        <v>1285</v>
      </c>
    </row>
    <row r="383" spans="1:34">
      <c r="A383" s="20" t="s">
        <v>1502</v>
      </c>
      <c r="B383" s="20" t="s">
        <v>156</v>
      </c>
      <c r="C383" s="20" t="s">
        <v>36</v>
      </c>
      <c r="D383" s="20">
        <v>0</v>
      </c>
      <c r="E383" s="20">
        <v>1135</v>
      </c>
      <c r="F383" s="20" t="s">
        <v>116</v>
      </c>
      <c r="G383" s="20"/>
      <c r="H383" s="20" t="s">
        <v>39</v>
      </c>
      <c r="I383" s="20" t="s">
        <v>40</v>
      </c>
      <c r="J383" s="20"/>
      <c r="K383" s="20" t="s">
        <v>39</v>
      </c>
      <c r="L383" s="20"/>
      <c r="M383" s="20" t="s">
        <v>41</v>
      </c>
      <c r="N383" s="20" t="s">
        <v>42</v>
      </c>
      <c r="O383" s="20" t="s">
        <v>227</v>
      </c>
      <c r="P383" s="20"/>
      <c r="Q383" s="20"/>
      <c r="R383" s="20"/>
      <c r="S383" s="20"/>
      <c r="T383" s="20"/>
      <c r="U383" s="20"/>
      <c r="V383" s="20"/>
      <c r="W383" s="20"/>
      <c r="X383" s="20"/>
      <c r="Y383" s="20"/>
      <c r="Z383" s="20"/>
      <c r="AA383" s="20"/>
      <c r="AB383" s="20"/>
      <c r="AC383" s="20" t="s">
        <v>54</v>
      </c>
      <c r="AD383" s="20"/>
      <c r="AE383" s="20"/>
      <c r="AF383" s="20"/>
      <c r="AG383" s="20"/>
      <c r="AH383" s="20" t="s">
        <v>43</v>
      </c>
    </row>
    <row r="384" spans="1:34">
      <c r="A384" s="20" t="s">
        <v>1503</v>
      </c>
      <c r="B384" s="20" t="s">
        <v>999</v>
      </c>
      <c r="C384" s="20" t="s">
        <v>36</v>
      </c>
      <c r="D384" s="20">
        <v>1</v>
      </c>
      <c r="E384" s="20">
        <v>2266</v>
      </c>
      <c r="F384" s="20" t="s">
        <v>116</v>
      </c>
      <c r="G384" s="20"/>
      <c r="H384" s="20" t="s">
        <v>39</v>
      </c>
      <c r="I384" s="20" t="s">
        <v>40</v>
      </c>
      <c r="J384" s="20"/>
      <c r="K384" s="20" t="s">
        <v>39</v>
      </c>
      <c r="L384" s="20"/>
      <c r="M384" s="20" t="s">
        <v>41</v>
      </c>
      <c r="N384" s="20" t="s">
        <v>42</v>
      </c>
      <c r="O384" s="20" t="s">
        <v>480</v>
      </c>
      <c r="P384" s="20"/>
      <c r="Q384" s="20"/>
      <c r="R384" s="20"/>
      <c r="S384" s="20"/>
      <c r="T384" s="20"/>
      <c r="U384" s="20"/>
      <c r="V384" s="20"/>
      <c r="W384" s="20"/>
      <c r="X384" s="20"/>
      <c r="Y384" s="20"/>
      <c r="Z384" s="20"/>
      <c r="AA384" s="20"/>
      <c r="AB384" s="20"/>
      <c r="AC384" s="20" t="s">
        <v>54</v>
      </c>
      <c r="AD384" s="20"/>
      <c r="AE384" s="20"/>
      <c r="AF384" s="20"/>
      <c r="AG384" s="20"/>
      <c r="AH384" s="20" t="s">
        <v>43</v>
      </c>
    </row>
    <row r="385" spans="1:34">
      <c r="A385" s="20" t="s">
        <v>1504</v>
      </c>
      <c r="B385" s="20" t="s">
        <v>938</v>
      </c>
      <c r="C385" s="20" t="s">
        <v>62</v>
      </c>
      <c r="D385" s="20">
        <v>297</v>
      </c>
      <c r="E385" s="20">
        <v>84551</v>
      </c>
      <c r="F385" s="20" t="s">
        <v>1505</v>
      </c>
      <c r="G385" s="20" t="s">
        <v>940</v>
      </c>
      <c r="H385" s="20" t="s">
        <v>941</v>
      </c>
      <c r="I385" s="20" t="s">
        <v>97</v>
      </c>
      <c r="J385" s="20"/>
      <c r="K385" s="20" t="s">
        <v>942</v>
      </c>
      <c r="L385" s="20"/>
      <c r="M385" s="20" t="s">
        <v>1506</v>
      </c>
      <c r="N385" s="20" t="s">
        <v>69</v>
      </c>
      <c r="O385" s="20" t="s">
        <v>943</v>
      </c>
      <c r="P385" s="20"/>
      <c r="Q385" s="20"/>
      <c r="R385" s="20"/>
      <c r="S385" s="20"/>
      <c r="T385" s="20"/>
      <c r="U385" s="20"/>
      <c r="V385" s="20"/>
      <c r="W385" s="20"/>
      <c r="X385" s="20"/>
      <c r="Y385" s="20"/>
      <c r="Z385" s="20"/>
      <c r="AA385" s="20"/>
      <c r="AB385" s="20"/>
      <c r="AC385" s="20" t="s">
        <v>54</v>
      </c>
      <c r="AD385" s="20"/>
      <c r="AE385" s="20" t="s">
        <v>1507</v>
      </c>
      <c r="AF385" s="20"/>
      <c r="AG385" s="20"/>
      <c r="AH385" s="20" t="s">
        <v>1508</v>
      </c>
    </row>
    <row r="386" spans="1:34">
      <c r="A386" s="20" t="s">
        <v>1509</v>
      </c>
      <c r="B386" s="20" t="s">
        <v>1510</v>
      </c>
      <c r="C386" s="20" t="s">
        <v>62</v>
      </c>
      <c r="D386" s="20">
        <v>382</v>
      </c>
      <c r="E386" s="20">
        <v>42215</v>
      </c>
      <c r="F386" s="20" t="s">
        <v>787</v>
      </c>
      <c r="G386" s="20" t="s">
        <v>361</v>
      </c>
      <c r="H386" s="20" t="s">
        <v>476</v>
      </c>
      <c r="I386" s="20" t="s">
        <v>97</v>
      </c>
      <c r="J386" s="20"/>
      <c r="K386" s="20" t="s">
        <v>476</v>
      </c>
      <c r="L386" s="20"/>
      <c r="M386" s="20" t="s">
        <v>98</v>
      </c>
      <c r="N386" s="20" t="s">
        <v>69</v>
      </c>
      <c r="O386" s="20" t="s">
        <v>343</v>
      </c>
      <c r="P386" s="20"/>
      <c r="Q386" s="20"/>
      <c r="R386" s="20"/>
      <c r="S386" s="20"/>
      <c r="T386" s="20"/>
      <c r="U386" s="20"/>
      <c r="V386" s="20"/>
      <c r="W386" s="20"/>
      <c r="X386" s="20"/>
      <c r="Y386" s="20"/>
      <c r="Z386" s="20"/>
      <c r="AA386" s="20"/>
      <c r="AB386" s="20"/>
      <c r="AC386" s="20"/>
      <c r="AD386" s="20"/>
      <c r="AE386" s="20"/>
      <c r="AF386" s="20"/>
      <c r="AG386" s="20"/>
      <c r="AH386" s="20" t="s">
        <v>1511</v>
      </c>
    </row>
    <row r="387" spans="1:34">
      <c r="A387" s="20" t="s">
        <v>1512</v>
      </c>
      <c r="B387" s="20" t="s">
        <v>1513</v>
      </c>
      <c r="C387" s="20" t="s">
        <v>36</v>
      </c>
      <c r="D387" s="20">
        <v>14</v>
      </c>
      <c r="E387" s="20">
        <v>17037</v>
      </c>
      <c r="F387" s="20" t="s">
        <v>1514</v>
      </c>
      <c r="G387" s="20" t="s">
        <v>1399</v>
      </c>
      <c r="H387" s="20" t="s">
        <v>39</v>
      </c>
      <c r="I387" s="20" t="s">
        <v>40</v>
      </c>
      <c r="J387" s="20"/>
      <c r="K387" s="20" t="s">
        <v>39</v>
      </c>
      <c r="L387" s="20"/>
      <c r="M387" s="20" t="s">
        <v>41</v>
      </c>
      <c r="N387" s="20" t="s">
        <v>42</v>
      </c>
      <c r="O387" s="20"/>
      <c r="P387" s="20"/>
      <c r="Q387" s="20"/>
      <c r="R387" s="20"/>
      <c r="S387" s="20"/>
      <c r="T387" s="20"/>
      <c r="U387" s="20"/>
      <c r="V387" s="20"/>
      <c r="W387" s="20"/>
      <c r="X387" s="20"/>
      <c r="Y387" s="20"/>
      <c r="Z387" s="20"/>
      <c r="AA387" s="20"/>
      <c r="AB387" s="20"/>
      <c r="AC387" s="20" t="s">
        <v>54</v>
      </c>
      <c r="AD387" s="20"/>
      <c r="AE387" s="20"/>
      <c r="AF387" s="20"/>
      <c r="AG387" s="20"/>
      <c r="AH387" s="20" t="s">
        <v>1515</v>
      </c>
    </row>
    <row r="388" spans="1:34">
      <c r="A388" s="20" t="s">
        <v>1516</v>
      </c>
      <c r="B388" s="20" t="s">
        <v>1517</v>
      </c>
      <c r="C388" s="20" t="s">
        <v>290</v>
      </c>
      <c r="D388" s="20">
        <v>47</v>
      </c>
      <c r="E388" s="20">
        <v>16213</v>
      </c>
      <c r="F388" s="20" t="s">
        <v>1175</v>
      </c>
      <c r="G388" s="20" t="s">
        <v>1176</v>
      </c>
      <c r="H388" s="20" t="s">
        <v>394</v>
      </c>
      <c r="I388" s="20" t="s">
        <v>395</v>
      </c>
      <c r="J388" s="20" t="s">
        <v>396</v>
      </c>
      <c r="K388" s="20" t="s">
        <v>396</v>
      </c>
      <c r="L388" s="20"/>
      <c r="M388" s="20" t="s">
        <v>68</v>
      </c>
      <c r="N388" s="20" t="s">
        <v>296</v>
      </c>
      <c r="O388" s="20"/>
      <c r="P388" s="20"/>
      <c r="Q388" s="20"/>
      <c r="R388" s="20"/>
      <c r="S388" s="20"/>
      <c r="T388" s="20"/>
      <c r="U388" s="20"/>
      <c r="V388" s="20"/>
      <c r="W388" s="22" t="s">
        <v>3305</v>
      </c>
      <c r="X388" s="20"/>
      <c r="Y388" s="20"/>
      <c r="Z388" s="20"/>
      <c r="AA388" s="20"/>
      <c r="AB388" s="20"/>
      <c r="AC388" s="20" t="s">
        <v>54</v>
      </c>
      <c r="AD388" s="20"/>
      <c r="AE388" s="20"/>
      <c r="AF388" s="20"/>
      <c r="AG388" s="20"/>
      <c r="AH388" s="20" t="s">
        <v>1518</v>
      </c>
    </row>
    <row r="389" spans="1:34">
      <c r="A389" s="20" t="s">
        <v>1519</v>
      </c>
      <c r="B389" s="20" t="s">
        <v>899</v>
      </c>
      <c r="C389" s="20" t="s">
        <v>62</v>
      </c>
      <c r="D389" s="20">
        <v>192</v>
      </c>
      <c r="E389" s="20">
        <v>104354</v>
      </c>
      <c r="F389" s="20" t="s">
        <v>105</v>
      </c>
      <c r="G389" s="20" t="s">
        <v>106</v>
      </c>
      <c r="H389" s="20" t="s">
        <v>107</v>
      </c>
      <c r="I389" s="20" t="s">
        <v>108</v>
      </c>
      <c r="J389" s="20" t="s">
        <v>109</v>
      </c>
      <c r="K389" s="20" t="s">
        <v>107</v>
      </c>
      <c r="L389" s="20"/>
      <c r="M389" s="20" t="s">
        <v>110</v>
      </c>
      <c r="N389" s="20" t="s">
        <v>69</v>
      </c>
      <c r="O389" s="20" t="s">
        <v>111</v>
      </c>
      <c r="P389" s="20"/>
      <c r="Q389" s="20"/>
      <c r="R389" s="20"/>
      <c r="S389" s="20"/>
      <c r="T389" s="20"/>
      <c r="U389" s="20"/>
      <c r="V389" s="20"/>
      <c r="W389" s="20"/>
      <c r="X389" s="20"/>
      <c r="Y389" s="20"/>
      <c r="Z389" s="20"/>
      <c r="AA389" s="20"/>
      <c r="AB389" s="20"/>
      <c r="AC389" s="20"/>
      <c r="AD389" s="20"/>
      <c r="AE389" s="20"/>
      <c r="AF389" s="20"/>
      <c r="AG389" s="20"/>
      <c r="AH389" s="20" t="s">
        <v>900</v>
      </c>
    </row>
    <row r="390" spans="1:34">
      <c r="A390" s="20" t="s">
        <v>1520</v>
      </c>
      <c r="B390" s="20" t="s">
        <v>1521</v>
      </c>
      <c r="C390" s="20" t="s">
        <v>62</v>
      </c>
      <c r="D390" s="20">
        <v>30</v>
      </c>
      <c r="E390" s="20">
        <v>2840</v>
      </c>
      <c r="F390" s="20" t="s">
        <v>687</v>
      </c>
      <c r="G390" s="20" t="s">
        <v>688</v>
      </c>
      <c r="H390" s="20" t="s">
        <v>476</v>
      </c>
      <c r="I390" s="20" t="s">
        <v>97</v>
      </c>
      <c r="J390" s="20"/>
      <c r="K390" s="20" t="s">
        <v>476</v>
      </c>
      <c r="L390" s="20"/>
      <c r="M390" s="20" t="s">
        <v>98</v>
      </c>
      <c r="N390" s="20" t="s">
        <v>69</v>
      </c>
      <c r="O390" s="20" t="s">
        <v>550</v>
      </c>
      <c r="P390" s="20"/>
      <c r="Q390" s="20"/>
      <c r="R390" s="20"/>
      <c r="S390" s="20"/>
      <c r="T390" s="20"/>
      <c r="U390" s="20"/>
      <c r="V390" s="20"/>
      <c r="W390" s="20"/>
      <c r="X390" s="20"/>
      <c r="Y390" s="20"/>
      <c r="Z390" s="20"/>
      <c r="AA390" s="20"/>
      <c r="AB390" s="20"/>
      <c r="AC390" s="20"/>
      <c r="AD390" s="20"/>
      <c r="AE390" s="20"/>
      <c r="AF390" s="20"/>
      <c r="AG390" s="20"/>
      <c r="AH390" s="20" t="s">
        <v>1522</v>
      </c>
    </row>
    <row r="391" spans="1:34">
      <c r="A391" s="20" t="s">
        <v>1523</v>
      </c>
      <c r="B391" s="20" t="s">
        <v>1524</v>
      </c>
      <c r="C391" s="20" t="s">
        <v>62</v>
      </c>
      <c r="D391" s="20">
        <v>1</v>
      </c>
      <c r="E391" s="20">
        <v>1222</v>
      </c>
      <c r="F391" s="20" t="s">
        <v>328</v>
      </c>
      <c r="G391" s="20"/>
      <c r="H391" s="20" t="s">
        <v>251</v>
      </c>
      <c r="I391" s="20" t="s">
        <v>252</v>
      </c>
      <c r="J391" s="20"/>
      <c r="K391" s="20" t="s">
        <v>253</v>
      </c>
      <c r="L391" s="20"/>
      <c r="M391" s="20" t="s">
        <v>254</v>
      </c>
      <c r="N391" s="20" t="s">
        <v>69</v>
      </c>
      <c r="O391" s="20"/>
      <c r="P391" s="20"/>
      <c r="Q391" s="20"/>
      <c r="R391" s="20"/>
      <c r="S391" s="20"/>
      <c r="T391" s="20"/>
      <c r="U391" s="20"/>
      <c r="V391" s="20"/>
      <c r="W391" s="20"/>
      <c r="X391" s="20"/>
      <c r="Y391" s="20"/>
      <c r="Z391" s="20"/>
      <c r="AA391" s="20"/>
      <c r="AB391" s="20"/>
      <c r="AC391" s="20" t="s">
        <v>54</v>
      </c>
      <c r="AD391" s="20"/>
      <c r="AE391" s="20"/>
      <c r="AF391" s="20"/>
      <c r="AG391" s="20"/>
      <c r="AH391" s="20" t="s">
        <v>255</v>
      </c>
    </row>
    <row r="392" spans="1:34">
      <c r="A392" s="20" t="s">
        <v>1525</v>
      </c>
      <c r="B392" s="20" t="s">
        <v>1526</v>
      </c>
      <c r="C392" s="20" t="s">
        <v>62</v>
      </c>
      <c r="D392" s="20">
        <v>193</v>
      </c>
      <c r="E392" s="20">
        <v>207833</v>
      </c>
      <c r="F392" s="20" t="s">
        <v>1527</v>
      </c>
      <c r="G392" s="20" t="s">
        <v>1268</v>
      </c>
      <c r="H392" s="20" t="s">
        <v>1269</v>
      </c>
      <c r="I392" s="20" t="s">
        <v>1270</v>
      </c>
      <c r="J392" s="20" t="s">
        <v>1271</v>
      </c>
      <c r="K392" s="20" t="s">
        <v>1272</v>
      </c>
      <c r="L392" s="20"/>
      <c r="M392" s="20" t="s">
        <v>1273</v>
      </c>
      <c r="N392" s="20" t="s">
        <v>69</v>
      </c>
      <c r="O392" s="20"/>
      <c r="P392" s="20"/>
      <c r="Q392" s="20"/>
      <c r="R392" s="20"/>
      <c r="S392" s="20"/>
      <c r="T392" s="20"/>
      <c r="U392" s="20"/>
      <c r="V392" s="20"/>
      <c r="W392" s="20"/>
      <c r="X392" s="20"/>
      <c r="Y392" s="20"/>
      <c r="Z392" s="20"/>
      <c r="AA392" s="20" t="s">
        <v>1274</v>
      </c>
      <c r="AB392" s="20"/>
      <c r="AC392" s="20" t="s">
        <v>54</v>
      </c>
      <c r="AD392" s="20"/>
      <c r="AE392" s="20"/>
      <c r="AF392" s="20"/>
      <c r="AG392" s="20"/>
      <c r="AH392" s="20" t="s">
        <v>1528</v>
      </c>
    </row>
    <row r="393" spans="1:34">
      <c r="A393" s="20" t="s">
        <v>1529</v>
      </c>
      <c r="B393" s="20" t="s">
        <v>1530</v>
      </c>
      <c r="C393" s="20" t="s">
        <v>62</v>
      </c>
      <c r="D393" s="20">
        <v>148</v>
      </c>
      <c r="E393" s="20">
        <v>87263</v>
      </c>
      <c r="F393" s="20" t="s">
        <v>337</v>
      </c>
      <c r="G393" s="20" t="s">
        <v>338</v>
      </c>
      <c r="H393" s="20" t="s">
        <v>339</v>
      </c>
      <c r="I393" s="20" t="s">
        <v>340</v>
      </c>
      <c r="J393" s="20" t="s">
        <v>341</v>
      </c>
      <c r="K393" s="20" t="s">
        <v>341</v>
      </c>
      <c r="L393" s="20"/>
      <c r="M393" s="20" t="s">
        <v>342</v>
      </c>
      <c r="N393" s="20" t="s">
        <v>69</v>
      </c>
      <c r="O393" s="20" t="s">
        <v>343</v>
      </c>
      <c r="P393" s="20"/>
      <c r="Q393" s="20"/>
      <c r="R393" s="20"/>
      <c r="S393" s="20"/>
      <c r="T393" s="20"/>
      <c r="U393" s="20"/>
      <c r="V393" s="20"/>
      <c r="W393" s="20"/>
      <c r="X393" s="20"/>
      <c r="Y393" s="20"/>
      <c r="Z393" s="20"/>
      <c r="AA393" s="20"/>
      <c r="AB393" s="20"/>
      <c r="AC393" s="20"/>
      <c r="AD393" s="20"/>
      <c r="AE393" s="20"/>
      <c r="AF393" s="20"/>
      <c r="AG393" s="20"/>
      <c r="AH393" s="20" t="s">
        <v>503</v>
      </c>
    </row>
    <row r="394" spans="1:34">
      <c r="A394" s="21" t="s">
        <v>1531</v>
      </c>
      <c r="B394" s="20" t="s">
        <v>257</v>
      </c>
      <c r="C394" s="20" t="s">
        <v>62</v>
      </c>
      <c r="D394" s="20">
        <v>10881</v>
      </c>
      <c r="E394" s="20">
        <v>5286887</v>
      </c>
      <c r="F394" s="20" t="s">
        <v>258</v>
      </c>
      <c r="G394" s="20" t="s">
        <v>259</v>
      </c>
      <c r="H394" s="20" t="s">
        <v>260</v>
      </c>
      <c r="I394" s="20" t="s">
        <v>261</v>
      </c>
      <c r="J394" s="20" t="s">
        <v>262</v>
      </c>
      <c r="K394" s="20" t="s">
        <v>263</v>
      </c>
      <c r="L394" s="20"/>
      <c r="M394" s="20" t="s">
        <v>264</v>
      </c>
      <c r="N394" s="20" t="s">
        <v>69</v>
      </c>
      <c r="O394" s="20" t="s">
        <v>265</v>
      </c>
      <c r="P394" s="20"/>
      <c r="Q394" s="20"/>
      <c r="R394" s="20"/>
      <c r="S394" s="20"/>
      <c r="T394" s="20"/>
      <c r="U394" s="20"/>
      <c r="V394" s="20"/>
      <c r="W394" s="20"/>
      <c r="X394" s="20"/>
      <c r="Y394" s="20"/>
      <c r="Z394" s="20"/>
      <c r="AA394" s="20"/>
      <c r="AB394" s="20"/>
      <c r="AC394" s="20" t="s">
        <v>54</v>
      </c>
      <c r="AD394" s="20"/>
      <c r="AE394" s="20"/>
      <c r="AF394" s="20"/>
      <c r="AG394" s="20"/>
      <c r="AH394" s="20"/>
    </row>
    <row r="395" spans="1:34">
      <c r="A395" s="20" t="s">
        <v>1532</v>
      </c>
      <c r="B395" s="20" t="s">
        <v>836</v>
      </c>
      <c r="C395" s="20" t="s">
        <v>62</v>
      </c>
      <c r="D395" s="20">
        <v>1070</v>
      </c>
      <c r="E395" s="20">
        <v>508517</v>
      </c>
      <c r="F395" s="20" t="s">
        <v>837</v>
      </c>
      <c r="G395" s="20" t="s">
        <v>838</v>
      </c>
      <c r="H395" s="20" t="s">
        <v>349</v>
      </c>
      <c r="I395" s="20" t="s">
        <v>350</v>
      </c>
      <c r="J395" s="20"/>
      <c r="K395" s="20" t="s">
        <v>351</v>
      </c>
      <c r="L395" s="20" t="s">
        <v>49</v>
      </c>
      <c r="M395" s="20" t="s">
        <v>98</v>
      </c>
      <c r="N395" s="20" t="s">
        <v>69</v>
      </c>
      <c r="O395" s="20" t="s">
        <v>222</v>
      </c>
      <c r="P395" s="20"/>
      <c r="Q395" s="20"/>
      <c r="R395" s="20"/>
      <c r="S395" s="20"/>
      <c r="T395" s="20"/>
      <c r="U395" s="20"/>
      <c r="V395" s="20"/>
      <c r="W395" s="20"/>
      <c r="X395" s="20" t="s">
        <v>736</v>
      </c>
      <c r="Y395" s="20"/>
      <c r="Z395" s="20"/>
      <c r="AA395" s="20"/>
      <c r="AB395" s="20"/>
      <c r="AC395" s="20" t="s">
        <v>54</v>
      </c>
      <c r="AD395" s="20"/>
      <c r="AE395" s="20"/>
      <c r="AF395" s="20"/>
      <c r="AG395" s="20"/>
      <c r="AH395" s="20" t="s">
        <v>354</v>
      </c>
    </row>
    <row r="396" spans="1:34">
      <c r="A396" s="20" t="s">
        <v>1533</v>
      </c>
      <c r="B396" s="20" t="s">
        <v>700</v>
      </c>
      <c r="C396" s="20" t="s">
        <v>62</v>
      </c>
      <c r="D396" s="20">
        <v>2458</v>
      </c>
      <c r="E396" s="20">
        <v>254425</v>
      </c>
      <c r="F396" s="20" t="s">
        <v>701</v>
      </c>
      <c r="G396" s="20" t="s">
        <v>314</v>
      </c>
      <c r="H396" s="20" t="s">
        <v>315</v>
      </c>
      <c r="I396" s="20" t="s">
        <v>316</v>
      </c>
      <c r="J396" s="20"/>
      <c r="K396" s="20" t="s">
        <v>317</v>
      </c>
      <c r="L396" s="20"/>
      <c r="M396" s="20" t="s">
        <v>68</v>
      </c>
      <c r="N396" s="20" t="s">
        <v>69</v>
      </c>
      <c r="O396" s="20"/>
      <c r="P396" s="20"/>
      <c r="Q396" s="20"/>
      <c r="R396" s="20"/>
      <c r="S396" s="20"/>
      <c r="T396" s="20"/>
      <c r="U396" s="20"/>
      <c r="V396" s="20"/>
      <c r="W396" s="20"/>
      <c r="X396" s="20"/>
      <c r="Y396" s="20"/>
      <c r="Z396" s="20"/>
      <c r="AA396" s="20"/>
      <c r="AB396" s="20"/>
      <c r="AC396" s="20"/>
      <c r="AD396" s="20" t="s">
        <v>82</v>
      </c>
      <c r="AE396" s="20"/>
      <c r="AF396" s="20"/>
      <c r="AG396" s="20"/>
      <c r="AH396" s="20" t="s">
        <v>702</v>
      </c>
    </row>
    <row r="397" spans="1:34">
      <c r="A397" s="20" t="s">
        <v>1534</v>
      </c>
      <c r="B397" s="20" t="s">
        <v>996</v>
      </c>
      <c r="C397" s="20" t="s">
        <v>62</v>
      </c>
      <c r="D397" s="20">
        <v>196</v>
      </c>
      <c r="E397" s="20">
        <v>108352</v>
      </c>
      <c r="F397" s="20" t="s">
        <v>105</v>
      </c>
      <c r="G397" s="20" t="s">
        <v>106</v>
      </c>
      <c r="H397" s="20" t="s">
        <v>107</v>
      </c>
      <c r="I397" s="20" t="s">
        <v>108</v>
      </c>
      <c r="J397" s="20" t="s">
        <v>109</v>
      </c>
      <c r="K397" s="20" t="s">
        <v>107</v>
      </c>
      <c r="L397" s="20"/>
      <c r="M397" s="20" t="s">
        <v>110</v>
      </c>
      <c r="N397" s="20" t="s">
        <v>69</v>
      </c>
      <c r="O397" s="20" t="s">
        <v>111</v>
      </c>
      <c r="P397" s="20"/>
      <c r="Q397" s="20"/>
      <c r="R397" s="20"/>
      <c r="S397" s="20"/>
      <c r="T397" s="20"/>
      <c r="U397" s="20"/>
      <c r="V397" s="20"/>
      <c r="W397" s="20"/>
      <c r="X397" s="20"/>
      <c r="Y397" s="20"/>
      <c r="Z397" s="20"/>
      <c r="AA397" s="20"/>
      <c r="AB397" s="20"/>
      <c r="AC397" s="20"/>
      <c r="AD397" s="20"/>
      <c r="AE397" s="20"/>
      <c r="AF397" s="20"/>
      <c r="AG397" s="20"/>
      <c r="AH397" s="20" t="s">
        <v>997</v>
      </c>
    </row>
    <row r="398" spans="1:34">
      <c r="A398" s="20" t="s">
        <v>1535</v>
      </c>
      <c r="B398" s="20" t="s">
        <v>425</v>
      </c>
      <c r="C398" s="20" t="s">
        <v>62</v>
      </c>
      <c r="D398" s="20">
        <v>4</v>
      </c>
      <c r="E398" s="20">
        <v>1091</v>
      </c>
      <c r="F398" s="20" t="s">
        <v>426</v>
      </c>
      <c r="G398" s="20"/>
      <c r="H398" s="20" t="s">
        <v>427</v>
      </c>
      <c r="I398" s="20" t="s">
        <v>97</v>
      </c>
      <c r="J398" s="20"/>
      <c r="K398" s="20" t="s">
        <v>253</v>
      </c>
      <c r="L398" s="20" t="s">
        <v>134</v>
      </c>
      <c r="M398" s="20" t="s">
        <v>135</v>
      </c>
      <c r="N398" s="20" t="s">
        <v>69</v>
      </c>
      <c r="O398" s="20"/>
      <c r="P398" s="20"/>
      <c r="Q398" s="20"/>
      <c r="R398" s="20"/>
      <c r="S398" s="20"/>
      <c r="T398" s="20"/>
      <c r="U398" s="20"/>
      <c r="V398" s="20"/>
      <c r="W398" s="20"/>
      <c r="X398" s="20"/>
      <c r="Y398" s="20"/>
      <c r="Z398" s="20"/>
      <c r="AA398" s="20" t="s">
        <v>428</v>
      </c>
      <c r="AB398" s="20"/>
      <c r="AC398" s="20" t="s">
        <v>54</v>
      </c>
      <c r="AD398" s="20" t="s">
        <v>82</v>
      </c>
      <c r="AE398" s="20"/>
      <c r="AF398" s="20" t="s">
        <v>429</v>
      </c>
      <c r="AG398" s="20"/>
      <c r="AH398" s="20" t="s">
        <v>430</v>
      </c>
    </row>
    <row r="399" spans="1:34">
      <c r="A399" s="20" t="s">
        <v>1536</v>
      </c>
      <c r="B399" s="20" t="s">
        <v>1537</v>
      </c>
      <c r="C399" s="20" t="s">
        <v>62</v>
      </c>
      <c r="D399" s="20">
        <v>3</v>
      </c>
      <c r="E399" s="20">
        <v>838</v>
      </c>
      <c r="F399" s="20" t="s">
        <v>739</v>
      </c>
      <c r="G399" s="20" t="s">
        <v>549</v>
      </c>
      <c r="H399" s="20" t="s">
        <v>476</v>
      </c>
      <c r="I399" s="20" t="s">
        <v>97</v>
      </c>
      <c r="J399" s="20"/>
      <c r="K399" s="20" t="s">
        <v>476</v>
      </c>
      <c r="L399" s="20"/>
      <c r="M399" s="20" t="s">
        <v>98</v>
      </c>
      <c r="N399" s="20" t="s">
        <v>69</v>
      </c>
      <c r="O399" s="20" t="s">
        <v>550</v>
      </c>
      <c r="P399" s="20"/>
      <c r="Q399" s="20"/>
      <c r="R399" s="20"/>
      <c r="S399" s="20"/>
      <c r="T399" s="20"/>
      <c r="U399" s="20"/>
      <c r="V399" s="20"/>
      <c r="W399" s="20"/>
      <c r="X399" s="20"/>
      <c r="Y399" s="20"/>
      <c r="Z399" s="20"/>
      <c r="AA399" s="20"/>
      <c r="AB399" s="20"/>
      <c r="AC399" s="20"/>
      <c r="AD399" s="20"/>
      <c r="AE399" s="20"/>
      <c r="AF399" s="20"/>
      <c r="AG399" s="20"/>
      <c r="AH399" s="20" t="s">
        <v>1538</v>
      </c>
    </row>
    <row r="400" spans="1:34">
      <c r="A400" s="20" t="s">
        <v>1539</v>
      </c>
      <c r="B400" s="20" t="s">
        <v>700</v>
      </c>
      <c r="C400" s="20" t="s">
        <v>62</v>
      </c>
      <c r="D400" s="20">
        <v>7223</v>
      </c>
      <c r="E400" s="20">
        <v>757469</v>
      </c>
      <c r="F400" s="20" t="s">
        <v>1446</v>
      </c>
      <c r="G400" s="20" t="s">
        <v>1183</v>
      </c>
      <c r="H400" s="20" t="s">
        <v>315</v>
      </c>
      <c r="I400" s="20" t="s">
        <v>316</v>
      </c>
      <c r="J400" s="20"/>
      <c r="K400" s="20" t="s">
        <v>317</v>
      </c>
      <c r="L400" s="20"/>
      <c r="M400" s="20" t="s">
        <v>324</v>
      </c>
      <c r="N400" s="20" t="s">
        <v>69</v>
      </c>
      <c r="O400" s="20"/>
      <c r="P400" s="20"/>
      <c r="Q400" s="20"/>
      <c r="R400" s="20"/>
      <c r="S400" s="20"/>
      <c r="T400" s="20"/>
      <c r="U400" s="20"/>
      <c r="V400" s="20"/>
      <c r="W400" s="20"/>
      <c r="X400" s="20"/>
      <c r="Y400" s="20"/>
      <c r="Z400" s="20"/>
      <c r="AA400" s="20" t="s">
        <v>1540</v>
      </c>
      <c r="AB400" s="20"/>
      <c r="AC400" s="20"/>
      <c r="AD400" s="20"/>
      <c r="AE400" s="20"/>
      <c r="AF400" s="20"/>
      <c r="AG400" s="20"/>
      <c r="AH400" s="20" t="s">
        <v>1541</v>
      </c>
    </row>
    <row r="401" spans="1:34">
      <c r="A401" s="20" t="s">
        <v>1542</v>
      </c>
      <c r="B401" s="20" t="s">
        <v>1543</v>
      </c>
      <c r="C401" s="20" t="s">
        <v>62</v>
      </c>
      <c r="D401" s="20">
        <v>8</v>
      </c>
      <c r="E401" s="20">
        <v>2237</v>
      </c>
      <c r="F401" s="20" t="s">
        <v>548</v>
      </c>
      <c r="G401" s="20" t="s">
        <v>549</v>
      </c>
      <c r="H401" s="20" t="s">
        <v>362</v>
      </c>
      <c r="I401" s="20" t="s">
        <v>97</v>
      </c>
      <c r="J401" s="20"/>
      <c r="K401" s="20" t="s">
        <v>363</v>
      </c>
      <c r="L401" s="20"/>
      <c r="M401" s="20" t="s">
        <v>98</v>
      </c>
      <c r="N401" s="20" t="s">
        <v>69</v>
      </c>
      <c r="O401" s="20" t="s">
        <v>550</v>
      </c>
      <c r="P401" s="20"/>
      <c r="Q401" s="20"/>
      <c r="R401" s="20"/>
      <c r="S401" s="20"/>
      <c r="T401" s="20"/>
      <c r="U401" s="20"/>
      <c r="V401" s="20"/>
      <c r="W401" s="20"/>
      <c r="X401" s="20"/>
      <c r="Y401" s="20"/>
      <c r="Z401" s="20"/>
      <c r="AA401" s="20"/>
      <c r="AB401" s="20"/>
      <c r="AC401" s="20"/>
      <c r="AD401" s="20"/>
      <c r="AE401" s="20"/>
      <c r="AF401" s="20"/>
      <c r="AG401" s="20"/>
      <c r="AH401" s="20" t="s">
        <v>1544</v>
      </c>
    </row>
    <row r="402" spans="1:34">
      <c r="A402" s="20" t="s">
        <v>1545</v>
      </c>
      <c r="B402" s="20" t="s">
        <v>1546</v>
      </c>
      <c r="C402" s="20" t="s">
        <v>62</v>
      </c>
      <c r="D402" s="20">
        <v>192</v>
      </c>
      <c r="E402" s="20">
        <v>284623</v>
      </c>
      <c r="F402" s="20" t="s">
        <v>1547</v>
      </c>
      <c r="G402" s="20"/>
      <c r="H402" s="20" t="s">
        <v>176</v>
      </c>
      <c r="I402" s="20" t="s">
        <v>177</v>
      </c>
      <c r="J402" s="20"/>
      <c r="K402" s="20" t="s">
        <v>179</v>
      </c>
      <c r="L402" s="20"/>
      <c r="M402" s="20"/>
      <c r="N402" s="20" t="s">
        <v>69</v>
      </c>
      <c r="O402" s="20"/>
      <c r="P402" s="20" t="s">
        <v>180</v>
      </c>
      <c r="Q402" s="20"/>
      <c r="R402" s="20"/>
      <c r="S402" s="20"/>
      <c r="T402" s="20"/>
      <c r="U402" s="20"/>
      <c r="V402" s="20"/>
      <c r="W402" s="20"/>
      <c r="X402" s="20"/>
      <c r="Y402" s="20"/>
      <c r="Z402" s="20"/>
      <c r="AA402" s="20"/>
      <c r="AB402" s="20"/>
      <c r="AC402" s="20" t="s">
        <v>54</v>
      </c>
      <c r="AD402" s="20"/>
      <c r="AE402" s="20"/>
      <c r="AF402" s="20"/>
      <c r="AG402" s="20"/>
      <c r="AH402" s="20" t="s">
        <v>181</v>
      </c>
    </row>
    <row r="403" spans="1:34">
      <c r="A403" s="20" t="s">
        <v>1548</v>
      </c>
      <c r="B403" s="20" t="s">
        <v>1549</v>
      </c>
      <c r="C403" s="20" t="s">
        <v>62</v>
      </c>
      <c r="D403" s="20">
        <v>150</v>
      </c>
      <c r="E403" s="20">
        <v>59551</v>
      </c>
      <c r="F403" s="20" t="s">
        <v>1550</v>
      </c>
      <c r="G403" s="20" t="s">
        <v>1551</v>
      </c>
      <c r="H403" s="20" t="s">
        <v>141</v>
      </c>
      <c r="I403" s="20" t="s">
        <v>142</v>
      </c>
      <c r="J403" s="20"/>
      <c r="K403" s="20" t="s">
        <v>143</v>
      </c>
      <c r="L403" s="20"/>
      <c r="M403" s="20" t="s">
        <v>98</v>
      </c>
      <c r="N403" s="20" t="s">
        <v>69</v>
      </c>
      <c r="O403" s="20"/>
      <c r="P403" s="20"/>
      <c r="Q403" s="20"/>
      <c r="R403" s="20"/>
      <c r="S403" s="20"/>
      <c r="T403" s="20"/>
      <c r="U403" s="20"/>
      <c r="V403" s="20"/>
      <c r="W403" s="22" t="s">
        <v>3305</v>
      </c>
      <c r="X403" s="20"/>
      <c r="Y403" s="20"/>
      <c r="Z403" s="20"/>
      <c r="AA403" s="20" t="s">
        <v>509</v>
      </c>
      <c r="AB403" s="20"/>
      <c r="AC403" s="20" t="s">
        <v>54</v>
      </c>
      <c r="AD403" s="20"/>
      <c r="AE403" s="20"/>
      <c r="AF403" s="20"/>
      <c r="AG403" s="20"/>
      <c r="AH403" s="20" t="s">
        <v>145</v>
      </c>
    </row>
    <row r="404" spans="1:34">
      <c r="A404" s="20" t="s">
        <v>1552</v>
      </c>
      <c r="B404" s="20" t="s">
        <v>119</v>
      </c>
      <c r="C404" s="20" t="s">
        <v>62</v>
      </c>
      <c r="D404" s="20">
        <v>2942</v>
      </c>
      <c r="E404" s="20">
        <v>1211779</v>
      </c>
      <c r="F404" s="20" t="s">
        <v>120</v>
      </c>
      <c r="G404" s="20" t="s">
        <v>121</v>
      </c>
      <c r="H404" s="20" t="s">
        <v>122</v>
      </c>
      <c r="I404" s="20" t="s">
        <v>123</v>
      </c>
      <c r="J404" s="20"/>
      <c r="K404" s="20" t="s">
        <v>124</v>
      </c>
      <c r="L404" s="20"/>
      <c r="M404" s="20" t="s">
        <v>125</v>
      </c>
      <c r="N404" s="20" t="s">
        <v>69</v>
      </c>
      <c r="O404" s="20"/>
      <c r="P404" s="20"/>
      <c r="Q404" s="20"/>
      <c r="R404" s="20"/>
      <c r="S404" s="20"/>
      <c r="T404" s="20"/>
      <c r="U404" s="20"/>
      <c r="V404" s="20"/>
      <c r="W404" s="20"/>
      <c r="X404" s="20"/>
      <c r="Y404" s="20"/>
      <c r="Z404" s="20"/>
      <c r="AA404" s="20" t="s">
        <v>213</v>
      </c>
      <c r="AB404" s="20"/>
      <c r="AC404" s="20"/>
      <c r="AD404" s="20"/>
      <c r="AE404" s="20"/>
      <c r="AF404" s="20"/>
      <c r="AG404" s="20"/>
      <c r="AH404" s="20" t="s">
        <v>1553</v>
      </c>
    </row>
    <row r="405" spans="1:34">
      <c r="A405" s="20" t="s">
        <v>1554</v>
      </c>
      <c r="B405" s="20" t="s">
        <v>1555</v>
      </c>
      <c r="C405" s="20" t="s">
        <v>36</v>
      </c>
      <c r="D405" s="20">
        <v>152</v>
      </c>
      <c r="E405" s="20">
        <v>34308</v>
      </c>
      <c r="F405" s="20" t="s">
        <v>1556</v>
      </c>
      <c r="G405" s="20" t="s">
        <v>1557</v>
      </c>
      <c r="H405" s="20" t="s">
        <v>727</v>
      </c>
      <c r="I405" s="20" t="s">
        <v>728</v>
      </c>
      <c r="J405" s="20" t="s">
        <v>729</v>
      </c>
      <c r="K405" s="20" t="s">
        <v>730</v>
      </c>
      <c r="L405" s="20"/>
      <c r="M405" s="20"/>
      <c r="N405" s="20" t="s">
        <v>731</v>
      </c>
      <c r="O405" s="20"/>
      <c r="P405" s="20"/>
      <c r="Q405" s="20"/>
      <c r="R405" s="20"/>
      <c r="S405" s="20"/>
      <c r="T405" s="20"/>
      <c r="U405" s="20"/>
      <c r="V405" s="20"/>
      <c r="W405" s="20"/>
      <c r="X405" s="20"/>
      <c r="Y405" s="20"/>
      <c r="Z405" s="20"/>
      <c r="AA405" s="20"/>
      <c r="AB405" s="20"/>
      <c r="AC405" s="20" t="s">
        <v>54</v>
      </c>
      <c r="AD405" s="20" t="s">
        <v>1383</v>
      </c>
      <c r="AE405" s="20"/>
      <c r="AF405" s="20"/>
      <c r="AG405" s="20"/>
      <c r="AH405" s="20" t="s">
        <v>1558</v>
      </c>
    </row>
    <row r="406" spans="1:34">
      <c r="A406" s="20" t="s">
        <v>1559</v>
      </c>
      <c r="B406" s="20" t="s">
        <v>1560</v>
      </c>
      <c r="C406" s="20" t="s">
        <v>62</v>
      </c>
      <c r="D406" s="20">
        <v>164</v>
      </c>
      <c r="E406" s="20">
        <v>96409</v>
      </c>
      <c r="F406" s="20" t="s">
        <v>105</v>
      </c>
      <c r="G406" s="20" t="s">
        <v>106</v>
      </c>
      <c r="H406" s="20" t="s">
        <v>107</v>
      </c>
      <c r="I406" s="20" t="s">
        <v>108</v>
      </c>
      <c r="J406" s="20" t="s">
        <v>109</v>
      </c>
      <c r="K406" s="20" t="s">
        <v>107</v>
      </c>
      <c r="L406" s="20"/>
      <c r="M406" s="20" t="s">
        <v>110</v>
      </c>
      <c r="N406" s="20" t="s">
        <v>69</v>
      </c>
      <c r="O406" s="20" t="s">
        <v>111</v>
      </c>
      <c r="P406" s="20"/>
      <c r="Q406" s="20"/>
      <c r="R406" s="20"/>
      <c r="S406" s="20"/>
      <c r="T406" s="20"/>
      <c r="U406" s="20"/>
      <c r="V406" s="20"/>
      <c r="W406" s="20"/>
      <c r="X406" s="20"/>
      <c r="Y406" s="20"/>
      <c r="Z406" s="20"/>
      <c r="AA406" s="20"/>
      <c r="AB406" s="20"/>
      <c r="AC406" s="20"/>
      <c r="AD406" s="20"/>
      <c r="AE406" s="20"/>
      <c r="AF406" s="20"/>
      <c r="AG406" s="20"/>
      <c r="AH406" s="20" t="s">
        <v>1561</v>
      </c>
    </row>
    <row r="407" spans="1:34">
      <c r="A407" s="20" t="s">
        <v>1562</v>
      </c>
      <c r="B407" s="20" t="s">
        <v>1563</v>
      </c>
      <c r="C407" s="20" t="s">
        <v>202</v>
      </c>
      <c r="D407" s="20">
        <v>32</v>
      </c>
      <c r="E407" s="20">
        <v>34883</v>
      </c>
      <c r="F407" s="20" t="s">
        <v>203</v>
      </c>
      <c r="G407" s="20" t="s">
        <v>204</v>
      </c>
      <c r="H407" s="20" t="s">
        <v>205</v>
      </c>
      <c r="I407" s="20" t="s">
        <v>206</v>
      </c>
      <c r="J407" s="20"/>
      <c r="K407" s="20" t="s">
        <v>207</v>
      </c>
      <c r="L407" s="20"/>
      <c r="M407" s="20" t="s">
        <v>208</v>
      </c>
      <c r="N407" s="20" t="s">
        <v>209</v>
      </c>
      <c r="O407" s="20"/>
      <c r="P407" s="20"/>
      <c r="Q407" s="20"/>
      <c r="R407" s="20"/>
      <c r="S407" s="20" t="s">
        <v>210</v>
      </c>
      <c r="T407" s="20"/>
      <c r="U407" s="20"/>
      <c r="V407" s="20"/>
      <c r="W407" s="20"/>
      <c r="X407" s="20"/>
      <c r="Y407" s="20"/>
      <c r="Z407" s="20"/>
      <c r="AA407" s="20"/>
      <c r="AB407" s="20"/>
      <c r="AC407" s="20" t="s">
        <v>54</v>
      </c>
      <c r="AD407" s="20"/>
      <c r="AE407" s="20"/>
      <c r="AF407" s="20"/>
      <c r="AG407" s="20"/>
      <c r="AH407" s="20"/>
    </row>
    <row r="408" spans="1:34">
      <c r="A408" s="20" t="s">
        <v>1564</v>
      </c>
      <c r="B408" s="20" t="s">
        <v>1565</v>
      </c>
      <c r="C408" s="20" t="s">
        <v>62</v>
      </c>
      <c r="D408" s="20">
        <v>498</v>
      </c>
      <c r="E408" s="20">
        <v>48361</v>
      </c>
      <c r="F408" s="20" t="s">
        <v>554</v>
      </c>
      <c r="G408" s="20" t="s">
        <v>555</v>
      </c>
      <c r="H408" s="20" t="s">
        <v>107</v>
      </c>
      <c r="I408" s="20" t="s">
        <v>108</v>
      </c>
      <c r="J408" s="20" t="s">
        <v>107</v>
      </c>
      <c r="K408" s="20" t="s">
        <v>107</v>
      </c>
      <c r="L408" s="20"/>
      <c r="M408" s="20" t="s">
        <v>98</v>
      </c>
      <c r="N408" s="20" t="s">
        <v>69</v>
      </c>
      <c r="O408" s="20" t="s">
        <v>111</v>
      </c>
      <c r="P408" s="20"/>
      <c r="Q408" s="20"/>
      <c r="R408" s="20"/>
      <c r="S408" s="20"/>
      <c r="T408" s="20"/>
      <c r="U408" s="20"/>
      <c r="V408" s="20"/>
      <c r="W408" s="20"/>
      <c r="X408" s="20"/>
      <c r="Y408" s="20"/>
      <c r="Z408" s="20"/>
      <c r="AA408" s="20" t="s">
        <v>112</v>
      </c>
      <c r="AB408" s="20"/>
      <c r="AC408" s="20" t="s">
        <v>54</v>
      </c>
      <c r="AD408" s="20"/>
      <c r="AE408" s="20"/>
      <c r="AF408" s="20"/>
      <c r="AG408" s="20"/>
      <c r="AH408" s="20" t="s">
        <v>1566</v>
      </c>
    </row>
    <row r="409" spans="1:34">
      <c r="A409" s="20" t="s">
        <v>1567</v>
      </c>
      <c r="B409" s="20" t="s">
        <v>1568</v>
      </c>
      <c r="C409" s="20" t="s">
        <v>62</v>
      </c>
      <c r="D409" s="20">
        <v>24815</v>
      </c>
      <c r="E409" s="20">
        <v>30809047</v>
      </c>
      <c r="F409" s="20" t="s">
        <v>1569</v>
      </c>
      <c r="G409" s="20"/>
      <c r="H409" s="20" t="s">
        <v>176</v>
      </c>
      <c r="I409" s="20" t="s">
        <v>177</v>
      </c>
      <c r="J409" s="20"/>
      <c r="K409" s="20" t="s">
        <v>179</v>
      </c>
      <c r="L409" s="20"/>
      <c r="M409" s="20"/>
      <c r="N409" s="20" t="s">
        <v>69</v>
      </c>
      <c r="O409" s="20"/>
      <c r="P409" s="20" t="s">
        <v>180</v>
      </c>
      <c r="Q409" s="20"/>
      <c r="R409" s="20"/>
      <c r="S409" s="20"/>
      <c r="T409" s="20"/>
      <c r="U409" s="20"/>
      <c r="V409" s="20"/>
      <c r="W409" s="20"/>
      <c r="X409" s="20"/>
      <c r="Y409" s="20"/>
      <c r="Z409" s="20"/>
      <c r="AA409" s="20"/>
      <c r="AB409" s="20"/>
      <c r="AC409" s="20"/>
      <c r="AD409" s="20"/>
      <c r="AE409" s="20"/>
      <c r="AF409" s="20"/>
      <c r="AG409" s="20"/>
      <c r="AH409" s="20" t="s">
        <v>181</v>
      </c>
    </row>
    <row r="410" spans="1:34">
      <c r="A410" s="20" t="s">
        <v>1570</v>
      </c>
      <c r="B410" s="20" t="s">
        <v>1571</v>
      </c>
      <c r="C410" s="20" t="s">
        <v>62</v>
      </c>
      <c r="D410" s="20">
        <v>3</v>
      </c>
      <c r="E410" s="20">
        <v>2269</v>
      </c>
      <c r="F410" s="20" t="s">
        <v>571</v>
      </c>
      <c r="G410" s="20"/>
      <c r="H410" s="20" t="s">
        <v>560</v>
      </c>
      <c r="I410" s="20" t="s">
        <v>97</v>
      </c>
      <c r="J410" s="20"/>
      <c r="K410" s="20" t="s">
        <v>560</v>
      </c>
      <c r="L410" s="20"/>
      <c r="M410" s="20" t="s">
        <v>342</v>
      </c>
      <c r="N410" s="20" t="s">
        <v>69</v>
      </c>
      <c r="O410" s="20"/>
      <c r="P410" s="20"/>
      <c r="Q410" s="20"/>
      <c r="R410" s="20"/>
      <c r="S410" s="20"/>
      <c r="T410" s="20"/>
      <c r="U410" s="20"/>
      <c r="V410" s="20"/>
      <c r="W410" s="20"/>
      <c r="X410" s="20"/>
      <c r="Y410" s="20"/>
      <c r="Z410" s="20"/>
      <c r="AA410" s="20" t="s">
        <v>572</v>
      </c>
      <c r="AB410" s="20"/>
      <c r="AC410" s="20"/>
      <c r="AD410" s="20"/>
      <c r="AE410" s="20"/>
      <c r="AF410" s="20"/>
      <c r="AG410" s="20"/>
      <c r="AH410" s="20" t="s">
        <v>1572</v>
      </c>
    </row>
    <row r="411" spans="1:34">
      <c r="A411" s="20" t="s">
        <v>1573</v>
      </c>
      <c r="B411" s="20" t="s">
        <v>1574</v>
      </c>
      <c r="C411" s="20" t="s">
        <v>73</v>
      </c>
      <c r="D411" s="20">
        <v>1000</v>
      </c>
      <c r="E411" s="20">
        <v>874977</v>
      </c>
      <c r="F411" s="20" t="s">
        <v>1575</v>
      </c>
      <c r="G411" s="20" t="s">
        <v>1013</v>
      </c>
      <c r="H411" s="20" t="s">
        <v>1576</v>
      </c>
      <c r="I411" s="20" t="s">
        <v>1577</v>
      </c>
      <c r="J411" s="20"/>
      <c r="K411" s="20" t="s">
        <v>1578</v>
      </c>
      <c r="L411" s="20"/>
      <c r="M411" s="20" t="s">
        <v>1579</v>
      </c>
      <c r="N411" s="20" t="s">
        <v>80</v>
      </c>
      <c r="O411" s="20" t="s">
        <v>1580</v>
      </c>
      <c r="P411" s="20"/>
      <c r="Q411" s="20"/>
      <c r="R411" s="20"/>
      <c r="S411" s="20"/>
      <c r="T411" s="20"/>
      <c r="U411" s="20"/>
      <c r="V411" s="20"/>
      <c r="W411" s="20"/>
      <c r="X411" s="20"/>
      <c r="Y411" s="20"/>
      <c r="Z411" s="20"/>
      <c r="AA411" s="20" t="s">
        <v>1581</v>
      </c>
      <c r="AB411" s="20"/>
      <c r="AC411" s="20" t="s">
        <v>54</v>
      </c>
      <c r="AD411" s="20" t="s">
        <v>605</v>
      </c>
      <c r="AE411" s="20"/>
      <c r="AF411" s="20"/>
      <c r="AG411" s="20"/>
      <c r="AH411" s="20" t="s">
        <v>1582</v>
      </c>
    </row>
    <row r="412" spans="1:34">
      <c r="A412" s="20" t="s">
        <v>1583</v>
      </c>
      <c r="B412" s="20" t="s">
        <v>934</v>
      </c>
      <c r="C412" s="20" t="s">
        <v>73</v>
      </c>
      <c r="D412" s="20">
        <v>1454</v>
      </c>
      <c r="E412" s="20">
        <v>540287</v>
      </c>
      <c r="F412" s="20" t="s">
        <v>433</v>
      </c>
      <c r="G412" s="20" t="s">
        <v>434</v>
      </c>
      <c r="H412" s="20" t="s">
        <v>435</v>
      </c>
      <c r="I412" s="20" t="s">
        <v>436</v>
      </c>
      <c r="J412" s="20"/>
      <c r="K412" s="20" t="s">
        <v>813</v>
      </c>
      <c r="L412" s="20"/>
      <c r="M412" s="20" t="s">
        <v>438</v>
      </c>
      <c r="N412" s="20" t="s">
        <v>80</v>
      </c>
      <c r="O412" s="20"/>
      <c r="P412" s="20"/>
      <c r="Q412" s="20"/>
      <c r="R412" s="20"/>
      <c r="S412" s="20"/>
      <c r="T412" s="20"/>
      <c r="U412" s="20"/>
      <c r="V412" s="20"/>
      <c r="W412" s="20"/>
      <c r="X412" s="20"/>
      <c r="Y412" s="20"/>
      <c r="Z412" s="20"/>
      <c r="AA412" s="20"/>
      <c r="AB412" s="20"/>
      <c r="AC412" s="20" t="s">
        <v>54</v>
      </c>
      <c r="AD412" s="20" t="s">
        <v>82</v>
      </c>
      <c r="AE412" s="20"/>
      <c r="AF412" s="20"/>
      <c r="AG412" s="20"/>
      <c r="AH412" s="20" t="s">
        <v>439</v>
      </c>
    </row>
    <row r="413" spans="1:34">
      <c r="A413" s="20" t="s">
        <v>1584</v>
      </c>
      <c r="B413" s="20" t="s">
        <v>359</v>
      </c>
      <c r="C413" s="20" t="s">
        <v>62</v>
      </c>
      <c r="D413" s="20">
        <v>17</v>
      </c>
      <c r="E413" s="20">
        <v>4643</v>
      </c>
      <c r="F413" s="20" t="s">
        <v>548</v>
      </c>
      <c r="G413" s="20" t="s">
        <v>549</v>
      </c>
      <c r="H413" s="20" t="s">
        <v>362</v>
      </c>
      <c r="I413" s="20" t="s">
        <v>97</v>
      </c>
      <c r="J413" s="20"/>
      <c r="K413" s="20" t="s">
        <v>363</v>
      </c>
      <c r="L413" s="20"/>
      <c r="M413" s="20" t="s">
        <v>98</v>
      </c>
      <c r="N413" s="20" t="s">
        <v>69</v>
      </c>
      <c r="O413" s="20" t="s">
        <v>550</v>
      </c>
      <c r="P413" s="20"/>
      <c r="Q413" s="20"/>
      <c r="R413" s="20"/>
      <c r="S413" s="20"/>
      <c r="T413" s="20"/>
      <c r="U413" s="20"/>
      <c r="V413" s="20"/>
      <c r="W413" s="20"/>
      <c r="X413" s="20"/>
      <c r="Y413" s="20"/>
      <c r="Z413" s="20"/>
      <c r="AA413" s="20"/>
      <c r="AB413" s="20"/>
      <c r="AC413" s="20"/>
      <c r="AD413" s="20"/>
      <c r="AE413" s="20"/>
      <c r="AF413" s="20"/>
      <c r="AG413" s="20"/>
      <c r="AH413" s="20" t="s">
        <v>1585</v>
      </c>
    </row>
    <row r="414" spans="1:34">
      <c r="A414" s="20" t="s">
        <v>1586</v>
      </c>
      <c r="B414" s="20" t="s">
        <v>1587</v>
      </c>
      <c r="C414" s="20" t="s">
        <v>62</v>
      </c>
      <c r="D414" s="20">
        <v>114</v>
      </c>
      <c r="E414" s="20">
        <v>76907</v>
      </c>
      <c r="F414" s="20" t="s">
        <v>1588</v>
      </c>
      <c r="G414" s="20"/>
      <c r="H414" s="20" t="s">
        <v>176</v>
      </c>
      <c r="I414" s="20" t="s">
        <v>177</v>
      </c>
      <c r="J414" s="20" t="s">
        <v>178</v>
      </c>
      <c r="K414" s="20" t="s">
        <v>179</v>
      </c>
      <c r="L414" s="20"/>
      <c r="M414" s="20"/>
      <c r="N414" s="20" t="s">
        <v>69</v>
      </c>
      <c r="O414" s="20"/>
      <c r="P414" s="20" t="s">
        <v>180</v>
      </c>
      <c r="Q414" s="20"/>
      <c r="R414" s="20"/>
      <c r="S414" s="20"/>
      <c r="T414" s="20"/>
      <c r="U414" s="20"/>
      <c r="V414" s="20"/>
      <c r="W414" s="20"/>
      <c r="X414" s="20"/>
      <c r="Y414" s="20"/>
      <c r="Z414" s="20"/>
      <c r="AA414" s="20"/>
      <c r="AB414" s="20"/>
      <c r="AC414" s="20"/>
      <c r="AD414" s="20"/>
      <c r="AE414" s="20"/>
      <c r="AF414" s="20"/>
      <c r="AG414" s="20"/>
      <c r="AH414" s="20" t="s">
        <v>181</v>
      </c>
    </row>
    <row r="415" spans="1:34">
      <c r="A415" s="20" t="s">
        <v>1589</v>
      </c>
      <c r="B415" s="20" t="s">
        <v>994</v>
      </c>
      <c r="C415" s="20" t="s">
        <v>62</v>
      </c>
      <c r="D415" s="20">
        <v>24443</v>
      </c>
      <c r="E415" s="20">
        <v>2499263</v>
      </c>
      <c r="F415" s="20" t="s">
        <v>258</v>
      </c>
      <c r="G415" s="20" t="s">
        <v>259</v>
      </c>
      <c r="H415" s="20" t="s">
        <v>260</v>
      </c>
      <c r="I415" s="20" t="s">
        <v>261</v>
      </c>
      <c r="J415" s="20" t="s">
        <v>262</v>
      </c>
      <c r="K415" s="20" t="s">
        <v>263</v>
      </c>
      <c r="L415" s="20"/>
      <c r="M415" s="20" t="s">
        <v>264</v>
      </c>
      <c r="N415" s="20" t="s">
        <v>69</v>
      </c>
      <c r="O415" s="20" t="s">
        <v>909</v>
      </c>
      <c r="P415" s="20"/>
      <c r="Q415" s="20"/>
      <c r="R415" s="20"/>
      <c r="S415" s="20"/>
      <c r="T415" s="20"/>
      <c r="U415" s="20"/>
      <c r="V415" s="20"/>
      <c r="W415" s="20"/>
      <c r="X415" s="20"/>
      <c r="Y415" s="20"/>
      <c r="Z415" s="20"/>
      <c r="AA415" s="20"/>
      <c r="AB415" s="20"/>
      <c r="AC415" s="20" t="s">
        <v>54</v>
      </c>
      <c r="AD415" s="20"/>
      <c r="AE415" s="20"/>
      <c r="AF415" s="20"/>
      <c r="AG415" s="20"/>
      <c r="AH415" s="20" t="s">
        <v>910</v>
      </c>
    </row>
    <row r="416" spans="1:34">
      <c r="A416" s="20" t="s">
        <v>1590</v>
      </c>
      <c r="B416" s="20" t="s">
        <v>1591</v>
      </c>
      <c r="C416" s="20" t="s">
        <v>62</v>
      </c>
      <c r="D416" s="20">
        <v>3389</v>
      </c>
      <c r="E416" s="20">
        <v>2308621</v>
      </c>
      <c r="F416" s="20" t="s">
        <v>1337</v>
      </c>
      <c r="G416" s="20" t="s">
        <v>1338</v>
      </c>
      <c r="H416" s="20" t="s">
        <v>1339</v>
      </c>
      <c r="I416" s="20" t="s">
        <v>1340</v>
      </c>
      <c r="J416" s="20"/>
      <c r="K416" s="20" t="s">
        <v>1341</v>
      </c>
      <c r="L416" s="20"/>
      <c r="M416" s="20" t="s">
        <v>1342</v>
      </c>
      <c r="N416" s="20" t="s">
        <v>69</v>
      </c>
      <c r="O416" s="20" t="s">
        <v>1343</v>
      </c>
      <c r="P416" s="20"/>
      <c r="Q416" s="20"/>
      <c r="R416" s="20"/>
      <c r="S416" s="20"/>
      <c r="T416" s="20"/>
      <c r="U416" s="20"/>
      <c r="V416" s="20"/>
      <c r="W416" s="20"/>
      <c r="X416" s="20"/>
      <c r="Y416" s="20"/>
      <c r="Z416" s="20"/>
      <c r="AA416" s="20"/>
      <c r="AB416" s="20"/>
      <c r="AC416" s="20" t="s">
        <v>54</v>
      </c>
      <c r="AD416" s="20" t="s">
        <v>82</v>
      </c>
      <c r="AE416" s="20" t="s">
        <v>1592</v>
      </c>
      <c r="AF416" s="20"/>
      <c r="AG416" s="20"/>
      <c r="AH416" s="20" t="s">
        <v>1593</v>
      </c>
    </row>
    <row r="417" spans="1:34">
      <c r="A417" s="20" t="s">
        <v>1594</v>
      </c>
      <c r="B417" s="20" t="s">
        <v>1046</v>
      </c>
      <c r="C417" s="20" t="s">
        <v>62</v>
      </c>
      <c r="D417" s="20">
        <v>332</v>
      </c>
      <c r="E417" s="20">
        <v>163150</v>
      </c>
      <c r="F417" s="20" t="s">
        <v>527</v>
      </c>
      <c r="G417" s="20" t="s">
        <v>528</v>
      </c>
      <c r="H417" s="20" t="s">
        <v>349</v>
      </c>
      <c r="I417" s="20" t="s">
        <v>350</v>
      </c>
      <c r="J417" s="20"/>
      <c r="K417" s="20" t="s">
        <v>529</v>
      </c>
      <c r="L417" s="20" t="s">
        <v>49</v>
      </c>
      <c r="M417" s="20" t="s">
        <v>98</v>
      </c>
      <c r="N417" s="20" t="s">
        <v>69</v>
      </c>
      <c r="O417" s="20"/>
      <c r="P417" s="20"/>
      <c r="Q417" s="20"/>
      <c r="R417" s="20"/>
      <c r="S417" s="20" t="s">
        <v>530</v>
      </c>
      <c r="T417" s="20"/>
      <c r="U417" s="20"/>
      <c r="V417" s="20"/>
      <c r="W417" s="20"/>
      <c r="X417" s="20"/>
      <c r="Y417" s="20"/>
      <c r="Z417" s="20"/>
      <c r="AA417" s="20"/>
      <c r="AB417" s="20"/>
      <c r="AC417" s="20" t="s">
        <v>54</v>
      </c>
      <c r="AD417" s="20"/>
      <c r="AE417" s="20"/>
      <c r="AF417" s="20"/>
      <c r="AG417" s="20"/>
      <c r="AH417" s="20" t="s">
        <v>531</v>
      </c>
    </row>
    <row r="418" spans="1:34">
      <c r="A418" s="20" t="s">
        <v>1595</v>
      </c>
      <c r="B418" s="20" t="s">
        <v>1596</v>
      </c>
      <c r="C418" s="20" t="s">
        <v>62</v>
      </c>
      <c r="D418" s="20">
        <v>32</v>
      </c>
      <c r="E418" s="20">
        <v>19589</v>
      </c>
      <c r="F418" s="20" t="s">
        <v>527</v>
      </c>
      <c r="G418" s="20" t="s">
        <v>528</v>
      </c>
      <c r="H418" s="20" t="s">
        <v>349</v>
      </c>
      <c r="I418" s="20" t="s">
        <v>350</v>
      </c>
      <c r="J418" s="20"/>
      <c r="K418" s="20" t="s">
        <v>529</v>
      </c>
      <c r="L418" s="20" t="s">
        <v>49</v>
      </c>
      <c r="M418" s="20" t="s">
        <v>98</v>
      </c>
      <c r="N418" s="20" t="s">
        <v>69</v>
      </c>
      <c r="O418" s="20" t="s">
        <v>222</v>
      </c>
      <c r="P418" s="20"/>
      <c r="Q418" s="20"/>
      <c r="R418" s="20"/>
      <c r="S418" s="20"/>
      <c r="T418" s="20"/>
      <c r="U418" s="20"/>
      <c r="V418" s="20"/>
      <c r="W418" s="20"/>
      <c r="X418" s="20" t="s">
        <v>736</v>
      </c>
      <c r="Y418" s="20"/>
      <c r="Z418" s="20"/>
      <c r="AA418" s="20"/>
      <c r="AB418" s="20"/>
      <c r="AC418" s="20" t="s">
        <v>54</v>
      </c>
      <c r="AD418" s="20"/>
      <c r="AE418" s="20"/>
      <c r="AF418" s="20"/>
      <c r="AG418" s="20"/>
      <c r="AH418" s="20" t="s">
        <v>354</v>
      </c>
    </row>
    <row r="419" spans="1:34">
      <c r="A419" s="20" t="s">
        <v>1597</v>
      </c>
      <c r="B419" s="20" t="s">
        <v>1598</v>
      </c>
      <c r="C419" s="20" t="s">
        <v>62</v>
      </c>
      <c r="D419" s="20">
        <v>14373</v>
      </c>
      <c r="E419" s="20">
        <v>1478306</v>
      </c>
      <c r="F419" s="20" t="s">
        <v>258</v>
      </c>
      <c r="G419" s="20" t="s">
        <v>259</v>
      </c>
      <c r="H419" s="20" t="s">
        <v>260</v>
      </c>
      <c r="I419" s="20" t="s">
        <v>261</v>
      </c>
      <c r="J419" s="20" t="s">
        <v>262</v>
      </c>
      <c r="K419" s="20" t="s">
        <v>263</v>
      </c>
      <c r="L419" s="20"/>
      <c r="M419" s="20" t="s">
        <v>264</v>
      </c>
      <c r="N419" s="20" t="s">
        <v>69</v>
      </c>
      <c r="O419" s="20" t="s">
        <v>909</v>
      </c>
      <c r="P419" s="20"/>
      <c r="Q419" s="20"/>
      <c r="R419" s="20"/>
      <c r="S419" s="20"/>
      <c r="T419" s="20"/>
      <c r="U419" s="20"/>
      <c r="V419" s="20"/>
      <c r="W419" s="20"/>
      <c r="X419" s="20"/>
      <c r="Y419" s="20"/>
      <c r="Z419" s="20"/>
      <c r="AA419" s="20"/>
      <c r="AB419" s="20"/>
      <c r="AC419" s="20" t="s">
        <v>54</v>
      </c>
      <c r="AD419" s="20"/>
      <c r="AE419" s="20"/>
      <c r="AF419" s="20"/>
      <c r="AG419" s="20"/>
      <c r="AH419" s="20" t="s">
        <v>1599</v>
      </c>
    </row>
    <row r="420" spans="1:34">
      <c r="A420" s="20" t="s">
        <v>1600</v>
      </c>
      <c r="B420" s="20" t="s">
        <v>1601</v>
      </c>
      <c r="C420" s="20" t="s">
        <v>73</v>
      </c>
      <c r="D420" s="20">
        <v>335</v>
      </c>
      <c r="E420" s="20">
        <v>172282</v>
      </c>
      <c r="F420" s="20" t="s">
        <v>1602</v>
      </c>
      <c r="G420" s="20" t="s">
        <v>1603</v>
      </c>
      <c r="H420" s="20" t="s">
        <v>1576</v>
      </c>
      <c r="I420" s="20" t="s">
        <v>1577</v>
      </c>
      <c r="J420" s="20"/>
      <c r="K420" s="20" t="s">
        <v>1604</v>
      </c>
      <c r="L420" s="20"/>
      <c r="M420" s="20" t="s">
        <v>68</v>
      </c>
      <c r="N420" s="20" t="s">
        <v>80</v>
      </c>
      <c r="O420" s="20" t="s">
        <v>1580</v>
      </c>
      <c r="P420" s="20"/>
      <c r="Q420" s="20"/>
      <c r="R420" s="20"/>
      <c r="S420" s="20"/>
      <c r="T420" s="20"/>
      <c r="U420" s="20"/>
      <c r="V420" s="20"/>
      <c r="W420" s="20"/>
      <c r="X420" s="20"/>
      <c r="Y420" s="20"/>
      <c r="Z420" s="20"/>
      <c r="AA420" s="20"/>
      <c r="AB420" s="20"/>
      <c r="AC420" s="20" t="s">
        <v>54</v>
      </c>
      <c r="AD420" s="20" t="s">
        <v>605</v>
      </c>
      <c r="AE420" s="20"/>
      <c r="AF420" s="20"/>
      <c r="AG420" s="20"/>
      <c r="AH420" s="20" t="s">
        <v>1605</v>
      </c>
    </row>
    <row r="421" spans="1:34">
      <c r="A421" s="20" t="s">
        <v>1606</v>
      </c>
      <c r="B421" s="20" t="s">
        <v>1105</v>
      </c>
      <c r="C421" s="20" t="s">
        <v>36</v>
      </c>
      <c r="D421" s="20">
        <v>12</v>
      </c>
      <c r="E421" s="20">
        <v>21642</v>
      </c>
      <c r="F421" s="20" t="s">
        <v>1607</v>
      </c>
      <c r="G421" s="20" t="s">
        <v>1608</v>
      </c>
      <c r="H421" s="20" t="s">
        <v>39</v>
      </c>
      <c r="I421" s="20" t="s">
        <v>40</v>
      </c>
      <c r="J421" s="20"/>
      <c r="K421" s="20" t="s">
        <v>39</v>
      </c>
      <c r="L421" s="20"/>
      <c r="M421" s="20" t="s">
        <v>41</v>
      </c>
      <c r="N421" s="20" t="s">
        <v>42</v>
      </c>
      <c r="O421" s="20"/>
      <c r="P421" s="20"/>
      <c r="Q421" s="20"/>
      <c r="R421" s="20"/>
      <c r="S421" s="20"/>
      <c r="T421" s="20"/>
      <c r="U421" s="20"/>
      <c r="V421" s="20"/>
      <c r="W421" s="20"/>
      <c r="X421" s="20"/>
      <c r="Y421" s="20"/>
      <c r="Z421" s="20"/>
      <c r="AA421" s="20"/>
      <c r="AB421" s="20"/>
      <c r="AC421" s="20" t="s">
        <v>54</v>
      </c>
      <c r="AD421" s="20"/>
      <c r="AE421" s="20"/>
      <c r="AF421" s="20"/>
      <c r="AG421" s="20"/>
      <c r="AH421" s="20" t="s">
        <v>1106</v>
      </c>
    </row>
    <row r="422" spans="1:34">
      <c r="A422" s="20" t="s">
        <v>1609</v>
      </c>
      <c r="B422" s="20" t="s">
        <v>999</v>
      </c>
      <c r="C422" s="20" t="s">
        <v>36</v>
      </c>
      <c r="D422" s="20">
        <v>0</v>
      </c>
      <c r="E422" s="20">
        <v>885</v>
      </c>
      <c r="F422" s="20" t="s">
        <v>58</v>
      </c>
      <c r="G422" s="20"/>
      <c r="H422" s="20" t="s">
        <v>39</v>
      </c>
      <c r="I422" s="20" t="s">
        <v>40</v>
      </c>
      <c r="J422" s="20"/>
      <c r="K422" s="20" t="s">
        <v>39</v>
      </c>
      <c r="L422" s="20"/>
      <c r="M422" s="20" t="s">
        <v>41</v>
      </c>
      <c r="N422" s="20" t="s">
        <v>42</v>
      </c>
      <c r="O422" s="20" t="s">
        <v>59</v>
      </c>
      <c r="P422" s="20"/>
      <c r="Q422" s="20"/>
      <c r="R422" s="20"/>
      <c r="S422" s="20"/>
      <c r="T422" s="20"/>
      <c r="U422" s="20"/>
      <c r="V422" s="20"/>
      <c r="W422" s="20"/>
      <c r="X422" s="20"/>
      <c r="Y422" s="20"/>
      <c r="Z422" s="20"/>
      <c r="AA422" s="20"/>
      <c r="AB422" s="20"/>
      <c r="AC422" s="20" t="s">
        <v>54</v>
      </c>
      <c r="AD422" s="20"/>
      <c r="AE422" s="20"/>
      <c r="AF422" s="20"/>
      <c r="AG422" s="20"/>
      <c r="AH422" s="20" t="s">
        <v>43</v>
      </c>
    </row>
    <row r="423" spans="1:34">
      <c r="A423" s="20" t="s">
        <v>1610</v>
      </c>
      <c r="B423" s="20" t="s">
        <v>1611</v>
      </c>
      <c r="C423" s="20" t="s">
        <v>62</v>
      </c>
      <c r="D423" s="20">
        <v>6714</v>
      </c>
      <c r="E423" s="20">
        <v>700721</v>
      </c>
      <c r="F423" s="20" t="s">
        <v>323</v>
      </c>
      <c r="G423" s="20" t="s">
        <v>314</v>
      </c>
      <c r="H423" s="20" t="s">
        <v>315</v>
      </c>
      <c r="I423" s="20" t="s">
        <v>316</v>
      </c>
      <c r="J423" s="20"/>
      <c r="K423" s="20" t="s">
        <v>317</v>
      </c>
      <c r="L423" s="20"/>
      <c r="M423" s="20" t="s">
        <v>68</v>
      </c>
      <c r="N423" s="20" t="s">
        <v>69</v>
      </c>
      <c r="O423" s="20"/>
      <c r="P423" s="20"/>
      <c r="Q423" s="20"/>
      <c r="R423" s="20"/>
      <c r="S423" s="20"/>
      <c r="T423" s="20"/>
      <c r="U423" s="20"/>
      <c r="V423" s="20"/>
      <c r="W423" s="20"/>
      <c r="X423" s="20"/>
      <c r="Y423" s="20"/>
      <c r="Z423" s="20"/>
      <c r="AA423" s="20"/>
      <c r="AB423" s="20"/>
      <c r="AC423" s="20"/>
      <c r="AD423" s="20"/>
      <c r="AE423" s="20"/>
      <c r="AF423" s="20"/>
      <c r="AG423" s="20"/>
      <c r="AH423" s="20" t="s">
        <v>1612</v>
      </c>
    </row>
    <row r="424" spans="1:34">
      <c r="A424" s="20" t="s">
        <v>1613</v>
      </c>
      <c r="B424" s="20" t="s">
        <v>1614</v>
      </c>
      <c r="C424" s="20" t="s">
        <v>62</v>
      </c>
      <c r="D424" s="20">
        <v>6</v>
      </c>
      <c r="E424" s="20">
        <v>2567</v>
      </c>
      <c r="F424" s="20" t="s">
        <v>95</v>
      </c>
      <c r="G424" s="20"/>
      <c r="H424" s="20" t="s">
        <v>96</v>
      </c>
      <c r="I424" s="20" t="s">
        <v>97</v>
      </c>
      <c r="J424" s="20"/>
      <c r="K424" s="20" t="s">
        <v>96</v>
      </c>
      <c r="L424" s="20"/>
      <c r="M424" s="20" t="s">
        <v>98</v>
      </c>
      <c r="N424" s="20" t="s">
        <v>69</v>
      </c>
      <c r="O424" s="20"/>
      <c r="P424" s="20"/>
      <c r="Q424" s="20"/>
      <c r="R424" s="20"/>
      <c r="S424" s="20"/>
      <c r="T424" s="20"/>
      <c r="U424" s="20"/>
      <c r="V424" s="20"/>
      <c r="W424" s="20"/>
      <c r="X424" s="20"/>
      <c r="Y424" s="20"/>
      <c r="Z424" s="20"/>
      <c r="AA424" s="20"/>
      <c r="AB424" s="20"/>
      <c r="AC424" s="20"/>
      <c r="AD424" s="20"/>
      <c r="AE424" s="20"/>
      <c r="AF424" s="20"/>
      <c r="AG424" s="20"/>
      <c r="AH424" s="20" t="s">
        <v>99</v>
      </c>
    </row>
    <row r="425" spans="1:34">
      <c r="A425" s="21" t="s">
        <v>1615</v>
      </c>
      <c r="B425" s="20" t="s">
        <v>1616</v>
      </c>
      <c r="C425" s="20" t="s">
        <v>62</v>
      </c>
      <c r="D425" s="20">
        <v>147</v>
      </c>
      <c r="E425" s="20">
        <v>87829</v>
      </c>
      <c r="F425" s="20" t="s">
        <v>337</v>
      </c>
      <c r="G425" s="20" t="s">
        <v>338</v>
      </c>
      <c r="H425" s="20" t="s">
        <v>339</v>
      </c>
      <c r="I425" s="20" t="s">
        <v>340</v>
      </c>
      <c r="J425" s="20" t="s">
        <v>341</v>
      </c>
      <c r="K425" s="20" t="s">
        <v>341</v>
      </c>
      <c r="L425" s="20"/>
      <c r="M425" s="20" t="s">
        <v>342</v>
      </c>
      <c r="N425" s="20" t="s">
        <v>69</v>
      </c>
      <c r="O425" s="20" t="s">
        <v>343</v>
      </c>
      <c r="P425" s="20"/>
      <c r="Q425" s="20"/>
      <c r="R425" s="20"/>
      <c r="S425" s="20"/>
      <c r="T425" s="20"/>
      <c r="U425" s="20"/>
      <c r="V425" s="20"/>
      <c r="W425" s="20"/>
      <c r="X425" s="20"/>
      <c r="Y425" s="20"/>
      <c r="Z425" s="20"/>
      <c r="AA425" s="20"/>
      <c r="AB425" s="20"/>
      <c r="AC425" s="20"/>
      <c r="AD425" s="20"/>
      <c r="AE425" s="20"/>
      <c r="AF425" s="20"/>
      <c r="AG425" s="20"/>
      <c r="AH425" s="20" t="s">
        <v>503</v>
      </c>
    </row>
    <row r="426" spans="1:34">
      <c r="A426" s="20" t="s">
        <v>1617</v>
      </c>
      <c r="B426" s="20" t="s">
        <v>790</v>
      </c>
      <c r="C426" s="20" t="s">
        <v>62</v>
      </c>
      <c r="D426" s="20">
        <v>518</v>
      </c>
      <c r="E426" s="20">
        <v>132315</v>
      </c>
      <c r="F426" s="20" t="s">
        <v>791</v>
      </c>
      <c r="G426" s="20" t="s">
        <v>1618</v>
      </c>
      <c r="H426" s="20" t="s">
        <v>792</v>
      </c>
      <c r="I426" s="20" t="s">
        <v>793</v>
      </c>
      <c r="J426" s="20"/>
      <c r="K426" s="20" t="s">
        <v>794</v>
      </c>
      <c r="L426" s="20"/>
      <c r="M426" s="20" t="s">
        <v>254</v>
      </c>
      <c r="N426" s="20" t="s">
        <v>69</v>
      </c>
      <c r="O426" s="20"/>
      <c r="P426" s="20"/>
      <c r="Q426" s="20"/>
      <c r="R426" s="20"/>
      <c r="S426" s="20" t="s">
        <v>1619</v>
      </c>
      <c r="T426" s="20"/>
      <c r="U426" s="20"/>
      <c r="V426" s="20"/>
      <c r="W426" s="20"/>
      <c r="X426" s="20"/>
      <c r="Y426" s="20"/>
      <c r="Z426" s="20"/>
      <c r="AA426" s="20"/>
      <c r="AB426" s="20"/>
      <c r="AC426" s="20" t="s">
        <v>54</v>
      </c>
      <c r="AD426" s="20" t="s">
        <v>82</v>
      </c>
      <c r="AE426" s="20"/>
      <c r="AF426" s="20"/>
      <c r="AG426" s="20"/>
      <c r="AH426" s="20"/>
    </row>
    <row r="427" spans="1:34">
      <c r="A427" s="20" t="s">
        <v>1620</v>
      </c>
      <c r="B427" s="20" t="s">
        <v>700</v>
      </c>
      <c r="C427" s="20" t="s">
        <v>62</v>
      </c>
      <c r="D427" s="20">
        <v>9575</v>
      </c>
      <c r="E427" s="20">
        <v>2920520</v>
      </c>
      <c r="F427" s="20" t="s">
        <v>1446</v>
      </c>
      <c r="G427" s="20" t="s">
        <v>1183</v>
      </c>
      <c r="H427" s="20" t="s">
        <v>315</v>
      </c>
      <c r="I427" s="20" t="s">
        <v>316</v>
      </c>
      <c r="J427" s="20"/>
      <c r="K427" s="20" t="s">
        <v>317</v>
      </c>
      <c r="L427" s="20"/>
      <c r="M427" s="20" t="s">
        <v>324</v>
      </c>
      <c r="N427" s="20" t="s">
        <v>69</v>
      </c>
      <c r="O427" s="20"/>
      <c r="P427" s="20"/>
      <c r="Q427" s="20"/>
      <c r="R427" s="20"/>
      <c r="S427" s="20"/>
      <c r="T427" s="20"/>
      <c r="U427" s="20"/>
      <c r="V427" s="20"/>
      <c r="W427" s="20"/>
      <c r="X427" s="20"/>
      <c r="Y427" s="20"/>
      <c r="Z427" s="20"/>
      <c r="AA427" s="20" t="s">
        <v>1540</v>
      </c>
      <c r="AB427" s="20"/>
      <c r="AC427" s="20"/>
      <c r="AD427" s="20"/>
      <c r="AE427" s="20"/>
      <c r="AF427" s="20"/>
      <c r="AG427" s="20"/>
      <c r="AH427" s="20" t="s">
        <v>1541</v>
      </c>
    </row>
    <row r="428" spans="1:34">
      <c r="A428" s="20" t="s">
        <v>1621</v>
      </c>
      <c r="B428" s="20" t="s">
        <v>1549</v>
      </c>
      <c r="C428" s="20" t="s">
        <v>62</v>
      </c>
      <c r="D428" s="20">
        <v>200</v>
      </c>
      <c r="E428" s="20">
        <v>81239</v>
      </c>
      <c r="F428" s="20" t="s">
        <v>1622</v>
      </c>
      <c r="G428" s="20" t="s">
        <v>1623</v>
      </c>
      <c r="H428" s="20" t="s">
        <v>141</v>
      </c>
      <c r="I428" s="20" t="s">
        <v>142</v>
      </c>
      <c r="J428" s="20"/>
      <c r="K428" s="20" t="s">
        <v>143</v>
      </c>
      <c r="L428" s="20"/>
      <c r="M428" s="20" t="s">
        <v>98</v>
      </c>
      <c r="N428" s="20" t="s">
        <v>69</v>
      </c>
      <c r="O428" s="20"/>
      <c r="P428" s="20"/>
      <c r="Q428" s="20"/>
      <c r="R428" s="20"/>
      <c r="S428" s="20"/>
      <c r="T428" s="20"/>
      <c r="U428" s="20"/>
      <c r="V428" s="20"/>
      <c r="W428" s="22" t="s">
        <v>3305</v>
      </c>
      <c r="X428" s="20"/>
      <c r="Y428" s="20"/>
      <c r="Z428" s="20"/>
      <c r="AA428" s="20"/>
      <c r="AB428" s="20"/>
      <c r="AC428" s="20" t="s">
        <v>54</v>
      </c>
      <c r="AD428" s="20" t="s">
        <v>82</v>
      </c>
      <c r="AE428" s="20" t="s">
        <v>1007</v>
      </c>
      <c r="AF428" s="20"/>
      <c r="AG428" s="20"/>
      <c r="AH428" s="20" t="s">
        <v>145</v>
      </c>
    </row>
    <row r="429" spans="1:34">
      <c r="A429" s="20" t="s">
        <v>1624</v>
      </c>
      <c r="B429" s="20" t="s">
        <v>492</v>
      </c>
      <c r="C429" s="20" t="s">
        <v>62</v>
      </c>
      <c r="D429" s="20">
        <v>934</v>
      </c>
      <c r="E429" s="20">
        <v>125337</v>
      </c>
      <c r="F429" s="20" t="s">
        <v>787</v>
      </c>
      <c r="G429" s="20" t="s">
        <v>361</v>
      </c>
      <c r="H429" s="20" t="s">
        <v>476</v>
      </c>
      <c r="I429" s="20" t="s">
        <v>97</v>
      </c>
      <c r="J429" s="20"/>
      <c r="K429" s="20" t="s">
        <v>476</v>
      </c>
      <c r="L429" s="20"/>
      <c r="M429" s="20" t="s">
        <v>98</v>
      </c>
      <c r="N429" s="20" t="s">
        <v>69</v>
      </c>
      <c r="O429" s="20" t="s">
        <v>343</v>
      </c>
      <c r="P429" s="20"/>
      <c r="Q429" s="20"/>
      <c r="R429" s="20"/>
      <c r="S429" s="20"/>
      <c r="T429" s="20"/>
      <c r="U429" s="20"/>
      <c r="V429" s="20"/>
      <c r="W429" s="20"/>
      <c r="X429" s="20"/>
      <c r="Y429" s="20"/>
      <c r="Z429" s="20"/>
      <c r="AA429" s="20"/>
      <c r="AB429" s="20"/>
      <c r="AC429" s="20"/>
      <c r="AD429" s="20"/>
      <c r="AE429" s="20"/>
      <c r="AF429" s="20"/>
      <c r="AG429" s="20"/>
      <c r="AH429" s="20" t="s">
        <v>1625</v>
      </c>
    </row>
    <row r="430" spans="1:34">
      <c r="A430" s="20" t="s">
        <v>1626</v>
      </c>
      <c r="B430" s="20" t="s">
        <v>212</v>
      </c>
      <c r="C430" s="20" t="s">
        <v>62</v>
      </c>
      <c r="D430" s="20">
        <v>257</v>
      </c>
      <c r="E430" s="20">
        <v>201877</v>
      </c>
      <c r="F430" s="20" t="s">
        <v>120</v>
      </c>
      <c r="G430" s="20" t="s">
        <v>121</v>
      </c>
      <c r="H430" s="20" t="s">
        <v>122</v>
      </c>
      <c r="I430" s="20" t="s">
        <v>123</v>
      </c>
      <c r="J430" s="20"/>
      <c r="K430" s="20" t="s">
        <v>124</v>
      </c>
      <c r="L430" s="20"/>
      <c r="M430" s="20" t="s">
        <v>125</v>
      </c>
      <c r="N430" s="20" t="s">
        <v>69</v>
      </c>
      <c r="O430" s="20"/>
      <c r="P430" s="20"/>
      <c r="Q430" s="20"/>
      <c r="R430" s="20"/>
      <c r="S430" s="20"/>
      <c r="T430" s="20"/>
      <c r="U430" s="20"/>
      <c r="V430" s="20"/>
      <c r="W430" s="20"/>
      <c r="X430" s="20"/>
      <c r="Y430" s="20"/>
      <c r="Z430" s="20"/>
      <c r="AA430" s="20"/>
      <c r="AB430" s="20"/>
      <c r="AC430" s="20"/>
      <c r="AD430" s="20"/>
      <c r="AE430" s="20"/>
      <c r="AF430" s="20"/>
      <c r="AG430" s="20"/>
      <c r="AH430" s="20" t="s">
        <v>1627</v>
      </c>
    </row>
    <row r="431" spans="1:34">
      <c r="A431" s="20" t="s">
        <v>1628</v>
      </c>
      <c r="B431" s="20" t="s">
        <v>1629</v>
      </c>
      <c r="C431" s="20" t="s">
        <v>62</v>
      </c>
      <c r="D431" s="20">
        <v>1000</v>
      </c>
      <c r="E431" s="20">
        <v>282995</v>
      </c>
      <c r="F431" s="20" t="s">
        <v>74</v>
      </c>
      <c r="G431" s="20" t="s">
        <v>1630</v>
      </c>
      <c r="H431" s="20" t="s">
        <v>941</v>
      </c>
      <c r="I431" s="20" t="s">
        <v>97</v>
      </c>
      <c r="J431" s="20"/>
      <c r="K431" s="20" t="s">
        <v>942</v>
      </c>
      <c r="L431" s="20"/>
      <c r="M431" s="20" t="s">
        <v>1506</v>
      </c>
      <c r="N431" s="20" t="s">
        <v>69</v>
      </c>
      <c r="O431" s="20" t="s">
        <v>943</v>
      </c>
      <c r="P431" s="20"/>
      <c r="Q431" s="20"/>
      <c r="R431" s="20"/>
      <c r="S431" s="20"/>
      <c r="T431" s="20"/>
      <c r="U431" s="20"/>
      <c r="V431" s="20"/>
      <c r="W431" s="20"/>
      <c r="X431" s="20"/>
      <c r="Y431" s="20"/>
      <c r="Z431" s="20"/>
      <c r="AA431" s="20"/>
      <c r="AB431" s="20"/>
      <c r="AC431" s="20" t="s">
        <v>54</v>
      </c>
      <c r="AD431" s="20"/>
      <c r="AE431" s="20" t="s">
        <v>1507</v>
      </c>
      <c r="AF431" s="20"/>
      <c r="AG431" s="20"/>
      <c r="AH431" s="20" t="s">
        <v>1631</v>
      </c>
    </row>
    <row r="432" spans="1:34">
      <c r="A432" s="20" t="s">
        <v>1632</v>
      </c>
      <c r="B432" s="20" t="s">
        <v>299</v>
      </c>
      <c r="C432" s="20" t="s">
        <v>36</v>
      </c>
      <c r="D432" s="20">
        <v>435</v>
      </c>
      <c r="E432" s="20">
        <v>190974</v>
      </c>
      <c r="F432" s="20" t="s">
        <v>300</v>
      </c>
      <c r="G432" s="20" t="s">
        <v>301</v>
      </c>
      <c r="H432" s="20" t="s">
        <v>302</v>
      </c>
      <c r="I432" s="20" t="s">
        <v>303</v>
      </c>
      <c r="J432" s="20"/>
      <c r="K432" s="20" t="s">
        <v>304</v>
      </c>
      <c r="L432" s="20" t="s">
        <v>49</v>
      </c>
      <c r="M432" s="20" t="s">
        <v>1633</v>
      </c>
      <c r="N432" s="20" t="s">
        <v>51</v>
      </c>
      <c r="O432" s="20"/>
      <c r="P432" s="20"/>
      <c r="Q432" s="20"/>
      <c r="R432" s="20"/>
      <c r="S432" s="20"/>
      <c r="T432" s="20"/>
      <c r="U432" s="20"/>
      <c r="V432" s="20"/>
      <c r="W432" s="20"/>
      <c r="X432" s="20"/>
      <c r="Y432" s="20"/>
      <c r="Z432" s="20"/>
      <c r="AA432" s="20"/>
      <c r="AB432" s="20"/>
      <c r="AC432" s="20" t="s">
        <v>54</v>
      </c>
      <c r="AD432" s="20"/>
      <c r="AE432" s="20"/>
      <c r="AF432" s="20"/>
      <c r="AG432" s="20"/>
      <c r="AH432" s="20"/>
    </row>
    <row r="433" spans="1:34">
      <c r="A433" s="20" t="s">
        <v>1634</v>
      </c>
      <c r="B433" s="20" t="s">
        <v>128</v>
      </c>
      <c r="C433" s="20" t="s">
        <v>62</v>
      </c>
      <c r="D433" s="20">
        <v>1861</v>
      </c>
      <c r="E433" s="20">
        <v>794747</v>
      </c>
      <c r="F433" s="20" t="s">
        <v>105</v>
      </c>
      <c r="G433" s="20" t="s">
        <v>671</v>
      </c>
      <c r="H433" s="20" t="s">
        <v>107</v>
      </c>
      <c r="I433" s="20" t="s">
        <v>108</v>
      </c>
      <c r="J433" s="20" t="s">
        <v>109</v>
      </c>
      <c r="K433" s="20" t="s">
        <v>107</v>
      </c>
      <c r="L433" s="20"/>
      <c r="M433" s="20" t="s">
        <v>98</v>
      </c>
      <c r="N433" s="20" t="s">
        <v>69</v>
      </c>
      <c r="O433" s="20" t="s">
        <v>672</v>
      </c>
      <c r="P433" s="20"/>
      <c r="Q433" s="20"/>
      <c r="R433" s="20"/>
      <c r="S433" s="20"/>
      <c r="T433" s="20"/>
      <c r="U433" s="20"/>
      <c r="V433" s="20"/>
      <c r="W433" s="20"/>
      <c r="X433" s="20"/>
      <c r="Y433" s="20"/>
      <c r="Z433" s="20"/>
      <c r="AA433" s="20"/>
      <c r="AB433" s="20"/>
      <c r="AC433" s="20"/>
      <c r="AD433" s="20"/>
      <c r="AE433" s="20"/>
      <c r="AF433" s="20"/>
      <c r="AG433" s="20"/>
      <c r="AH433" s="20" t="s">
        <v>129</v>
      </c>
    </row>
    <row r="434" spans="1:34">
      <c r="A434" s="20" t="s">
        <v>1635</v>
      </c>
      <c r="B434" s="20" t="s">
        <v>934</v>
      </c>
      <c r="C434" s="20" t="s">
        <v>73</v>
      </c>
      <c r="D434" s="20">
        <v>150</v>
      </c>
      <c r="E434" s="20">
        <v>70154</v>
      </c>
      <c r="F434" s="20" t="s">
        <v>433</v>
      </c>
      <c r="G434" s="20" t="s">
        <v>434</v>
      </c>
      <c r="H434" s="20" t="s">
        <v>435</v>
      </c>
      <c r="I434" s="20" t="s">
        <v>436</v>
      </c>
      <c r="J434" s="20"/>
      <c r="K434" s="20" t="s">
        <v>437</v>
      </c>
      <c r="L434" s="20"/>
      <c r="M434" s="20" t="s">
        <v>438</v>
      </c>
      <c r="N434" s="20" t="s">
        <v>80</v>
      </c>
      <c r="O434" s="20"/>
      <c r="P434" s="20"/>
      <c r="Q434" s="20"/>
      <c r="R434" s="20"/>
      <c r="S434" s="20"/>
      <c r="T434" s="20"/>
      <c r="U434" s="20"/>
      <c r="V434" s="20"/>
      <c r="W434" s="20"/>
      <c r="X434" s="20"/>
      <c r="Y434" s="20"/>
      <c r="Z434" s="20"/>
      <c r="AA434" s="20"/>
      <c r="AB434" s="20"/>
      <c r="AC434" s="20" t="s">
        <v>54</v>
      </c>
      <c r="AD434" s="20" t="s">
        <v>82</v>
      </c>
      <c r="AE434" s="20"/>
      <c r="AF434" s="20"/>
      <c r="AG434" s="20"/>
      <c r="AH434" s="20" t="s">
        <v>439</v>
      </c>
    </row>
    <row r="435" spans="1:34">
      <c r="A435" s="20" t="s">
        <v>1636</v>
      </c>
      <c r="B435" s="20" t="s">
        <v>1637</v>
      </c>
      <c r="C435" s="20" t="s">
        <v>36</v>
      </c>
      <c r="D435" s="20">
        <v>1500</v>
      </c>
      <c r="E435" s="20">
        <v>2124833</v>
      </c>
      <c r="F435" s="20" t="s">
        <v>1638</v>
      </c>
      <c r="G435" s="20" t="s">
        <v>1639</v>
      </c>
      <c r="H435" s="20" t="s">
        <v>601</v>
      </c>
      <c r="I435" s="20" t="s">
        <v>602</v>
      </c>
      <c r="J435" s="20"/>
      <c r="K435" s="20" t="s">
        <v>603</v>
      </c>
      <c r="L435" s="20"/>
      <c r="M435" s="20" t="s">
        <v>318</v>
      </c>
      <c r="N435" s="20" t="s">
        <v>604</v>
      </c>
      <c r="O435" s="20"/>
      <c r="P435" s="20"/>
      <c r="Q435" s="20"/>
      <c r="R435" s="20"/>
      <c r="S435" s="20"/>
      <c r="T435" s="20"/>
      <c r="U435" s="20"/>
      <c r="V435" s="20"/>
      <c r="W435" s="20"/>
      <c r="X435" s="20"/>
      <c r="Y435" s="20"/>
      <c r="Z435" s="20"/>
      <c r="AA435" s="20"/>
      <c r="AB435" s="20"/>
      <c r="AC435" s="20" t="s">
        <v>54</v>
      </c>
      <c r="AD435" s="20" t="s">
        <v>605</v>
      </c>
      <c r="AE435" s="20"/>
      <c r="AF435" s="20"/>
      <c r="AG435" s="20"/>
      <c r="AH435" s="20" t="s">
        <v>1640</v>
      </c>
    </row>
    <row r="436" spans="1:34">
      <c r="A436" s="20" t="s">
        <v>1641</v>
      </c>
      <c r="B436" s="20" t="s">
        <v>1642</v>
      </c>
      <c r="C436" s="20" t="s">
        <v>62</v>
      </c>
      <c r="D436" s="20">
        <v>136</v>
      </c>
      <c r="E436" s="20">
        <v>15330</v>
      </c>
      <c r="F436" s="20" t="s">
        <v>1403</v>
      </c>
      <c r="G436" s="20" t="s">
        <v>549</v>
      </c>
      <c r="H436" s="20" t="s">
        <v>362</v>
      </c>
      <c r="I436" s="20" t="s">
        <v>97</v>
      </c>
      <c r="J436" s="20"/>
      <c r="K436" s="20" t="s">
        <v>363</v>
      </c>
      <c r="L436" s="20"/>
      <c r="M436" s="20" t="s">
        <v>98</v>
      </c>
      <c r="N436" s="20" t="s">
        <v>69</v>
      </c>
      <c r="O436" s="20" t="s">
        <v>550</v>
      </c>
      <c r="P436" s="20"/>
      <c r="Q436" s="20"/>
      <c r="R436" s="20"/>
      <c r="S436" s="20"/>
      <c r="T436" s="20"/>
      <c r="U436" s="20"/>
      <c r="V436" s="20"/>
      <c r="W436" s="20"/>
      <c r="X436" s="20"/>
      <c r="Y436" s="20"/>
      <c r="Z436" s="20"/>
      <c r="AA436" s="20"/>
      <c r="AB436" s="20"/>
      <c r="AC436" s="20"/>
      <c r="AD436" s="20"/>
      <c r="AE436" s="20"/>
      <c r="AF436" s="20"/>
      <c r="AG436" s="20"/>
      <c r="AH436" s="20" t="s">
        <v>1643</v>
      </c>
    </row>
    <row r="437" spans="1:34">
      <c r="A437" s="20" t="s">
        <v>1644</v>
      </c>
      <c r="B437" s="20" t="s">
        <v>257</v>
      </c>
      <c r="C437" s="20" t="s">
        <v>62</v>
      </c>
      <c r="D437" s="20">
        <v>13934</v>
      </c>
      <c r="E437" s="20">
        <v>1447769</v>
      </c>
      <c r="F437" s="20" t="s">
        <v>258</v>
      </c>
      <c r="G437" s="20" t="s">
        <v>259</v>
      </c>
      <c r="H437" s="20" t="s">
        <v>260</v>
      </c>
      <c r="I437" s="20" t="s">
        <v>261</v>
      </c>
      <c r="J437" s="20" t="s">
        <v>262</v>
      </c>
      <c r="K437" s="20" t="s">
        <v>263</v>
      </c>
      <c r="L437" s="20"/>
      <c r="M437" s="20" t="s">
        <v>264</v>
      </c>
      <c r="N437" s="20" t="s">
        <v>69</v>
      </c>
      <c r="O437" s="20" t="s">
        <v>265</v>
      </c>
      <c r="P437" s="20"/>
      <c r="Q437" s="20"/>
      <c r="R437" s="20"/>
      <c r="S437" s="20"/>
      <c r="T437" s="20"/>
      <c r="U437" s="20"/>
      <c r="V437" s="20"/>
      <c r="W437" s="20"/>
      <c r="X437" s="20"/>
      <c r="Y437" s="20"/>
      <c r="Z437" s="20"/>
      <c r="AA437" s="20"/>
      <c r="AB437" s="20"/>
      <c r="AC437" s="20" t="s">
        <v>54</v>
      </c>
      <c r="AD437" s="20"/>
      <c r="AE437" s="20"/>
      <c r="AF437" s="20"/>
      <c r="AG437" s="20"/>
      <c r="AH437" s="20"/>
    </row>
    <row r="438" spans="1:34">
      <c r="A438" s="20" t="s">
        <v>1645</v>
      </c>
      <c r="B438" s="20" t="s">
        <v>1646</v>
      </c>
      <c r="C438" s="20" t="s">
        <v>36</v>
      </c>
      <c r="D438" s="20">
        <v>10</v>
      </c>
      <c r="E438" s="20">
        <v>20871</v>
      </c>
      <c r="F438" s="20" t="s">
        <v>1647</v>
      </c>
      <c r="G438" s="20" t="s">
        <v>1648</v>
      </c>
      <c r="H438" s="20" t="s">
        <v>39</v>
      </c>
      <c r="I438" s="20" t="s">
        <v>40</v>
      </c>
      <c r="J438" s="20" t="s">
        <v>388</v>
      </c>
      <c r="K438" s="20" t="s">
        <v>39</v>
      </c>
      <c r="L438" s="20"/>
      <c r="M438" s="20" t="s">
        <v>41</v>
      </c>
      <c r="N438" s="20" t="s">
        <v>42</v>
      </c>
      <c r="O438" s="20"/>
      <c r="P438" s="20"/>
      <c r="Q438" s="20"/>
      <c r="R438" s="20"/>
      <c r="S438" s="20"/>
      <c r="T438" s="20"/>
      <c r="U438" s="20"/>
      <c r="V438" s="20"/>
      <c r="W438" s="20"/>
      <c r="X438" s="20"/>
      <c r="Y438" s="20"/>
      <c r="Z438" s="20"/>
      <c r="AA438" s="20"/>
      <c r="AB438" s="20"/>
      <c r="AC438" s="20" t="s">
        <v>54</v>
      </c>
      <c r="AD438" s="20"/>
      <c r="AE438" s="20"/>
      <c r="AF438" s="20"/>
      <c r="AG438" s="20"/>
      <c r="AH438" s="20" t="s">
        <v>1649</v>
      </c>
    </row>
    <row r="439" spans="1:34">
      <c r="A439" s="20" t="s">
        <v>1650</v>
      </c>
      <c r="B439" s="20" t="s">
        <v>1651</v>
      </c>
      <c r="C439" s="20" t="s">
        <v>73</v>
      </c>
      <c r="D439" s="20">
        <v>545</v>
      </c>
      <c r="E439" s="20">
        <v>430733</v>
      </c>
      <c r="F439" s="20" t="s">
        <v>86</v>
      </c>
      <c r="G439" s="20" t="s">
        <v>87</v>
      </c>
      <c r="H439" s="20" t="s">
        <v>88</v>
      </c>
      <c r="I439" s="20" t="s">
        <v>89</v>
      </c>
      <c r="J439" s="20"/>
      <c r="K439" s="20" t="s">
        <v>90</v>
      </c>
      <c r="L439" s="20" t="s">
        <v>49</v>
      </c>
      <c r="M439" s="20" t="s">
        <v>91</v>
      </c>
      <c r="N439" s="20" t="s">
        <v>80</v>
      </c>
      <c r="O439" s="20" t="s">
        <v>92</v>
      </c>
      <c r="P439" s="20"/>
      <c r="Q439" s="20"/>
      <c r="R439" s="20"/>
      <c r="S439" s="20"/>
      <c r="T439" s="20"/>
      <c r="U439" s="20"/>
      <c r="V439" s="20"/>
      <c r="W439" s="20"/>
      <c r="X439" s="20"/>
      <c r="Y439" s="20"/>
      <c r="Z439" s="20"/>
      <c r="AA439" s="20"/>
      <c r="AB439" s="20"/>
      <c r="AC439" s="20" t="s">
        <v>54</v>
      </c>
      <c r="AD439" s="20" t="s">
        <v>82</v>
      </c>
      <c r="AE439" s="20"/>
      <c r="AF439" s="20"/>
      <c r="AG439" s="20"/>
      <c r="AH439" s="20"/>
    </row>
    <row r="440" spans="1:34">
      <c r="A440" s="20" t="s">
        <v>1652</v>
      </c>
      <c r="B440" s="20" t="s">
        <v>1653</v>
      </c>
      <c r="C440" s="20" t="s">
        <v>62</v>
      </c>
      <c r="D440" s="20">
        <v>946</v>
      </c>
      <c r="E440" s="20">
        <v>114803</v>
      </c>
      <c r="F440" s="20" t="s">
        <v>360</v>
      </c>
      <c r="G440" s="20" t="s">
        <v>361</v>
      </c>
      <c r="H440" s="20" t="s">
        <v>362</v>
      </c>
      <c r="I440" s="20" t="s">
        <v>97</v>
      </c>
      <c r="J440" s="20"/>
      <c r="K440" s="20" t="s">
        <v>363</v>
      </c>
      <c r="L440" s="20"/>
      <c r="M440" s="20" t="s">
        <v>98</v>
      </c>
      <c r="N440" s="20" t="s">
        <v>69</v>
      </c>
      <c r="O440" s="20" t="s">
        <v>343</v>
      </c>
      <c r="P440" s="20"/>
      <c r="Q440" s="20"/>
      <c r="R440" s="20"/>
      <c r="S440" s="20"/>
      <c r="T440" s="20"/>
      <c r="U440" s="20"/>
      <c r="V440" s="20"/>
      <c r="W440" s="20"/>
      <c r="X440" s="20"/>
      <c r="Y440" s="20"/>
      <c r="Z440" s="20"/>
      <c r="AA440" s="20"/>
      <c r="AB440" s="20"/>
      <c r="AC440" s="20"/>
      <c r="AD440" s="20"/>
      <c r="AE440" s="20"/>
      <c r="AF440" s="20"/>
      <c r="AG440" s="20"/>
      <c r="AH440" s="20" t="s">
        <v>1654</v>
      </c>
    </row>
    <row r="441" spans="1:34">
      <c r="A441" s="20" t="s">
        <v>1655</v>
      </c>
      <c r="B441" s="20" t="s">
        <v>1656</v>
      </c>
      <c r="C441" s="20" t="s">
        <v>36</v>
      </c>
      <c r="D441" s="20">
        <v>556</v>
      </c>
      <c r="E441" s="20">
        <v>131968</v>
      </c>
      <c r="F441" s="20" t="s">
        <v>971</v>
      </c>
      <c r="G441" s="20" t="s">
        <v>972</v>
      </c>
      <c r="H441" s="20" t="s">
        <v>864</v>
      </c>
      <c r="I441" s="20" t="s">
        <v>865</v>
      </c>
      <c r="J441" s="20"/>
      <c r="K441" s="20" t="s">
        <v>866</v>
      </c>
      <c r="L441" s="20"/>
      <c r="M441" s="20" t="s">
        <v>98</v>
      </c>
      <c r="N441" s="20" t="s">
        <v>411</v>
      </c>
      <c r="O441" s="20"/>
      <c r="P441" s="20"/>
      <c r="Q441" s="20"/>
      <c r="R441" s="20"/>
      <c r="S441" s="20"/>
      <c r="T441" s="20"/>
      <c r="U441" s="20" t="s">
        <v>867</v>
      </c>
      <c r="V441" s="20"/>
      <c r="W441" s="20"/>
      <c r="X441" s="20"/>
      <c r="Y441" s="20"/>
      <c r="Z441" s="20"/>
      <c r="AA441" s="20"/>
      <c r="AB441" s="20"/>
      <c r="AC441" s="20" t="s">
        <v>54</v>
      </c>
      <c r="AD441" s="20"/>
      <c r="AE441" s="20"/>
      <c r="AF441" s="20"/>
      <c r="AG441" s="20"/>
      <c r="AH441" s="20" t="s">
        <v>1657</v>
      </c>
    </row>
    <row r="442" spans="1:34">
      <c r="A442" s="20" t="s">
        <v>1658</v>
      </c>
      <c r="B442" s="20" t="s">
        <v>848</v>
      </c>
      <c r="C442" s="20" t="s">
        <v>62</v>
      </c>
      <c r="D442" s="20">
        <v>119</v>
      </c>
      <c r="E442" s="20">
        <v>54238</v>
      </c>
      <c r="F442" s="20" t="s">
        <v>1659</v>
      </c>
      <c r="G442" s="20"/>
      <c r="H442" s="20" t="s">
        <v>850</v>
      </c>
      <c r="I442" s="20" t="s">
        <v>97</v>
      </c>
      <c r="J442" s="20" t="s">
        <v>1660</v>
      </c>
      <c r="K442" s="20" t="s">
        <v>851</v>
      </c>
      <c r="L442" s="20"/>
      <c r="M442" s="20" t="s">
        <v>98</v>
      </c>
      <c r="N442" s="20" t="s">
        <v>69</v>
      </c>
      <c r="O442" s="20" t="s">
        <v>1661</v>
      </c>
      <c r="P442" s="20"/>
      <c r="Q442" s="20"/>
      <c r="R442" s="20"/>
      <c r="S442" s="20"/>
      <c r="T442" s="20"/>
      <c r="U442" s="20"/>
      <c r="V442" s="20"/>
      <c r="W442" s="20"/>
      <c r="X442" s="20"/>
      <c r="Y442" s="20"/>
      <c r="Z442" s="20"/>
      <c r="AA442" s="20" t="s">
        <v>1662</v>
      </c>
      <c r="AB442" s="20"/>
      <c r="AC442" s="20" t="s">
        <v>54</v>
      </c>
      <c r="AD442" s="20"/>
      <c r="AE442" s="20"/>
      <c r="AF442" s="20"/>
      <c r="AG442" s="20"/>
      <c r="AH442" s="20" t="s">
        <v>854</v>
      </c>
    </row>
    <row r="443" spans="1:34">
      <c r="A443" s="20" t="s">
        <v>1663</v>
      </c>
      <c r="B443" s="20" t="s">
        <v>1664</v>
      </c>
      <c r="C443" s="20" t="s">
        <v>62</v>
      </c>
      <c r="D443" s="20">
        <v>770</v>
      </c>
      <c r="E443" s="20">
        <v>962871</v>
      </c>
      <c r="F443" s="20" t="s">
        <v>1665</v>
      </c>
      <c r="G443" s="20"/>
      <c r="H443" s="20" t="s">
        <v>176</v>
      </c>
      <c r="I443" s="20" t="s">
        <v>177</v>
      </c>
      <c r="J443" s="20" t="s">
        <v>178</v>
      </c>
      <c r="K443" s="20" t="s">
        <v>179</v>
      </c>
      <c r="L443" s="20"/>
      <c r="M443" s="20"/>
      <c r="N443" s="20" t="s">
        <v>69</v>
      </c>
      <c r="O443" s="20"/>
      <c r="P443" s="20" t="s">
        <v>180</v>
      </c>
      <c r="Q443" s="20"/>
      <c r="R443" s="20"/>
      <c r="S443" s="20"/>
      <c r="T443" s="20"/>
      <c r="U443" s="20"/>
      <c r="V443" s="20"/>
      <c r="W443" s="20"/>
      <c r="X443" s="20"/>
      <c r="Y443" s="20"/>
      <c r="Z443" s="20"/>
      <c r="AA443" s="20"/>
      <c r="AB443" s="20"/>
      <c r="AC443" s="20" t="s">
        <v>54</v>
      </c>
      <c r="AD443" s="20"/>
      <c r="AE443" s="20"/>
      <c r="AF443" s="20"/>
      <c r="AG443" s="20"/>
      <c r="AH443" s="20" t="s">
        <v>181</v>
      </c>
    </row>
    <row r="444" spans="1:34">
      <c r="A444" s="20" t="s">
        <v>1666</v>
      </c>
      <c r="B444" s="20" t="s">
        <v>1469</v>
      </c>
      <c r="C444" s="20" t="s">
        <v>36</v>
      </c>
      <c r="D444" s="20">
        <v>0</v>
      </c>
      <c r="E444" s="20">
        <v>1540</v>
      </c>
      <c r="F444" s="20" t="s">
        <v>116</v>
      </c>
      <c r="G444" s="20"/>
      <c r="H444" s="20" t="s">
        <v>39</v>
      </c>
      <c r="I444" s="20" t="s">
        <v>40</v>
      </c>
      <c r="J444" s="20"/>
      <c r="K444" s="20" t="s">
        <v>39</v>
      </c>
      <c r="L444" s="20"/>
      <c r="M444" s="20" t="s">
        <v>41</v>
      </c>
      <c r="N444" s="20" t="s">
        <v>42</v>
      </c>
      <c r="O444" s="20" t="s">
        <v>148</v>
      </c>
      <c r="P444" s="20"/>
      <c r="Q444" s="20"/>
      <c r="R444" s="20"/>
      <c r="S444" s="20"/>
      <c r="T444" s="20"/>
      <c r="U444" s="20"/>
      <c r="V444" s="20"/>
      <c r="W444" s="20"/>
      <c r="X444" s="20"/>
      <c r="Y444" s="20"/>
      <c r="Z444" s="20"/>
      <c r="AA444" s="20"/>
      <c r="AB444" s="20"/>
      <c r="AC444" s="20" t="s">
        <v>54</v>
      </c>
      <c r="AD444" s="20"/>
      <c r="AE444" s="20"/>
      <c r="AF444" s="20"/>
      <c r="AG444" s="20"/>
      <c r="AH444" s="20" t="s">
        <v>43</v>
      </c>
    </row>
    <row r="445" spans="1:34">
      <c r="A445" s="20" t="s">
        <v>1667</v>
      </c>
      <c r="B445" s="20" t="s">
        <v>1668</v>
      </c>
      <c r="C445" s="20" t="s">
        <v>62</v>
      </c>
      <c r="D445" s="20">
        <v>124</v>
      </c>
      <c r="E445" s="20">
        <v>305110</v>
      </c>
      <c r="F445" s="20" t="s">
        <v>1669</v>
      </c>
      <c r="G445" s="20"/>
      <c r="H445" s="20" t="s">
        <v>176</v>
      </c>
      <c r="I445" s="20" t="s">
        <v>177</v>
      </c>
      <c r="J445" s="20" t="s">
        <v>178</v>
      </c>
      <c r="K445" s="20" t="s">
        <v>179</v>
      </c>
      <c r="L445" s="20"/>
      <c r="M445" s="20"/>
      <c r="N445" s="20" t="s">
        <v>69</v>
      </c>
      <c r="O445" s="20"/>
      <c r="P445" s="20" t="s">
        <v>180</v>
      </c>
      <c r="Q445" s="20"/>
      <c r="R445" s="20"/>
      <c r="S445" s="20"/>
      <c r="T445" s="20"/>
      <c r="U445" s="20"/>
      <c r="V445" s="20"/>
      <c r="W445" s="20"/>
      <c r="X445" s="20"/>
      <c r="Y445" s="20"/>
      <c r="Z445" s="20"/>
      <c r="AA445" s="20"/>
      <c r="AB445" s="20"/>
      <c r="AC445" s="20" t="s">
        <v>54</v>
      </c>
      <c r="AD445" s="20"/>
      <c r="AE445" s="20"/>
      <c r="AF445" s="20"/>
      <c r="AG445" s="20"/>
      <c r="AH445" s="20" t="s">
        <v>181</v>
      </c>
    </row>
    <row r="446" spans="1:34">
      <c r="A446" s="20" t="s">
        <v>1670</v>
      </c>
      <c r="B446" s="20" t="s">
        <v>1671</v>
      </c>
      <c r="C446" s="20" t="s">
        <v>62</v>
      </c>
      <c r="D446" s="20">
        <v>148</v>
      </c>
      <c r="E446" s="20">
        <v>83043</v>
      </c>
      <c r="F446" s="20" t="s">
        <v>527</v>
      </c>
      <c r="G446" s="20" t="s">
        <v>528</v>
      </c>
      <c r="H446" s="20" t="s">
        <v>349</v>
      </c>
      <c r="I446" s="20" t="s">
        <v>350</v>
      </c>
      <c r="J446" s="20"/>
      <c r="K446" s="20" t="s">
        <v>529</v>
      </c>
      <c r="L446" s="20" t="s">
        <v>49</v>
      </c>
      <c r="M446" s="20" t="s">
        <v>98</v>
      </c>
      <c r="N446" s="20" t="s">
        <v>69</v>
      </c>
      <c r="O446" s="20" t="s">
        <v>222</v>
      </c>
      <c r="P446" s="20"/>
      <c r="Q446" s="20"/>
      <c r="R446" s="20"/>
      <c r="S446" s="20"/>
      <c r="T446" s="20"/>
      <c r="U446" s="20"/>
      <c r="V446" s="20"/>
      <c r="W446" s="20"/>
      <c r="X446" s="20" t="s">
        <v>736</v>
      </c>
      <c r="Y446" s="20"/>
      <c r="Z446" s="20"/>
      <c r="AA446" s="20"/>
      <c r="AB446" s="20"/>
      <c r="AC446" s="20" t="s">
        <v>54</v>
      </c>
      <c r="AD446" s="20"/>
      <c r="AE446" s="20"/>
      <c r="AF446" s="20"/>
      <c r="AG446" s="20"/>
      <c r="AH446" s="20" t="s">
        <v>531</v>
      </c>
    </row>
    <row r="447" spans="1:34">
      <c r="A447" s="20" t="s">
        <v>1672</v>
      </c>
      <c r="B447" s="20" t="s">
        <v>1673</v>
      </c>
      <c r="C447" s="20" t="s">
        <v>62</v>
      </c>
      <c r="D447" s="20">
        <v>2285</v>
      </c>
      <c r="E447" s="20">
        <v>238784</v>
      </c>
      <c r="F447" s="20" t="s">
        <v>241</v>
      </c>
      <c r="G447" s="20" t="s">
        <v>242</v>
      </c>
      <c r="H447" s="20" t="s">
        <v>243</v>
      </c>
      <c r="I447" s="20" t="s">
        <v>244</v>
      </c>
      <c r="J447" s="20"/>
      <c r="K447" s="20" t="s">
        <v>245</v>
      </c>
      <c r="L447" s="20"/>
      <c r="M447" s="20" t="s">
        <v>68</v>
      </c>
      <c r="N447" s="20" t="s">
        <v>69</v>
      </c>
      <c r="O447" s="20" t="s">
        <v>246</v>
      </c>
      <c r="P447" s="20"/>
      <c r="Q447" s="20"/>
      <c r="R447" s="20"/>
      <c r="S447" s="20"/>
      <c r="T447" s="20"/>
      <c r="U447" s="20"/>
      <c r="V447" s="20"/>
      <c r="W447" s="20"/>
      <c r="X447" s="20"/>
      <c r="Y447" s="20"/>
      <c r="Z447" s="20"/>
      <c r="AA447" s="20"/>
      <c r="AB447" s="20"/>
      <c r="AC447" s="20" t="s">
        <v>54</v>
      </c>
      <c r="AD447" s="20"/>
      <c r="AE447" s="20"/>
      <c r="AF447" s="20"/>
      <c r="AG447" s="20"/>
      <c r="AH447" s="20" t="s">
        <v>1674</v>
      </c>
    </row>
    <row r="448" spans="1:34">
      <c r="A448" s="20" t="s">
        <v>1675</v>
      </c>
      <c r="B448" s="20" t="s">
        <v>700</v>
      </c>
      <c r="C448" s="20" t="s">
        <v>62</v>
      </c>
      <c r="D448" s="20">
        <v>1346</v>
      </c>
      <c r="E448" s="20">
        <v>524194</v>
      </c>
      <c r="F448" s="20" t="s">
        <v>313</v>
      </c>
      <c r="G448" s="20" t="s">
        <v>314</v>
      </c>
      <c r="H448" s="20" t="s">
        <v>315</v>
      </c>
      <c r="I448" s="20" t="s">
        <v>316</v>
      </c>
      <c r="J448" s="20"/>
      <c r="K448" s="20" t="s">
        <v>317</v>
      </c>
      <c r="L448" s="20"/>
      <c r="M448" s="20" t="s">
        <v>68</v>
      </c>
      <c r="N448" s="20" t="s">
        <v>69</v>
      </c>
      <c r="O448" s="20"/>
      <c r="P448" s="20"/>
      <c r="Q448" s="20"/>
      <c r="R448" s="20"/>
      <c r="S448" s="20"/>
      <c r="T448" s="20"/>
      <c r="U448" s="20"/>
      <c r="V448" s="20"/>
      <c r="W448" s="20"/>
      <c r="X448" s="20"/>
      <c r="Y448" s="20"/>
      <c r="Z448" s="20"/>
      <c r="AA448" s="20"/>
      <c r="AB448" s="20"/>
      <c r="AC448" s="20"/>
      <c r="AD448" s="20" t="s">
        <v>82</v>
      </c>
      <c r="AE448" s="20"/>
      <c r="AF448" s="20"/>
      <c r="AG448" s="20"/>
      <c r="AH448" s="20" t="s">
        <v>1291</v>
      </c>
    </row>
    <row r="449" spans="1:34">
      <c r="A449" s="20" t="s">
        <v>1676</v>
      </c>
      <c r="B449" s="20" t="s">
        <v>1677</v>
      </c>
      <c r="C449" s="20" t="s">
        <v>202</v>
      </c>
      <c r="D449" s="20">
        <v>43</v>
      </c>
      <c r="E449" s="20">
        <v>36291</v>
      </c>
      <c r="F449" s="20" t="s">
        <v>203</v>
      </c>
      <c r="G449" s="20" t="s">
        <v>204</v>
      </c>
      <c r="H449" s="20" t="s">
        <v>205</v>
      </c>
      <c r="I449" s="20" t="s">
        <v>206</v>
      </c>
      <c r="J449" s="20"/>
      <c r="K449" s="20" t="s">
        <v>207</v>
      </c>
      <c r="L449" s="20"/>
      <c r="M449" s="20" t="s">
        <v>208</v>
      </c>
      <c r="N449" s="20" t="s">
        <v>209</v>
      </c>
      <c r="O449" s="20"/>
      <c r="P449" s="20"/>
      <c r="Q449" s="20"/>
      <c r="R449" s="20"/>
      <c r="S449" s="20" t="s">
        <v>210</v>
      </c>
      <c r="T449" s="20"/>
      <c r="U449" s="20"/>
      <c r="V449" s="20"/>
      <c r="W449" s="20"/>
      <c r="X449" s="20"/>
      <c r="Y449" s="20"/>
      <c r="Z449" s="20"/>
      <c r="AA449" s="20"/>
      <c r="AB449" s="20"/>
      <c r="AC449" s="20" t="s">
        <v>54</v>
      </c>
      <c r="AD449" s="20"/>
      <c r="AE449" s="20"/>
      <c r="AF449" s="20"/>
      <c r="AG449" s="20"/>
      <c r="AH449" s="20"/>
    </row>
    <row r="450" spans="1:34">
      <c r="A450" s="20" t="s">
        <v>1678</v>
      </c>
      <c r="B450" s="20" t="s">
        <v>1656</v>
      </c>
      <c r="C450" s="20" t="s">
        <v>36</v>
      </c>
      <c r="D450" s="20">
        <v>242</v>
      </c>
      <c r="E450" s="20">
        <v>63121</v>
      </c>
      <c r="F450" s="20" t="s">
        <v>862</v>
      </c>
      <c r="G450" s="20" t="s">
        <v>863</v>
      </c>
      <c r="H450" s="20" t="s">
        <v>864</v>
      </c>
      <c r="I450" s="20" t="s">
        <v>865</v>
      </c>
      <c r="J450" s="20"/>
      <c r="K450" s="20" t="s">
        <v>866</v>
      </c>
      <c r="L450" s="20"/>
      <c r="M450" s="20" t="s">
        <v>98</v>
      </c>
      <c r="N450" s="20" t="s">
        <v>411</v>
      </c>
      <c r="O450" s="20"/>
      <c r="P450" s="20"/>
      <c r="Q450" s="20"/>
      <c r="R450" s="20"/>
      <c r="S450" s="20"/>
      <c r="T450" s="20"/>
      <c r="U450" s="20" t="s">
        <v>867</v>
      </c>
      <c r="V450" s="20"/>
      <c r="W450" s="20"/>
      <c r="X450" s="20"/>
      <c r="Y450" s="20"/>
      <c r="Z450" s="20"/>
      <c r="AA450" s="20"/>
      <c r="AB450" s="20"/>
      <c r="AC450" s="20" t="s">
        <v>54</v>
      </c>
      <c r="AD450" s="20"/>
      <c r="AE450" s="20"/>
      <c r="AF450" s="20"/>
      <c r="AG450" s="20"/>
      <c r="AH450" s="20" t="s">
        <v>1657</v>
      </c>
    </row>
    <row r="451" spans="1:34">
      <c r="A451" s="20" t="s">
        <v>1679</v>
      </c>
      <c r="B451" s="20" t="s">
        <v>1680</v>
      </c>
      <c r="C451" s="20" t="s">
        <v>62</v>
      </c>
      <c r="D451" s="20">
        <v>10</v>
      </c>
      <c r="E451" s="20">
        <v>4823</v>
      </c>
      <c r="F451" s="20" t="s">
        <v>678</v>
      </c>
      <c r="G451" s="20" t="s">
        <v>679</v>
      </c>
      <c r="H451" s="20" t="s">
        <v>680</v>
      </c>
      <c r="I451" s="20" t="s">
        <v>681</v>
      </c>
      <c r="J451" s="20" t="s">
        <v>680</v>
      </c>
      <c r="K451" s="20" t="s">
        <v>680</v>
      </c>
      <c r="L451" s="20"/>
      <c r="M451" s="20" t="s">
        <v>98</v>
      </c>
      <c r="N451" s="20" t="s">
        <v>69</v>
      </c>
      <c r="O451" s="20"/>
      <c r="P451" s="20"/>
      <c r="Q451" s="20"/>
      <c r="R451" s="20"/>
      <c r="S451" s="20"/>
      <c r="T451" s="20"/>
      <c r="U451" s="20"/>
      <c r="V451" s="20"/>
      <c r="W451" s="20">
        <v>78801</v>
      </c>
      <c r="X451" s="20"/>
      <c r="Y451" s="20"/>
      <c r="Z451" s="20"/>
      <c r="AA451" s="20"/>
      <c r="AB451" s="20"/>
      <c r="AC451" s="20" t="s">
        <v>54</v>
      </c>
      <c r="AD451" s="20"/>
      <c r="AE451" s="20"/>
      <c r="AF451" s="20"/>
      <c r="AG451" s="20"/>
      <c r="AH451" s="20" t="s">
        <v>1681</v>
      </c>
    </row>
    <row r="452" spans="1:34">
      <c r="A452" s="20" t="s">
        <v>1682</v>
      </c>
      <c r="B452" s="20" t="s">
        <v>425</v>
      </c>
      <c r="C452" s="20" t="s">
        <v>62</v>
      </c>
      <c r="D452" s="20">
        <v>5</v>
      </c>
      <c r="E452" s="20">
        <v>2079</v>
      </c>
      <c r="F452" s="20" t="s">
        <v>644</v>
      </c>
      <c r="G452" s="20"/>
      <c r="H452" s="20" t="s">
        <v>427</v>
      </c>
      <c r="I452" s="20" t="s">
        <v>97</v>
      </c>
      <c r="J452" s="20"/>
      <c r="K452" s="20" t="s">
        <v>253</v>
      </c>
      <c r="L452" s="20" t="s">
        <v>134</v>
      </c>
      <c r="M452" s="20" t="s">
        <v>135</v>
      </c>
      <c r="N452" s="20" t="s">
        <v>69</v>
      </c>
      <c r="O452" s="20"/>
      <c r="P452" s="20"/>
      <c r="Q452" s="20"/>
      <c r="R452" s="20"/>
      <c r="S452" s="20"/>
      <c r="T452" s="20"/>
      <c r="U452" s="20"/>
      <c r="V452" s="20"/>
      <c r="W452" s="20"/>
      <c r="X452" s="20"/>
      <c r="Y452" s="20"/>
      <c r="Z452" s="20"/>
      <c r="AA452" s="20" t="s">
        <v>645</v>
      </c>
      <c r="AB452" s="20"/>
      <c r="AC452" s="20" t="s">
        <v>54</v>
      </c>
      <c r="AD452" s="20" t="s">
        <v>82</v>
      </c>
      <c r="AE452" s="20"/>
      <c r="AF452" s="20" t="s">
        <v>429</v>
      </c>
      <c r="AG452" s="20"/>
      <c r="AH452" s="20" t="s">
        <v>430</v>
      </c>
    </row>
    <row r="453" spans="1:34">
      <c r="A453" s="20" t="s">
        <v>1683</v>
      </c>
      <c r="B453" s="20" t="s">
        <v>1684</v>
      </c>
      <c r="C453" s="20" t="s">
        <v>62</v>
      </c>
      <c r="D453" s="20">
        <v>928</v>
      </c>
      <c r="E453" s="20">
        <v>463124</v>
      </c>
      <c r="F453" s="20" t="s">
        <v>499</v>
      </c>
      <c r="G453" s="20" t="s">
        <v>121</v>
      </c>
      <c r="H453" s="20" t="s">
        <v>243</v>
      </c>
      <c r="I453" s="20" t="s">
        <v>244</v>
      </c>
      <c r="J453" s="20"/>
      <c r="K453" s="20" t="s">
        <v>245</v>
      </c>
      <c r="L453" s="20"/>
      <c r="M453" s="20" t="s">
        <v>68</v>
      </c>
      <c r="N453" s="20" t="s">
        <v>69</v>
      </c>
      <c r="O453" s="20" t="s">
        <v>246</v>
      </c>
      <c r="P453" s="20"/>
      <c r="Q453" s="20"/>
      <c r="R453" s="20"/>
      <c r="S453" s="20"/>
      <c r="T453" s="20"/>
      <c r="U453" s="20"/>
      <c r="V453" s="20"/>
      <c r="W453" s="20"/>
      <c r="X453" s="20"/>
      <c r="Y453" s="20"/>
      <c r="Z453" s="20"/>
      <c r="AA453" s="20"/>
      <c r="AB453" s="20"/>
      <c r="AC453" s="20" t="s">
        <v>54</v>
      </c>
      <c r="AD453" s="20"/>
      <c r="AE453" s="20"/>
      <c r="AF453" s="20"/>
      <c r="AG453" s="20"/>
      <c r="AH453" s="20" t="s">
        <v>1685</v>
      </c>
    </row>
    <row r="454" spans="1:34">
      <c r="A454" s="21" t="s">
        <v>1686</v>
      </c>
      <c r="B454" s="20" t="s">
        <v>920</v>
      </c>
      <c r="C454" s="20" t="s">
        <v>36</v>
      </c>
      <c r="D454" s="20">
        <v>0</v>
      </c>
      <c r="E454" s="20">
        <v>1390</v>
      </c>
      <c r="F454" s="20" t="s">
        <v>116</v>
      </c>
      <c r="G454" s="20"/>
      <c r="H454" s="20" t="s">
        <v>39</v>
      </c>
      <c r="I454" s="20" t="s">
        <v>40</v>
      </c>
      <c r="J454" s="20"/>
      <c r="K454" s="20" t="s">
        <v>39</v>
      </c>
      <c r="L454" s="20"/>
      <c r="M454" s="20" t="s">
        <v>41</v>
      </c>
      <c r="N454" s="20" t="s">
        <v>42</v>
      </c>
      <c r="O454" s="20" t="s">
        <v>117</v>
      </c>
      <c r="P454" s="20"/>
      <c r="Q454" s="20"/>
      <c r="R454" s="20"/>
      <c r="S454" s="20"/>
      <c r="T454" s="20"/>
      <c r="U454" s="20"/>
      <c r="V454" s="20"/>
      <c r="W454" s="20"/>
      <c r="X454" s="20"/>
      <c r="Y454" s="20"/>
      <c r="Z454" s="20"/>
      <c r="AA454" s="20"/>
      <c r="AB454" s="20"/>
      <c r="AC454" s="20" t="s">
        <v>54</v>
      </c>
      <c r="AD454" s="20"/>
      <c r="AE454" s="20"/>
      <c r="AF454" s="20"/>
      <c r="AG454" s="20"/>
      <c r="AH454" s="20" t="s">
        <v>43</v>
      </c>
    </row>
    <row r="455" spans="1:34">
      <c r="A455" s="20" t="s">
        <v>1687</v>
      </c>
      <c r="B455" s="20" t="s">
        <v>1688</v>
      </c>
      <c r="C455" s="20" t="s">
        <v>62</v>
      </c>
      <c r="D455" s="20">
        <v>20</v>
      </c>
      <c r="E455" s="20">
        <v>9572</v>
      </c>
      <c r="F455" s="20" t="s">
        <v>1689</v>
      </c>
      <c r="G455" s="20"/>
      <c r="H455" s="20" t="s">
        <v>1690</v>
      </c>
      <c r="I455" s="20" t="s">
        <v>97</v>
      </c>
      <c r="J455" s="20"/>
      <c r="K455" s="20" t="s">
        <v>1690</v>
      </c>
      <c r="L455" s="20"/>
      <c r="M455" s="20" t="s">
        <v>752</v>
      </c>
      <c r="N455" s="20" t="s">
        <v>69</v>
      </c>
      <c r="O455" s="20"/>
      <c r="P455" s="20"/>
      <c r="Q455" s="20"/>
      <c r="R455" s="20"/>
      <c r="S455" s="20"/>
      <c r="T455" s="20"/>
      <c r="U455" s="20"/>
      <c r="V455" s="20"/>
      <c r="W455" s="20"/>
      <c r="X455" s="20"/>
      <c r="Y455" s="20"/>
      <c r="Z455" s="20"/>
      <c r="AA455" s="20" t="s">
        <v>213</v>
      </c>
      <c r="AB455" s="20"/>
      <c r="AC455" s="20" t="s">
        <v>54</v>
      </c>
      <c r="AD455" s="20" t="s">
        <v>82</v>
      </c>
      <c r="AE455" s="20"/>
      <c r="AF455" s="20"/>
      <c r="AG455" s="20"/>
      <c r="AH455" s="20" t="s">
        <v>1691</v>
      </c>
    </row>
    <row r="456" spans="1:34">
      <c r="A456" s="20" t="s">
        <v>1692</v>
      </c>
      <c r="B456" s="20" t="s">
        <v>1281</v>
      </c>
      <c r="C456" s="20" t="s">
        <v>62</v>
      </c>
      <c r="D456" s="20">
        <v>8271</v>
      </c>
      <c r="E456" s="20">
        <v>7299287</v>
      </c>
      <c r="F456" s="20" t="s">
        <v>323</v>
      </c>
      <c r="G456" s="20" t="s">
        <v>314</v>
      </c>
      <c r="H456" s="20" t="s">
        <v>315</v>
      </c>
      <c r="I456" s="20" t="s">
        <v>316</v>
      </c>
      <c r="J456" s="20"/>
      <c r="K456" s="20" t="s">
        <v>317</v>
      </c>
      <c r="L456" s="20"/>
      <c r="M456" s="20" t="s">
        <v>324</v>
      </c>
      <c r="N456" s="20" t="s">
        <v>69</v>
      </c>
      <c r="O456" s="20"/>
      <c r="P456" s="20"/>
      <c r="Q456" s="20"/>
      <c r="R456" s="20"/>
      <c r="S456" s="20"/>
      <c r="T456" s="20"/>
      <c r="U456" s="20"/>
      <c r="V456" s="20"/>
      <c r="W456" s="20"/>
      <c r="X456" s="20"/>
      <c r="Y456" s="20"/>
      <c r="Z456" s="20"/>
      <c r="AA456" s="20"/>
      <c r="AB456" s="20"/>
      <c r="AC456" s="20"/>
      <c r="AD456" s="20"/>
      <c r="AE456" s="20"/>
      <c r="AF456" s="20"/>
      <c r="AG456" s="20"/>
      <c r="AH456" s="20" t="s">
        <v>1282</v>
      </c>
    </row>
    <row r="457" spans="1:34">
      <c r="A457" s="20" t="s">
        <v>1693</v>
      </c>
      <c r="B457" s="20" t="s">
        <v>1098</v>
      </c>
      <c r="C457" s="20" t="s">
        <v>62</v>
      </c>
      <c r="D457" s="20">
        <v>17</v>
      </c>
      <c r="E457" s="20">
        <v>4640</v>
      </c>
      <c r="F457" s="20" t="s">
        <v>548</v>
      </c>
      <c r="G457" s="20" t="s">
        <v>549</v>
      </c>
      <c r="H457" s="20" t="s">
        <v>362</v>
      </c>
      <c r="I457" s="20" t="s">
        <v>97</v>
      </c>
      <c r="J457" s="20"/>
      <c r="K457" s="20" t="s">
        <v>363</v>
      </c>
      <c r="L457" s="20"/>
      <c r="M457" s="20" t="s">
        <v>98</v>
      </c>
      <c r="N457" s="20" t="s">
        <v>69</v>
      </c>
      <c r="O457" s="20" t="s">
        <v>550</v>
      </c>
      <c r="P457" s="20"/>
      <c r="Q457" s="20"/>
      <c r="R457" s="20"/>
      <c r="S457" s="20"/>
      <c r="T457" s="20"/>
      <c r="U457" s="20"/>
      <c r="V457" s="20"/>
      <c r="W457" s="20"/>
      <c r="X457" s="20"/>
      <c r="Y457" s="20"/>
      <c r="Z457" s="20"/>
      <c r="AA457" s="20"/>
      <c r="AB457" s="20"/>
      <c r="AC457" s="20"/>
      <c r="AD457" s="20"/>
      <c r="AE457" s="20"/>
      <c r="AF457" s="20"/>
      <c r="AG457" s="20"/>
      <c r="AH457" s="20" t="s">
        <v>1694</v>
      </c>
    </row>
    <row r="458" spans="1:34">
      <c r="A458" s="20" t="s">
        <v>1695</v>
      </c>
      <c r="B458" s="20" t="s">
        <v>1696</v>
      </c>
      <c r="C458" s="20" t="s">
        <v>62</v>
      </c>
      <c r="D458" s="20">
        <v>19</v>
      </c>
      <c r="E458" s="20">
        <v>22409</v>
      </c>
      <c r="F458" s="20" t="s">
        <v>1697</v>
      </c>
      <c r="G458" s="20" t="s">
        <v>1698</v>
      </c>
      <c r="H458" s="20" t="s">
        <v>1699</v>
      </c>
      <c r="I458" s="20" t="s">
        <v>97</v>
      </c>
      <c r="J458" s="20"/>
      <c r="K458" s="20" t="s">
        <v>1700</v>
      </c>
      <c r="L458" s="20" t="s">
        <v>49</v>
      </c>
      <c r="M458" s="20" t="s">
        <v>561</v>
      </c>
      <c r="N458" s="20" t="s">
        <v>69</v>
      </c>
      <c r="O458" s="20"/>
      <c r="P458" s="20"/>
      <c r="Q458" s="20"/>
      <c r="R458" s="20"/>
      <c r="S458" s="20"/>
      <c r="T458" s="20"/>
      <c r="U458" s="20"/>
      <c r="V458" s="20"/>
      <c r="W458" s="20"/>
      <c r="X458" s="20"/>
      <c r="Y458" s="20"/>
      <c r="Z458" s="20"/>
      <c r="AA458" s="20" t="s">
        <v>1701</v>
      </c>
      <c r="AB458" s="20"/>
      <c r="AC458" s="20" t="s">
        <v>54</v>
      </c>
      <c r="AD458" s="20" t="s">
        <v>82</v>
      </c>
      <c r="AE458" s="20"/>
      <c r="AF458" s="20"/>
      <c r="AG458" s="20"/>
      <c r="AH458" s="20" t="s">
        <v>1702</v>
      </c>
    </row>
    <row r="459" spans="1:34">
      <c r="A459" s="20" t="s">
        <v>1703</v>
      </c>
      <c r="B459" s="20" t="s">
        <v>1704</v>
      </c>
      <c r="C459" s="20" t="s">
        <v>36</v>
      </c>
      <c r="D459" s="20">
        <v>35</v>
      </c>
      <c r="E459" s="20">
        <v>12972</v>
      </c>
      <c r="F459" s="20" t="s">
        <v>1705</v>
      </c>
      <c r="G459" s="20" t="s">
        <v>1706</v>
      </c>
      <c r="H459" s="20" t="s">
        <v>1707</v>
      </c>
      <c r="I459" s="20" t="s">
        <v>1708</v>
      </c>
      <c r="J459" s="20" t="s">
        <v>1709</v>
      </c>
      <c r="K459" s="20" t="s">
        <v>1710</v>
      </c>
      <c r="L459" s="20"/>
      <c r="M459" s="20" t="s">
        <v>110</v>
      </c>
      <c r="N459" s="20" t="s">
        <v>1711</v>
      </c>
      <c r="O459" s="20"/>
      <c r="P459" s="20"/>
      <c r="Q459" s="20"/>
      <c r="R459" s="20"/>
      <c r="S459" s="20"/>
      <c r="T459" s="20"/>
      <c r="U459" s="20"/>
      <c r="V459" s="20"/>
      <c r="W459" s="22" t="s">
        <v>3305</v>
      </c>
      <c r="X459" s="20"/>
      <c r="Y459" s="20"/>
      <c r="Z459" s="20"/>
      <c r="AA459" s="20" t="s">
        <v>1712</v>
      </c>
      <c r="AB459" s="20"/>
      <c r="AC459" s="20" t="s">
        <v>54</v>
      </c>
      <c r="AD459" s="20" t="s">
        <v>1320</v>
      </c>
      <c r="AE459" s="20"/>
      <c r="AF459" s="20"/>
      <c r="AG459" s="20"/>
      <c r="AH459" s="20" t="s">
        <v>1713</v>
      </c>
    </row>
    <row r="460" spans="1:34">
      <c r="A460" s="20" t="s">
        <v>1714</v>
      </c>
      <c r="B460" s="20" t="s">
        <v>996</v>
      </c>
      <c r="C460" s="20" t="s">
        <v>62</v>
      </c>
      <c r="D460" s="20">
        <v>457</v>
      </c>
      <c r="E460" s="20">
        <v>181242</v>
      </c>
      <c r="F460" s="20" t="s">
        <v>105</v>
      </c>
      <c r="G460" s="20" t="s">
        <v>671</v>
      </c>
      <c r="H460" s="20" t="s">
        <v>107</v>
      </c>
      <c r="I460" s="20" t="s">
        <v>108</v>
      </c>
      <c r="J460" s="20" t="s">
        <v>109</v>
      </c>
      <c r="K460" s="20" t="s">
        <v>107</v>
      </c>
      <c r="L460" s="20"/>
      <c r="M460" s="20" t="s">
        <v>98</v>
      </c>
      <c r="N460" s="20" t="s">
        <v>69</v>
      </c>
      <c r="O460" s="20" t="s">
        <v>672</v>
      </c>
      <c r="P460" s="20"/>
      <c r="Q460" s="20"/>
      <c r="R460" s="20"/>
      <c r="S460" s="20"/>
      <c r="T460" s="20"/>
      <c r="U460" s="20"/>
      <c r="V460" s="20"/>
      <c r="W460" s="20"/>
      <c r="X460" s="20"/>
      <c r="Y460" s="20"/>
      <c r="Z460" s="20"/>
      <c r="AA460" s="20" t="s">
        <v>112</v>
      </c>
      <c r="AB460" s="20"/>
      <c r="AC460" s="20" t="s">
        <v>54</v>
      </c>
      <c r="AD460" s="20"/>
      <c r="AE460" s="20"/>
      <c r="AF460" s="20"/>
      <c r="AG460" s="20"/>
      <c r="AH460" s="20" t="s">
        <v>997</v>
      </c>
    </row>
    <row r="461" spans="1:34">
      <c r="A461" s="20" t="s">
        <v>1715</v>
      </c>
      <c r="B461" s="20" t="s">
        <v>128</v>
      </c>
      <c r="C461" s="20" t="s">
        <v>62</v>
      </c>
      <c r="D461" s="20">
        <v>481</v>
      </c>
      <c r="E461" s="20">
        <v>183518</v>
      </c>
      <c r="F461" s="20" t="s">
        <v>105</v>
      </c>
      <c r="G461" s="20" t="s">
        <v>106</v>
      </c>
      <c r="H461" s="20" t="s">
        <v>107</v>
      </c>
      <c r="I461" s="20" t="s">
        <v>108</v>
      </c>
      <c r="J461" s="20" t="s">
        <v>109</v>
      </c>
      <c r="K461" s="20" t="s">
        <v>107</v>
      </c>
      <c r="L461" s="20"/>
      <c r="M461" s="20" t="s">
        <v>110</v>
      </c>
      <c r="N461" s="20" t="s">
        <v>69</v>
      </c>
      <c r="O461" s="20" t="s">
        <v>111</v>
      </c>
      <c r="P461" s="20"/>
      <c r="Q461" s="20"/>
      <c r="R461" s="20"/>
      <c r="S461" s="20"/>
      <c r="T461" s="20"/>
      <c r="U461" s="20"/>
      <c r="V461" s="20"/>
      <c r="W461" s="20"/>
      <c r="X461" s="20"/>
      <c r="Y461" s="20"/>
      <c r="Z461" s="20"/>
      <c r="AA461" s="20"/>
      <c r="AB461" s="20"/>
      <c r="AC461" s="20"/>
      <c r="AD461" s="20"/>
      <c r="AE461" s="20"/>
      <c r="AF461" s="20"/>
      <c r="AG461" s="20"/>
      <c r="AH461" s="20" t="s">
        <v>129</v>
      </c>
    </row>
    <row r="462" spans="1:34">
      <c r="A462" s="20" t="s">
        <v>1716</v>
      </c>
      <c r="B462" s="20" t="s">
        <v>1717</v>
      </c>
      <c r="C462" s="20" t="s">
        <v>62</v>
      </c>
      <c r="D462" s="20">
        <v>65</v>
      </c>
      <c r="E462" s="20">
        <v>6959</v>
      </c>
      <c r="F462" s="20" t="s">
        <v>687</v>
      </c>
      <c r="G462" s="20" t="s">
        <v>688</v>
      </c>
      <c r="H462" s="20" t="s">
        <v>476</v>
      </c>
      <c r="I462" s="20" t="s">
        <v>97</v>
      </c>
      <c r="J462" s="20"/>
      <c r="K462" s="20" t="s">
        <v>476</v>
      </c>
      <c r="L462" s="20"/>
      <c r="M462" s="20" t="s">
        <v>98</v>
      </c>
      <c r="N462" s="20" t="s">
        <v>69</v>
      </c>
      <c r="O462" s="20" t="s">
        <v>550</v>
      </c>
      <c r="P462" s="20"/>
      <c r="Q462" s="20"/>
      <c r="R462" s="20"/>
      <c r="S462" s="20"/>
      <c r="T462" s="20"/>
      <c r="U462" s="20"/>
      <c r="V462" s="20"/>
      <c r="W462" s="20"/>
      <c r="X462" s="20"/>
      <c r="Y462" s="20"/>
      <c r="Z462" s="20"/>
      <c r="AA462" s="20"/>
      <c r="AB462" s="20"/>
      <c r="AC462" s="20"/>
      <c r="AD462" s="20"/>
      <c r="AE462" s="20"/>
      <c r="AF462" s="20"/>
      <c r="AG462" s="20"/>
      <c r="AH462" s="20" t="s">
        <v>1718</v>
      </c>
    </row>
    <row r="463" spans="1:34">
      <c r="A463" s="20" t="s">
        <v>1719</v>
      </c>
      <c r="B463" s="20" t="s">
        <v>1469</v>
      </c>
      <c r="C463" s="20" t="s">
        <v>36</v>
      </c>
      <c r="D463" s="20">
        <v>0</v>
      </c>
      <c r="E463" s="20">
        <v>1420</v>
      </c>
      <c r="F463" s="20" t="s">
        <v>116</v>
      </c>
      <c r="G463" s="20"/>
      <c r="H463" s="20" t="s">
        <v>39</v>
      </c>
      <c r="I463" s="20" t="s">
        <v>40</v>
      </c>
      <c r="J463" s="20"/>
      <c r="K463" s="20" t="s">
        <v>39</v>
      </c>
      <c r="L463" s="20"/>
      <c r="M463" s="20" t="s">
        <v>41</v>
      </c>
      <c r="N463" s="20" t="s">
        <v>42</v>
      </c>
      <c r="O463" s="20" t="s">
        <v>480</v>
      </c>
      <c r="P463" s="20"/>
      <c r="Q463" s="20"/>
      <c r="R463" s="20"/>
      <c r="S463" s="20"/>
      <c r="T463" s="20"/>
      <c r="U463" s="20"/>
      <c r="V463" s="20"/>
      <c r="W463" s="20"/>
      <c r="X463" s="20"/>
      <c r="Y463" s="20"/>
      <c r="Z463" s="20"/>
      <c r="AA463" s="20"/>
      <c r="AB463" s="20"/>
      <c r="AC463" s="20" t="s">
        <v>54</v>
      </c>
      <c r="AD463" s="20"/>
      <c r="AE463" s="20"/>
      <c r="AF463" s="20"/>
      <c r="AG463" s="20"/>
      <c r="AH463" s="20" t="s">
        <v>43</v>
      </c>
    </row>
    <row r="464" spans="1:34">
      <c r="A464" s="20" t="s">
        <v>1720</v>
      </c>
      <c r="B464" s="20" t="s">
        <v>1721</v>
      </c>
      <c r="C464" s="20" t="s">
        <v>62</v>
      </c>
      <c r="D464" s="20">
        <v>6000</v>
      </c>
      <c r="E464" s="20">
        <v>5902786</v>
      </c>
      <c r="F464" s="20" t="s">
        <v>1722</v>
      </c>
      <c r="G464" s="20" t="s">
        <v>75</v>
      </c>
      <c r="H464" s="20" t="s">
        <v>1411</v>
      </c>
      <c r="I464" s="20" t="s">
        <v>1412</v>
      </c>
      <c r="J464" s="20"/>
      <c r="K464" s="20" t="s">
        <v>1723</v>
      </c>
      <c r="L464" s="20" t="s">
        <v>49</v>
      </c>
      <c r="M464" s="20" t="s">
        <v>1724</v>
      </c>
      <c r="N464" s="20" t="s">
        <v>69</v>
      </c>
      <c r="O464" s="20"/>
      <c r="P464" s="20"/>
      <c r="Q464" s="20"/>
      <c r="R464" s="20"/>
      <c r="S464" s="20"/>
      <c r="T464" s="20"/>
      <c r="U464" s="20"/>
      <c r="V464" s="20"/>
      <c r="W464" s="20"/>
      <c r="X464" s="20"/>
      <c r="Y464" s="20"/>
      <c r="Z464" s="20"/>
      <c r="AA464" s="20"/>
      <c r="AB464" s="20"/>
      <c r="AC464" s="20" t="s">
        <v>54</v>
      </c>
      <c r="AD464" s="20" t="s">
        <v>82</v>
      </c>
      <c r="AE464" s="20"/>
      <c r="AF464" s="20"/>
      <c r="AG464" s="20"/>
      <c r="AH464" s="20" t="s">
        <v>1725</v>
      </c>
    </row>
    <row r="465" spans="1:34">
      <c r="A465" s="20" t="s">
        <v>1726</v>
      </c>
      <c r="B465" s="20" t="s">
        <v>432</v>
      </c>
      <c r="C465" s="20" t="s">
        <v>73</v>
      </c>
      <c r="D465" s="20">
        <v>5052</v>
      </c>
      <c r="E465" s="20">
        <v>1468823</v>
      </c>
      <c r="F465" s="20" t="s">
        <v>433</v>
      </c>
      <c r="G465" s="20" t="s">
        <v>434</v>
      </c>
      <c r="H465" s="20" t="s">
        <v>435</v>
      </c>
      <c r="I465" s="20" t="s">
        <v>436</v>
      </c>
      <c r="J465" s="20"/>
      <c r="K465" s="20" t="s">
        <v>813</v>
      </c>
      <c r="L465" s="20"/>
      <c r="M465" s="20" t="s">
        <v>438</v>
      </c>
      <c r="N465" s="20" t="s">
        <v>80</v>
      </c>
      <c r="O465" s="20"/>
      <c r="P465" s="20"/>
      <c r="Q465" s="20"/>
      <c r="R465" s="20"/>
      <c r="S465" s="20"/>
      <c r="T465" s="20"/>
      <c r="U465" s="20"/>
      <c r="V465" s="20"/>
      <c r="W465" s="20"/>
      <c r="X465" s="20"/>
      <c r="Y465" s="20"/>
      <c r="Z465" s="20"/>
      <c r="AA465" s="20"/>
      <c r="AB465" s="20"/>
      <c r="AC465" s="20" t="s">
        <v>54</v>
      </c>
      <c r="AD465" s="20" t="s">
        <v>82</v>
      </c>
      <c r="AE465" s="20"/>
      <c r="AF465" s="20"/>
      <c r="AG465" s="20"/>
      <c r="AH465" s="20" t="s">
        <v>439</v>
      </c>
    </row>
    <row r="466" spans="1:34">
      <c r="A466" s="20" t="s">
        <v>1727</v>
      </c>
      <c r="B466" s="20" t="s">
        <v>119</v>
      </c>
      <c r="C466" s="20" t="s">
        <v>62</v>
      </c>
      <c r="D466" s="20">
        <v>2459</v>
      </c>
      <c r="E466" s="20">
        <v>1379408</v>
      </c>
      <c r="F466" s="20" t="s">
        <v>421</v>
      </c>
      <c r="G466" s="20" t="s">
        <v>422</v>
      </c>
      <c r="H466" s="20" t="s">
        <v>122</v>
      </c>
      <c r="I466" s="20" t="s">
        <v>123</v>
      </c>
      <c r="J466" s="20"/>
      <c r="K466" s="20" t="s">
        <v>124</v>
      </c>
      <c r="L466" s="20"/>
      <c r="M466" s="20" t="s">
        <v>125</v>
      </c>
      <c r="N466" s="20" t="s">
        <v>69</v>
      </c>
      <c r="O466" s="20"/>
      <c r="P466" s="20"/>
      <c r="Q466" s="20"/>
      <c r="R466" s="20"/>
      <c r="S466" s="20"/>
      <c r="T466" s="20"/>
      <c r="U466" s="20"/>
      <c r="V466" s="20"/>
      <c r="W466" s="20"/>
      <c r="X466" s="20"/>
      <c r="Y466" s="20"/>
      <c r="Z466" s="20"/>
      <c r="AA466" s="20"/>
      <c r="AB466" s="20"/>
      <c r="AC466" s="20"/>
      <c r="AD466" s="20"/>
      <c r="AE466" s="20"/>
      <c r="AF466" s="20"/>
      <c r="AG466" s="20"/>
      <c r="AH466" s="20" t="s">
        <v>1728</v>
      </c>
    </row>
    <row r="467" spans="1:34">
      <c r="A467" s="20" t="s">
        <v>1729</v>
      </c>
      <c r="B467" s="20" t="s">
        <v>420</v>
      </c>
      <c r="C467" s="20" t="s">
        <v>62</v>
      </c>
      <c r="D467" s="20">
        <v>769</v>
      </c>
      <c r="E467" s="20">
        <v>270787</v>
      </c>
      <c r="F467" s="20" t="s">
        <v>421</v>
      </c>
      <c r="G467" s="20" t="s">
        <v>422</v>
      </c>
      <c r="H467" s="20" t="s">
        <v>122</v>
      </c>
      <c r="I467" s="20" t="s">
        <v>123</v>
      </c>
      <c r="J467" s="20"/>
      <c r="K467" s="20" t="s">
        <v>124</v>
      </c>
      <c r="L467" s="20"/>
      <c r="M467" s="20" t="s">
        <v>125</v>
      </c>
      <c r="N467" s="20" t="s">
        <v>69</v>
      </c>
      <c r="O467" s="20"/>
      <c r="P467" s="20"/>
      <c r="Q467" s="20"/>
      <c r="R467" s="20"/>
      <c r="S467" s="20"/>
      <c r="T467" s="20"/>
      <c r="U467" s="20"/>
      <c r="V467" s="20"/>
      <c r="W467" s="20"/>
      <c r="X467" s="20"/>
      <c r="Y467" s="20"/>
      <c r="Z467" s="20"/>
      <c r="AA467" s="20"/>
      <c r="AB467" s="20"/>
      <c r="AC467" s="20"/>
      <c r="AD467" s="20"/>
      <c r="AE467" s="20"/>
      <c r="AF467" s="20"/>
      <c r="AG467" s="20"/>
      <c r="AH467" s="20" t="s">
        <v>870</v>
      </c>
    </row>
    <row r="468" spans="1:34">
      <c r="A468" s="20" t="s">
        <v>1730</v>
      </c>
      <c r="B468" s="20" t="s">
        <v>700</v>
      </c>
      <c r="C468" s="20" t="s">
        <v>62</v>
      </c>
      <c r="D468" s="20">
        <v>41594</v>
      </c>
      <c r="E468" s="20">
        <v>16740852</v>
      </c>
      <c r="F468" s="20" t="s">
        <v>1731</v>
      </c>
      <c r="G468" s="20" t="s">
        <v>1183</v>
      </c>
      <c r="H468" s="20" t="s">
        <v>315</v>
      </c>
      <c r="I468" s="20" t="s">
        <v>316</v>
      </c>
      <c r="J468" s="20"/>
      <c r="K468" s="20" t="s">
        <v>317</v>
      </c>
      <c r="L468" s="20"/>
      <c r="M468" s="20" t="s">
        <v>68</v>
      </c>
      <c r="N468" s="20" t="s">
        <v>69</v>
      </c>
      <c r="O468" s="20"/>
      <c r="P468" s="20"/>
      <c r="Q468" s="20"/>
      <c r="R468" s="20"/>
      <c r="S468" s="20"/>
      <c r="T468" s="20"/>
      <c r="U468" s="20"/>
      <c r="V468" s="20"/>
      <c r="W468" s="20"/>
      <c r="X468" s="20"/>
      <c r="Y468" s="20"/>
      <c r="Z468" s="20"/>
      <c r="AA468" s="20"/>
      <c r="AB468" s="20"/>
      <c r="AC468" s="20"/>
      <c r="AD468" s="20"/>
      <c r="AE468" s="20"/>
      <c r="AF468" s="20"/>
      <c r="AG468" s="20"/>
      <c r="AH468" s="20" t="s">
        <v>706</v>
      </c>
    </row>
    <row r="469" spans="1:34">
      <c r="A469" s="20" t="s">
        <v>1732</v>
      </c>
      <c r="B469" s="20" t="s">
        <v>1733</v>
      </c>
      <c r="C469" s="20" t="s">
        <v>62</v>
      </c>
      <c r="D469" s="20">
        <v>236</v>
      </c>
      <c r="E469" s="20">
        <v>88170</v>
      </c>
      <c r="F469" s="20" t="s">
        <v>709</v>
      </c>
      <c r="G469" s="20" t="s">
        <v>710</v>
      </c>
      <c r="H469" s="20" t="s">
        <v>711</v>
      </c>
      <c r="I469" s="20" t="s">
        <v>712</v>
      </c>
      <c r="J469" s="20"/>
      <c r="K469" s="20" t="s">
        <v>713</v>
      </c>
      <c r="L469" s="20"/>
      <c r="M469" s="20" t="s">
        <v>537</v>
      </c>
      <c r="N469" s="20" t="s">
        <v>69</v>
      </c>
      <c r="O469" s="20" t="s">
        <v>714</v>
      </c>
      <c r="P469" s="20"/>
      <c r="Q469" s="20"/>
      <c r="R469" s="20"/>
      <c r="S469" s="20"/>
      <c r="T469" s="20"/>
      <c r="U469" s="20"/>
      <c r="V469" s="20"/>
      <c r="W469" s="20"/>
      <c r="X469" s="20"/>
      <c r="Y469" s="20"/>
      <c r="Z469" s="20"/>
      <c r="AA469" s="20"/>
      <c r="AB469" s="20"/>
      <c r="AC469" s="20" t="s">
        <v>54</v>
      </c>
      <c r="AD469" s="20" t="s">
        <v>82</v>
      </c>
      <c r="AE469" s="20" t="s">
        <v>804</v>
      </c>
      <c r="AF469" s="20"/>
      <c r="AG469" s="20"/>
      <c r="AH469" s="20" t="s">
        <v>805</v>
      </c>
    </row>
    <row r="470" spans="1:34">
      <c r="A470" s="20" t="s">
        <v>1734</v>
      </c>
      <c r="B470" s="20" t="s">
        <v>257</v>
      </c>
      <c r="C470" s="20" t="s">
        <v>62</v>
      </c>
      <c r="D470" s="20">
        <v>21744</v>
      </c>
      <c r="E470" s="20">
        <v>2228902</v>
      </c>
      <c r="F470" s="20" t="s">
        <v>258</v>
      </c>
      <c r="G470" s="20" t="s">
        <v>259</v>
      </c>
      <c r="H470" s="20" t="s">
        <v>260</v>
      </c>
      <c r="I470" s="20" t="s">
        <v>261</v>
      </c>
      <c r="J470" s="20" t="s">
        <v>262</v>
      </c>
      <c r="K470" s="20" t="s">
        <v>263</v>
      </c>
      <c r="L470" s="20"/>
      <c r="M470" s="20" t="s">
        <v>264</v>
      </c>
      <c r="N470" s="20" t="s">
        <v>69</v>
      </c>
      <c r="O470" s="20" t="s">
        <v>909</v>
      </c>
      <c r="P470" s="20"/>
      <c r="Q470" s="20"/>
      <c r="R470" s="20"/>
      <c r="S470" s="20"/>
      <c r="T470" s="20"/>
      <c r="U470" s="20"/>
      <c r="V470" s="20"/>
      <c r="W470" s="20"/>
      <c r="X470" s="20"/>
      <c r="Y470" s="20"/>
      <c r="Z470" s="20"/>
      <c r="AA470" s="20"/>
      <c r="AB470" s="20"/>
      <c r="AC470" s="20" t="s">
        <v>54</v>
      </c>
      <c r="AD470" s="20"/>
      <c r="AE470" s="20"/>
      <c r="AF470" s="20"/>
      <c r="AG470" s="20"/>
      <c r="AH470" s="20" t="s">
        <v>1599</v>
      </c>
    </row>
    <row r="471" spans="1:34">
      <c r="A471" s="20" t="s">
        <v>1735</v>
      </c>
      <c r="B471" s="20" t="s">
        <v>1736</v>
      </c>
      <c r="C471" s="20" t="s">
        <v>36</v>
      </c>
      <c r="D471" s="20">
        <v>65</v>
      </c>
      <c r="E471" s="20">
        <v>35988</v>
      </c>
      <c r="F471" s="20" t="s">
        <v>1737</v>
      </c>
      <c r="G471" s="20"/>
      <c r="H471" s="20" t="s">
        <v>1738</v>
      </c>
      <c r="I471" s="20" t="s">
        <v>187</v>
      </c>
      <c r="J471" s="20" t="s">
        <v>1738</v>
      </c>
      <c r="K471" s="20" t="s">
        <v>1738</v>
      </c>
      <c r="L471" s="20"/>
      <c r="M471" s="20" t="s">
        <v>98</v>
      </c>
      <c r="N471" s="20" t="s">
        <v>42</v>
      </c>
      <c r="O471" s="20"/>
      <c r="P471" s="20"/>
      <c r="Q471" s="20"/>
      <c r="R471" s="20"/>
      <c r="S471" s="20" t="s">
        <v>1739</v>
      </c>
      <c r="T471" s="20"/>
      <c r="U471" s="20"/>
      <c r="V471" s="20"/>
      <c r="W471" s="20"/>
      <c r="X471" s="20"/>
      <c r="Y471" s="20"/>
      <c r="Z471" s="20"/>
      <c r="AA471" s="20"/>
      <c r="AB471" s="20"/>
      <c r="AC471" s="20" t="s">
        <v>54</v>
      </c>
      <c r="AD471" s="20"/>
      <c r="AE471" s="20"/>
      <c r="AF471" s="20"/>
      <c r="AG471" s="20"/>
      <c r="AH471" s="20"/>
    </row>
    <row r="472" spans="1:34">
      <c r="A472" s="20" t="s">
        <v>1740</v>
      </c>
      <c r="B472" s="20" t="s">
        <v>1243</v>
      </c>
      <c r="C472" s="20" t="s">
        <v>62</v>
      </c>
      <c r="D472" s="20">
        <v>175</v>
      </c>
      <c r="E472" s="20">
        <v>122497</v>
      </c>
      <c r="F472" s="20" t="s">
        <v>165</v>
      </c>
      <c r="G472" s="20" t="s">
        <v>166</v>
      </c>
      <c r="H472" s="20" t="s">
        <v>167</v>
      </c>
      <c r="I472" s="20" t="s">
        <v>97</v>
      </c>
      <c r="J472" s="20"/>
      <c r="K472" s="20" t="s">
        <v>168</v>
      </c>
      <c r="L472" s="20"/>
      <c r="M472" s="20"/>
      <c r="N472" s="20" t="s">
        <v>69</v>
      </c>
      <c r="O472" s="20" t="s">
        <v>169</v>
      </c>
      <c r="P472" s="20"/>
      <c r="Q472" s="20"/>
      <c r="R472" s="20"/>
      <c r="S472" s="20"/>
      <c r="T472" s="20"/>
      <c r="U472" s="20"/>
      <c r="V472" s="20"/>
      <c r="W472" s="20" t="s">
        <v>170</v>
      </c>
      <c r="X472" s="20"/>
      <c r="Y472" s="20"/>
      <c r="Z472" s="20"/>
      <c r="AA472" s="20" t="s">
        <v>171</v>
      </c>
      <c r="AB472" s="20"/>
      <c r="AC472" s="20" t="s">
        <v>54</v>
      </c>
      <c r="AD472" s="20"/>
      <c r="AE472" s="20"/>
      <c r="AF472" s="20"/>
      <c r="AG472" s="20"/>
      <c r="AH472" s="20" t="s">
        <v>172</v>
      </c>
    </row>
    <row r="473" spans="1:34">
      <c r="A473" s="20" t="s">
        <v>1741</v>
      </c>
      <c r="B473" s="20" t="s">
        <v>564</v>
      </c>
      <c r="C473" s="20" t="s">
        <v>62</v>
      </c>
      <c r="D473" s="20">
        <v>2432</v>
      </c>
      <c r="E473" s="20">
        <v>1985290</v>
      </c>
      <c r="F473" s="20" t="s">
        <v>323</v>
      </c>
      <c r="G473" s="20" t="s">
        <v>314</v>
      </c>
      <c r="H473" s="20" t="s">
        <v>315</v>
      </c>
      <c r="I473" s="20" t="s">
        <v>316</v>
      </c>
      <c r="J473" s="20"/>
      <c r="K473" s="20" t="s">
        <v>317</v>
      </c>
      <c r="L473" s="20"/>
      <c r="M473" s="20" t="s">
        <v>324</v>
      </c>
      <c r="N473" s="20" t="s">
        <v>69</v>
      </c>
      <c r="O473" s="20"/>
      <c r="P473" s="20"/>
      <c r="Q473" s="20"/>
      <c r="R473" s="20"/>
      <c r="S473" s="20"/>
      <c r="T473" s="20"/>
      <c r="U473" s="20"/>
      <c r="V473" s="20"/>
      <c r="W473" s="20"/>
      <c r="X473" s="20"/>
      <c r="Y473" s="20"/>
      <c r="Z473" s="20"/>
      <c r="AA473" s="20"/>
      <c r="AB473" s="20"/>
      <c r="AC473" s="20"/>
      <c r="AD473" s="20"/>
      <c r="AE473" s="20"/>
      <c r="AF473" s="20"/>
      <c r="AG473" s="20"/>
      <c r="AH473" s="20" t="s">
        <v>565</v>
      </c>
    </row>
    <row r="474" spans="1:34">
      <c r="A474" s="21" t="s">
        <v>1742</v>
      </c>
      <c r="B474" s="20" t="s">
        <v>1743</v>
      </c>
      <c r="C474" s="20" t="s">
        <v>36</v>
      </c>
      <c r="D474" s="20">
        <v>13</v>
      </c>
      <c r="E474" s="20">
        <v>25765</v>
      </c>
      <c r="F474" s="20" t="s">
        <v>1647</v>
      </c>
      <c r="G474" s="20" t="s">
        <v>1648</v>
      </c>
      <c r="H474" s="20" t="s">
        <v>39</v>
      </c>
      <c r="I474" s="20" t="s">
        <v>40</v>
      </c>
      <c r="J474" s="20" t="s">
        <v>388</v>
      </c>
      <c r="K474" s="20" t="s">
        <v>39</v>
      </c>
      <c r="L474" s="20"/>
      <c r="M474" s="20" t="s">
        <v>41</v>
      </c>
      <c r="N474" s="20" t="s">
        <v>42</v>
      </c>
      <c r="O474" s="20"/>
      <c r="P474" s="20"/>
      <c r="Q474" s="20"/>
      <c r="R474" s="20"/>
      <c r="S474" s="20"/>
      <c r="T474" s="20"/>
      <c r="U474" s="20"/>
      <c r="V474" s="20"/>
      <c r="W474" s="20"/>
      <c r="X474" s="20"/>
      <c r="Y474" s="20"/>
      <c r="Z474" s="20"/>
      <c r="AA474" s="20"/>
      <c r="AB474" s="20"/>
      <c r="AC474" s="20" t="s">
        <v>54</v>
      </c>
      <c r="AD474" s="20"/>
      <c r="AE474" s="20"/>
      <c r="AF474" s="20"/>
      <c r="AG474" s="20"/>
      <c r="AH474" s="20" t="s">
        <v>1649</v>
      </c>
    </row>
    <row r="475" spans="1:34">
      <c r="A475" s="20" t="s">
        <v>1744</v>
      </c>
      <c r="B475" s="20" t="s">
        <v>216</v>
      </c>
      <c r="C475" s="20" t="s">
        <v>62</v>
      </c>
      <c r="D475" s="20">
        <v>250</v>
      </c>
      <c r="E475" s="20">
        <v>390111</v>
      </c>
      <c r="F475" s="20" t="s">
        <v>1745</v>
      </c>
      <c r="G475" s="20" t="s">
        <v>1746</v>
      </c>
      <c r="H475" s="20" t="s">
        <v>219</v>
      </c>
      <c r="I475" s="20" t="s">
        <v>220</v>
      </c>
      <c r="J475" s="20"/>
      <c r="K475" s="20" t="s">
        <v>221</v>
      </c>
      <c r="L475" s="20"/>
      <c r="M475" s="20" t="s">
        <v>161</v>
      </c>
      <c r="N475" s="20" t="s">
        <v>69</v>
      </c>
      <c r="O475" s="20" t="s">
        <v>222</v>
      </c>
      <c r="P475" s="20"/>
      <c r="Q475" s="20"/>
      <c r="R475" s="20"/>
      <c r="S475" s="20"/>
      <c r="T475" s="20"/>
      <c r="U475" s="20"/>
      <c r="V475" s="20"/>
      <c r="W475" s="20"/>
      <c r="X475" s="20"/>
      <c r="Y475" s="20"/>
      <c r="Z475" s="20"/>
      <c r="AA475" s="20"/>
      <c r="AB475" s="20"/>
      <c r="AC475" s="20" t="s">
        <v>54</v>
      </c>
      <c r="AD475" s="20" t="s">
        <v>82</v>
      </c>
      <c r="AE475" s="20"/>
      <c r="AF475" s="20"/>
      <c r="AG475" s="20"/>
      <c r="AH475" s="20"/>
    </row>
    <row r="476" spans="1:34">
      <c r="A476" s="20" t="s">
        <v>1747</v>
      </c>
      <c r="B476" s="20" t="s">
        <v>1748</v>
      </c>
      <c r="C476" s="20" t="s">
        <v>62</v>
      </c>
      <c r="D476" s="20">
        <v>16</v>
      </c>
      <c r="E476" s="20">
        <v>7064</v>
      </c>
      <c r="F476" s="20" t="s">
        <v>1749</v>
      </c>
      <c r="G476" s="20"/>
      <c r="H476" s="20" t="s">
        <v>1235</v>
      </c>
      <c r="I476" s="20" t="s">
        <v>97</v>
      </c>
      <c r="J476" s="20"/>
      <c r="K476" s="20" t="s">
        <v>1236</v>
      </c>
      <c r="L476" s="20"/>
      <c r="M476" s="20" t="s">
        <v>254</v>
      </c>
      <c r="N476" s="20" t="s">
        <v>69</v>
      </c>
      <c r="O476" s="20"/>
      <c r="P476" s="20"/>
      <c r="Q476" s="20"/>
      <c r="R476" s="20"/>
      <c r="S476" s="20"/>
      <c r="T476" s="20"/>
      <c r="U476" s="20"/>
      <c r="V476" s="20"/>
      <c r="W476" s="20"/>
      <c r="X476" s="20"/>
      <c r="Y476" s="20"/>
      <c r="Z476" s="20"/>
      <c r="AA476" s="20"/>
      <c r="AB476" s="20"/>
      <c r="AC476" s="20" t="s">
        <v>54</v>
      </c>
      <c r="AD476" s="20" t="s">
        <v>82</v>
      </c>
      <c r="AE476" s="20"/>
      <c r="AF476" s="20"/>
      <c r="AG476" s="20"/>
      <c r="AH476" s="20" t="s">
        <v>1750</v>
      </c>
    </row>
    <row r="477" spans="1:34">
      <c r="A477" s="20" t="s">
        <v>1751</v>
      </c>
      <c r="B477" s="20" t="s">
        <v>115</v>
      </c>
      <c r="C477" s="20" t="s">
        <v>36</v>
      </c>
      <c r="D477" s="20">
        <v>1</v>
      </c>
      <c r="E477" s="20">
        <v>2522</v>
      </c>
      <c r="F477" s="20" t="s">
        <v>116</v>
      </c>
      <c r="G477" s="20"/>
      <c r="H477" s="20" t="s">
        <v>39</v>
      </c>
      <c r="I477" s="20" t="s">
        <v>40</v>
      </c>
      <c r="J477" s="20"/>
      <c r="K477" s="20" t="s">
        <v>39</v>
      </c>
      <c r="L477" s="20"/>
      <c r="M477" s="20" t="s">
        <v>41</v>
      </c>
      <c r="N477" s="20" t="s">
        <v>42</v>
      </c>
      <c r="O477" s="20" t="s">
        <v>480</v>
      </c>
      <c r="P477" s="20"/>
      <c r="Q477" s="20"/>
      <c r="R477" s="20"/>
      <c r="S477" s="20"/>
      <c r="T477" s="20"/>
      <c r="U477" s="20"/>
      <c r="V477" s="20"/>
      <c r="W477" s="20"/>
      <c r="X477" s="20"/>
      <c r="Y477" s="20"/>
      <c r="Z477" s="20"/>
      <c r="AA477" s="20"/>
      <c r="AB477" s="20"/>
      <c r="AC477" s="20" t="s">
        <v>54</v>
      </c>
      <c r="AD477" s="20"/>
      <c r="AE477" s="20"/>
      <c r="AF477" s="20"/>
      <c r="AG477" s="20"/>
      <c r="AH477" s="20" t="s">
        <v>43</v>
      </c>
    </row>
    <row r="478" spans="1:34">
      <c r="A478" s="20" t="s">
        <v>1752</v>
      </c>
      <c r="B478" s="20" t="s">
        <v>704</v>
      </c>
      <c r="C478" s="20" t="s">
        <v>62</v>
      </c>
      <c r="D478" s="20">
        <v>41597</v>
      </c>
      <c r="E478" s="20">
        <v>4358396</v>
      </c>
      <c r="F478" s="20" t="s">
        <v>1182</v>
      </c>
      <c r="G478" s="20" t="s">
        <v>1183</v>
      </c>
      <c r="H478" s="20" t="s">
        <v>315</v>
      </c>
      <c r="I478" s="20" t="s">
        <v>316</v>
      </c>
      <c r="J478" s="20"/>
      <c r="K478" s="20" t="s">
        <v>317</v>
      </c>
      <c r="L478" s="20"/>
      <c r="M478" s="20" t="s">
        <v>68</v>
      </c>
      <c r="N478" s="20" t="s">
        <v>69</v>
      </c>
      <c r="O478" s="20"/>
      <c r="P478" s="20"/>
      <c r="Q478" s="20"/>
      <c r="R478" s="20"/>
      <c r="S478" s="20"/>
      <c r="T478" s="20"/>
      <c r="U478" s="20"/>
      <c r="V478" s="20"/>
      <c r="W478" s="20"/>
      <c r="X478" s="20"/>
      <c r="Y478" s="20"/>
      <c r="Z478" s="20"/>
      <c r="AA478" s="20"/>
      <c r="AB478" s="20"/>
      <c r="AC478" s="20"/>
      <c r="AD478" s="20" t="s">
        <v>82</v>
      </c>
      <c r="AE478" s="20"/>
      <c r="AF478" s="20"/>
      <c r="AG478" s="20"/>
      <c r="AH478" s="20" t="s">
        <v>706</v>
      </c>
    </row>
    <row r="479" spans="1:34">
      <c r="A479" s="20" t="s">
        <v>1753</v>
      </c>
      <c r="B479" s="20" t="s">
        <v>587</v>
      </c>
      <c r="C479" s="20" t="s">
        <v>73</v>
      </c>
      <c r="D479" s="20">
        <v>15</v>
      </c>
      <c r="E479" s="20">
        <v>7266</v>
      </c>
      <c r="F479" s="20" t="s">
        <v>458</v>
      </c>
      <c r="G479" s="20" t="s">
        <v>459</v>
      </c>
      <c r="H479" s="20" t="s">
        <v>460</v>
      </c>
      <c r="I479" s="20" t="s">
        <v>461</v>
      </c>
      <c r="J479" s="20"/>
      <c r="K479" s="20" t="s">
        <v>462</v>
      </c>
      <c r="L479" s="20"/>
      <c r="M479" s="20" t="s">
        <v>98</v>
      </c>
      <c r="N479" s="20" t="s">
        <v>80</v>
      </c>
      <c r="O479" s="20"/>
      <c r="P479" s="20"/>
      <c r="Q479" s="20"/>
      <c r="R479" s="20"/>
      <c r="S479" s="20"/>
      <c r="T479" s="20"/>
      <c r="U479" s="20"/>
      <c r="V479" s="20"/>
      <c r="W479" s="20"/>
      <c r="X479" s="20"/>
      <c r="Y479" s="20"/>
      <c r="Z479" s="20"/>
      <c r="AA479" s="20"/>
      <c r="AB479" s="20"/>
      <c r="AC479" s="20"/>
      <c r="AD479" s="20" t="s">
        <v>82</v>
      </c>
      <c r="AE479" s="20"/>
      <c r="AF479" s="20"/>
      <c r="AG479" s="20"/>
      <c r="AH479" s="20" t="s">
        <v>463</v>
      </c>
    </row>
    <row r="480" spans="1:34">
      <c r="A480" s="20" t="s">
        <v>1754</v>
      </c>
      <c r="B480" s="20" t="s">
        <v>1755</v>
      </c>
      <c r="C480" s="20" t="s">
        <v>62</v>
      </c>
      <c r="D480" s="20">
        <v>345</v>
      </c>
      <c r="E480" s="20">
        <v>239971</v>
      </c>
      <c r="F480" s="20" t="s">
        <v>1756</v>
      </c>
      <c r="G480" s="20"/>
      <c r="H480" s="20" t="s">
        <v>176</v>
      </c>
      <c r="I480" s="20" t="s">
        <v>177</v>
      </c>
      <c r="J480" s="20" t="s">
        <v>178</v>
      </c>
      <c r="K480" s="20" t="s">
        <v>179</v>
      </c>
      <c r="L480" s="20"/>
      <c r="M480" s="20"/>
      <c r="N480" s="20" t="s">
        <v>69</v>
      </c>
      <c r="O480" s="20"/>
      <c r="P480" s="20" t="s">
        <v>180</v>
      </c>
      <c r="Q480" s="20"/>
      <c r="R480" s="20"/>
      <c r="S480" s="20"/>
      <c r="T480" s="20"/>
      <c r="U480" s="20"/>
      <c r="V480" s="20"/>
      <c r="W480" s="20"/>
      <c r="X480" s="20"/>
      <c r="Y480" s="20"/>
      <c r="Z480" s="20"/>
      <c r="AA480" s="20"/>
      <c r="AB480" s="20"/>
      <c r="AC480" s="20" t="s">
        <v>54</v>
      </c>
      <c r="AD480" s="20"/>
      <c r="AE480" s="20"/>
      <c r="AF480" s="20"/>
      <c r="AG480" s="20"/>
      <c r="AH480" s="20" t="s">
        <v>181</v>
      </c>
    </row>
    <row r="481" spans="1:34">
      <c r="A481" s="20" t="s">
        <v>1757</v>
      </c>
      <c r="B481" s="20" t="s">
        <v>1758</v>
      </c>
      <c r="C481" s="20" t="s">
        <v>62</v>
      </c>
      <c r="D481" s="20">
        <v>202</v>
      </c>
      <c r="E481" s="20">
        <v>52603</v>
      </c>
      <c r="F481" s="20" t="s">
        <v>475</v>
      </c>
      <c r="G481" s="20" t="s">
        <v>361</v>
      </c>
      <c r="H481" s="20" t="s">
        <v>476</v>
      </c>
      <c r="I481" s="20" t="s">
        <v>97</v>
      </c>
      <c r="J481" s="20"/>
      <c r="K481" s="20" t="s">
        <v>476</v>
      </c>
      <c r="L481" s="20"/>
      <c r="M481" s="20" t="s">
        <v>98</v>
      </c>
      <c r="N481" s="20" t="s">
        <v>69</v>
      </c>
      <c r="O481" s="20" t="s">
        <v>343</v>
      </c>
      <c r="P481" s="20"/>
      <c r="Q481" s="20"/>
      <c r="R481" s="20"/>
      <c r="S481" s="20"/>
      <c r="T481" s="20"/>
      <c r="U481" s="20"/>
      <c r="V481" s="20"/>
      <c r="W481" s="20"/>
      <c r="X481" s="20"/>
      <c r="Y481" s="20"/>
      <c r="Z481" s="20"/>
      <c r="AA481" s="20"/>
      <c r="AB481" s="20"/>
      <c r="AC481" s="20"/>
      <c r="AD481" s="20"/>
      <c r="AE481" s="20"/>
      <c r="AF481" s="20"/>
      <c r="AG481" s="20"/>
      <c r="AH481" s="20" t="s">
        <v>1759</v>
      </c>
    </row>
    <row r="482" spans="1:34">
      <c r="A482" s="20" t="s">
        <v>1760</v>
      </c>
      <c r="B482" s="20" t="s">
        <v>1387</v>
      </c>
      <c r="C482" s="20" t="s">
        <v>62</v>
      </c>
      <c r="D482" s="20">
        <v>77</v>
      </c>
      <c r="E482" s="20">
        <v>18117</v>
      </c>
      <c r="F482" s="20" t="s">
        <v>1388</v>
      </c>
      <c r="G482" s="20" t="s">
        <v>1761</v>
      </c>
      <c r="H482" s="20" t="s">
        <v>1390</v>
      </c>
      <c r="I482" s="20" t="s">
        <v>1391</v>
      </c>
      <c r="J482" s="20" t="s">
        <v>1392</v>
      </c>
      <c r="K482" s="20" t="s">
        <v>1390</v>
      </c>
      <c r="L482" s="20"/>
      <c r="M482" s="20" t="s">
        <v>1762</v>
      </c>
      <c r="N482" s="20" t="s">
        <v>69</v>
      </c>
      <c r="O482" s="20"/>
      <c r="P482" s="20"/>
      <c r="Q482" s="20"/>
      <c r="R482" s="20"/>
      <c r="S482" s="20" t="s">
        <v>1763</v>
      </c>
      <c r="T482" s="20"/>
      <c r="U482" s="20"/>
      <c r="V482" s="20"/>
      <c r="W482" s="20"/>
      <c r="X482" s="20"/>
      <c r="Y482" s="20"/>
      <c r="Z482" s="20"/>
      <c r="AA482" s="20"/>
      <c r="AB482" s="20"/>
      <c r="AC482" s="20" t="s">
        <v>54</v>
      </c>
      <c r="AD482" s="20"/>
      <c r="AE482" s="20"/>
      <c r="AF482" s="20"/>
      <c r="AG482" s="20"/>
      <c r="AH482" s="20" t="s">
        <v>1395</v>
      </c>
    </row>
    <row r="483" spans="1:34">
      <c r="A483" s="20" t="s">
        <v>1764</v>
      </c>
      <c r="B483" s="20" t="s">
        <v>1765</v>
      </c>
      <c r="C483" s="20" t="s">
        <v>62</v>
      </c>
      <c r="D483" s="20">
        <v>236</v>
      </c>
      <c r="E483" s="20">
        <v>165600</v>
      </c>
      <c r="F483" s="20" t="s">
        <v>165</v>
      </c>
      <c r="G483" s="20" t="s">
        <v>166</v>
      </c>
      <c r="H483" s="20" t="s">
        <v>167</v>
      </c>
      <c r="I483" s="20" t="s">
        <v>97</v>
      </c>
      <c r="J483" s="20"/>
      <c r="K483" s="20" t="s">
        <v>168</v>
      </c>
      <c r="L483" s="20"/>
      <c r="M483" s="20"/>
      <c r="N483" s="20" t="s">
        <v>69</v>
      </c>
      <c r="O483" s="20" t="s">
        <v>169</v>
      </c>
      <c r="P483" s="20"/>
      <c r="Q483" s="20"/>
      <c r="R483" s="20"/>
      <c r="S483" s="20"/>
      <c r="T483" s="20"/>
      <c r="U483" s="20"/>
      <c r="V483" s="20"/>
      <c r="W483" s="20" t="s">
        <v>170</v>
      </c>
      <c r="X483" s="20"/>
      <c r="Y483" s="20"/>
      <c r="Z483" s="20"/>
      <c r="AA483" s="20" t="s">
        <v>171</v>
      </c>
      <c r="AB483" s="20"/>
      <c r="AC483" s="20" t="s">
        <v>54</v>
      </c>
      <c r="AD483" s="20"/>
      <c r="AE483" s="20"/>
      <c r="AF483" s="20"/>
      <c r="AG483" s="20"/>
      <c r="AH483" s="20" t="s">
        <v>172</v>
      </c>
    </row>
    <row r="484" spans="1:34">
      <c r="A484" s="20" t="s">
        <v>1766</v>
      </c>
      <c r="B484" s="20" t="s">
        <v>276</v>
      </c>
      <c r="C484" s="20" t="s">
        <v>62</v>
      </c>
      <c r="D484" s="20">
        <v>12577</v>
      </c>
      <c r="E484" s="20">
        <v>1296931</v>
      </c>
      <c r="F484" s="20" t="s">
        <v>258</v>
      </c>
      <c r="G484" s="20" t="s">
        <v>259</v>
      </c>
      <c r="H484" s="20" t="s">
        <v>260</v>
      </c>
      <c r="I484" s="20" t="s">
        <v>261</v>
      </c>
      <c r="J484" s="20" t="s">
        <v>262</v>
      </c>
      <c r="K484" s="20" t="s">
        <v>263</v>
      </c>
      <c r="L484" s="20"/>
      <c r="M484" s="20" t="s">
        <v>264</v>
      </c>
      <c r="N484" s="20" t="s">
        <v>69</v>
      </c>
      <c r="O484" s="20" t="s">
        <v>265</v>
      </c>
      <c r="P484" s="20"/>
      <c r="Q484" s="20"/>
      <c r="R484" s="20"/>
      <c r="S484" s="20"/>
      <c r="T484" s="20"/>
      <c r="U484" s="20"/>
      <c r="V484" s="20"/>
      <c r="W484" s="20"/>
      <c r="X484" s="20"/>
      <c r="Y484" s="20"/>
      <c r="Z484" s="20"/>
      <c r="AA484" s="20"/>
      <c r="AB484" s="20"/>
      <c r="AC484" s="20" t="s">
        <v>54</v>
      </c>
      <c r="AD484" s="20"/>
      <c r="AE484" s="20"/>
      <c r="AF484" s="20"/>
      <c r="AG484" s="20"/>
      <c r="AH484" s="20" t="s">
        <v>281</v>
      </c>
    </row>
    <row r="485" spans="1:34">
      <c r="A485" s="20" t="s">
        <v>1767</v>
      </c>
      <c r="B485" s="20" t="s">
        <v>1768</v>
      </c>
      <c r="C485" s="20" t="s">
        <v>62</v>
      </c>
      <c r="D485" s="20">
        <v>226</v>
      </c>
      <c r="E485" s="20">
        <v>145787</v>
      </c>
      <c r="F485" s="20" t="s">
        <v>1769</v>
      </c>
      <c r="G485" s="20"/>
      <c r="H485" s="20" t="s">
        <v>133</v>
      </c>
      <c r="I485" s="20" t="s">
        <v>97</v>
      </c>
      <c r="J485" s="20" t="s">
        <v>1770</v>
      </c>
      <c r="K485" s="20" t="s">
        <v>133</v>
      </c>
      <c r="L485" s="20" t="s">
        <v>134</v>
      </c>
      <c r="M485" s="20" t="s">
        <v>438</v>
      </c>
      <c r="N485" s="20" t="s">
        <v>69</v>
      </c>
      <c r="O485" s="20" t="s">
        <v>1771</v>
      </c>
      <c r="P485" s="20"/>
      <c r="Q485" s="20"/>
      <c r="R485" s="20"/>
      <c r="S485" s="20"/>
      <c r="T485" s="20"/>
      <c r="U485" s="20"/>
      <c r="V485" s="20"/>
      <c r="W485" s="20"/>
      <c r="X485" s="20"/>
      <c r="Y485" s="20"/>
      <c r="Z485" s="20"/>
      <c r="AA485" s="20"/>
      <c r="AB485" s="20"/>
      <c r="AC485" s="20"/>
      <c r="AD485" s="20"/>
      <c r="AE485" s="20"/>
      <c r="AF485" s="20"/>
      <c r="AG485" s="20"/>
      <c r="AH485" s="20" t="s">
        <v>496</v>
      </c>
    </row>
    <row r="486" spans="1:34">
      <c r="A486" s="20" t="s">
        <v>1772</v>
      </c>
      <c r="B486" s="20" t="s">
        <v>1773</v>
      </c>
      <c r="C486" s="20" t="s">
        <v>62</v>
      </c>
      <c r="D486" s="20">
        <v>449</v>
      </c>
      <c r="E486" s="20">
        <v>373577</v>
      </c>
      <c r="F486" s="20" t="s">
        <v>1774</v>
      </c>
      <c r="G486" s="20"/>
      <c r="H486" s="20" t="s">
        <v>176</v>
      </c>
      <c r="I486" s="20" t="s">
        <v>177</v>
      </c>
      <c r="J486" s="20" t="s">
        <v>178</v>
      </c>
      <c r="K486" s="20" t="s">
        <v>179</v>
      </c>
      <c r="L486" s="20"/>
      <c r="M486" s="20"/>
      <c r="N486" s="20" t="s">
        <v>69</v>
      </c>
      <c r="O486" s="20"/>
      <c r="P486" s="20" t="s">
        <v>180</v>
      </c>
      <c r="Q486" s="20"/>
      <c r="R486" s="20"/>
      <c r="S486" s="20"/>
      <c r="T486" s="20"/>
      <c r="U486" s="20"/>
      <c r="V486" s="20"/>
      <c r="W486" s="20"/>
      <c r="X486" s="20"/>
      <c r="Y486" s="20"/>
      <c r="Z486" s="20"/>
      <c r="AA486" s="20"/>
      <c r="AB486" s="20"/>
      <c r="AC486" s="20"/>
      <c r="AD486" s="20" t="s">
        <v>82</v>
      </c>
      <c r="AE486" s="20"/>
      <c r="AF486" s="20"/>
      <c r="AG486" s="20"/>
      <c r="AH486" s="20" t="s">
        <v>181</v>
      </c>
    </row>
    <row r="487" spans="1:34">
      <c r="A487" s="20" t="s">
        <v>1775</v>
      </c>
      <c r="B487" s="20" t="s">
        <v>1776</v>
      </c>
      <c r="C487" s="20" t="s">
        <v>62</v>
      </c>
      <c r="D487" s="20">
        <v>284</v>
      </c>
      <c r="E487" s="20">
        <v>135025</v>
      </c>
      <c r="F487" s="20" t="s">
        <v>527</v>
      </c>
      <c r="G487" s="20" t="s">
        <v>528</v>
      </c>
      <c r="H487" s="20" t="s">
        <v>349</v>
      </c>
      <c r="I487" s="20" t="s">
        <v>350</v>
      </c>
      <c r="J487" s="20"/>
      <c r="K487" s="20" t="s">
        <v>529</v>
      </c>
      <c r="L487" s="20" t="s">
        <v>49</v>
      </c>
      <c r="M487" s="20" t="s">
        <v>98</v>
      </c>
      <c r="N487" s="20" t="s">
        <v>69</v>
      </c>
      <c r="O487" s="20"/>
      <c r="P487" s="20"/>
      <c r="Q487" s="20"/>
      <c r="R487" s="20"/>
      <c r="S487" s="20" t="s">
        <v>530</v>
      </c>
      <c r="T487" s="20"/>
      <c r="U487" s="20"/>
      <c r="V487" s="20"/>
      <c r="W487" s="20"/>
      <c r="X487" s="20"/>
      <c r="Y487" s="20"/>
      <c r="Z487" s="20"/>
      <c r="AA487" s="20"/>
      <c r="AB487" s="20"/>
      <c r="AC487" s="20" t="s">
        <v>54</v>
      </c>
      <c r="AD487" s="20"/>
      <c r="AE487" s="20"/>
      <c r="AF487" s="20"/>
      <c r="AG487" s="20"/>
      <c r="AH487" s="20" t="s">
        <v>531</v>
      </c>
    </row>
    <row r="488" spans="1:34">
      <c r="A488" s="20" t="s">
        <v>1777</v>
      </c>
      <c r="B488" s="20" t="s">
        <v>965</v>
      </c>
      <c r="C488" s="20" t="s">
        <v>36</v>
      </c>
      <c r="D488" s="20">
        <v>7</v>
      </c>
      <c r="E488" s="20">
        <v>11573</v>
      </c>
      <c r="F488" s="20" t="s">
        <v>1607</v>
      </c>
      <c r="G488" s="20" t="s">
        <v>1608</v>
      </c>
      <c r="H488" s="20" t="s">
        <v>39</v>
      </c>
      <c r="I488" s="20" t="s">
        <v>40</v>
      </c>
      <c r="J488" s="20"/>
      <c r="K488" s="20" t="s">
        <v>39</v>
      </c>
      <c r="L488" s="20"/>
      <c r="M488" s="20" t="s">
        <v>41</v>
      </c>
      <c r="N488" s="20" t="s">
        <v>42</v>
      </c>
      <c r="O488" s="20"/>
      <c r="P488" s="20"/>
      <c r="Q488" s="20"/>
      <c r="R488" s="20"/>
      <c r="S488" s="20"/>
      <c r="T488" s="20"/>
      <c r="U488" s="20"/>
      <c r="V488" s="20"/>
      <c r="W488" s="20"/>
      <c r="X488" s="20"/>
      <c r="Y488" s="20"/>
      <c r="Z488" s="20"/>
      <c r="AA488" s="20"/>
      <c r="AB488" s="20"/>
      <c r="AC488" s="20" t="s">
        <v>54</v>
      </c>
      <c r="AD488" s="20"/>
      <c r="AE488" s="20"/>
      <c r="AF488" s="20"/>
      <c r="AG488" s="20"/>
      <c r="AH488" s="20" t="s">
        <v>968</v>
      </c>
    </row>
    <row r="489" spans="1:34">
      <c r="A489" s="20" t="s">
        <v>1778</v>
      </c>
      <c r="B489" s="20" t="s">
        <v>1779</v>
      </c>
      <c r="C489" s="20" t="s">
        <v>62</v>
      </c>
      <c r="D489" s="20">
        <v>16716</v>
      </c>
      <c r="E489" s="20">
        <v>1734889</v>
      </c>
      <c r="F489" s="20" t="s">
        <v>258</v>
      </c>
      <c r="G489" s="20" t="s">
        <v>259</v>
      </c>
      <c r="H489" s="20" t="s">
        <v>260</v>
      </c>
      <c r="I489" s="20" t="s">
        <v>261</v>
      </c>
      <c r="J489" s="20" t="s">
        <v>262</v>
      </c>
      <c r="K489" s="20" t="s">
        <v>263</v>
      </c>
      <c r="L489" s="20"/>
      <c r="M489" s="20" t="s">
        <v>264</v>
      </c>
      <c r="N489" s="20" t="s">
        <v>69</v>
      </c>
      <c r="O489" s="20" t="s">
        <v>832</v>
      </c>
      <c r="P489" s="20"/>
      <c r="Q489" s="20"/>
      <c r="R489" s="20"/>
      <c r="S489" s="20"/>
      <c r="T489" s="20"/>
      <c r="U489" s="20"/>
      <c r="V489" s="20"/>
      <c r="W489" s="20"/>
      <c r="X489" s="20"/>
      <c r="Y489" s="20"/>
      <c r="Z489" s="20"/>
      <c r="AA489" s="20"/>
      <c r="AB489" s="20"/>
      <c r="AC489" s="20" t="s">
        <v>54</v>
      </c>
      <c r="AD489" s="20"/>
      <c r="AE489" s="20"/>
      <c r="AF489" s="20"/>
      <c r="AG489" s="20"/>
      <c r="AH489" s="20"/>
    </row>
    <row r="490" spans="1:34">
      <c r="A490" s="20" t="s">
        <v>1780</v>
      </c>
      <c r="B490" s="20" t="s">
        <v>1781</v>
      </c>
      <c r="C490" s="20" t="s">
        <v>202</v>
      </c>
      <c r="D490" s="20">
        <v>20</v>
      </c>
      <c r="E490" s="20">
        <v>23745</v>
      </c>
      <c r="F490" s="20" t="s">
        <v>203</v>
      </c>
      <c r="G490" s="20" t="s">
        <v>204</v>
      </c>
      <c r="H490" s="20" t="s">
        <v>205</v>
      </c>
      <c r="I490" s="20" t="s">
        <v>206</v>
      </c>
      <c r="J490" s="20"/>
      <c r="K490" s="20" t="s">
        <v>207</v>
      </c>
      <c r="L490" s="20"/>
      <c r="M490" s="20" t="s">
        <v>208</v>
      </c>
      <c r="N490" s="20" t="s">
        <v>209</v>
      </c>
      <c r="O490" s="20"/>
      <c r="P490" s="20"/>
      <c r="Q490" s="20"/>
      <c r="R490" s="20"/>
      <c r="S490" s="20" t="s">
        <v>210</v>
      </c>
      <c r="T490" s="20"/>
      <c r="U490" s="20"/>
      <c r="V490" s="20"/>
      <c r="W490" s="20"/>
      <c r="X490" s="20"/>
      <c r="Y490" s="20"/>
      <c r="Z490" s="20"/>
      <c r="AA490" s="20"/>
      <c r="AB490" s="20"/>
      <c r="AC490" s="20" t="s">
        <v>54</v>
      </c>
      <c r="AD490" s="20"/>
      <c r="AE490" s="20"/>
      <c r="AF490" s="20"/>
      <c r="AG490" s="20"/>
      <c r="AH490" s="20"/>
    </row>
    <row r="491" spans="1:34">
      <c r="A491" s="20" t="s">
        <v>1782</v>
      </c>
      <c r="B491" s="20" t="s">
        <v>1311</v>
      </c>
      <c r="C491" s="20" t="s">
        <v>36</v>
      </c>
      <c r="D491" s="20">
        <v>94</v>
      </c>
      <c r="E491" s="20">
        <v>40578</v>
      </c>
      <c r="F491" s="20" t="s">
        <v>1783</v>
      </c>
      <c r="G491" s="20" t="s">
        <v>761</v>
      </c>
      <c r="H491" s="20" t="s">
        <v>762</v>
      </c>
      <c r="I491" s="20" t="s">
        <v>763</v>
      </c>
      <c r="J491" s="20"/>
      <c r="K491" s="20" t="s">
        <v>762</v>
      </c>
      <c r="L491" s="20"/>
      <c r="M491" s="20" t="s">
        <v>1784</v>
      </c>
      <c r="N491" s="20" t="s">
        <v>411</v>
      </c>
      <c r="O491" s="20"/>
      <c r="P491" s="20"/>
      <c r="Q491" s="20"/>
      <c r="R491" s="20"/>
      <c r="S491" s="20"/>
      <c r="T491" s="20"/>
      <c r="U491" s="20"/>
      <c r="V491" s="20"/>
      <c r="W491" s="20"/>
      <c r="X491" s="20"/>
      <c r="Y491" s="20"/>
      <c r="Z491" s="20"/>
      <c r="AA491" s="20"/>
      <c r="AB491" s="20"/>
      <c r="AC491" s="20" t="s">
        <v>54</v>
      </c>
      <c r="AD491" s="20"/>
      <c r="AE491" s="20"/>
      <c r="AF491" s="20"/>
      <c r="AG491" s="20"/>
      <c r="AH491" s="20" t="s">
        <v>765</v>
      </c>
    </row>
    <row r="492" spans="1:34">
      <c r="A492" s="20" t="s">
        <v>1785</v>
      </c>
      <c r="B492" s="20" t="s">
        <v>1786</v>
      </c>
      <c r="C492" s="20" t="s">
        <v>62</v>
      </c>
      <c r="D492" s="20">
        <v>974</v>
      </c>
      <c r="E492" s="20">
        <v>458105</v>
      </c>
      <c r="F492" s="20" t="s">
        <v>323</v>
      </c>
      <c r="G492" s="20" t="s">
        <v>314</v>
      </c>
      <c r="H492" s="20" t="s">
        <v>315</v>
      </c>
      <c r="I492" s="20" t="s">
        <v>316</v>
      </c>
      <c r="J492" s="20"/>
      <c r="K492" s="20" t="s">
        <v>317</v>
      </c>
      <c r="L492" s="20"/>
      <c r="M492" s="20" t="s">
        <v>68</v>
      </c>
      <c r="N492" s="20" t="s">
        <v>69</v>
      </c>
      <c r="O492" s="20"/>
      <c r="P492" s="20"/>
      <c r="Q492" s="20"/>
      <c r="R492" s="20"/>
      <c r="S492" s="20"/>
      <c r="T492" s="20"/>
      <c r="U492" s="20"/>
      <c r="V492" s="20"/>
      <c r="W492" s="20"/>
      <c r="X492" s="20"/>
      <c r="Y492" s="20"/>
      <c r="Z492" s="20"/>
      <c r="AA492" s="20"/>
      <c r="AB492" s="20"/>
      <c r="AC492" s="20"/>
      <c r="AD492" s="20"/>
      <c r="AE492" s="20"/>
      <c r="AF492" s="20"/>
      <c r="AG492" s="20"/>
      <c r="AH492" s="20" t="s">
        <v>1787</v>
      </c>
    </row>
    <row r="493" spans="1:34">
      <c r="A493" s="20" t="s">
        <v>1788</v>
      </c>
      <c r="B493" s="20" t="s">
        <v>1789</v>
      </c>
      <c r="C493" s="20" t="s">
        <v>202</v>
      </c>
      <c r="D493" s="20">
        <v>606</v>
      </c>
      <c r="E493" s="20">
        <v>582637</v>
      </c>
      <c r="F493" s="20" t="s">
        <v>1790</v>
      </c>
      <c r="G493" s="20" t="s">
        <v>242</v>
      </c>
      <c r="H493" s="20" t="s">
        <v>1791</v>
      </c>
      <c r="I493" s="20" t="s">
        <v>1792</v>
      </c>
      <c r="J493" s="20" t="s">
        <v>1793</v>
      </c>
      <c r="K493" s="20" t="s">
        <v>1791</v>
      </c>
      <c r="L493" s="20"/>
      <c r="M493" s="20" t="s">
        <v>98</v>
      </c>
      <c r="N493" s="20" t="s">
        <v>209</v>
      </c>
      <c r="O493" s="20"/>
      <c r="P493" s="20"/>
      <c r="Q493" s="20"/>
      <c r="R493" s="20"/>
      <c r="S493" s="20"/>
      <c r="T493" s="20"/>
      <c r="U493" s="20"/>
      <c r="V493" s="20"/>
      <c r="W493" s="20" t="s">
        <v>1794</v>
      </c>
      <c r="X493" s="20"/>
      <c r="Y493" s="20"/>
      <c r="Z493" s="20"/>
      <c r="AA493" s="20"/>
      <c r="AB493" s="20"/>
      <c r="AC493" s="20" t="s">
        <v>54</v>
      </c>
      <c r="AD493" s="20"/>
      <c r="AE493" s="20"/>
      <c r="AF493" s="20"/>
      <c r="AG493" s="20"/>
      <c r="AH493" s="20" t="s">
        <v>1795</v>
      </c>
    </row>
    <row r="494" spans="1:34">
      <c r="A494" s="20" t="s">
        <v>1796</v>
      </c>
      <c r="B494" s="20" t="s">
        <v>581</v>
      </c>
      <c r="C494" s="20" t="s">
        <v>62</v>
      </c>
      <c r="D494" s="20">
        <v>248</v>
      </c>
      <c r="E494" s="20">
        <v>77358</v>
      </c>
      <c r="F494" s="20" t="s">
        <v>1797</v>
      </c>
      <c r="G494" s="20" t="s">
        <v>1798</v>
      </c>
      <c r="H494" s="20" t="s">
        <v>141</v>
      </c>
      <c r="I494" s="20" t="s">
        <v>142</v>
      </c>
      <c r="J494" s="20"/>
      <c r="K494" s="20" t="s">
        <v>143</v>
      </c>
      <c r="L494" s="20"/>
      <c r="M494" s="20" t="s">
        <v>98</v>
      </c>
      <c r="N494" s="20" t="s">
        <v>69</v>
      </c>
      <c r="O494" s="20"/>
      <c r="P494" s="20"/>
      <c r="Q494" s="20"/>
      <c r="R494" s="20"/>
      <c r="S494" s="20"/>
      <c r="T494" s="20"/>
      <c r="U494" s="20"/>
      <c r="V494" s="20"/>
      <c r="W494" s="22" t="s">
        <v>3305</v>
      </c>
      <c r="X494" s="20"/>
      <c r="Y494" s="20"/>
      <c r="Z494" s="20"/>
      <c r="AA494" s="20"/>
      <c r="AB494" s="20"/>
      <c r="AC494" s="20" t="s">
        <v>54</v>
      </c>
      <c r="AD494" s="20"/>
      <c r="AE494" s="20" t="s">
        <v>1007</v>
      </c>
      <c r="AF494" s="20"/>
      <c r="AG494" s="20"/>
      <c r="AH494" s="20" t="s">
        <v>145</v>
      </c>
    </row>
    <row r="495" spans="1:34">
      <c r="A495" s="20" t="s">
        <v>1799</v>
      </c>
      <c r="B495" s="20" t="s">
        <v>1800</v>
      </c>
      <c r="C495" s="20" t="s">
        <v>62</v>
      </c>
      <c r="D495" s="20">
        <v>256</v>
      </c>
      <c r="E495" s="20">
        <v>51171</v>
      </c>
      <c r="F495" s="20" t="s">
        <v>1801</v>
      </c>
      <c r="G495" s="20" t="s">
        <v>1802</v>
      </c>
      <c r="H495" s="20" t="s">
        <v>1803</v>
      </c>
      <c r="I495" s="20" t="s">
        <v>97</v>
      </c>
      <c r="J495" s="20"/>
      <c r="K495" s="20" t="s">
        <v>1804</v>
      </c>
      <c r="L495" s="20"/>
      <c r="M495" s="20"/>
      <c r="N495" s="20" t="s">
        <v>69</v>
      </c>
      <c r="O495" s="20"/>
      <c r="P495" s="20"/>
      <c r="Q495" s="20"/>
      <c r="R495" s="20"/>
      <c r="S495" s="20" t="s">
        <v>1805</v>
      </c>
      <c r="T495" s="20"/>
      <c r="U495" s="20"/>
      <c r="V495" s="20"/>
      <c r="W495" s="20"/>
      <c r="X495" s="20"/>
      <c r="Y495" s="20"/>
      <c r="Z495" s="20"/>
      <c r="AA495" s="20"/>
      <c r="AB495" s="20"/>
      <c r="AC495" s="20" t="s">
        <v>54</v>
      </c>
      <c r="AD495" s="20"/>
      <c r="AE495" s="20"/>
      <c r="AF495" s="20"/>
      <c r="AG495" s="20"/>
      <c r="AH495" s="20"/>
    </row>
    <row r="496" spans="1:34">
      <c r="A496" s="20" t="s">
        <v>1806</v>
      </c>
      <c r="B496" s="20" t="s">
        <v>831</v>
      </c>
      <c r="C496" s="20" t="s">
        <v>62</v>
      </c>
      <c r="D496" s="20">
        <v>19251</v>
      </c>
      <c r="E496" s="20">
        <v>1976054</v>
      </c>
      <c r="F496" s="20" t="s">
        <v>258</v>
      </c>
      <c r="G496" s="20" t="s">
        <v>259</v>
      </c>
      <c r="H496" s="20" t="s">
        <v>260</v>
      </c>
      <c r="I496" s="20" t="s">
        <v>261</v>
      </c>
      <c r="J496" s="20" t="s">
        <v>262</v>
      </c>
      <c r="K496" s="20" t="s">
        <v>263</v>
      </c>
      <c r="L496" s="20"/>
      <c r="M496" s="20" t="s">
        <v>264</v>
      </c>
      <c r="N496" s="20" t="s">
        <v>69</v>
      </c>
      <c r="O496" s="20" t="s">
        <v>265</v>
      </c>
      <c r="P496" s="20"/>
      <c r="Q496" s="20"/>
      <c r="R496" s="20"/>
      <c r="S496" s="20"/>
      <c r="T496" s="20"/>
      <c r="U496" s="20"/>
      <c r="V496" s="20"/>
      <c r="W496" s="20"/>
      <c r="X496" s="20"/>
      <c r="Y496" s="20"/>
      <c r="Z496" s="20"/>
      <c r="AA496" s="20"/>
      <c r="AB496" s="20"/>
      <c r="AC496" s="20" t="s">
        <v>54</v>
      </c>
      <c r="AD496" s="20"/>
      <c r="AE496" s="20"/>
      <c r="AF496" s="20"/>
      <c r="AG496" s="20"/>
      <c r="AH496" s="20" t="s">
        <v>281</v>
      </c>
    </row>
    <row r="497" spans="1:34">
      <c r="A497" s="20" t="s">
        <v>1807</v>
      </c>
      <c r="B497" s="20" t="s">
        <v>1808</v>
      </c>
      <c r="C497" s="20" t="s">
        <v>62</v>
      </c>
      <c r="D497" s="20">
        <v>10458</v>
      </c>
      <c r="E497" s="20">
        <v>5082340</v>
      </c>
      <c r="F497" s="20" t="s">
        <v>258</v>
      </c>
      <c r="G497" s="20" t="s">
        <v>259</v>
      </c>
      <c r="H497" s="20" t="s">
        <v>260</v>
      </c>
      <c r="I497" s="20" t="s">
        <v>261</v>
      </c>
      <c r="J497" s="20" t="s">
        <v>262</v>
      </c>
      <c r="K497" s="20" t="s">
        <v>263</v>
      </c>
      <c r="L497" s="20"/>
      <c r="M497" s="20" t="s">
        <v>264</v>
      </c>
      <c r="N497" s="20" t="s">
        <v>69</v>
      </c>
      <c r="O497" s="20" t="s">
        <v>265</v>
      </c>
      <c r="P497" s="20"/>
      <c r="Q497" s="20"/>
      <c r="R497" s="20"/>
      <c r="S497" s="20"/>
      <c r="T497" s="20"/>
      <c r="U497" s="20"/>
      <c r="V497" s="20"/>
      <c r="W497" s="20"/>
      <c r="X497" s="20"/>
      <c r="Y497" s="20"/>
      <c r="Z497" s="20"/>
      <c r="AA497" s="20"/>
      <c r="AB497" s="20"/>
      <c r="AC497" s="20" t="s">
        <v>54</v>
      </c>
      <c r="AD497" s="20"/>
      <c r="AE497" s="20"/>
      <c r="AF497" s="20"/>
      <c r="AG497" s="20"/>
      <c r="AH497" s="20"/>
    </row>
    <row r="498" spans="1:34">
      <c r="A498" s="20" t="s">
        <v>1809</v>
      </c>
      <c r="B498" s="20" t="s">
        <v>1810</v>
      </c>
      <c r="C498" s="20" t="s">
        <v>62</v>
      </c>
      <c r="D498" s="20">
        <v>5382</v>
      </c>
      <c r="E498" s="20">
        <v>1123773</v>
      </c>
      <c r="F498" s="20" t="s">
        <v>63</v>
      </c>
      <c r="G498" s="20" t="s">
        <v>64</v>
      </c>
      <c r="H498" s="20" t="s">
        <v>65</v>
      </c>
      <c r="I498" s="20" t="s">
        <v>66</v>
      </c>
      <c r="J498" s="20"/>
      <c r="K498" s="20" t="s">
        <v>67</v>
      </c>
      <c r="L498" s="20" t="s">
        <v>49</v>
      </c>
      <c r="M498" s="20" t="s">
        <v>68</v>
      </c>
      <c r="N498" s="20" t="s">
        <v>69</v>
      </c>
      <c r="O498" s="20"/>
      <c r="P498" s="20"/>
      <c r="Q498" s="20"/>
      <c r="R498" s="20"/>
      <c r="S498" s="20"/>
      <c r="T498" s="20"/>
      <c r="U498" s="20"/>
      <c r="V498" s="20"/>
      <c r="W498" s="20"/>
      <c r="X498" s="20"/>
      <c r="Y498" s="20"/>
      <c r="Z498" s="20"/>
      <c r="AA498" s="20"/>
      <c r="AB498" s="20"/>
      <c r="AC498" s="20"/>
      <c r="AD498" s="20"/>
      <c r="AE498" s="20"/>
      <c r="AF498" s="20"/>
      <c r="AG498" s="20"/>
      <c r="AH498" s="20" t="s">
        <v>70</v>
      </c>
    </row>
    <row r="499" spans="1:34">
      <c r="A499" s="20" t="s">
        <v>1811</v>
      </c>
      <c r="B499" s="20" t="s">
        <v>1812</v>
      </c>
      <c r="C499" s="20" t="s">
        <v>36</v>
      </c>
      <c r="D499" s="20">
        <v>1002</v>
      </c>
      <c r="E499" s="20">
        <v>714927</v>
      </c>
      <c r="F499" s="20" t="s">
        <v>300</v>
      </c>
      <c r="G499" s="20" t="s">
        <v>301</v>
      </c>
      <c r="H499" s="20" t="s">
        <v>302</v>
      </c>
      <c r="I499" s="20" t="s">
        <v>303</v>
      </c>
      <c r="J499" s="20"/>
      <c r="K499" s="20" t="s">
        <v>304</v>
      </c>
      <c r="L499" s="20" t="s">
        <v>49</v>
      </c>
      <c r="M499" s="20" t="s">
        <v>305</v>
      </c>
      <c r="N499" s="20" t="s">
        <v>51</v>
      </c>
      <c r="O499" s="20"/>
      <c r="P499" s="20"/>
      <c r="Q499" s="20"/>
      <c r="R499" s="20"/>
      <c r="S499" s="20"/>
      <c r="T499" s="20"/>
      <c r="U499" s="20"/>
      <c r="V499" s="20"/>
      <c r="W499" s="20"/>
      <c r="X499" s="20"/>
      <c r="Y499" s="20"/>
      <c r="Z499" s="20"/>
      <c r="AA499" s="20"/>
      <c r="AB499" s="20"/>
      <c r="AC499" s="20" t="s">
        <v>54</v>
      </c>
      <c r="AD499" s="20"/>
      <c r="AE499" s="20"/>
      <c r="AF499" s="20"/>
      <c r="AG499" s="20"/>
      <c r="AH499" s="20"/>
    </row>
    <row r="500" spans="1:34">
      <c r="A500" s="20" t="s">
        <v>1813</v>
      </c>
      <c r="B500" s="20" t="s">
        <v>1814</v>
      </c>
      <c r="C500" s="20" t="s">
        <v>62</v>
      </c>
      <c r="D500" s="20">
        <v>39</v>
      </c>
      <c r="E500" s="20">
        <v>22278</v>
      </c>
      <c r="F500" s="20" t="s">
        <v>527</v>
      </c>
      <c r="G500" s="20" t="s">
        <v>528</v>
      </c>
      <c r="H500" s="20" t="s">
        <v>349</v>
      </c>
      <c r="I500" s="20" t="s">
        <v>350</v>
      </c>
      <c r="J500" s="20"/>
      <c r="K500" s="20" t="s">
        <v>529</v>
      </c>
      <c r="L500" s="20" t="s">
        <v>49</v>
      </c>
      <c r="M500" s="20" t="s">
        <v>98</v>
      </c>
      <c r="N500" s="20" t="s">
        <v>69</v>
      </c>
      <c r="O500" s="20" t="s">
        <v>222</v>
      </c>
      <c r="P500" s="20"/>
      <c r="Q500" s="20"/>
      <c r="R500" s="20"/>
      <c r="S500" s="20"/>
      <c r="T500" s="20"/>
      <c r="U500" s="20"/>
      <c r="V500" s="20"/>
      <c r="W500" s="20"/>
      <c r="X500" s="20" t="s">
        <v>736</v>
      </c>
      <c r="Y500" s="20"/>
      <c r="Z500" s="20"/>
      <c r="AA500" s="20"/>
      <c r="AB500" s="20"/>
      <c r="AC500" s="20" t="s">
        <v>54</v>
      </c>
      <c r="AD500" s="20"/>
      <c r="AE500" s="20"/>
      <c r="AF500" s="20"/>
      <c r="AG500" s="20"/>
      <c r="AH500" s="20" t="s">
        <v>354</v>
      </c>
    </row>
    <row r="501" spans="1:34">
      <c r="A501" s="20" t="s">
        <v>1815</v>
      </c>
      <c r="B501" s="20" t="s">
        <v>920</v>
      </c>
      <c r="C501" s="20" t="s">
        <v>36</v>
      </c>
      <c r="D501" s="20">
        <v>0</v>
      </c>
      <c r="E501" s="20">
        <v>1117</v>
      </c>
      <c r="F501" s="20" t="s">
        <v>116</v>
      </c>
      <c r="G501" s="20"/>
      <c r="H501" s="20" t="s">
        <v>39</v>
      </c>
      <c r="I501" s="20" t="s">
        <v>40</v>
      </c>
      <c r="J501" s="20"/>
      <c r="K501" s="20" t="s">
        <v>39</v>
      </c>
      <c r="L501" s="20"/>
      <c r="M501" s="20" t="s">
        <v>41</v>
      </c>
      <c r="N501" s="20" t="s">
        <v>42</v>
      </c>
      <c r="O501" s="20" t="s">
        <v>227</v>
      </c>
      <c r="P501" s="20"/>
      <c r="Q501" s="20"/>
      <c r="R501" s="20"/>
      <c r="S501" s="20"/>
      <c r="T501" s="20"/>
      <c r="U501" s="20"/>
      <c r="V501" s="20"/>
      <c r="W501" s="20"/>
      <c r="X501" s="20"/>
      <c r="Y501" s="20"/>
      <c r="Z501" s="20"/>
      <c r="AA501" s="20"/>
      <c r="AB501" s="20"/>
      <c r="AC501" s="20" t="s">
        <v>54</v>
      </c>
      <c r="AD501" s="20"/>
      <c r="AE501" s="20"/>
      <c r="AF501" s="20"/>
      <c r="AG501" s="20"/>
      <c r="AH501" s="20" t="s">
        <v>43</v>
      </c>
    </row>
    <row r="502" spans="1:34">
      <c r="A502" s="20" t="s">
        <v>1816</v>
      </c>
      <c r="B502" s="20" t="s">
        <v>1817</v>
      </c>
      <c r="C502" s="20" t="s">
        <v>62</v>
      </c>
      <c r="D502" s="20">
        <v>350</v>
      </c>
      <c r="E502" s="20">
        <v>763826</v>
      </c>
      <c r="F502" s="20" t="s">
        <v>1818</v>
      </c>
      <c r="G502" s="20" t="s">
        <v>1819</v>
      </c>
      <c r="H502" s="20" t="s">
        <v>219</v>
      </c>
      <c r="I502" s="20" t="s">
        <v>220</v>
      </c>
      <c r="J502" s="20"/>
      <c r="K502" s="20" t="s">
        <v>221</v>
      </c>
      <c r="L502" s="20"/>
      <c r="M502" s="20" t="s">
        <v>161</v>
      </c>
      <c r="N502" s="20" t="s">
        <v>69</v>
      </c>
      <c r="O502" s="20" t="s">
        <v>222</v>
      </c>
      <c r="P502" s="20"/>
      <c r="Q502" s="20"/>
      <c r="R502" s="20"/>
      <c r="S502" s="20"/>
      <c r="T502" s="20"/>
      <c r="U502" s="20"/>
      <c r="V502" s="20"/>
      <c r="W502" s="20"/>
      <c r="X502" s="20"/>
      <c r="Y502" s="20"/>
      <c r="Z502" s="20"/>
      <c r="AA502" s="20"/>
      <c r="AB502" s="20"/>
      <c r="AC502" s="20" t="s">
        <v>54</v>
      </c>
      <c r="AD502" s="20" t="s">
        <v>82</v>
      </c>
      <c r="AE502" s="20"/>
      <c r="AF502" s="20"/>
      <c r="AG502" s="20"/>
      <c r="AH502" s="20"/>
    </row>
    <row r="503" spans="1:34">
      <c r="A503" s="20" t="s">
        <v>1820</v>
      </c>
      <c r="B503" s="20" t="s">
        <v>1821</v>
      </c>
      <c r="C503" s="20" t="s">
        <v>62</v>
      </c>
      <c r="D503" s="20">
        <v>172</v>
      </c>
      <c r="E503" s="20">
        <v>75032</v>
      </c>
      <c r="F503" s="20" t="s">
        <v>1822</v>
      </c>
      <c r="G503" s="20" t="s">
        <v>1823</v>
      </c>
      <c r="H503" s="20" t="s">
        <v>1824</v>
      </c>
      <c r="I503" s="20" t="s">
        <v>1825</v>
      </c>
      <c r="J503" s="20"/>
      <c r="K503" s="20" t="s">
        <v>1826</v>
      </c>
      <c r="L503" s="20"/>
      <c r="M503" s="20" t="s">
        <v>110</v>
      </c>
      <c r="N503" s="20" t="s">
        <v>69</v>
      </c>
      <c r="O503" s="20"/>
      <c r="P503" s="20"/>
      <c r="Q503" s="20"/>
      <c r="R503" s="20"/>
      <c r="S503" s="20"/>
      <c r="T503" s="20"/>
      <c r="U503" s="20"/>
      <c r="V503" s="20"/>
      <c r="W503" s="22" t="s">
        <v>3305</v>
      </c>
      <c r="X503" s="20"/>
      <c r="Y503" s="20"/>
      <c r="Z503" s="20"/>
      <c r="AA503" s="20"/>
      <c r="AB503" s="20"/>
      <c r="AC503" s="20" t="s">
        <v>54</v>
      </c>
      <c r="AD503" s="20"/>
      <c r="AE503" s="20"/>
      <c r="AF503" s="20"/>
      <c r="AG503" s="20"/>
      <c r="AH503" s="20" t="s">
        <v>1827</v>
      </c>
    </row>
    <row r="504" spans="1:34">
      <c r="A504" s="20" t="s">
        <v>1828</v>
      </c>
      <c r="B504" s="20" t="s">
        <v>1829</v>
      </c>
      <c r="C504" s="20" t="s">
        <v>62</v>
      </c>
      <c r="D504" s="20">
        <v>151</v>
      </c>
      <c r="E504" s="20">
        <v>280451</v>
      </c>
      <c r="F504" s="20" t="s">
        <v>1830</v>
      </c>
      <c r="G504" s="20"/>
      <c r="H504" s="20" t="s">
        <v>176</v>
      </c>
      <c r="I504" s="20" t="s">
        <v>177</v>
      </c>
      <c r="J504" s="20"/>
      <c r="K504" s="20" t="s">
        <v>179</v>
      </c>
      <c r="L504" s="20"/>
      <c r="M504" s="20"/>
      <c r="N504" s="20" t="s">
        <v>69</v>
      </c>
      <c r="O504" s="20"/>
      <c r="P504" s="20" t="s">
        <v>180</v>
      </c>
      <c r="Q504" s="20"/>
      <c r="R504" s="20"/>
      <c r="S504" s="20"/>
      <c r="T504" s="20"/>
      <c r="U504" s="20"/>
      <c r="V504" s="20"/>
      <c r="W504" s="20"/>
      <c r="X504" s="20"/>
      <c r="Y504" s="20"/>
      <c r="Z504" s="20"/>
      <c r="AA504" s="20"/>
      <c r="AB504" s="20"/>
      <c r="AC504" s="20" t="s">
        <v>54</v>
      </c>
      <c r="AD504" s="20"/>
      <c r="AE504" s="20"/>
      <c r="AF504" s="20"/>
      <c r="AG504" s="20"/>
      <c r="AH504" s="20" t="s">
        <v>181</v>
      </c>
    </row>
    <row r="505" spans="1:34">
      <c r="A505" s="20" t="s">
        <v>1831</v>
      </c>
      <c r="B505" s="20" t="s">
        <v>1653</v>
      </c>
      <c r="C505" s="20" t="s">
        <v>62</v>
      </c>
      <c r="D505" s="20">
        <v>6</v>
      </c>
      <c r="E505" s="20">
        <v>1583</v>
      </c>
      <c r="F505" s="20" t="s">
        <v>548</v>
      </c>
      <c r="G505" s="20" t="s">
        <v>549</v>
      </c>
      <c r="H505" s="20" t="s">
        <v>362</v>
      </c>
      <c r="I505" s="20" t="s">
        <v>97</v>
      </c>
      <c r="J505" s="20"/>
      <c r="K505" s="20" t="s">
        <v>363</v>
      </c>
      <c r="L505" s="20"/>
      <c r="M505" s="20" t="s">
        <v>98</v>
      </c>
      <c r="N505" s="20" t="s">
        <v>69</v>
      </c>
      <c r="O505" s="20" t="s">
        <v>550</v>
      </c>
      <c r="P505" s="20"/>
      <c r="Q505" s="20"/>
      <c r="R505" s="20"/>
      <c r="S505" s="20"/>
      <c r="T505" s="20"/>
      <c r="U505" s="20"/>
      <c r="V505" s="20"/>
      <c r="W505" s="20"/>
      <c r="X505" s="20"/>
      <c r="Y505" s="20"/>
      <c r="Z505" s="20"/>
      <c r="AA505" s="20"/>
      <c r="AB505" s="20"/>
      <c r="AC505" s="20"/>
      <c r="AD505" s="20"/>
      <c r="AE505" s="20"/>
      <c r="AF505" s="20"/>
      <c r="AG505" s="20"/>
      <c r="AH505" s="20" t="s">
        <v>1832</v>
      </c>
    </row>
    <row r="506" spans="1:34">
      <c r="A506" s="20" t="s">
        <v>1833</v>
      </c>
      <c r="B506" s="20" t="s">
        <v>1834</v>
      </c>
      <c r="C506" s="20" t="s">
        <v>36</v>
      </c>
      <c r="D506" s="20">
        <v>80</v>
      </c>
      <c r="E506" s="20">
        <v>139223</v>
      </c>
      <c r="F506" s="20" t="s">
        <v>1835</v>
      </c>
      <c r="G506" s="20" t="s">
        <v>1836</v>
      </c>
      <c r="H506" s="20" t="s">
        <v>39</v>
      </c>
      <c r="I506" s="20" t="s">
        <v>40</v>
      </c>
      <c r="J506" s="20"/>
      <c r="K506" s="20" t="s">
        <v>39</v>
      </c>
      <c r="L506" s="20"/>
      <c r="M506" s="20" t="s">
        <v>41</v>
      </c>
      <c r="N506" s="20" t="s">
        <v>42</v>
      </c>
      <c r="O506" s="20"/>
      <c r="P506" s="20"/>
      <c r="Q506" s="20"/>
      <c r="R506" s="20"/>
      <c r="S506" s="20"/>
      <c r="T506" s="20"/>
      <c r="U506" s="20"/>
      <c r="V506" s="20"/>
      <c r="W506" s="20"/>
      <c r="X506" s="20"/>
      <c r="Y506" s="20"/>
      <c r="Z506" s="20"/>
      <c r="AA506" s="20"/>
      <c r="AB506" s="20"/>
      <c r="AC506" s="20" t="s">
        <v>54</v>
      </c>
      <c r="AD506" s="20"/>
      <c r="AE506" s="20"/>
      <c r="AF506" s="20"/>
      <c r="AG506" s="20"/>
      <c r="AH506" s="20" t="s">
        <v>1837</v>
      </c>
    </row>
    <row r="507" spans="1:34">
      <c r="A507" s="20" t="s">
        <v>1838</v>
      </c>
      <c r="B507" s="20" t="s">
        <v>1839</v>
      </c>
      <c r="C507" s="20" t="s">
        <v>73</v>
      </c>
      <c r="D507" s="20">
        <v>38</v>
      </c>
      <c r="E507" s="20">
        <v>17834</v>
      </c>
      <c r="F507" s="20" t="s">
        <v>433</v>
      </c>
      <c r="G507" s="20" t="s">
        <v>434</v>
      </c>
      <c r="H507" s="20" t="s">
        <v>435</v>
      </c>
      <c r="I507" s="20" t="s">
        <v>436</v>
      </c>
      <c r="J507" s="20"/>
      <c r="K507" s="20" t="s">
        <v>437</v>
      </c>
      <c r="L507" s="20"/>
      <c r="M507" s="20" t="s">
        <v>438</v>
      </c>
      <c r="N507" s="20" t="s">
        <v>80</v>
      </c>
      <c r="O507" s="20"/>
      <c r="P507" s="20"/>
      <c r="Q507" s="20"/>
      <c r="R507" s="20"/>
      <c r="S507" s="20"/>
      <c r="T507" s="20"/>
      <c r="U507" s="20"/>
      <c r="V507" s="20"/>
      <c r="W507" s="20"/>
      <c r="X507" s="20"/>
      <c r="Y507" s="20"/>
      <c r="Z507" s="20"/>
      <c r="AA507" s="20"/>
      <c r="AB507" s="20"/>
      <c r="AC507" s="20" t="s">
        <v>54</v>
      </c>
      <c r="AD507" s="20" t="s">
        <v>82</v>
      </c>
      <c r="AE507" s="20"/>
      <c r="AF507" s="20"/>
      <c r="AG507" s="20"/>
      <c r="AH507" s="20" t="s">
        <v>1285</v>
      </c>
    </row>
    <row r="508" spans="1:34">
      <c r="A508" s="21" t="s">
        <v>1840</v>
      </c>
      <c r="B508" s="20" t="s">
        <v>857</v>
      </c>
      <c r="C508" s="20" t="s">
        <v>62</v>
      </c>
      <c r="D508" s="20">
        <v>11716</v>
      </c>
      <c r="E508" s="20">
        <v>1209373</v>
      </c>
      <c r="F508" s="20" t="s">
        <v>258</v>
      </c>
      <c r="G508" s="20" t="s">
        <v>259</v>
      </c>
      <c r="H508" s="20" t="s">
        <v>260</v>
      </c>
      <c r="I508" s="20" t="s">
        <v>261</v>
      </c>
      <c r="J508" s="20" t="s">
        <v>262</v>
      </c>
      <c r="K508" s="20" t="s">
        <v>263</v>
      </c>
      <c r="L508" s="20"/>
      <c r="M508" s="20" t="s">
        <v>264</v>
      </c>
      <c r="N508" s="20" t="s">
        <v>69</v>
      </c>
      <c r="O508" s="20" t="s">
        <v>265</v>
      </c>
      <c r="P508" s="20"/>
      <c r="Q508" s="20"/>
      <c r="R508" s="20"/>
      <c r="S508" s="20"/>
      <c r="T508" s="20"/>
      <c r="U508" s="20"/>
      <c r="V508" s="20"/>
      <c r="W508" s="20"/>
      <c r="X508" s="20"/>
      <c r="Y508" s="20"/>
      <c r="Z508" s="20"/>
      <c r="AA508" s="20"/>
      <c r="AB508" s="20"/>
      <c r="AC508" s="20" t="s">
        <v>54</v>
      </c>
      <c r="AD508" s="20"/>
      <c r="AE508" s="20"/>
      <c r="AF508" s="20"/>
      <c r="AG508" s="20"/>
      <c r="AH508" s="20" t="s">
        <v>719</v>
      </c>
    </row>
    <row r="509" spans="1:34">
      <c r="A509" s="20" t="s">
        <v>1841</v>
      </c>
      <c r="B509" s="20" t="s">
        <v>1842</v>
      </c>
      <c r="C509" s="20" t="s">
        <v>62</v>
      </c>
      <c r="D509" s="20">
        <v>0</v>
      </c>
      <c r="E509" s="20">
        <v>277</v>
      </c>
      <c r="F509" s="20" t="s">
        <v>559</v>
      </c>
      <c r="G509" s="20"/>
      <c r="H509" s="20" t="s">
        <v>560</v>
      </c>
      <c r="I509" s="20" t="s">
        <v>97</v>
      </c>
      <c r="J509" s="20"/>
      <c r="K509" s="20" t="s">
        <v>560</v>
      </c>
      <c r="L509" s="20"/>
      <c r="M509" s="20" t="s">
        <v>561</v>
      </c>
      <c r="N509" s="20" t="s">
        <v>69</v>
      </c>
      <c r="O509" s="20"/>
      <c r="P509" s="20"/>
      <c r="Q509" s="20"/>
      <c r="R509" s="20"/>
      <c r="S509" s="20"/>
      <c r="T509" s="20"/>
      <c r="U509" s="20"/>
      <c r="V509" s="20"/>
      <c r="W509" s="20"/>
      <c r="X509" s="20"/>
      <c r="Y509" s="20"/>
      <c r="Z509" s="20"/>
      <c r="AA509" s="20"/>
      <c r="AB509" s="20"/>
      <c r="AC509" s="20"/>
      <c r="AD509" s="20"/>
      <c r="AE509" s="20"/>
      <c r="AF509" s="20"/>
      <c r="AG509" s="20"/>
      <c r="AH509" s="20" t="s">
        <v>1002</v>
      </c>
    </row>
    <row r="510" spans="1:34">
      <c r="A510" s="20" t="s">
        <v>1843</v>
      </c>
      <c r="B510" s="20" t="s">
        <v>479</v>
      </c>
      <c r="C510" s="20" t="s">
        <v>36</v>
      </c>
      <c r="D510" s="20">
        <v>0</v>
      </c>
      <c r="E510" s="20">
        <v>905</v>
      </c>
      <c r="F510" s="20" t="s">
        <v>116</v>
      </c>
      <c r="G510" s="20"/>
      <c r="H510" s="20" t="s">
        <v>39</v>
      </c>
      <c r="I510" s="20" t="s">
        <v>40</v>
      </c>
      <c r="J510" s="20"/>
      <c r="K510" s="20" t="s">
        <v>39</v>
      </c>
      <c r="L510" s="20"/>
      <c r="M510" s="20" t="s">
        <v>41</v>
      </c>
      <c r="N510" s="20" t="s">
        <v>42</v>
      </c>
      <c r="O510" s="20" t="s">
        <v>148</v>
      </c>
      <c r="P510" s="20"/>
      <c r="Q510" s="20"/>
      <c r="R510" s="20"/>
      <c r="S510" s="20"/>
      <c r="T510" s="20"/>
      <c r="U510" s="20"/>
      <c r="V510" s="20"/>
      <c r="W510" s="20"/>
      <c r="X510" s="20"/>
      <c r="Y510" s="20"/>
      <c r="Z510" s="20"/>
      <c r="AA510" s="20"/>
      <c r="AB510" s="20"/>
      <c r="AC510" s="20" t="s">
        <v>54</v>
      </c>
      <c r="AD510" s="20"/>
      <c r="AE510" s="20"/>
      <c r="AF510" s="20"/>
      <c r="AG510" s="20"/>
      <c r="AH510" s="20" t="s">
        <v>43</v>
      </c>
    </row>
    <row r="511" spans="1:34">
      <c r="A511" s="20" t="s">
        <v>1844</v>
      </c>
      <c r="B511" s="20" t="s">
        <v>1845</v>
      </c>
      <c r="C511" s="20" t="s">
        <v>62</v>
      </c>
      <c r="D511" s="20">
        <v>10</v>
      </c>
      <c r="E511" s="20">
        <v>17995</v>
      </c>
      <c r="F511" s="20" t="s">
        <v>666</v>
      </c>
      <c r="G511" s="20"/>
      <c r="H511" s="20" t="s">
        <v>96</v>
      </c>
      <c r="I511" s="20" t="s">
        <v>97</v>
      </c>
      <c r="J511" s="20"/>
      <c r="K511" s="20" t="s">
        <v>96</v>
      </c>
      <c r="L511" s="20"/>
      <c r="M511" s="20" t="s">
        <v>98</v>
      </c>
      <c r="N511" s="20" t="s">
        <v>69</v>
      </c>
      <c r="O511" s="20"/>
      <c r="P511" s="20"/>
      <c r="Q511" s="20"/>
      <c r="R511" s="20"/>
      <c r="S511" s="20"/>
      <c r="T511" s="20"/>
      <c r="U511" s="20"/>
      <c r="V511" s="20"/>
      <c r="W511" s="20"/>
      <c r="X511" s="20"/>
      <c r="Y511" s="20"/>
      <c r="Z511" s="20"/>
      <c r="AA511" s="20"/>
      <c r="AB511" s="20"/>
      <c r="AC511" s="20"/>
      <c r="AD511" s="20"/>
      <c r="AE511" s="20"/>
      <c r="AF511" s="20"/>
      <c r="AG511" s="20"/>
      <c r="AH511" s="20" t="s">
        <v>99</v>
      </c>
    </row>
    <row r="512" spans="1:34">
      <c r="A512" s="20" t="s">
        <v>1846</v>
      </c>
      <c r="B512" s="20" t="s">
        <v>1847</v>
      </c>
      <c r="C512" s="20" t="s">
        <v>62</v>
      </c>
      <c r="D512" s="20">
        <v>83</v>
      </c>
      <c r="E512" s="20">
        <v>48647</v>
      </c>
      <c r="F512" s="20" t="s">
        <v>105</v>
      </c>
      <c r="G512" s="20" t="s">
        <v>106</v>
      </c>
      <c r="H512" s="20" t="s">
        <v>107</v>
      </c>
      <c r="I512" s="20" t="s">
        <v>108</v>
      </c>
      <c r="J512" s="20" t="s">
        <v>109</v>
      </c>
      <c r="K512" s="20" t="s">
        <v>107</v>
      </c>
      <c r="L512" s="20"/>
      <c r="M512" s="20" t="s">
        <v>110</v>
      </c>
      <c r="N512" s="20" t="s">
        <v>69</v>
      </c>
      <c r="O512" s="20" t="s">
        <v>111</v>
      </c>
      <c r="P512" s="20"/>
      <c r="Q512" s="20"/>
      <c r="R512" s="20"/>
      <c r="S512" s="20"/>
      <c r="T512" s="20"/>
      <c r="U512" s="20"/>
      <c r="V512" s="20"/>
      <c r="W512" s="20"/>
      <c r="X512" s="20"/>
      <c r="Y512" s="20"/>
      <c r="Z512" s="20"/>
      <c r="AA512" s="20" t="s">
        <v>112</v>
      </c>
      <c r="AB512" s="20"/>
      <c r="AC512" s="20" t="s">
        <v>54</v>
      </c>
      <c r="AD512" s="20"/>
      <c r="AE512" s="20"/>
      <c r="AF512" s="20"/>
      <c r="AG512" s="20"/>
      <c r="AH512" s="20" t="s">
        <v>1848</v>
      </c>
    </row>
    <row r="513" spans="1:34">
      <c r="A513" s="20" t="s">
        <v>1849</v>
      </c>
      <c r="B513" s="20" t="s">
        <v>312</v>
      </c>
      <c r="C513" s="20" t="s">
        <v>62</v>
      </c>
      <c r="D513" s="20">
        <v>11220</v>
      </c>
      <c r="E513" s="20">
        <v>1154903</v>
      </c>
      <c r="F513" s="20" t="s">
        <v>701</v>
      </c>
      <c r="G513" s="20" t="s">
        <v>314</v>
      </c>
      <c r="H513" s="20" t="s">
        <v>315</v>
      </c>
      <c r="I513" s="20" t="s">
        <v>316</v>
      </c>
      <c r="J513" s="20"/>
      <c r="K513" s="20" t="s">
        <v>317</v>
      </c>
      <c r="L513" s="20"/>
      <c r="M513" s="20" t="s">
        <v>68</v>
      </c>
      <c r="N513" s="20" t="s">
        <v>69</v>
      </c>
      <c r="O513" s="20"/>
      <c r="P513" s="20"/>
      <c r="Q513" s="20"/>
      <c r="R513" s="20"/>
      <c r="S513" s="20"/>
      <c r="T513" s="20"/>
      <c r="U513" s="20"/>
      <c r="V513" s="20"/>
      <c r="W513" s="20"/>
      <c r="X513" s="20"/>
      <c r="Y513" s="20"/>
      <c r="Z513" s="20"/>
      <c r="AA513" s="20"/>
      <c r="AB513" s="20"/>
      <c r="AC513" s="20"/>
      <c r="AD513" s="20" t="s">
        <v>82</v>
      </c>
      <c r="AE513" s="20"/>
      <c r="AF513" s="20"/>
      <c r="AG513" s="20"/>
      <c r="AH513" s="20" t="s">
        <v>1361</v>
      </c>
    </row>
    <row r="514" spans="1:34">
      <c r="A514" s="20" t="s">
        <v>1850</v>
      </c>
      <c r="B514" s="20" t="s">
        <v>1851</v>
      </c>
      <c r="C514" s="20" t="s">
        <v>202</v>
      </c>
      <c r="D514" s="20">
        <v>69</v>
      </c>
      <c r="E514" s="20">
        <v>99969</v>
      </c>
      <c r="F514" s="20" t="s">
        <v>590</v>
      </c>
      <c r="G514" s="20" t="s">
        <v>591</v>
      </c>
      <c r="H514" s="20" t="s">
        <v>592</v>
      </c>
      <c r="I514" s="20" t="s">
        <v>593</v>
      </c>
      <c r="J514" s="20" t="s">
        <v>594</v>
      </c>
      <c r="K514" s="20" t="s">
        <v>592</v>
      </c>
      <c r="L514" s="20"/>
      <c r="M514" s="20" t="s">
        <v>595</v>
      </c>
      <c r="N514" s="20" t="s">
        <v>209</v>
      </c>
      <c r="O514" s="20" t="s">
        <v>596</v>
      </c>
      <c r="P514" s="20"/>
      <c r="Q514" s="20"/>
      <c r="R514" s="20"/>
      <c r="S514" s="20"/>
      <c r="T514" s="20"/>
      <c r="U514" s="20"/>
      <c r="V514" s="20"/>
      <c r="W514" s="20"/>
      <c r="X514" s="20"/>
      <c r="Y514" s="20"/>
      <c r="Z514" s="20"/>
      <c r="AA514" s="20"/>
      <c r="AB514" s="20"/>
      <c r="AC514" s="20" t="s">
        <v>54</v>
      </c>
      <c r="AD514" s="20"/>
      <c r="AE514" s="20"/>
      <c r="AF514" s="20"/>
      <c r="AG514" s="20"/>
      <c r="AH514" s="20"/>
    </row>
    <row r="515" spans="1:34">
      <c r="A515" s="20" t="s">
        <v>1852</v>
      </c>
      <c r="B515" s="20" t="s">
        <v>331</v>
      </c>
      <c r="C515" s="20" t="s">
        <v>62</v>
      </c>
      <c r="D515" s="20">
        <v>28872</v>
      </c>
      <c r="E515" s="20">
        <v>2967735</v>
      </c>
      <c r="F515" s="20" t="s">
        <v>258</v>
      </c>
      <c r="G515" s="20" t="s">
        <v>259</v>
      </c>
      <c r="H515" s="20" t="s">
        <v>260</v>
      </c>
      <c r="I515" s="20" t="s">
        <v>261</v>
      </c>
      <c r="J515" s="20" t="s">
        <v>262</v>
      </c>
      <c r="K515" s="20" t="s">
        <v>263</v>
      </c>
      <c r="L515" s="20"/>
      <c r="M515" s="20" t="s">
        <v>264</v>
      </c>
      <c r="N515" s="20" t="s">
        <v>69</v>
      </c>
      <c r="O515" s="20" t="s">
        <v>909</v>
      </c>
      <c r="P515" s="20"/>
      <c r="Q515" s="20"/>
      <c r="R515" s="20"/>
      <c r="S515" s="20"/>
      <c r="T515" s="20"/>
      <c r="U515" s="20"/>
      <c r="V515" s="20"/>
      <c r="W515" s="20"/>
      <c r="X515" s="20"/>
      <c r="Y515" s="20"/>
      <c r="Z515" s="20"/>
      <c r="AA515" s="20"/>
      <c r="AB515" s="20"/>
      <c r="AC515" s="20" t="s">
        <v>54</v>
      </c>
      <c r="AD515" s="20"/>
      <c r="AE515" s="20"/>
      <c r="AF515" s="20"/>
      <c r="AG515" s="20"/>
      <c r="AH515" s="20" t="s">
        <v>1853</v>
      </c>
    </row>
    <row r="516" spans="1:34">
      <c r="A516" s="20" t="s">
        <v>1854</v>
      </c>
      <c r="B516" s="20" t="s">
        <v>420</v>
      </c>
      <c r="C516" s="20" t="s">
        <v>62</v>
      </c>
      <c r="D516" s="20">
        <v>1588</v>
      </c>
      <c r="E516" s="20">
        <v>675371</v>
      </c>
      <c r="F516" s="20" t="s">
        <v>120</v>
      </c>
      <c r="G516" s="20" t="s">
        <v>121</v>
      </c>
      <c r="H516" s="20" t="s">
        <v>122</v>
      </c>
      <c r="I516" s="20" t="s">
        <v>123</v>
      </c>
      <c r="J516" s="20"/>
      <c r="K516" s="20" t="s">
        <v>124</v>
      </c>
      <c r="L516" s="20"/>
      <c r="M516" s="20" t="s">
        <v>125</v>
      </c>
      <c r="N516" s="20" t="s">
        <v>69</v>
      </c>
      <c r="O516" s="20"/>
      <c r="P516" s="20"/>
      <c r="Q516" s="20"/>
      <c r="R516" s="20"/>
      <c r="S516" s="20"/>
      <c r="T516" s="20"/>
      <c r="U516" s="20"/>
      <c r="V516" s="20"/>
      <c r="W516" s="20"/>
      <c r="X516" s="20"/>
      <c r="Y516" s="20"/>
      <c r="Z516" s="20"/>
      <c r="AA516" s="20" t="s">
        <v>213</v>
      </c>
      <c r="AB516" s="20"/>
      <c r="AC516" s="20"/>
      <c r="AD516" s="20"/>
      <c r="AE516" s="20"/>
      <c r="AF516" s="20"/>
      <c r="AG516" s="20"/>
      <c r="AH516" s="20" t="s">
        <v>1855</v>
      </c>
    </row>
    <row r="517" spans="1:34">
      <c r="A517" s="20" t="s">
        <v>1856</v>
      </c>
      <c r="B517" s="20" t="s">
        <v>1857</v>
      </c>
      <c r="C517" s="20" t="s">
        <v>62</v>
      </c>
      <c r="D517" s="20">
        <v>0</v>
      </c>
      <c r="E517" s="20">
        <v>4</v>
      </c>
      <c r="F517" s="20" t="s">
        <v>1858</v>
      </c>
      <c r="G517" s="20" t="s">
        <v>1859</v>
      </c>
      <c r="H517" s="20" t="s">
        <v>1803</v>
      </c>
      <c r="I517" s="20" t="s">
        <v>97</v>
      </c>
      <c r="J517" s="20"/>
      <c r="K517" s="20" t="s">
        <v>1804</v>
      </c>
      <c r="L517" s="20"/>
      <c r="M517" s="20"/>
      <c r="N517" s="20" t="s">
        <v>69</v>
      </c>
      <c r="O517" s="20"/>
      <c r="P517" s="20"/>
      <c r="Q517" s="20"/>
      <c r="R517" s="20"/>
      <c r="S517" s="20" t="s">
        <v>1860</v>
      </c>
      <c r="T517" s="20"/>
      <c r="U517" s="20"/>
      <c r="V517" s="20"/>
      <c r="W517" s="20"/>
      <c r="X517" s="20"/>
      <c r="Y517" s="20"/>
      <c r="Z517" s="20"/>
      <c r="AA517" s="20"/>
      <c r="AB517" s="20"/>
      <c r="AC517" s="20" t="s">
        <v>54</v>
      </c>
      <c r="AD517" s="20"/>
      <c r="AE517" s="20"/>
      <c r="AF517" s="20"/>
      <c r="AG517" s="20"/>
      <c r="AH517" s="20"/>
    </row>
    <row r="518" spans="1:34">
      <c r="A518" s="21" t="s">
        <v>1861</v>
      </c>
      <c r="B518" s="20" t="s">
        <v>1109</v>
      </c>
      <c r="C518" s="20" t="s">
        <v>36</v>
      </c>
      <c r="D518" s="20">
        <v>0</v>
      </c>
      <c r="E518" s="20">
        <v>905</v>
      </c>
      <c r="F518" s="20" t="s">
        <v>58</v>
      </c>
      <c r="G518" s="20"/>
      <c r="H518" s="20" t="s">
        <v>39</v>
      </c>
      <c r="I518" s="20" t="s">
        <v>40</v>
      </c>
      <c r="J518" s="20"/>
      <c r="K518" s="20" t="s">
        <v>39</v>
      </c>
      <c r="L518" s="20"/>
      <c r="M518" s="20" t="s">
        <v>41</v>
      </c>
      <c r="N518" s="20" t="s">
        <v>42</v>
      </c>
      <c r="O518" s="20" t="s">
        <v>59</v>
      </c>
      <c r="P518" s="20"/>
      <c r="Q518" s="20"/>
      <c r="R518" s="20"/>
      <c r="S518" s="20"/>
      <c r="T518" s="20"/>
      <c r="U518" s="20"/>
      <c r="V518" s="20"/>
      <c r="W518" s="20"/>
      <c r="X518" s="20"/>
      <c r="Y518" s="20"/>
      <c r="Z518" s="20"/>
      <c r="AA518" s="20"/>
      <c r="AB518" s="20"/>
      <c r="AC518" s="20" t="s">
        <v>54</v>
      </c>
      <c r="AD518" s="20"/>
      <c r="AE518" s="20"/>
      <c r="AF518" s="20"/>
      <c r="AG518" s="20"/>
      <c r="AH518" s="20" t="s">
        <v>43</v>
      </c>
    </row>
    <row r="519" spans="1:34">
      <c r="A519" s="20" t="s">
        <v>1862</v>
      </c>
      <c r="B519" s="20" t="s">
        <v>861</v>
      </c>
      <c r="C519" s="20" t="s">
        <v>36</v>
      </c>
      <c r="D519" s="20">
        <v>823</v>
      </c>
      <c r="E519" s="20">
        <v>198435</v>
      </c>
      <c r="F519" s="20" t="s">
        <v>971</v>
      </c>
      <c r="G519" s="20" t="s">
        <v>972</v>
      </c>
      <c r="H519" s="20" t="s">
        <v>864</v>
      </c>
      <c r="I519" s="20" t="s">
        <v>865</v>
      </c>
      <c r="J519" s="20"/>
      <c r="K519" s="20" t="s">
        <v>866</v>
      </c>
      <c r="L519" s="20"/>
      <c r="M519" s="20" t="s">
        <v>98</v>
      </c>
      <c r="N519" s="20" t="s">
        <v>411</v>
      </c>
      <c r="O519" s="20"/>
      <c r="P519" s="20"/>
      <c r="Q519" s="20"/>
      <c r="R519" s="20"/>
      <c r="S519" s="20"/>
      <c r="T519" s="20"/>
      <c r="U519" s="20" t="s">
        <v>867</v>
      </c>
      <c r="V519" s="20"/>
      <c r="W519" s="20"/>
      <c r="X519" s="20"/>
      <c r="Y519" s="20"/>
      <c r="Z519" s="20"/>
      <c r="AA519" s="20"/>
      <c r="AB519" s="20"/>
      <c r="AC519" s="20" t="s">
        <v>54</v>
      </c>
      <c r="AD519" s="20"/>
      <c r="AE519" s="20"/>
      <c r="AF519" s="20"/>
      <c r="AG519" s="20"/>
      <c r="AH519" s="20" t="s">
        <v>868</v>
      </c>
    </row>
    <row r="520" spans="1:34">
      <c r="A520" s="20" t="s">
        <v>1863</v>
      </c>
      <c r="B520" s="20" t="s">
        <v>1864</v>
      </c>
      <c r="C520" s="20" t="s">
        <v>62</v>
      </c>
      <c r="D520" s="20">
        <v>144</v>
      </c>
      <c r="E520" s="20">
        <v>61017</v>
      </c>
      <c r="F520" s="20" t="s">
        <v>1822</v>
      </c>
      <c r="G520" s="20" t="s">
        <v>1823</v>
      </c>
      <c r="H520" s="20" t="s">
        <v>1824</v>
      </c>
      <c r="I520" s="20" t="s">
        <v>1825</v>
      </c>
      <c r="J520" s="20"/>
      <c r="K520" s="20" t="s">
        <v>1826</v>
      </c>
      <c r="L520" s="20"/>
      <c r="M520" s="20" t="s">
        <v>110</v>
      </c>
      <c r="N520" s="20" t="s">
        <v>69</v>
      </c>
      <c r="O520" s="20"/>
      <c r="P520" s="20"/>
      <c r="Q520" s="20"/>
      <c r="R520" s="20"/>
      <c r="S520" s="20"/>
      <c r="T520" s="20"/>
      <c r="U520" s="20"/>
      <c r="V520" s="20"/>
      <c r="W520" s="22" t="s">
        <v>3305</v>
      </c>
      <c r="X520" s="20"/>
      <c r="Y520" s="20"/>
      <c r="Z520" s="20"/>
      <c r="AA520" s="20"/>
      <c r="AB520" s="20"/>
      <c r="AC520" s="20" t="s">
        <v>54</v>
      </c>
      <c r="AD520" s="20"/>
      <c r="AE520" s="20"/>
      <c r="AF520" s="20"/>
      <c r="AG520" s="20"/>
      <c r="AH520" s="20" t="s">
        <v>1827</v>
      </c>
    </row>
    <row r="521" spans="1:34">
      <c r="A521" s="20" t="s">
        <v>1865</v>
      </c>
      <c r="B521" s="20" t="s">
        <v>1866</v>
      </c>
      <c r="C521" s="20" t="s">
        <v>36</v>
      </c>
      <c r="D521" s="20">
        <v>170</v>
      </c>
      <c r="E521" s="20">
        <v>380925</v>
      </c>
      <c r="F521" s="20" t="s">
        <v>1380</v>
      </c>
      <c r="G521" s="20" t="s">
        <v>1381</v>
      </c>
      <c r="H521" s="20" t="s">
        <v>727</v>
      </c>
      <c r="I521" s="20" t="s">
        <v>728</v>
      </c>
      <c r="J521" s="20" t="s">
        <v>729</v>
      </c>
      <c r="K521" s="20" t="s">
        <v>730</v>
      </c>
      <c r="L521" s="20"/>
      <c r="M521" s="20"/>
      <c r="N521" s="20" t="s">
        <v>731</v>
      </c>
      <c r="O521" s="20"/>
      <c r="P521" s="20"/>
      <c r="Q521" s="20"/>
      <c r="R521" s="20"/>
      <c r="S521" s="20"/>
      <c r="T521" s="20"/>
      <c r="U521" s="20"/>
      <c r="V521" s="20"/>
      <c r="W521" s="20"/>
      <c r="X521" s="20"/>
      <c r="Y521" s="20"/>
      <c r="Z521" s="20"/>
      <c r="AA521" s="20" t="s">
        <v>1382</v>
      </c>
      <c r="AB521" s="20"/>
      <c r="AC521" s="20" t="s">
        <v>54</v>
      </c>
      <c r="AD521" s="20" t="s">
        <v>1320</v>
      </c>
      <c r="AE521" s="20"/>
      <c r="AF521" s="20"/>
      <c r="AG521" s="20"/>
      <c r="AH521" s="20" t="s">
        <v>1867</v>
      </c>
    </row>
    <row r="522" spans="1:34">
      <c r="A522" s="20" t="s">
        <v>1868</v>
      </c>
      <c r="B522" s="20" t="s">
        <v>1869</v>
      </c>
      <c r="C522" s="20" t="s">
        <v>62</v>
      </c>
      <c r="D522" s="20">
        <v>68</v>
      </c>
      <c r="E522" s="20">
        <v>30289</v>
      </c>
      <c r="F522" s="20" t="s">
        <v>678</v>
      </c>
      <c r="G522" s="20" t="s">
        <v>679</v>
      </c>
      <c r="H522" s="20" t="s">
        <v>680</v>
      </c>
      <c r="I522" s="20" t="s">
        <v>681</v>
      </c>
      <c r="J522" s="20" t="s">
        <v>680</v>
      </c>
      <c r="K522" s="20" t="s">
        <v>680</v>
      </c>
      <c r="L522" s="20"/>
      <c r="M522" s="20" t="s">
        <v>98</v>
      </c>
      <c r="N522" s="20" t="s">
        <v>69</v>
      </c>
      <c r="O522" s="20"/>
      <c r="P522" s="20"/>
      <c r="Q522" s="20"/>
      <c r="R522" s="20"/>
      <c r="S522" s="20"/>
      <c r="T522" s="20"/>
      <c r="U522" s="20"/>
      <c r="V522" s="20"/>
      <c r="W522" s="20">
        <v>78801</v>
      </c>
      <c r="X522" s="20"/>
      <c r="Y522" s="20"/>
      <c r="Z522" s="20"/>
      <c r="AA522" s="20"/>
      <c r="AB522" s="20"/>
      <c r="AC522" s="20" t="s">
        <v>54</v>
      </c>
      <c r="AD522" s="20"/>
      <c r="AE522" s="20"/>
      <c r="AF522" s="20"/>
      <c r="AG522" s="20"/>
      <c r="AH522" s="20" t="s">
        <v>1681</v>
      </c>
    </row>
    <row r="523" spans="1:34">
      <c r="A523" s="20" t="s">
        <v>1870</v>
      </c>
      <c r="B523" s="20" t="s">
        <v>1871</v>
      </c>
      <c r="C523" s="20" t="s">
        <v>62</v>
      </c>
      <c r="D523" s="20">
        <v>4156</v>
      </c>
      <c r="E523" s="20">
        <v>2657857</v>
      </c>
      <c r="F523" s="20" t="s">
        <v>1872</v>
      </c>
      <c r="G523" s="20"/>
      <c r="H523" s="20" t="s">
        <v>176</v>
      </c>
      <c r="I523" s="20" t="s">
        <v>177</v>
      </c>
      <c r="J523" s="20"/>
      <c r="K523" s="20" t="s">
        <v>179</v>
      </c>
      <c r="L523" s="20" t="s">
        <v>134</v>
      </c>
      <c r="M523" s="20" t="s">
        <v>1506</v>
      </c>
      <c r="N523" s="20" t="s">
        <v>69</v>
      </c>
      <c r="O523" s="20"/>
      <c r="P523" s="20" t="s">
        <v>180</v>
      </c>
      <c r="Q523" s="20"/>
      <c r="R523" s="20"/>
      <c r="S523" s="20"/>
      <c r="T523" s="20"/>
      <c r="U523" s="20"/>
      <c r="V523" s="20"/>
      <c r="W523" s="20"/>
      <c r="X523" s="20"/>
      <c r="Y523" s="20"/>
      <c r="Z523" s="20"/>
      <c r="AA523" s="20"/>
      <c r="AB523" s="20"/>
      <c r="AC523" s="20" t="s">
        <v>54</v>
      </c>
      <c r="AD523" s="20" t="s">
        <v>82</v>
      </c>
      <c r="AE523" s="20"/>
      <c r="AF523" s="20"/>
      <c r="AG523" s="20"/>
      <c r="AH523" s="20" t="s">
        <v>1137</v>
      </c>
    </row>
    <row r="524" spans="1:34">
      <c r="A524" s="20" t="s">
        <v>1873</v>
      </c>
      <c r="B524" s="20" t="s">
        <v>989</v>
      </c>
      <c r="C524" s="20" t="s">
        <v>73</v>
      </c>
      <c r="D524" s="20">
        <v>189</v>
      </c>
      <c r="E524" s="20">
        <v>79886</v>
      </c>
      <c r="F524" s="20" t="s">
        <v>433</v>
      </c>
      <c r="G524" s="20" t="s">
        <v>434</v>
      </c>
      <c r="H524" s="20" t="s">
        <v>435</v>
      </c>
      <c r="I524" s="20" t="s">
        <v>436</v>
      </c>
      <c r="J524" s="20"/>
      <c r="K524" s="20" t="s">
        <v>437</v>
      </c>
      <c r="L524" s="20"/>
      <c r="M524" s="20" t="s">
        <v>438</v>
      </c>
      <c r="N524" s="20" t="s">
        <v>80</v>
      </c>
      <c r="O524" s="20"/>
      <c r="P524" s="20"/>
      <c r="Q524" s="20"/>
      <c r="R524" s="20"/>
      <c r="S524" s="20"/>
      <c r="T524" s="20"/>
      <c r="U524" s="20"/>
      <c r="V524" s="20"/>
      <c r="W524" s="20"/>
      <c r="X524" s="20"/>
      <c r="Y524" s="20"/>
      <c r="Z524" s="20"/>
      <c r="AA524" s="20"/>
      <c r="AB524" s="20"/>
      <c r="AC524" s="20" t="s">
        <v>54</v>
      </c>
      <c r="AD524" s="20" t="s">
        <v>82</v>
      </c>
      <c r="AE524" s="20"/>
      <c r="AF524" s="20"/>
      <c r="AG524" s="20"/>
      <c r="AH524" s="20" t="s">
        <v>439</v>
      </c>
    </row>
    <row r="525" spans="1:34">
      <c r="A525" s="21" t="s">
        <v>1874</v>
      </c>
      <c r="B525" s="20" t="s">
        <v>1875</v>
      </c>
      <c r="C525" s="20" t="s">
        <v>62</v>
      </c>
      <c r="D525" s="20">
        <v>87</v>
      </c>
      <c r="E525" s="20">
        <v>94493</v>
      </c>
      <c r="F525" s="20" t="s">
        <v>1876</v>
      </c>
      <c r="G525" s="20"/>
      <c r="H525" s="20" t="s">
        <v>176</v>
      </c>
      <c r="I525" s="20" t="s">
        <v>177</v>
      </c>
      <c r="J525" s="20" t="s">
        <v>178</v>
      </c>
      <c r="K525" s="20" t="s">
        <v>179</v>
      </c>
      <c r="L525" s="20"/>
      <c r="M525" s="20"/>
      <c r="N525" s="20" t="s">
        <v>69</v>
      </c>
      <c r="O525" s="20"/>
      <c r="P525" s="20" t="s">
        <v>180</v>
      </c>
      <c r="Q525" s="20"/>
      <c r="R525" s="20"/>
      <c r="S525" s="20"/>
      <c r="T525" s="20"/>
      <c r="U525" s="20"/>
      <c r="V525" s="20"/>
      <c r="W525" s="20"/>
      <c r="X525" s="20"/>
      <c r="Y525" s="20"/>
      <c r="Z525" s="20"/>
      <c r="AA525" s="20"/>
      <c r="AB525" s="20"/>
      <c r="AC525" s="20"/>
      <c r="AD525" s="20"/>
      <c r="AE525" s="20"/>
      <c r="AF525" s="20"/>
      <c r="AG525" s="20"/>
      <c r="AH525" s="20" t="s">
        <v>181</v>
      </c>
    </row>
    <row r="526" spans="1:34">
      <c r="A526" s="20" t="s">
        <v>1877</v>
      </c>
      <c r="B526" s="20" t="s">
        <v>526</v>
      </c>
      <c r="C526" s="20" t="s">
        <v>62</v>
      </c>
      <c r="D526" s="20">
        <v>146</v>
      </c>
      <c r="E526" s="20">
        <v>69601</v>
      </c>
      <c r="F526" s="20" t="s">
        <v>527</v>
      </c>
      <c r="G526" s="20" t="s">
        <v>528</v>
      </c>
      <c r="H526" s="20" t="s">
        <v>349</v>
      </c>
      <c r="I526" s="20" t="s">
        <v>350</v>
      </c>
      <c r="J526" s="20"/>
      <c r="K526" s="20" t="s">
        <v>529</v>
      </c>
      <c r="L526" s="20" t="s">
        <v>49</v>
      </c>
      <c r="M526" s="20" t="s">
        <v>98</v>
      </c>
      <c r="N526" s="20" t="s">
        <v>69</v>
      </c>
      <c r="O526" s="20"/>
      <c r="P526" s="20"/>
      <c r="Q526" s="20"/>
      <c r="R526" s="20"/>
      <c r="S526" s="20" t="s">
        <v>530</v>
      </c>
      <c r="T526" s="20"/>
      <c r="U526" s="20"/>
      <c r="V526" s="20"/>
      <c r="W526" s="20"/>
      <c r="X526" s="20"/>
      <c r="Y526" s="20"/>
      <c r="Z526" s="20"/>
      <c r="AA526" s="20"/>
      <c r="AB526" s="20"/>
      <c r="AC526" s="20" t="s">
        <v>54</v>
      </c>
      <c r="AD526" s="20"/>
      <c r="AE526" s="20"/>
      <c r="AF526" s="20"/>
      <c r="AG526" s="20"/>
      <c r="AH526" s="20" t="s">
        <v>531</v>
      </c>
    </row>
    <row r="527" spans="1:34">
      <c r="A527" s="20" t="s">
        <v>1878</v>
      </c>
      <c r="B527" s="20" t="s">
        <v>1004</v>
      </c>
      <c r="C527" s="20" t="s">
        <v>62</v>
      </c>
      <c r="D527" s="20">
        <v>150</v>
      </c>
      <c r="E527" s="20">
        <v>59502</v>
      </c>
      <c r="F527" s="20" t="s">
        <v>1879</v>
      </c>
      <c r="G527" s="20" t="s">
        <v>1880</v>
      </c>
      <c r="H527" s="20" t="s">
        <v>141</v>
      </c>
      <c r="I527" s="20" t="s">
        <v>142</v>
      </c>
      <c r="J527" s="20"/>
      <c r="K527" s="20" t="s">
        <v>143</v>
      </c>
      <c r="L527" s="20"/>
      <c r="M527" s="20" t="s">
        <v>98</v>
      </c>
      <c r="N527" s="20" t="s">
        <v>69</v>
      </c>
      <c r="O527" s="20"/>
      <c r="P527" s="20"/>
      <c r="Q527" s="20"/>
      <c r="R527" s="20"/>
      <c r="S527" s="20"/>
      <c r="T527" s="20"/>
      <c r="U527" s="20"/>
      <c r="V527" s="20"/>
      <c r="W527" s="22" t="s">
        <v>3305</v>
      </c>
      <c r="X527" s="20"/>
      <c r="Y527" s="20"/>
      <c r="Z527" s="20"/>
      <c r="AA527" s="20" t="s">
        <v>509</v>
      </c>
      <c r="AB527" s="20"/>
      <c r="AC527" s="20" t="s">
        <v>54</v>
      </c>
      <c r="AD527" s="20"/>
      <c r="AE527" s="20"/>
      <c r="AF527" s="20"/>
      <c r="AG527" s="20"/>
      <c r="AH527" s="20" t="s">
        <v>145</v>
      </c>
    </row>
    <row r="528" spans="1:34">
      <c r="A528" s="20" t="s">
        <v>1881</v>
      </c>
      <c r="B528" s="20" t="s">
        <v>156</v>
      </c>
      <c r="C528" s="20" t="s">
        <v>36</v>
      </c>
      <c r="D528" s="20">
        <v>0</v>
      </c>
      <c r="E528" s="20">
        <v>1358</v>
      </c>
      <c r="F528" s="20" t="s">
        <v>58</v>
      </c>
      <c r="G528" s="20"/>
      <c r="H528" s="20" t="s">
        <v>39</v>
      </c>
      <c r="I528" s="20" t="s">
        <v>40</v>
      </c>
      <c r="J528" s="20"/>
      <c r="K528" s="20" t="s">
        <v>39</v>
      </c>
      <c r="L528" s="20"/>
      <c r="M528" s="20" t="s">
        <v>41</v>
      </c>
      <c r="N528" s="20" t="s">
        <v>42</v>
      </c>
      <c r="O528" s="20" t="s">
        <v>59</v>
      </c>
      <c r="P528" s="20"/>
      <c r="Q528" s="20"/>
      <c r="R528" s="20"/>
      <c r="S528" s="20"/>
      <c r="T528" s="20"/>
      <c r="U528" s="20"/>
      <c r="V528" s="20"/>
      <c r="W528" s="20"/>
      <c r="X528" s="20"/>
      <c r="Y528" s="20"/>
      <c r="Z528" s="20"/>
      <c r="AA528" s="20"/>
      <c r="AB528" s="20"/>
      <c r="AC528" s="20" t="s">
        <v>54</v>
      </c>
      <c r="AD528" s="20"/>
      <c r="AE528" s="20"/>
      <c r="AF528" s="20"/>
      <c r="AG528" s="20"/>
      <c r="AH528" s="20" t="s">
        <v>43</v>
      </c>
    </row>
    <row r="529" spans="1:34">
      <c r="A529" s="20" t="s">
        <v>1882</v>
      </c>
      <c r="B529" s="20" t="s">
        <v>1461</v>
      </c>
      <c r="C529" s="20" t="s">
        <v>62</v>
      </c>
      <c r="D529" s="20">
        <v>29</v>
      </c>
      <c r="E529" s="20">
        <v>7656</v>
      </c>
      <c r="F529" s="20" t="s">
        <v>475</v>
      </c>
      <c r="G529" s="20" t="s">
        <v>361</v>
      </c>
      <c r="H529" s="20" t="s">
        <v>476</v>
      </c>
      <c r="I529" s="20" t="s">
        <v>97</v>
      </c>
      <c r="J529" s="20"/>
      <c r="K529" s="20" t="s">
        <v>476</v>
      </c>
      <c r="L529" s="20"/>
      <c r="M529" s="20" t="s">
        <v>98</v>
      </c>
      <c r="N529" s="20" t="s">
        <v>69</v>
      </c>
      <c r="O529" s="20" t="s">
        <v>343</v>
      </c>
      <c r="P529" s="20"/>
      <c r="Q529" s="20"/>
      <c r="R529" s="20"/>
      <c r="S529" s="20"/>
      <c r="T529" s="20"/>
      <c r="U529" s="20"/>
      <c r="V529" s="20"/>
      <c r="W529" s="20"/>
      <c r="X529" s="20"/>
      <c r="Y529" s="20"/>
      <c r="Z529" s="20"/>
      <c r="AA529" s="20"/>
      <c r="AB529" s="20"/>
      <c r="AC529" s="20"/>
      <c r="AD529" s="20"/>
      <c r="AE529" s="20"/>
      <c r="AF529" s="20"/>
      <c r="AG529" s="20"/>
      <c r="AH529" s="20" t="s">
        <v>1883</v>
      </c>
    </row>
    <row r="530" spans="1:34">
      <c r="A530" s="20" t="s">
        <v>1884</v>
      </c>
      <c r="B530" s="20" t="s">
        <v>1885</v>
      </c>
      <c r="C530" s="20" t="s">
        <v>202</v>
      </c>
      <c r="D530" s="20">
        <v>39</v>
      </c>
      <c r="E530" s="20">
        <v>46442</v>
      </c>
      <c r="F530" s="20" t="s">
        <v>203</v>
      </c>
      <c r="G530" s="20" t="s">
        <v>204</v>
      </c>
      <c r="H530" s="20" t="s">
        <v>205</v>
      </c>
      <c r="I530" s="20" t="s">
        <v>206</v>
      </c>
      <c r="J530" s="20"/>
      <c r="K530" s="20" t="s">
        <v>207</v>
      </c>
      <c r="L530" s="20"/>
      <c r="M530" s="20" t="s">
        <v>208</v>
      </c>
      <c r="N530" s="20" t="s">
        <v>209</v>
      </c>
      <c r="O530" s="20"/>
      <c r="P530" s="20"/>
      <c r="Q530" s="20"/>
      <c r="R530" s="20"/>
      <c r="S530" s="20" t="s">
        <v>210</v>
      </c>
      <c r="T530" s="20"/>
      <c r="U530" s="20"/>
      <c r="V530" s="20"/>
      <c r="W530" s="20"/>
      <c r="X530" s="20"/>
      <c r="Y530" s="20"/>
      <c r="Z530" s="20"/>
      <c r="AA530" s="20"/>
      <c r="AB530" s="20"/>
      <c r="AC530" s="20" t="s">
        <v>54</v>
      </c>
      <c r="AD530" s="20"/>
      <c r="AE530" s="20"/>
      <c r="AF530" s="20"/>
      <c r="AG530" s="20"/>
      <c r="AH530" s="20"/>
    </row>
    <row r="531" spans="1:34">
      <c r="A531" s="20" t="s">
        <v>1886</v>
      </c>
      <c r="B531" s="20" t="s">
        <v>1887</v>
      </c>
      <c r="C531" s="20" t="s">
        <v>62</v>
      </c>
      <c r="D531" s="20">
        <v>611</v>
      </c>
      <c r="E531" s="20">
        <v>957511</v>
      </c>
      <c r="F531" s="20" t="s">
        <v>1888</v>
      </c>
      <c r="G531" s="20"/>
      <c r="H531" s="20" t="s">
        <v>176</v>
      </c>
      <c r="I531" s="20" t="s">
        <v>177</v>
      </c>
      <c r="J531" s="20"/>
      <c r="K531" s="20" t="s">
        <v>179</v>
      </c>
      <c r="L531" s="20"/>
      <c r="M531" s="20"/>
      <c r="N531" s="20" t="s">
        <v>69</v>
      </c>
      <c r="O531" s="20"/>
      <c r="P531" s="20" t="s">
        <v>180</v>
      </c>
      <c r="Q531" s="20"/>
      <c r="R531" s="20"/>
      <c r="S531" s="20"/>
      <c r="T531" s="20"/>
      <c r="U531" s="20"/>
      <c r="V531" s="20"/>
      <c r="W531" s="20"/>
      <c r="X531" s="20"/>
      <c r="Y531" s="20"/>
      <c r="Z531" s="20"/>
      <c r="AA531" s="20"/>
      <c r="AB531" s="20"/>
      <c r="AC531" s="20"/>
      <c r="AD531" s="20"/>
      <c r="AE531" s="20"/>
      <c r="AF531" s="20"/>
      <c r="AG531" s="20"/>
      <c r="AH531" s="20" t="s">
        <v>181</v>
      </c>
    </row>
    <row r="532" spans="1:34">
      <c r="A532" s="20" t="s">
        <v>1889</v>
      </c>
      <c r="B532" s="20" t="s">
        <v>1027</v>
      </c>
      <c r="C532" s="20" t="s">
        <v>36</v>
      </c>
      <c r="D532" s="20">
        <v>836</v>
      </c>
      <c r="E532" s="20">
        <v>1752751</v>
      </c>
      <c r="F532" s="20" t="s">
        <v>1028</v>
      </c>
      <c r="G532" s="20" t="s">
        <v>600</v>
      </c>
      <c r="H532" s="20" t="s">
        <v>601</v>
      </c>
      <c r="I532" s="20" t="s">
        <v>602</v>
      </c>
      <c r="J532" s="20"/>
      <c r="K532" s="20" t="s">
        <v>603</v>
      </c>
      <c r="L532" s="20"/>
      <c r="M532" s="20" t="s">
        <v>318</v>
      </c>
      <c r="N532" s="20" t="s">
        <v>604</v>
      </c>
      <c r="O532" s="20"/>
      <c r="P532" s="20"/>
      <c r="Q532" s="20"/>
      <c r="R532" s="20"/>
      <c r="S532" s="20"/>
      <c r="T532" s="20"/>
      <c r="U532" s="20"/>
      <c r="V532" s="20"/>
      <c r="W532" s="20"/>
      <c r="X532" s="20"/>
      <c r="Y532" s="20"/>
      <c r="Z532" s="20"/>
      <c r="AA532" s="20"/>
      <c r="AB532" s="20"/>
      <c r="AC532" s="20"/>
      <c r="AD532" s="20"/>
      <c r="AE532" s="20"/>
      <c r="AF532" s="20"/>
      <c r="AG532" s="20"/>
      <c r="AH532" s="20" t="s">
        <v>1029</v>
      </c>
    </row>
    <row r="533" spans="1:34">
      <c r="A533" s="20" t="s">
        <v>1890</v>
      </c>
      <c r="B533" s="20" t="s">
        <v>1891</v>
      </c>
      <c r="C533" s="20" t="s">
        <v>62</v>
      </c>
      <c r="D533" s="20">
        <v>3990</v>
      </c>
      <c r="E533" s="20">
        <v>555995</v>
      </c>
      <c r="F533" s="20" t="s">
        <v>1892</v>
      </c>
      <c r="G533" s="20" t="s">
        <v>1618</v>
      </c>
      <c r="H533" s="20" t="s">
        <v>1893</v>
      </c>
      <c r="I533" s="20" t="s">
        <v>1894</v>
      </c>
      <c r="J533" s="20" t="s">
        <v>1895</v>
      </c>
      <c r="K533" s="20" t="s">
        <v>1896</v>
      </c>
      <c r="L533" s="20"/>
      <c r="M533" s="20" t="s">
        <v>537</v>
      </c>
      <c r="N533" s="20" t="s">
        <v>69</v>
      </c>
      <c r="O533" s="20"/>
      <c r="P533" s="20"/>
      <c r="Q533" s="20"/>
      <c r="R533" s="20"/>
      <c r="S533" s="20"/>
      <c r="T533" s="20"/>
      <c r="U533" s="20"/>
      <c r="V533" s="20"/>
      <c r="W533" s="20"/>
      <c r="X533" s="20"/>
      <c r="Y533" s="20"/>
      <c r="Z533" s="20"/>
      <c r="AA533" s="20"/>
      <c r="AB533" s="20"/>
      <c r="AC533" s="20" t="s">
        <v>54</v>
      </c>
      <c r="AD533" s="20"/>
      <c r="AE533" s="20"/>
      <c r="AF533" s="20"/>
      <c r="AG533" s="20"/>
      <c r="AH533" s="20" t="s">
        <v>1897</v>
      </c>
    </row>
    <row r="534" spans="1:34">
      <c r="A534" s="20" t="s">
        <v>1898</v>
      </c>
      <c r="B534" s="20" t="s">
        <v>420</v>
      </c>
      <c r="C534" s="20" t="s">
        <v>62</v>
      </c>
      <c r="D534" s="20">
        <v>968</v>
      </c>
      <c r="E534" s="20">
        <v>596670</v>
      </c>
      <c r="F534" s="20" t="s">
        <v>421</v>
      </c>
      <c r="G534" s="20" t="s">
        <v>422</v>
      </c>
      <c r="H534" s="20" t="s">
        <v>122</v>
      </c>
      <c r="I534" s="20" t="s">
        <v>123</v>
      </c>
      <c r="J534" s="20"/>
      <c r="K534" s="20" t="s">
        <v>124</v>
      </c>
      <c r="L534" s="20"/>
      <c r="M534" s="20" t="s">
        <v>125</v>
      </c>
      <c r="N534" s="20" t="s">
        <v>69</v>
      </c>
      <c r="O534" s="20"/>
      <c r="P534" s="20"/>
      <c r="Q534" s="20"/>
      <c r="R534" s="20"/>
      <c r="S534" s="20"/>
      <c r="T534" s="20"/>
      <c r="U534" s="20"/>
      <c r="V534" s="20"/>
      <c r="W534" s="20"/>
      <c r="X534" s="20"/>
      <c r="Y534" s="20"/>
      <c r="Z534" s="20"/>
      <c r="AA534" s="20" t="s">
        <v>213</v>
      </c>
      <c r="AB534" s="20"/>
      <c r="AC534" s="20"/>
      <c r="AD534" s="20"/>
      <c r="AE534" s="20"/>
      <c r="AF534" s="20"/>
      <c r="AG534" s="20"/>
      <c r="AH534" s="20" t="s">
        <v>1855</v>
      </c>
    </row>
    <row r="535" spans="1:34">
      <c r="A535" s="20" t="s">
        <v>1899</v>
      </c>
      <c r="B535" s="20" t="s">
        <v>1190</v>
      </c>
      <c r="C535" s="20" t="s">
        <v>62</v>
      </c>
      <c r="D535" s="20">
        <v>8071</v>
      </c>
      <c r="E535" s="20">
        <v>7693731</v>
      </c>
      <c r="F535" s="20" t="s">
        <v>323</v>
      </c>
      <c r="G535" s="20" t="s">
        <v>314</v>
      </c>
      <c r="H535" s="20" t="s">
        <v>315</v>
      </c>
      <c r="I535" s="20" t="s">
        <v>316</v>
      </c>
      <c r="J535" s="20"/>
      <c r="K535" s="20" t="s">
        <v>317</v>
      </c>
      <c r="L535" s="20"/>
      <c r="M535" s="20" t="s">
        <v>324</v>
      </c>
      <c r="N535" s="20" t="s">
        <v>69</v>
      </c>
      <c r="O535" s="20"/>
      <c r="P535" s="20"/>
      <c r="Q535" s="20"/>
      <c r="R535" s="20"/>
      <c r="S535" s="20"/>
      <c r="T535" s="20"/>
      <c r="U535" s="20"/>
      <c r="V535" s="20"/>
      <c r="W535" s="20"/>
      <c r="X535" s="20"/>
      <c r="Y535" s="20"/>
      <c r="Z535" s="20"/>
      <c r="AA535" s="20"/>
      <c r="AB535" s="20"/>
      <c r="AC535" s="20"/>
      <c r="AD535" s="20"/>
      <c r="AE535" s="20"/>
      <c r="AF535" s="20"/>
      <c r="AG535" s="20"/>
      <c r="AH535" s="20" t="s">
        <v>1191</v>
      </c>
    </row>
    <row r="536" spans="1:34">
      <c r="A536" s="20" t="s">
        <v>1900</v>
      </c>
      <c r="B536" s="20" t="s">
        <v>1901</v>
      </c>
      <c r="C536" s="20" t="s">
        <v>36</v>
      </c>
      <c r="D536" s="20">
        <v>7</v>
      </c>
      <c r="E536" s="20">
        <v>2096</v>
      </c>
      <c r="F536" s="20" t="s">
        <v>1163</v>
      </c>
      <c r="G536" s="20" t="s">
        <v>1164</v>
      </c>
      <c r="H536" s="20" t="s">
        <v>1165</v>
      </c>
      <c r="I536" s="20" t="s">
        <v>1166</v>
      </c>
      <c r="J536" s="20" t="s">
        <v>1167</v>
      </c>
      <c r="K536" s="20" t="s">
        <v>1168</v>
      </c>
      <c r="L536" s="20"/>
      <c r="M536" s="20" t="s">
        <v>342</v>
      </c>
      <c r="N536" s="20" t="s">
        <v>697</v>
      </c>
      <c r="O536" s="20"/>
      <c r="P536" s="20"/>
      <c r="Q536" s="20"/>
      <c r="R536" s="20"/>
      <c r="S536" s="20"/>
      <c r="T536" s="20"/>
      <c r="U536" s="20"/>
      <c r="V536" s="20"/>
      <c r="W536" s="20" t="s">
        <v>1169</v>
      </c>
      <c r="X536" s="20"/>
      <c r="Y536" s="20"/>
      <c r="Z536" s="20"/>
      <c r="AA536" s="20"/>
      <c r="AB536" s="20"/>
      <c r="AC536" s="20" t="s">
        <v>54</v>
      </c>
      <c r="AD536" s="20" t="s">
        <v>1170</v>
      </c>
      <c r="AE536" s="20"/>
      <c r="AF536" s="20"/>
      <c r="AG536" s="20"/>
      <c r="AH536" s="20" t="s">
        <v>1171</v>
      </c>
    </row>
    <row r="537" spans="1:34">
      <c r="A537" s="20" t="s">
        <v>1902</v>
      </c>
      <c r="B537" s="20" t="s">
        <v>1903</v>
      </c>
      <c r="C537" s="20" t="s">
        <v>62</v>
      </c>
      <c r="D537" s="20">
        <v>509</v>
      </c>
      <c r="E537" s="20">
        <v>204643</v>
      </c>
      <c r="F537" s="20" t="s">
        <v>1337</v>
      </c>
      <c r="G537" s="20" t="s">
        <v>1338</v>
      </c>
      <c r="H537" s="20" t="s">
        <v>1339</v>
      </c>
      <c r="I537" s="20" t="s">
        <v>1340</v>
      </c>
      <c r="J537" s="20"/>
      <c r="K537" s="20" t="s">
        <v>1341</v>
      </c>
      <c r="L537" s="20"/>
      <c r="M537" s="20" t="s">
        <v>1342</v>
      </c>
      <c r="N537" s="20" t="s">
        <v>69</v>
      </c>
      <c r="O537" s="20" t="s">
        <v>1343</v>
      </c>
      <c r="P537" s="20"/>
      <c r="Q537" s="20"/>
      <c r="R537" s="20"/>
      <c r="S537" s="20"/>
      <c r="T537" s="20"/>
      <c r="U537" s="20"/>
      <c r="V537" s="20"/>
      <c r="W537" s="20"/>
      <c r="X537" s="20"/>
      <c r="Y537" s="20"/>
      <c r="Z537" s="20"/>
      <c r="AA537" s="20"/>
      <c r="AB537" s="20"/>
      <c r="AC537" s="20" t="s">
        <v>54</v>
      </c>
      <c r="AD537" s="20" t="s">
        <v>1344</v>
      </c>
      <c r="AE537" s="20"/>
      <c r="AF537" s="20"/>
      <c r="AG537" s="20"/>
      <c r="AH537" s="20" t="s">
        <v>1345</v>
      </c>
    </row>
    <row r="538" spans="1:34">
      <c r="A538" s="20" t="s">
        <v>1904</v>
      </c>
      <c r="B538" s="20" t="s">
        <v>1905</v>
      </c>
      <c r="C538" s="20" t="s">
        <v>73</v>
      </c>
      <c r="D538" s="20">
        <v>656</v>
      </c>
      <c r="E538" s="20">
        <v>285825</v>
      </c>
      <c r="F538" s="20" t="s">
        <v>1906</v>
      </c>
      <c r="G538" s="20" t="s">
        <v>1907</v>
      </c>
      <c r="H538" s="20" t="s">
        <v>1576</v>
      </c>
      <c r="I538" s="20" t="s">
        <v>1577</v>
      </c>
      <c r="J538" s="20"/>
      <c r="K538" s="20" t="s">
        <v>1578</v>
      </c>
      <c r="L538" s="20"/>
      <c r="M538" s="20" t="s">
        <v>1908</v>
      </c>
      <c r="N538" s="20" t="s">
        <v>80</v>
      </c>
      <c r="O538" s="20" t="s">
        <v>1580</v>
      </c>
      <c r="P538" s="20"/>
      <c r="Q538" s="20"/>
      <c r="R538" s="20"/>
      <c r="S538" s="20"/>
      <c r="T538" s="20"/>
      <c r="U538" s="20"/>
      <c r="V538" s="20"/>
      <c r="W538" s="20"/>
      <c r="X538" s="20"/>
      <c r="Y538" s="20"/>
      <c r="Z538" s="20"/>
      <c r="AA538" s="20"/>
      <c r="AB538" s="20"/>
      <c r="AC538" s="20" t="s">
        <v>54</v>
      </c>
      <c r="AD538" s="20" t="s">
        <v>605</v>
      </c>
      <c r="AE538" s="20"/>
      <c r="AF538" s="20"/>
      <c r="AG538" s="20"/>
      <c r="AH538" s="20" t="s">
        <v>1909</v>
      </c>
    </row>
    <row r="539" spans="1:34">
      <c r="A539" s="20" t="s">
        <v>1910</v>
      </c>
      <c r="B539" s="20" t="s">
        <v>1812</v>
      </c>
      <c r="C539" s="20" t="s">
        <v>36</v>
      </c>
      <c r="D539" s="20">
        <v>950</v>
      </c>
      <c r="E539" s="20">
        <v>528911</v>
      </c>
      <c r="F539" s="20" t="s">
        <v>300</v>
      </c>
      <c r="G539" s="20" t="s">
        <v>301</v>
      </c>
      <c r="H539" s="20" t="s">
        <v>302</v>
      </c>
      <c r="I539" s="20" t="s">
        <v>303</v>
      </c>
      <c r="J539" s="20"/>
      <c r="K539" s="20" t="s">
        <v>304</v>
      </c>
      <c r="L539" s="20" t="s">
        <v>134</v>
      </c>
      <c r="M539" s="20" t="s">
        <v>1633</v>
      </c>
      <c r="N539" s="20" t="s">
        <v>51</v>
      </c>
      <c r="O539" s="20"/>
      <c r="P539" s="20"/>
      <c r="Q539" s="20"/>
      <c r="R539" s="20"/>
      <c r="S539" s="20"/>
      <c r="T539" s="20"/>
      <c r="U539" s="20"/>
      <c r="V539" s="20"/>
      <c r="W539" s="20"/>
      <c r="X539" s="20"/>
      <c r="Y539" s="20"/>
      <c r="Z539" s="20"/>
      <c r="AA539" s="20"/>
      <c r="AB539" s="20"/>
      <c r="AC539" s="20" t="s">
        <v>54</v>
      </c>
      <c r="AD539" s="20"/>
      <c r="AE539" s="20"/>
      <c r="AF539" s="20"/>
      <c r="AG539" s="20"/>
      <c r="AH539" s="20"/>
    </row>
    <row r="540" spans="1:34">
      <c r="A540" s="20" t="s">
        <v>1911</v>
      </c>
      <c r="B540" s="20" t="s">
        <v>224</v>
      </c>
      <c r="C540" s="20" t="s">
        <v>36</v>
      </c>
      <c r="D540" s="20">
        <v>1</v>
      </c>
      <c r="E540" s="20">
        <v>2671</v>
      </c>
      <c r="F540" s="20" t="s">
        <v>58</v>
      </c>
      <c r="G540" s="20"/>
      <c r="H540" s="20" t="s">
        <v>39</v>
      </c>
      <c r="I540" s="20" t="s">
        <v>40</v>
      </c>
      <c r="J540" s="20"/>
      <c r="K540" s="20" t="s">
        <v>39</v>
      </c>
      <c r="L540" s="20"/>
      <c r="M540" s="20" t="s">
        <v>41</v>
      </c>
      <c r="N540" s="20" t="s">
        <v>42</v>
      </c>
      <c r="O540" s="20" t="s">
        <v>59</v>
      </c>
      <c r="P540" s="20"/>
      <c r="Q540" s="20"/>
      <c r="R540" s="20"/>
      <c r="S540" s="20"/>
      <c r="T540" s="20"/>
      <c r="U540" s="20"/>
      <c r="V540" s="20"/>
      <c r="W540" s="20"/>
      <c r="X540" s="20"/>
      <c r="Y540" s="20"/>
      <c r="Z540" s="20"/>
      <c r="AA540" s="20"/>
      <c r="AB540" s="20"/>
      <c r="AC540" s="20" t="s">
        <v>54</v>
      </c>
      <c r="AD540" s="20"/>
      <c r="AE540" s="20"/>
      <c r="AF540" s="20"/>
      <c r="AG540" s="20"/>
      <c r="AH540" s="20" t="s">
        <v>43</v>
      </c>
    </row>
    <row r="541" spans="1:34">
      <c r="A541" s="20" t="s">
        <v>1912</v>
      </c>
      <c r="B541" s="20" t="s">
        <v>700</v>
      </c>
      <c r="C541" s="20" t="s">
        <v>62</v>
      </c>
      <c r="D541" s="20">
        <v>41595</v>
      </c>
      <c r="E541" s="20">
        <v>25112803</v>
      </c>
      <c r="F541" s="20" t="s">
        <v>1731</v>
      </c>
      <c r="G541" s="20" t="s">
        <v>1183</v>
      </c>
      <c r="H541" s="20" t="s">
        <v>315</v>
      </c>
      <c r="I541" s="20" t="s">
        <v>316</v>
      </c>
      <c r="J541" s="20"/>
      <c r="K541" s="20" t="s">
        <v>317</v>
      </c>
      <c r="L541" s="20"/>
      <c r="M541" s="20" t="s">
        <v>68</v>
      </c>
      <c r="N541" s="20" t="s">
        <v>69</v>
      </c>
      <c r="O541" s="20"/>
      <c r="P541" s="20"/>
      <c r="Q541" s="20"/>
      <c r="R541" s="20"/>
      <c r="S541" s="20"/>
      <c r="T541" s="20"/>
      <c r="U541" s="20"/>
      <c r="V541" s="20"/>
      <c r="W541" s="20"/>
      <c r="X541" s="20"/>
      <c r="Y541" s="20"/>
      <c r="Z541" s="20"/>
      <c r="AA541" s="20"/>
      <c r="AB541" s="20"/>
      <c r="AC541" s="20"/>
      <c r="AD541" s="20"/>
      <c r="AE541" s="20"/>
      <c r="AF541" s="20"/>
      <c r="AG541" s="20"/>
      <c r="AH541" s="20" t="s">
        <v>706</v>
      </c>
    </row>
    <row r="542" spans="1:34">
      <c r="A542" s="20" t="s">
        <v>1913</v>
      </c>
      <c r="B542" s="20" t="s">
        <v>1914</v>
      </c>
      <c r="C542" s="20" t="s">
        <v>62</v>
      </c>
      <c r="D542" s="20">
        <v>308</v>
      </c>
      <c r="E542" s="20">
        <v>185127</v>
      </c>
      <c r="F542" s="20" t="s">
        <v>1915</v>
      </c>
      <c r="G542" s="20"/>
      <c r="H542" s="20" t="s">
        <v>176</v>
      </c>
      <c r="I542" s="20" t="s">
        <v>177</v>
      </c>
      <c r="J542" s="20" t="s">
        <v>178</v>
      </c>
      <c r="K542" s="20" t="s">
        <v>179</v>
      </c>
      <c r="L542" s="20"/>
      <c r="M542" s="20" t="s">
        <v>254</v>
      </c>
      <c r="N542" s="20" t="s">
        <v>69</v>
      </c>
      <c r="O542" s="20"/>
      <c r="P542" s="20" t="s">
        <v>180</v>
      </c>
      <c r="Q542" s="20"/>
      <c r="R542" s="20"/>
      <c r="S542" s="20"/>
      <c r="T542" s="20"/>
      <c r="U542" s="20"/>
      <c r="V542" s="20"/>
      <c r="W542" s="20"/>
      <c r="X542" s="20"/>
      <c r="Y542" s="20"/>
      <c r="Z542" s="20"/>
      <c r="AA542" s="20"/>
      <c r="AB542" s="20"/>
      <c r="AC542" s="20" t="s">
        <v>54</v>
      </c>
      <c r="AD542" s="20"/>
      <c r="AE542" s="20"/>
      <c r="AF542" s="20"/>
      <c r="AG542" s="20"/>
      <c r="AH542" s="20" t="s">
        <v>181</v>
      </c>
    </row>
    <row r="543" spans="1:34">
      <c r="A543" s="20" t="s">
        <v>1916</v>
      </c>
      <c r="B543" s="20" t="s">
        <v>482</v>
      </c>
      <c r="C543" s="20" t="s">
        <v>62</v>
      </c>
      <c r="D543" s="20">
        <v>6757</v>
      </c>
      <c r="E543" s="20">
        <v>708330</v>
      </c>
      <c r="F543" s="20" t="s">
        <v>323</v>
      </c>
      <c r="G543" s="20" t="s">
        <v>314</v>
      </c>
      <c r="H543" s="20" t="s">
        <v>315</v>
      </c>
      <c r="I543" s="20" t="s">
        <v>316</v>
      </c>
      <c r="J543" s="20"/>
      <c r="K543" s="20" t="s">
        <v>317</v>
      </c>
      <c r="L543" s="20"/>
      <c r="M543" s="20" t="s">
        <v>324</v>
      </c>
      <c r="N543" s="20" t="s">
        <v>69</v>
      </c>
      <c r="O543" s="20"/>
      <c r="P543" s="20"/>
      <c r="Q543" s="20"/>
      <c r="R543" s="20"/>
      <c r="S543" s="20"/>
      <c r="T543" s="20"/>
      <c r="U543" s="20"/>
      <c r="V543" s="20"/>
      <c r="W543" s="20"/>
      <c r="X543" s="20"/>
      <c r="Y543" s="20"/>
      <c r="Z543" s="20"/>
      <c r="AA543" s="20"/>
      <c r="AB543" s="20"/>
      <c r="AC543" s="20"/>
      <c r="AD543" s="20"/>
      <c r="AE543" s="20"/>
      <c r="AF543" s="20"/>
      <c r="AG543" s="20"/>
      <c r="AH543" s="20" t="s">
        <v>483</v>
      </c>
    </row>
    <row r="544" spans="1:34">
      <c r="A544" s="20" t="s">
        <v>1917</v>
      </c>
      <c r="B544" s="20" t="s">
        <v>1444</v>
      </c>
      <c r="C544" s="20" t="s">
        <v>62</v>
      </c>
      <c r="D544" s="20">
        <v>77</v>
      </c>
      <c r="E544" s="20">
        <v>48012</v>
      </c>
      <c r="F544" s="20" t="s">
        <v>442</v>
      </c>
      <c r="G544" s="20" t="s">
        <v>443</v>
      </c>
      <c r="H544" s="20" t="s">
        <v>167</v>
      </c>
      <c r="I544" s="20" t="s">
        <v>97</v>
      </c>
      <c r="J544" s="20"/>
      <c r="K544" s="20" t="s">
        <v>168</v>
      </c>
      <c r="L544" s="20"/>
      <c r="M544" s="20"/>
      <c r="N544" s="20" t="s">
        <v>69</v>
      </c>
      <c r="O544" s="20" t="s">
        <v>169</v>
      </c>
      <c r="P544" s="20"/>
      <c r="Q544" s="20"/>
      <c r="R544" s="20"/>
      <c r="S544" s="20"/>
      <c r="T544" s="20"/>
      <c r="U544" s="20"/>
      <c r="V544" s="20"/>
      <c r="W544" s="20"/>
      <c r="X544" s="20"/>
      <c r="Y544" s="20"/>
      <c r="Z544" s="20"/>
      <c r="AA544" s="20" t="s">
        <v>444</v>
      </c>
      <c r="AB544" s="20"/>
      <c r="AC544" s="20" t="s">
        <v>54</v>
      </c>
      <c r="AD544" s="20"/>
      <c r="AE544" s="20"/>
      <c r="AF544" s="20"/>
      <c r="AG544" s="20"/>
      <c r="AH544" s="20" t="s">
        <v>172</v>
      </c>
    </row>
    <row r="545" spans="1:34">
      <c r="A545" s="20" t="s">
        <v>1918</v>
      </c>
      <c r="B545" s="20" t="s">
        <v>1560</v>
      </c>
      <c r="C545" s="20" t="s">
        <v>62</v>
      </c>
      <c r="D545" s="20">
        <v>158</v>
      </c>
      <c r="E545" s="20">
        <v>86275</v>
      </c>
      <c r="F545" s="20" t="s">
        <v>105</v>
      </c>
      <c r="G545" s="20" t="s">
        <v>106</v>
      </c>
      <c r="H545" s="20" t="s">
        <v>107</v>
      </c>
      <c r="I545" s="20" t="s">
        <v>108</v>
      </c>
      <c r="J545" s="20" t="s">
        <v>109</v>
      </c>
      <c r="K545" s="20" t="s">
        <v>107</v>
      </c>
      <c r="L545" s="20"/>
      <c r="M545" s="20" t="s">
        <v>110</v>
      </c>
      <c r="N545" s="20" t="s">
        <v>69</v>
      </c>
      <c r="O545" s="20" t="s">
        <v>111</v>
      </c>
      <c r="P545" s="20"/>
      <c r="Q545" s="20"/>
      <c r="R545" s="20"/>
      <c r="S545" s="20"/>
      <c r="T545" s="20"/>
      <c r="U545" s="20"/>
      <c r="V545" s="20"/>
      <c r="W545" s="20"/>
      <c r="X545" s="20"/>
      <c r="Y545" s="20"/>
      <c r="Z545" s="20"/>
      <c r="AA545" s="20" t="s">
        <v>112</v>
      </c>
      <c r="AB545" s="20"/>
      <c r="AC545" s="20" t="s">
        <v>54</v>
      </c>
      <c r="AD545" s="20"/>
      <c r="AE545" s="20"/>
      <c r="AF545" s="20"/>
      <c r="AG545" s="20"/>
      <c r="AH545" s="20" t="s">
        <v>1561</v>
      </c>
    </row>
    <row r="546" spans="1:34">
      <c r="A546" s="20" t="s">
        <v>1919</v>
      </c>
      <c r="B546" s="20" t="s">
        <v>1920</v>
      </c>
      <c r="C546" s="20" t="s">
        <v>62</v>
      </c>
      <c r="D546" s="20">
        <v>6688</v>
      </c>
      <c r="E546" s="20">
        <v>697997</v>
      </c>
      <c r="F546" s="20" t="s">
        <v>323</v>
      </c>
      <c r="G546" s="20" t="s">
        <v>314</v>
      </c>
      <c r="H546" s="20" t="s">
        <v>315</v>
      </c>
      <c r="I546" s="20" t="s">
        <v>316</v>
      </c>
      <c r="J546" s="20"/>
      <c r="K546" s="20" t="s">
        <v>317</v>
      </c>
      <c r="L546" s="20"/>
      <c r="M546" s="20" t="s">
        <v>68</v>
      </c>
      <c r="N546" s="20" t="s">
        <v>69</v>
      </c>
      <c r="O546" s="20"/>
      <c r="P546" s="20"/>
      <c r="Q546" s="20"/>
      <c r="R546" s="20"/>
      <c r="S546" s="20"/>
      <c r="T546" s="20"/>
      <c r="U546" s="20"/>
      <c r="V546" s="20"/>
      <c r="W546" s="20"/>
      <c r="X546" s="20"/>
      <c r="Y546" s="20"/>
      <c r="Z546" s="20"/>
      <c r="AA546" s="20"/>
      <c r="AB546" s="20"/>
      <c r="AC546" s="20"/>
      <c r="AD546" s="20"/>
      <c r="AE546" s="20"/>
      <c r="AF546" s="20"/>
      <c r="AG546" s="20"/>
      <c r="AH546" s="20" t="s">
        <v>1921</v>
      </c>
    </row>
    <row r="547" spans="1:34">
      <c r="A547" s="20" t="s">
        <v>1922</v>
      </c>
      <c r="B547" s="20" t="s">
        <v>1193</v>
      </c>
      <c r="C547" s="20" t="s">
        <v>202</v>
      </c>
      <c r="D547" s="20">
        <v>55</v>
      </c>
      <c r="E547" s="20">
        <v>37088</v>
      </c>
      <c r="F547" s="20" t="s">
        <v>1194</v>
      </c>
      <c r="G547" s="20" t="s">
        <v>1195</v>
      </c>
      <c r="H547" s="20" t="s">
        <v>1196</v>
      </c>
      <c r="I547" s="20" t="s">
        <v>1197</v>
      </c>
      <c r="J547" s="20" t="s">
        <v>1198</v>
      </c>
      <c r="K547" s="20" t="s">
        <v>1199</v>
      </c>
      <c r="L547" s="20"/>
      <c r="M547" s="20" t="s">
        <v>1200</v>
      </c>
      <c r="N547" s="20" t="s">
        <v>209</v>
      </c>
      <c r="O547" s="20"/>
      <c r="P547" s="20"/>
      <c r="Q547" s="20"/>
      <c r="R547" s="20"/>
      <c r="S547" s="20"/>
      <c r="T547" s="20"/>
      <c r="U547" s="20"/>
      <c r="V547" s="20"/>
      <c r="W547" s="20"/>
      <c r="X547" s="20"/>
      <c r="Y547" s="20"/>
      <c r="Z547" s="20"/>
      <c r="AA547" s="20"/>
      <c r="AB547" s="20"/>
      <c r="AC547" s="20" t="s">
        <v>54</v>
      </c>
      <c r="AD547" s="20"/>
      <c r="AE547" s="20"/>
      <c r="AF547" s="20"/>
      <c r="AG547" s="20"/>
      <c r="AH547" s="20" t="s">
        <v>1254</v>
      </c>
    </row>
    <row r="548" spans="1:34">
      <c r="A548" s="20" t="s">
        <v>1923</v>
      </c>
      <c r="B548" s="20" t="s">
        <v>1109</v>
      </c>
      <c r="C548" s="20" t="s">
        <v>36</v>
      </c>
      <c r="D548" s="20">
        <v>0</v>
      </c>
      <c r="E548" s="20">
        <v>974</v>
      </c>
      <c r="F548" s="20" t="s">
        <v>116</v>
      </c>
      <c r="G548" s="20"/>
      <c r="H548" s="20" t="s">
        <v>39</v>
      </c>
      <c r="I548" s="20" t="s">
        <v>40</v>
      </c>
      <c r="J548" s="20"/>
      <c r="K548" s="20" t="s">
        <v>39</v>
      </c>
      <c r="L548" s="20"/>
      <c r="M548" s="20" t="s">
        <v>41</v>
      </c>
      <c r="N548" s="20" t="s">
        <v>42</v>
      </c>
      <c r="O548" s="20" t="s">
        <v>227</v>
      </c>
      <c r="P548" s="20"/>
      <c r="Q548" s="20"/>
      <c r="R548" s="20"/>
      <c r="S548" s="20"/>
      <c r="T548" s="20"/>
      <c r="U548" s="20"/>
      <c r="V548" s="20"/>
      <c r="W548" s="20"/>
      <c r="X548" s="20"/>
      <c r="Y548" s="20"/>
      <c r="Z548" s="20"/>
      <c r="AA548" s="20"/>
      <c r="AB548" s="20"/>
      <c r="AC548" s="20" t="s">
        <v>54</v>
      </c>
      <c r="AD548" s="20"/>
      <c r="AE548" s="20"/>
      <c r="AF548" s="20"/>
      <c r="AG548" s="20"/>
      <c r="AH548" s="20" t="s">
        <v>43</v>
      </c>
    </row>
    <row r="549" spans="1:34">
      <c r="A549" s="20" t="s">
        <v>1924</v>
      </c>
      <c r="B549" s="20" t="s">
        <v>1925</v>
      </c>
      <c r="C549" s="20" t="s">
        <v>202</v>
      </c>
      <c r="D549" s="20">
        <v>20</v>
      </c>
      <c r="E549" s="20">
        <v>34825</v>
      </c>
      <c r="F549" s="20" t="s">
        <v>590</v>
      </c>
      <c r="G549" s="20" t="s">
        <v>591</v>
      </c>
      <c r="H549" s="20" t="s">
        <v>592</v>
      </c>
      <c r="I549" s="20" t="s">
        <v>593</v>
      </c>
      <c r="J549" s="20" t="s">
        <v>594</v>
      </c>
      <c r="K549" s="20" t="s">
        <v>592</v>
      </c>
      <c r="L549" s="20"/>
      <c r="M549" s="20" t="s">
        <v>595</v>
      </c>
      <c r="N549" s="20" t="s">
        <v>209</v>
      </c>
      <c r="O549" s="20" t="s">
        <v>596</v>
      </c>
      <c r="P549" s="20"/>
      <c r="Q549" s="20"/>
      <c r="R549" s="20"/>
      <c r="S549" s="20"/>
      <c r="T549" s="20"/>
      <c r="U549" s="20"/>
      <c r="V549" s="20"/>
      <c r="W549" s="20"/>
      <c r="X549" s="20"/>
      <c r="Y549" s="20"/>
      <c r="Z549" s="20"/>
      <c r="AA549" s="20"/>
      <c r="AB549" s="20"/>
      <c r="AC549" s="20" t="s">
        <v>54</v>
      </c>
      <c r="AD549" s="20"/>
      <c r="AE549" s="20"/>
      <c r="AF549" s="20"/>
      <c r="AG549" s="20"/>
      <c r="AH549" s="20"/>
    </row>
    <row r="550" spans="1:34">
      <c r="A550" s="20" t="s">
        <v>1926</v>
      </c>
      <c r="B550" s="20" t="s">
        <v>665</v>
      </c>
      <c r="C550" s="20" t="s">
        <v>62</v>
      </c>
      <c r="D550" s="20">
        <v>26</v>
      </c>
      <c r="E550" s="20">
        <v>72473</v>
      </c>
      <c r="F550" s="20" t="s">
        <v>666</v>
      </c>
      <c r="G550" s="20"/>
      <c r="H550" s="20" t="s">
        <v>96</v>
      </c>
      <c r="I550" s="20" t="s">
        <v>97</v>
      </c>
      <c r="J550" s="20"/>
      <c r="K550" s="20" t="s">
        <v>96</v>
      </c>
      <c r="L550" s="20"/>
      <c r="M550" s="20" t="s">
        <v>98</v>
      </c>
      <c r="N550" s="20" t="s">
        <v>69</v>
      </c>
      <c r="O550" s="20"/>
      <c r="P550" s="20"/>
      <c r="Q550" s="20"/>
      <c r="R550" s="20"/>
      <c r="S550" s="20"/>
      <c r="T550" s="20"/>
      <c r="U550" s="20"/>
      <c r="V550" s="20"/>
      <c r="W550" s="20"/>
      <c r="X550" s="20"/>
      <c r="Y550" s="20"/>
      <c r="Z550" s="20"/>
      <c r="AA550" s="20"/>
      <c r="AB550" s="20"/>
      <c r="AC550" s="20"/>
      <c r="AD550" s="20"/>
      <c r="AE550" s="20"/>
      <c r="AF550" s="20"/>
      <c r="AG550" s="20"/>
      <c r="AH550" s="20" t="s">
        <v>99</v>
      </c>
    </row>
    <row r="551" spans="1:34">
      <c r="A551" s="20" t="s">
        <v>1927</v>
      </c>
      <c r="B551" s="20" t="s">
        <v>1206</v>
      </c>
      <c r="C551" s="20" t="s">
        <v>62</v>
      </c>
      <c r="D551" s="20">
        <v>5</v>
      </c>
      <c r="E551" s="20">
        <v>1471</v>
      </c>
      <c r="F551" s="20" t="s">
        <v>739</v>
      </c>
      <c r="G551" s="20" t="s">
        <v>549</v>
      </c>
      <c r="H551" s="20" t="s">
        <v>476</v>
      </c>
      <c r="I551" s="20" t="s">
        <v>97</v>
      </c>
      <c r="J551" s="20"/>
      <c r="K551" s="20" t="s">
        <v>476</v>
      </c>
      <c r="L551" s="20"/>
      <c r="M551" s="20" t="s">
        <v>98</v>
      </c>
      <c r="N551" s="20" t="s">
        <v>69</v>
      </c>
      <c r="O551" s="20" t="s">
        <v>550</v>
      </c>
      <c r="P551" s="20"/>
      <c r="Q551" s="20"/>
      <c r="R551" s="20"/>
      <c r="S551" s="20"/>
      <c r="T551" s="20"/>
      <c r="U551" s="20"/>
      <c r="V551" s="20"/>
      <c r="W551" s="20"/>
      <c r="X551" s="20"/>
      <c r="Y551" s="20"/>
      <c r="Z551" s="20"/>
      <c r="AA551" s="20"/>
      <c r="AB551" s="20"/>
      <c r="AC551" s="20"/>
      <c r="AD551" s="20"/>
      <c r="AE551" s="20"/>
      <c r="AF551" s="20"/>
      <c r="AG551" s="20"/>
      <c r="AH551" s="20" t="s">
        <v>1928</v>
      </c>
    </row>
    <row r="552" spans="1:34">
      <c r="A552" s="20" t="s">
        <v>1929</v>
      </c>
      <c r="B552" s="20" t="s">
        <v>1930</v>
      </c>
      <c r="C552" s="20" t="s">
        <v>62</v>
      </c>
      <c r="D552" s="20">
        <v>36</v>
      </c>
      <c r="E552" s="20">
        <v>28668</v>
      </c>
      <c r="F552" s="20" t="s">
        <v>1931</v>
      </c>
      <c r="G552" s="20" t="s">
        <v>1932</v>
      </c>
      <c r="H552" s="20" t="s">
        <v>1933</v>
      </c>
      <c r="I552" s="20" t="s">
        <v>1934</v>
      </c>
      <c r="J552" s="20" t="s">
        <v>1935</v>
      </c>
      <c r="K552" s="20" t="s">
        <v>1935</v>
      </c>
      <c r="L552" s="20"/>
      <c r="M552" s="20" t="s">
        <v>1936</v>
      </c>
      <c r="N552" s="20" t="s">
        <v>69</v>
      </c>
      <c r="O552" s="20"/>
      <c r="P552" s="20"/>
      <c r="Q552" s="20"/>
      <c r="R552" s="20"/>
      <c r="S552" s="20"/>
      <c r="T552" s="20"/>
      <c r="U552" s="20"/>
      <c r="V552" s="20"/>
      <c r="W552" s="20" t="s">
        <v>1937</v>
      </c>
      <c r="X552" s="20"/>
      <c r="Y552" s="20"/>
      <c r="Z552" s="20"/>
      <c r="AA552" s="20"/>
      <c r="AB552" s="20"/>
      <c r="AC552" s="20" t="s">
        <v>54</v>
      </c>
      <c r="AD552" s="20" t="s">
        <v>82</v>
      </c>
      <c r="AE552" s="20"/>
      <c r="AF552" s="20"/>
      <c r="AG552" s="20"/>
      <c r="AH552" s="20" t="s">
        <v>1938</v>
      </c>
    </row>
    <row r="553" spans="1:34">
      <c r="A553" s="20" t="s">
        <v>1939</v>
      </c>
      <c r="B553" s="20" t="s">
        <v>931</v>
      </c>
      <c r="C553" s="20" t="s">
        <v>290</v>
      </c>
      <c r="D553" s="20">
        <v>36</v>
      </c>
      <c r="E553" s="20">
        <v>5541</v>
      </c>
      <c r="F553" s="20" t="s">
        <v>1175</v>
      </c>
      <c r="G553" s="20" t="s">
        <v>1940</v>
      </c>
      <c r="H553" s="20" t="s">
        <v>394</v>
      </c>
      <c r="I553" s="20" t="s">
        <v>395</v>
      </c>
      <c r="J553" s="20" t="s">
        <v>396</v>
      </c>
      <c r="K553" s="20" t="s">
        <v>396</v>
      </c>
      <c r="L553" s="20"/>
      <c r="M553" s="20" t="s">
        <v>1941</v>
      </c>
      <c r="N553" s="20" t="s">
        <v>296</v>
      </c>
      <c r="O553" s="20"/>
      <c r="P553" s="20"/>
      <c r="Q553" s="20"/>
      <c r="R553" s="20"/>
      <c r="S553" s="20"/>
      <c r="T553" s="20"/>
      <c r="U553" s="20"/>
      <c r="V553" s="20"/>
      <c r="W553" s="22" t="s">
        <v>3305</v>
      </c>
      <c r="X553" s="20"/>
      <c r="Y553" s="20"/>
      <c r="Z553" s="20"/>
      <c r="AA553" s="20"/>
      <c r="AB553" s="20"/>
      <c r="AC553" s="20" t="s">
        <v>54</v>
      </c>
      <c r="AD553" s="20"/>
      <c r="AE553" s="20"/>
      <c r="AF553" s="20"/>
      <c r="AG553" s="20"/>
      <c r="AH553" s="20" t="s">
        <v>932</v>
      </c>
    </row>
    <row r="554" spans="1:34">
      <c r="A554" s="20" t="s">
        <v>1942</v>
      </c>
      <c r="B554" s="20" t="s">
        <v>1943</v>
      </c>
      <c r="C554" s="20" t="s">
        <v>62</v>
      </c>
      <c r="D554" s="20">
        <v>150</v>
      </c>
      <c r="E554" s="20">
        <v>59456</v>
      </c>
      <c r="F554" s="20" t="s">
        <v>1944</v>
      </c>
      <c r="G554" s="20" t="s">
        <v>1945</v>
      </c>
      <c r="H554" s="20" t="s">
        <v>141</v>
      </c>
      <c r="I554" s="20" t="s">
        <v>142</v>
      </c>
      <c r="J554" s="20"/>
      <c r="K554" s="20" t="s">
        <v>143</v>
      </c>
      <c r="L554" s="20"/>
      <c r="M554" s="20" t="s">
        <v>98</v>
      </c>
      <c r="N554" s="20" t="s">
        <v>69</v>
      </c>
      <c r="O554" s="20"/>
      <c r="P554" s="20"/>
      <c r="Q554" s="20"/>
      <c r="R554" s="20"/>
      <c r="S554" s="20"/>
      <c r="T554" s="20"/>
      <c r="U554" s="20"/>
      <c r="V554" s="20"/>
      <c r="W554" s="22" t="s">
        <v>3305</v>
      </c>
      <c r="X554" s="20"/>
      <c r="Y554" s="20"/>
      <c r="Z554" s="20"/>
      <c r="AA554" s="20" t="s">
        <v>509</v>
      </c>
      <c r="AB554" s="20"/>
      <c r="AC554" s="20" t="s">
        <v>54</v>
      </c>
      <c r="AD554" s="20"/>
      <c r="AE554" s="20"/>
      <c r="AF554" s="20"/>
      <c r="AG554" s="20"/>
      <c r="AH554" s="20" t="s">
        <v>145</v>
      </c>
    </row>
    <row r="555" spans="1:34">
      <c r="A555" s="20" t="s">
        <v>1946</v>
      </c>
      <c r="B555" s="20" t="s">
        <v>1947</v>
      </c>
      <c r="C555" s="20" t="s">
        <v>62</v>
      </c>
      <c r="D555" s="20">
        <v>2256</v>
      </c>
      <c r="E555" s="20">
        <v>1111114</v>
      </c>
      <c r="F555" s="20" t="s">
        <v>241</v>
      </c>
      <c r="G555" s="20" t="s">
        <v>242</v>
      </c>
      <c r="H555" s="20" t="s">
        <v>243</v>
      </c>
      <c r="I555" s="20" t="s">
        <v>244</v>
      </c>
      <c r="J555" s="20"/>
      <c r="K555" s="20" t="s">
        <v>245</v>
      </c>
      <c r="L555" s="20"/>
      <c r="M555" s="20" t="s">
        <v>68</v>
      </c>
      <c r="N555" s="20" t="s">
        <v>69</v>
      </c>
      <c r="O555" s="20" t="s">
        <v>246</v>
      </c>
      <c r="P555" s="20"/>
      <c r="Q555" s="20"/>
      <c r="R555" s="20"/>
      <c r="S555" s="20"/>
      <c r="T555" s="20"/>
      <c r="U555" s="20"/>
      <c r="V555" s="20"/>
      <c r="W555" s="20"/>
      <c r="X555" s="20"/>
      <c r="Y555" s="20"/>
      <c r="Z555" s="20"/>
      <c r="AA555" s="20"/>
      <c r="AB555" s="20"/>
      <c r="AC555" s="20" t="s">
        <v>54</v>
      </c>
      <c r="AD555" s="20"/>
      <c r="AE555" s="20"/>
      <c r="AF555" s="20"/>
      <c r="AG555" s="20"/>
      <c r="AH555" s="20" t="s">
        <v>1948</v>
      </c>
    </row>
    <row r="556" spans="1:34">
      <c r="A556" s="20" t="s">
        <v>1949</v>
      </c>
      <c r="B556" s="20" t="s">
        <v>1950</v>
      </c>
      <c r="C556" s="20" t="s">
        <v>62</v>
      </c>
      <c r="D556" s="20">
        <v>435</v>
      </c>
      <c r="E556" s="20">
        <v>396017</v>
      </c>
      <c r="F556" s="20" t="s">
        <v>1951</v>
      </c>
      <c r="G556" s="20"/>
      <c r="H556" s="20" t="s">
        <v>176</v>
      </c>
      <c r="I556" s="20" t="s">
        <v>177</v>
      </c>
      <c r="J556" s="20" t="s">
        <v>178</v>
      </c>
      <c r="K556" s="20" t="s">
        <v>179</v>
      </c>
      <c r="L556" s="20"/>
      <c r="M556" s="20"/>
      <c r="N556" s="20" t="s">
        <v>69</v>
      </c>
      <c r="O556" s="20"/>
      <c r="P556" s="20" t="s">
        <v>180</v>
      </c>
      <c r="Q556" s="20"/>
      <c r="R556" s="20"/>
      <c r="S556" s="20"/>
      <c r="T556" s="20"/>
      <c r="U556" s="20"/>
      <c r="V556" s="20"/>
      <c r="W556" s="20"/>
      <c r="X556" s="20"/>
      <c r="Y556" s="20"/>
      <c r="Z556" s="20"/>
      <c r="AA556" s="20"/>
      <c r="AB556" s="20"/>
      <c r="AC556" s="20" t="s">
        <v>54</v>
      </c>
      <c r="AD556" s="20"/>
      <c r="AE556" s="20"/>
      <c r="AF556" s="20"/>
      <c r="AG556" s="20"/>
      <c r="AH556" s="20" t="s">
        <v>181</v>
      </c>
    </row>
    <row r="557" spans="1:34">
      <c r="A557" s="20" t="s">
        <v>1952</v>
      </c>
      <c r="B557" s="20" t="s">
        <v>1521</v>
      </c>
      <c r="C557" s="20" t="s">
        <v>62</v>
      </c>
      <c r="D557" s="20">
        <v>2</v>
      </c>
      <c r="E557" s="20">
        <v>758</v>
      </c>
      <c r="F557" s="20" t="s">
        <v>739</v>
      </c>
      <c r="G557" s="20" t="s">
        <v>549</v>
      </c>
      <c r="H557" s="20" t="s">
        <v>476</v>
      </c>
      <c r="I557" s="20" t="s">
        <v>97</v>
      </c>
      <c r="J557" s="20"/>
      <c r="K557" s="20" t="s">
        <v>476</v>
      </c>
      <c r="L557" s="20"/>
      <c r="M557" s="20" t="s">
        <v>98</v>
      </c>
      <c r="N557" s="20" t="s">
        <v>69</v>
      </c>
      <c r="O557" s="20" t="s">
        <v>550</v>
      </c>
      <c r="P557" s="20"/>
      <c r="Q557" s="20"/>
      <c r="R557" s="20"/>
      <c r="S557" s="20"/>
      <c r="T557" s="20"/>
      <c r="U557" s="20"/>
      <c r="V557" s="20"/>
      <c r="W557" s="20"/>
      <c r="X557" s="20"/>
      <c r="Y557" s="20"/>
      <c r="Z557" s="20"/>
      <c r="AA557" s="20"/>
      <c r="AB557" s="20"/>
      <c r="AC557" s="20"/>
      <c r="AD557" s="20"/>
      <c r="AE557" s="20"/>
      <c r="AF557" s="20"/>
      <c r="AG557" s="20"/>
      <c r="AH557" s="20" t="s">
        <v>1953</v>
      </c>
    </row>
    <row r="558" spans="1:34">
      <c r="A558" s="20" t="s">
        <v>1954</v>
      </c>
      <c r="B558" s="20" t="s">
        <v>1098</v>
      </c>
      <c r="C558" s="20" t="s">
        <v>62</v>
      </c>
      <c r="D558" s="20">
        <v>1181</v>
      </c>
      <c r="E558" s="20">
        <v>153514</v>
      </c>
      <c r="F558" s="20" t="s">
        <v>360</v>
      </c>
      <c r="G558" s="20" t="s">
        <v>361</v>
      </c>
      <c r="H558" s="20" t="s">
        <v>362</v>
      </c>
      <c r="I558" s="20" t="s">
        <v>97</v>
      </c>
      <c r="J558" s="20"/>
      <c r="K558" s="20" t="s">
        <v>363</v>
      </c>
      <c r="L558" s="20"/>
      <c r="M558" s="20" t="s">
        <v>98</v>
      </c>
      <c r="N558" s="20" t="s">
        <v>69</v>
      </c>
      <c r="O558" s="20" t="s">
        <v>343</v>
      </c>
      <c r="P558" s="20"/>
      <c r="Q558" s="20"/>
      <c r="R558" s="20"/>
      <c r="S558" s="20"/>
      <c r="T558" s="20"/>
      <c r="U558" s="20"/>
      <c r="V558" s="20"/>
      <c r="W558" s="20"/>
      <c r="X558" s="20"/>
      <c r="Y558" s="20"/>
      <c r="Z558" s="20"/>
      <c r="AA558" s="20"/>
      <c r="AB558" s="20"/>
      <c r="AC558" s="20"/>
      <c r="AD558" s="20"/>
      <c r="AE558" s="20"/>
      <c r="AF558" s="20"/>
      <c r="AG558" s="20"/>
      <c r="AH558" s="20" t="s">
        <v>1955</v>
      </c>
    </row>
    <row r="559" spans="1:34">
      <c r="A559" s="20" t="s">
        <v>1956</v>
      </c>
      <c r="B559" s="20" t="s">
        <v>1957</v>
      </c>
      <c r="C559" s="20" t="s">
        <v>62</v>
      </c>
      <c r="D559" s="20">
        <v>74</v>
      </c>
      <c r="E559" s="20">
        <v>21299</v>
      </c>
      <c r="F559" s="20" t="s">
        <v>1958</v>
      </c>
      <c r="G559" s="20" t="s">
        <v>1389</v>
      </c>
      <c r="H559" s="20" t="s">
        <v>1390</v>
      </c>
      <c r="I559" s="20" t="s">
        <v>1391</v>
      </c>
      <c r="J559" s="20" t="s">
        <v>1392</v>
      </c>
      <c r="K559" s="20" t="s">
        <v>1390</v>
      </c>
      <c r="L559" s="20"/>
      <c r="M559" s="20" t="s">
        <v>1393</v>
      </c>
      <c r="N559" s="20" t="s">
        <v>69</v>
      </c>
      <c r="O559" s="20"/>
      <c r="P559" s="20"/>
      <c r="Q559" s="20"/>
      <c r="R559" s="20"/>
      <c r="S559" s="20" t="s">
        <v>1959</v>
      </c>
      <c r="T559" s="20"/>
      <c r="U559" s="20"/>
      <c r="V559" s="20"/>
      <c r="W559" s="20"/>
      <c r="X559" s="20"/>
      <c r="Y559" s="20"/>
      <c r="Z559" s="20"/>
      <c r="AA559" s="20"/>
      <c r="AB559" s="20"/>
      <c r="AC559" s="20" t="s">
        <v>54</v>
      </c>
      <c r="AD559" s="20"/>
      <c r="AE559" s="20"/>
      <c r="AF559" s="20"/>
      <c r="AG559" s="20"/>
      <c r="AH559" s="20" t="s">
        <v>1960</v>
      </c>
    </row>
    <row r="560" spans="1:34">
      <c r="A560" s="20" t="s">
        <v>1961</v>
      </c>
      <c r="B560" s="20" t="s">
        <v>1962</v>
      </c>
      <c r="C560" s="20" t="s">
        <v>62</v>
      </c>
      <c r="D560" s="20">
        <v>947</v>
      </c>
      <c r="E560" s="20">
        <v>454466</v>
      </c>
      <c r="F560" s="20" t="s">
        <v>323</v>
      </c>
      <c r="G560" s="20" t="s">
        <v>314</v>
      </c>
      <c r="H560" s="20" t="s">
        <v>315</v>
      </c>
      <c r="I560" s="20" t="s">
        <v>316</v>
      </c>
      <c r="J560" s="20"/>
      <c r="K560" s="20" t="s">
        <v>317</v>
      </c>
      <c r="L560" s="20"/>
      <c r="M560" s="20" t="s">
        <v>68</v>
      </c>
      <c r="N560" s="20" t="s">
        <v>69</v>
      </c>
      <c r="O560" s="20"/>
      <c r="P560" s="20"/>
      <c r="Q560" s="20"/>
      <c r="R560" s="20"/>
      <c r="S560" s="20"/>
      <c r="T560" s="20"/>
      <c r="U560" s="20"/>
      <c r="V560" s="20"/>
      <c r="W560" s="20"/>
      <c r="X560" s="20"/>
      <c r="Y560" s="20"/>
      <c r="Z560" s="20"/>
      <c r="AA560" s="20"/>
      <c r="AB560" s="20"/>
      <c r="AC560" s="20"/>
      <c r="AD560" s="20"/>
      <c r="AE560" s="20"/>
      <c r="AF560" s="20"/>
      <c r="AG560" s="20"/>
      <c r="AH560" s="20" t="s">
        <v>1963</v>
      </c>
    </row>
    <row r="561" spans="1:34">
      <c r="A561" s="20" t="s">
        <v>1964</v>
      </c>
      <c r="B561" s="20" t="s">
        <v>1965</v>
      </c>
      <c r="C561" s="20" t="s">
        <v>202</v>
      </c>
      <c r="D561" s="20">
        <v>1708</v>
      </c>
      <c r="E561" s="20">
        <v>2266414</v>
      </c>
      <c r="F561" s="20" t="s">
        <v>1966</v>
      </c>
      <c r="G561" s="20"/>
      <c r="H561" s="20" t="s">
        <v>1967</v>
      </c>
      <c r="I561" s="20" t="s">
        <v>1968</v>
      </c>
      <c r="J561" s="20" t="s">
        <v>1969</v>
      </c>
      <c r="K561" s="20" t="s">
        <v>1967</v>
      </c>
      <c r="L561" s="20"/>
      <c r="M561" s="20" t="s">
        <v>1970</v>
      </c>
      <c r="N561" s="20" t="s">
        <v>209</v>
      </c>
      <c r="O561" s="20"/>
      <c r="P561" s="20"/>
      <c r="Q561" s="20"/>
      <c r="R561" s="20"/>
      <c r="S561" s="20"/>
      <c r="T561" s="20"/>
      <c r="U561" s="20"/>
      <c r="V561" s="20"/>
      <c r="W561" s="20"/>
      <c r="X561" s="20"/>
      <c r="Y561" s="20"/>
      <c r="Z561" s="20"/>
      <c r="AA561" s="20" t="s">
        <v>1971</v>
      </c>
      <c r="AB561" s="20"/>
      <c r="AC561" s="20" t="s">
        <v>54</v>
      </c>
      <c r="AD561" s="20"/>
      <c r="AE561" s="20"/>
      <c r="AF561" s="20"/>
      <c r="AG561" s="20"/>
      <c r="AH561" s="20" t="s">
        <v>1972</v>
      </c>
    </row>
    <row r="562" spans="1:34">
      <c r="A562" s="20" t="s">
        <v>1973</v>
      </c>
      <c r="B562" s="20" t="s">
        <v>474</v>
      </c>
      <c r="C562" s="20" t="s">
        <v>62</v>
      </c>
      <c r="D562" s="20">
        <v>299</v>
      </c>
      <c r="E562" s="20">
        <v>34071</v>
      </c>
      <c r="F562" s="20" t="s">
        <v>787</v>
      </c>
      <c r="G562" s="20" t="s">
        <v>361</v>
      </c>
      <c r="H562" s="20" t="s">
        <v>476</v>
      </c>
      <c r="I562" s="20" t="s">
        <v>97</v>
      </c>
      <c r="J562" s="20"/>
      <c r="K562" s="20" t="s">
        <v>476</v>
      </c>
      <c r="L562" s="20"/>
      <c r="M562" s="20" t="s">
        <v>98</v>
      </c>
      <c r="N562" s="20" t="s">
        <v>69</v>
      </c>
      <c r="O562" s="20" t="s">
        <v>343</v>
      </c>
      <c r="P562" s="20"/>
      <c r="Q562" s="20"/>
      <c r="R562" s="20"/>
      <c r="S562" s="20"/>
      <c r="T562" s="20"/>
      <c r="U562" s="20"/>
      <c r="V562" s="20"/>
      <c r="W562" s="20"/>
      <c r="X562" s="20"/>
      <c r="Y562" s="20"/>
      <c r="Z562" s="20"/>
      <c r="AA562" s="20"/>
      <c r="AB562" s="20"/>
      <c r="AC562" s="20"/>
      <c r="AD562" s="20"/>
      <c r="AE562" s="20"/>
      <c r="AF562" s="20"/>
      <c r="AG562" s="20"/>
      <c r="AH562" s="20" t="s">
        <v>1974</v>
      </c>
    </row>
    <row r="563" spans="1:34">
      <c r="A563" s="20" t="s">
        <v>1975</v>
      </c>
      <c r="B563" s="20" t="s">
        <v>1976</v>
      </c>
      <c r="C563" s="20" t="s">
        <v>73</v>
      </c>
      <c r="D563" s="20">
        <v>1658</v>
      </c>
      <c r="E563" s="20">
        <v>1333773</v>
      </c>
      <c r="F563" s="20" t="s">
        <v>86</v>
      </c>
      <c r="G563" s="20" t="s">
        <v>87</v>
      </c>
      <c r="H563" s="20" t="s">
        <v>88</v>
      </c>
      <c r="I563" s="20" t="s">
        <v>89</v>
      </c>
      <c r="J563" s="20"/>
      <c r="K563" s="20" t="s">
        <v>90</v>
      </c>
      <c r="L563" s="20" t="s">
        <v>49</v>
      </c>
      <c r="M563" s="20" t="s">
        <v>91</v>
      </c>
      <c r="N563" s="20" t="s">
        <v>80</v>
      </c>
      <c r="O563" s="20" t="s">
        <v>92</v>
      </c>
      <c r="P563" s="20"/>
      <c r="Q563" s="20"/>
      <c r="R563" s="20"/>
      <c r="S563" s="20"/>
      <c r="T563" s="20"/>
      <c r="U563" s="20"/>
      <c r="V563" s="20"/>
      <c r="W563" s="20"/>
      <c r="X563" s="20"/>
      <c r="Y563" s="20"/>
      <c r="Z563" s="20"/>
      <c r="AA563" s="20"/>
      <c r="AB563" s="20"/>
      <c r="AC563" s="20" t="s">
        <v>54</v>
      </c>
      <c r="AD563" s="20" t="s">
        <v>82</v>
      </c>
      <c r="AE563" s="20"/>
      <c r="AF563" s="20"/>
      <c r="AG563" s="20"/>
      <c r="AH563" s="20"/>
    </row>
    <row r="564" spans="1:34">
      <c r="A564" s="20" t="s">
        <v>1977</v>
      </c>
      <c r="B564" s="20" t="s">
        <v>119</v>
      </c>
      <c r="C564" s="20" t="s">
        <v>62</v>
      </c>
      <c r="D564" s="20">
        <v>3250</v>
      </c>
      <c r="E564" s="20">
        <v>1647552</v>
      </c>
      <c r="F564" s="20" t="s">
        <v>120</v>
      </c>
      <c r="G564" s="20" t="s">
        <v>121</v>
      </c>
      <c r="H564" s="20" t="s">
        <v>122</v>
      </c>
      <c r="I564" s="20" t="s">
        <v>123</v>
      </c>
      <c r="J564" s="20"/>
      <c r="K564" s="20" t="s">
        <v>124</v>
      </c>
      <c r="L564" s="20"/>
      <c r="M564" s="20" t="s">
        <v>125</v>
      </c>
      <c r="N564" s="20" t="s">
        <v>69</v>
      </c>
      <c r="O564" s="20"/>
      <c r="P564" s="20"/>
      <c r="Q564" s="20"/>
      <c r="R564" s="20"/>
      <c r="S564" s="20"/>
      <c r="T564" s="20"/>
      <c r="U564" s="20"/>
      <c r="V564" s="20"/>
      <c r="W564" s="20"/>
      <c r="X564" s="20"/>
      <c r="Y564" s="20"/>
      <c r="Z564" s="20"/>
      <c r="AA564" s="20"/>
      <c r="AB564" s="20"/>
      <c r="AC564" s="20"/>
      <c r="AD564" s="20"/>
      <c r="AE564" s="20"/>
      <c r="AF564" s="20"/>
      <c r="AG564" s="20"/>
      <c r="AH564" s="20" t="s">
        <v>983</v>
      </c>
    </row>
    <row r="565" spans="1:34">
      <c r="A565" s="20" t="s">
        <v>1978</v>
      </c>
      <c r="B565" s="20" t="s">
        <v>1871</v>
      </c>
      <c r="C565" s="20" t="s">
        <v>62</v>
      </c>
      <c r="D565" s="20">
        <v>0</v>
      </c>
      <c r="E565" s="20">
        <v>431</v>
      </c>
      <c r="F565" s="20" t="s">
        <v>1872</v>
      </c>
      <c r="G565" s="20"/>
      <c r="H565" s="20" t="s">
        <v>176</v>
      </c>
      <c r="I565" s="20" t="s">
        <v>177</v>
      </c>
      <c r="J565" s="20"/>
      <c r="K565" s="20" t="s">
        <v>179</v>
      </c>
      <c r="L565" s="20" t="s">
        <v>134</v>
      </c>
      <c r="M565" s="20" t="s">
        <v>152</v>
      </c>
      <c r="N565" s="20" t="s">
        <v>69</v>
      </c>
      <c r="O565" s="20"/>
      <c r="P565" s="20" t="s">
        <v>1979</v>
      </c>
      <c r="Q565" s="20"/>
      <c r="R565" s="20"/>
      <c r="S565" s="20"/>
      <c r="T565" s="20"/>
      <c r="U565" s="20"/>
      <c r="V565" s="20"/>
      <c r="W565" s="20"/>
      <c r="X565" s="20"/>
      <c r="Y565" s="20"/>
      <c r="Z565" s="20"/>
      <c r="AA565" s="20"/>
      <c r="AB565" s="20"/>
      <c r="AC565" s="20" t="s">
        <v>54</v>
      </c>
      <c r="AD565" s="20" t="s">
        <v>82</v>
      </c>
      <c r="AE565" s="20"/>
      <c r="AF565" s="20"/>
      <c r="AG565" s="20"/>
      <c r="AH565" s="20" t="s">
        <v>1137</v>
      </c>
    </row>
    <row r="566" spans="1:34">
      <c r="A566" s="20" t="s">
        <v>1980</v>
      </c>
      <c r="B566" s="20" t="s">
        <v>1458</v>
      </c>
      <c r="C566" s="20" t="s">
        <v>73</v>
      </c>
      <c r="D566" s="20">
        <v>1032</v>
      </c>
      <c r="E566" s="20">
        <v>385323</v>
      </c>
      <c r="F566" s="20" t="s">
        <v>433</v>
      </c>
      <c r="G566" s="20" t="s">
        <v>434</v>
      </c>
      <c r="H566" s="20" t="s">
        <v>435</v>
      </c>
      <c r="I566" s="20" t="s">
        <v>436</v>
      </c>
      <c r="J566" s="20"/>
      <c r="K566" s="20" t="s">
        <v>813</v>
      </c>
      <c r="L566" s="20"/>
      <c r="M566" s="20" t="s">
        <v>438</v>
      </c>
      <c r="N566" s="20" t="s">
        <v>80</v>
      </c>
      <c r="O566" s="20"/>
      <c r="P566" s="20"/>
      <c r="Q566" s="20"/>
      <c r="R566" s="20"/>
      <c r="S566" s="20"/>
      <c r="T566" s="20"/>
      <c r="U566" s="20"/>
      <c r="V566" s="20"/>
      <c r="W566" s="20"/>
      <c r="X566" s="20"/>
      <c r="Y566" s="20"/>
      <c r="Z566" s="20"/>
      <c r="AA566" s="20"/>
      <c r="AB566" s="20"/>
      <c r="AC566" s="20" t="s">
        <v>54</v>
      </c>
      <c r="AD566" s="20" t="s">
        <v>82</v>
      </c>
      <c r="AE566" s="20"/>
      <c r="AF566" s="20"/>
      <c r="AG566" s="20"/>
      <c r="AH566" s="20" t="s">
        <v>439</v>
      </c>
    </row>
    <row r="567" spans="1:34">
      <c r="A567" s="20" t="s">
        <v>1981</v>
      </c>
      <c r="B567" s="20" t="s">
        <v>1982</v>
      </c>
      <c r="C567" s="20" t="s">
        <v>62</v>
      </c>
      <c r="D567" s="20">
        <v>20</v>
      </c>
      <c r="E567" s="20">
        <v>20033</v>
      </c>
      <c r="F567" s="20" t="s">
        <v>1983</v>
      </c>
      <c r="G567" s="20" t="s">
        <v>1984</v>
      </c>
      <c r="H567" s="20" t="s">
        <v>1985</v>
      </c>
      <c r="I567" s="20" t="s">
        <v>1986</v>
      </c>
      <c r="J567" s="20" t="s">
        <v>1987</v>
      </c>
      <c r="K567" s="20" t="s">
        <v>1985</v>
      </c>
      <c r="L567" s="20"/>
      <c r="M567" s="20"/>
      <c r="N567" s="20" t="s">
        <v>69</v>
      </c>
      <c r="O567" s="20"/>
      <c r="P567" s="20"/>
      <c r="Q567" s="20"/>
      <c r="R567" s="20"/>
      <c r="S567" s="20"/>
      <c r="T567" s="20"/>
      <c r="U567" s="20"/>
      <c r="V567" s="20"/>
      <c r="W567" s="20"/>
      <c r="X567" s="20"/>
      <c r="Y567" s="20"/>
      <c r="Z567" s="20"/>
      <c r="AA567" s="20"/>
      <c r="AB567" s="20"/>
      <c r="AC567" s="20" t="s">
        <v>54</v>
      </c>
      <c r="AD567" s="20"/>
      <c r="AE567" s="20"/>
      <c r="AF567" s="20"/>
      <c r="AG567" s="20"/>
      <c r="AH567" s="20"/>
    </row>
    <row r="568" spans="1:34">
      <c r="A568" s="20" t="s">
        <v>1988</v>
      </c>
      <c r="B568" s="20" t="s">
        <v>1989</v>
      </c>
      <c r="C568" s="20" t="s">
        <v>62</v>
      </c>
      <c r="D568" s="20">
        <v>55</v>
      </c>
      <c r="E568" s="20">
        <v>30460</v>
      </c>
      <c r="F568" s="20" t="s">
        <v>1990</v>
      </c>
      <c r="G568" s="20"/>
      <c r="H568" s="20" t="s">
        <v>96</v>
      </c>
      <c r="I568" s="20" t="s">
        <v>97</v>
      </c>
      <c r="J568" s="20"/>
      <c r="K568" s="20" t="s">
        <v>96</v>
      </c>
      <c r="L568" s="20"/>
      <c r="M568" s="20" t="s">
        <v>98</v>
      </c>
      <c r="N568" s="20" t="s">
        <v>69</v>
      </c>
      <c r="O568" s="20"/>
      <c r="P568" s="20"/>
      <c r="Q568" s="20"/>
      <c r="R568" s="20"/>
      <c r="S568" s="20"/>
      <c r="T568" s="20"/>
      <c r="U568" s="20"/>
      <c r="V568" s="20"/>
      <c r="W568" s="20"/>
      <c r="X568" s="20"/>
      <c r="Y568" s="20"/>
      <c r="Z568" s="20"/>
      <c r="AA568" s="20"/>
      <c r="AB568" s="20"/>
      <c r="AC568" s="20"/>
      <c r="AD568" s="20" t="s">
        <v>82</v>
      </c>
      <c r="AE568" s="20"/>
      <c r="AF568" s="20" t="s">
        <v>429</v>
      </c>
      <c r="AG568" s="20"/>
      <c r="AH568" s="20" t="s">
        <v>99</v>
      </c>
    </row>
    <row r="569" spans="1:34">
      <c r="A569" s="20" t="s">
        <v>1991</v>
      </c>
      <c r="B569" s="20" t="s">
        <v>1256</v>
      </c>
      <c r="C569" s="20" t="s">
        <v>62</v>
      </c>
      <c r="D569" s="20">
        <v>37</v>
      </c>
      <c r="E569" s="20">
        <v>9774</v>
      </c>
      <c r="F569" s="20" t="s">
        <v>475</v>
      </c>
      <c r="G569" s="20" t="s">
        <v>361</v>
      </c>
      <c r="H569" s="20" t="s">
        <v>476</v>
      </c>
      <c r="I569" s="20" t="s">
        <v>97</v>
      </c>
      <c r="J569" s="20"/>
      <c r="K569" s="20" t="s">
        <v>476</v>
      </c>
      <c r="L569" s="20"/>
      <c r="M569" s="20" t="s">
        <v>98</v>
      </c>
      <c r="N569" s="20" t="s">
        <v>69</v>
      </c>
      <c r="O569" s="20" t="s">
        <v>343</v>
      </c>
      <c r="P569" s="20"/>
      <c r="Q569" s="20"/>
      <c r="R569" s="20"/>
      <c r="S569" s="20"/>
      <c r="T569" s="20"/>
      <c r="U569" s="20"/>
      <c r="V569" s="20"/>
      <c r="W569" s="20"/>
      <c r="X569" s="20"/>
      <c r="Y569" s="20"/>
      <c r="Z569" s="20"/>
      <c r="AA569" s="20"/>
      <c r="AB569" s="20"/>
      <c r="AC569" s="20"/>
      <c r="AD569" s="20"/>
      <c r="AE569" s="20"/>
      <c r="AF569" s="20"/>
      <c r="AG569" s="20"/>
      <c r="AH569" s="20" t="s">
        <v>1992</v>
      </c>
    </row>
    <row r="570" spans="1:34">
      <c r="A570" s="20" t="s">
        <v>1993</v>
      </c>
      <c r="B570" s="20" t="s">
        <v>312</v>
      </c>
      <c r="C570" s="20" t="s">
        <v>62</v>
      </c>
      <c r="D570" s="20">
        <v>9441</v>
      </c>
      <c r="E570" s="20">
        <v>990344</v>
      </c>
      <c r="F570" s="20" t="s">
        <v>701</v>
      </c>
      <c r="G570" s="20" t="s">
        <v>314</v>
      </c>
      <c r="H570" s="20" t="s">
        <v>315</v>
      </c>
      <c r="I570" s="20" t="s">
        <v>316</v>
      </c>
      <c r="J570" s="20"/>
      <c r="K570" s="20" t="s">
        <v>317</v>
      </c>
      <c r="L570" s="20"/>
      <c r="M570" s="20" t="s">
        <v>318</v>
      </c>
      <c r="N570" s="20" t="s">
        <v>69</v>
      </c>
      <c r="O570" s="20"/>
      <c r="P570" s="20"/>
      <c r="Q570" s="20"/>
      <c r="R570" s="20"/>
      <c r="S570" s="20"/>
      <c r="T570" s="20"/>
      <c r="U570" s="20" t="s">
        <v>1213</v>
      </c>
      <c r="V570" s="20"/>
      <c r="W570" s="20"/>
      <c r="X570" s="20"/>
      <c r="Y570" s="20"/>
      <c r="Z570" s="20"/>
      <c r="AA570" s="20"/>
      <c r="AB570" s="20"/>
      <c r="AC570" s="20"/>
      <c r="AD570" s="20"/>
      <c r="AE570" s="20"/>
      <c r="AF570" s="20"/>
      <c r="AG570" s="20"/>
      <c r="AH570" s="20" t="s">
        <v>1994</v>
      </c>
    </row>
    <row r="571" spans="1:34">
      <c r="A571" s="20" t="s">
        <v>1995</v>
      </c>
      <c r="B571" s="20" t="s">
        <v>1817</v>
      </c>
      <c r="C571" s="20" t="s">
        <v>62</v>
      </c>
      <c r="D571" s="20">
        <v>906</v>
      </c>
      <c r="E571" s="20">
        <v>2687667</v>
      </c>
      <c r="F571" s="20" t="s">
        <v>1996</v>
      </c>
      <c r="G571" s="20" t="s">
        <v>1997</v>
      </c>
      <c r="H571" s="20" t="s">
        <v>219</v>
      </c>
      <c r="I571" s="20" t="s">
        <v>220</v>
      </c>
      <c r="J571" s="20"/>
      <c r="K571" s="20" t="s">
        <v>221</v>
      </c>
      <c r="L571" s="20"/>
      <c r="M571" s="20" t="s">
        <v>161</v>
      </c>
      <c r="N571" s="20" t="s">
        <v>69</v>
      </c>
      <c r="O571" s="20" t="s">
        <v>222</v>
      </c>
      <c r="P571" s="20"/>
      <c r="Q571" s="20"/>
      <c r="R571" s="20"/>
      <c r="S571" s="20"/>
      <c r="T571" s="20"/>
      <c r="U571" s="20"/>
      <c r="V571" s="20"/>
      <c r="W571" s="20"/>
      <c r="X571" s="20"/>
      <c r="Y571" s="20"/>
      <c r="Z571" s="20"/>
      <c r="AA571" s="20"/>
      <c r="AB571" s="20"/>
      <c r="AC571" s="20" t="s">
        <v>54</v>
      </c>
      <c r="AD571" s="20" t="s">
        <v>82</v>
      </c>
      <c r="AE571" s="20"/>
      <c r="AF571" s="20"/>
      <c r="AG571" s="20"/>
      <c r="AH571" s="20"/>
    </row>
    <row r="572" spans="1:34">
      <c r="A572" s="20" t="s">
        <v>1998</v>
      </c>
      <c r="B572" s="20" t="s">
        <v>420</v>
      </c>
      <c r="C572" s="20" t="s">
        <v>62</v>
      </c>
      <c r="D572" s="20">
        <v>632</v>
      </c>
      <c r="E572" s="20">
        <v>326928</v>
      </c>
      <c r="F572" s="20" t="s">
        <v>421</v>
      </c>
      <c r="G572" s="20" t="s">
        <v>422</v>
      </c>
      <c r="H572" s="20" t="s">
        <v>122</v>
      </c>
      <c r="I572" s="20" t="s">
        <v>123</v>
      </c>
      <c r="J572" s="20"/>
      <c r="K572" s="20" t="s">
        <v>124</v>
      </c>
      <c r="L572" s="20"/>
      <c r="M572" s="20" t="s">
        <v>125</v>
      </c>
      <c r="N572" s="20" t="s">
        <v>69</v>
      </c>
      <c r="O572" s="20"/>
      <c r="P572" s="20"/>
      <c r="Q572" s="20"/>
      <c r="R572" s="20"/>
      <c r="S572" s="20"/>
      <c r="T572" s="20"/>
      <c r="U572" s="20"/>
      <c r="V572" s="20"/>
      <c r="W572" s="20"/>
      <c r="X572" s="20"/>
      <c r="Y572" s="20"/>
      <c r="Z572" s="20"/>
      <c r="AA572" s="20"/>
      <c r="AB572" s="20"/>
      <c r="AC572" s="20"/>
      <c r="AD572" s="20"/>
      <c r="AE572" s="20"/>
      <c r="AF572" s="20"/>
      <c r="AG572" s="20"/>
      <c r="AH572" s="20" t="s">
        <v>1347</v>
      </c>
    </row>
    <row r="573" spans="1:34">
      <c r="A573" s="20" t="s">
        <v>1999</v>
      </c>
      <c r="B573" s="20" t="s">
        <v>608</v>
      </c>
      <c r="C573" s="20" t="s">
        <v>62</v>
      </c>
      <c r="D573" s="20">
        <v>23</v>
      </c>
      <c r="E573" s="20">
        <v>3684</v>
      </c>
      <c r="F573" s="20" t="s">
        <v>2000</v>
      </c>
      <c r="G573" s="20" t="s">
        <v>2001</v>
      </c>
      <c r="H573" s="20" t="s">
        <v>611</v>
      </c>
      <c r="I573" s="20" t="s">
        <v>612</v>
      </c>
      <c r="J573" s="20" t="s">
        <v>2002</v>
      </c>
      <c r="K573" s="20" t="s">
        <v>2003</v>
      </c>
      <c r="L573" s="20"/>
      <c r="M573" s="20" t="s">
        <v>135</v>
      </c>
      <c r="N573" s="20" t="s">
        <v>69</v>
      </c>
      <c r="O573" s="20"/>
      <c r="P573" s="20"/>
      <c r="Q573" s="20" t="s">
        <v>614</v>
      </c>
      <c r="R573" s="20"/>
      <c r="S573" s="20"/>
      <c r="T573" s="20"/>
      <c r="U573" s="20"/>
      <c r="V573" s="20"/>
      <c r="W573" s="20"/>
      <c r="X573" s="20"/>
      <c r="Y573" s="20"/>
      <c r="Z573" s="20"/>
      <c r="AA573" s="20"/>
      <c r="AB573" s="20"/>
      <c r="AC573" s="20" t="s">
        <v>54</v>
      </c>
      <c r="AD573" s="20"/>
      <c r="AE573" s="20" t="s">
        <v>615</v>
      </c>
      <c r="AF573" s="20"/>
      <c r="AG573" s="20"/>
      <c r="AH573" s="20" t="s">
        <v>616</v>
      </c>
    </row>
    <row r="574" spans="1:34">
      <c r="A574" s="20" t="s">
        <v>2004</v>
      </c>
      <c r="B574" s="20" t="s">
        <v>686</v>
      </c>
      <c r="C574" s="20" t="s">
        <v>62</v>
      </c>
      <c r="D574" s="20">
        <v>5</v>
      </c>
      <c r="E574" s="20">
        <v>1353</v>
      </c>
      <c r="F574" s="20" t="s">
        <v>739</v>
      </c>
      <c r="G574" s="20" t="s">
        <v>549</v>
      </c>
      <c r="H574" s="20" t="s">
        <v>476</v>
      </c>
      <c r="I574" s="20" t="s">
        <v>97</v>
      </c>
      <c r="J574" s="20"/>
      <c r="K574" s="20" t="s">
        <v>476</v>
      </c>
      <c r="L574" s="20"/>
      <c r="M574" s="20" t="s">
        <v>98</v>
      </c>
      <c r="N574" s="20" t="s">
        <v>69</v>
      </c>
      <c r="O574" s="20" t="s">
        <v>550</v>
      </c>
      <c r="P574" s="20"/>
      <c r="Q574" s="20"/>
      <c r="R574" s="20"/>
      <c r="S574" s="20"/>
      <c r="T574" s="20"/>
      <c r="U574" s="20"/>
      <c r="V574" s="20"/>
      <c r="W574" s="20"/>
      <c r="X574" s="20"/>
      <c r="Y574" s="20"/>
      <c r="Z574" s="20"/>
      <c r="AA574" s="20"/>
      <c r="AB574" s="20"/>
      <c r="AC574" s="20"/>
      <c r="AD574" s="20"/>
      <c r="AE574" s="20"/>
      <c r="AF574" s="20"/>
      <c r="AG574" s="20"/>
      <c r="AH574" s="20" t="s">
        <v>2005</v>
      </c>
    </row>
    <row r="575" spans="1:34">
      <c r="A575" s="20" t="s">
        <v>2006</v>
      </c>
      <c r="B575" s="20" t="s">
        <v>2007</v>
      </c>
      <c r="C575" s="20" t="s">
        <v>62</v>
      </c>
      <c r="D575" s="20">
        <v>149</v>
      </c>
      <c r="E575" s="20">
        <v>69962</v>
      </c>
      <c r="F575" s="20" t="s">
        <v>337</v>
      </c>
      <c r="G575" s="20" t="s">
        <v>1082</v>
      </c>
      <c r="H575" s="20" t="s">
        <v>339</v>
      </c>
      <c r="I575" s="20" t="s">
        <v>340</v>
      </c>
      <c r="J575" s="20" t="s">
        <v>341</v>
      </c>
      <c r="K575" s="20" t="s">
        <v>341</v>
      </c>
      <c r="L575" s="20"/>
      <c r="M575" s="20" t="s">
        <v>342</v>
      </c>
      <c r="N575" s="20" t="s">
        <v>69</v>
      </c>
      <c r="O575" s="20"/>
      <c r="P575" s="20"/>
      <c r="Q575" s="20"/>
      <c r="R575" s="20"/>
      <c r="S575" s="20"/>
      <c r="T575" s="20"/>
      <c r="U575" s="20"/>
      <c r="V575" s="20"/>
      <c r="W575" s="20" t="s">
        <v>1083</v>
      </c>
      <c r="X575" s="22" t="s">
        <v>3305</v>
      </c>
      <c r="Y575" s="20"/>
      <c r="Z575" s="20"/>
      <c r="AA575" s="20"/>
      <c r="AB575" s="20"/>
      <c r="AC575" s="20"/>
      <c r="AD575" s="20"/>
      <c r="AE575" s="20"/>
      <c r="AF575" s="20"/>
      <c r="AG575" s="20"/>
      <c r="AH575" s="20" t="s">
        <v>1084</v>
      </c>
    </row>
    <row r="576" spans="1:34">
      <c r="A576" s="20" t="s">
        <v>2008</v>
      </c>
      <c r="B576" s="20" t="s">
        <v>1245</v>
      </c>
      <c r="C576" s="20" t="s">
        <v>62</v>
      </c>
      <c r="D576" s="20">
        <v>88</v>
      </c>
      <c r="E576" s="20">
        <v>54874</v>
      </c>
      <c r="F576" s="20" t="s">
        <v>442</v>
      </c>
      <c r="G576" s="20" t="s">
        <v>443</v>
      </c>
      <c r="H576" s="20" t="s">
        <v>167</v>
      </c>
      <c r="I576" s="20" t="s">
        <v>97</v>
      </c>
      <c r="J576" s="20"/>
      <c r="K576" s="20" t="s">
        <v>168</v>
      </c>
      <c r="L576" s="20"/>
      <c r="M576" s="20"/>
      <c r="N576" s="20" t="s">
        <v>69</v>
      </c>
      <c r="O576" s="20" t="s">
        <v>169</v>
      </c>
      <c r="P576" s="20"/>
      <c r="Q576" s="20"/>
      <c r="R576" s="20"/>
      <c r="S576" s="20"/>
      <c r="T576" s="20"/>
      <c r="U576" s="20"/>
      <c r="V576" s="20"/>
      <c r="W576" s="20"/>
      <c r="X576" s="20"/>
      <c r="Y576" s="20"/>
      <c r="Z576" s="20"/>
      <c r="AA576" s="20" t="s">
        <v>444</v>
      </c>
      <c r="AB576" s="20"/>
      <c r="AC576" s="20" t="s">
        <v>54</v>
      </c>
      <c r="AD576" s="20"/>
      <c r="AE576" s="20"/>
      <c r="AF576" s="20"/>
      <c r="AG576" s="20"/>
      <c r="AH576" s="20" t="s">
        <v>172</v>
      </c>
    </row>
    <row r="577" spans="1:34">
      <c r="A577" s="20" t="s">
        <v>2009</v>
      </c>
      <c r="B577" s="20" t="s">
        <v>2010</v>
      </c>
      <c r="C577" s="20" t="s">
        <v>36</v>
      </c>
      <c r="D577" s="20">
        <v>240</v>
      </c>
      <c r="E577" s="20">
        <v>67738</v>
      </c>
      <c r="F577" s="20" t="s">
        <v>2011</v>
      </c>
      <c r="G577" s="20" t="s">
        <v>2012</v>
      </c>
      <c r="H577" s="20" t="s">
        <v>891</v>
      </c>
      <c r="I577" s="20" t="s">
        <v>892</v>
      </c>
      <c r="J577" s="20"/>
      <c r="K577" s="20" t="s">
        <v>2013</v>
      </c>
      <c r="L577" s="20"/>
      <c r="M577" s="20" t="s">
        <v>2014</v>
      </c>
      <c r="N577" s="20" t="s">
        <v>697</v>
      </c>
      <c r="O577" s="20" t="s">
        <v>2015</v>
      </c>
      <c r="P577" s="20"/>
      <c r="Q577" s="20"/>
      <c r="R577" s="20"/>
      <c r="S577" s="20"/>
      <c r="T577" s="20"/>
      <c r="U577" s="20"/>
      <c r="V577" s="20"/>
      <c r="W577" s="20"/>
      <c r="X577" s="20"/>
      <c r="Y577" s="20"/>
      <c r="Z577" s="20"/>
      <c r="AA577" s="20"/>
      <c r="AB577" s="20"/>
      <c r="AC577" s="20" t="s">
        <v>54</v>
      </c>
      <c r="AD577" s="20" t="s">
        <v>1333</v>
      </c>
      <c r="AE577" s="20"/>
      <c r="AF577" s="20"/>
      <c r="AG577" s="20"/>
      <c r="AH577" s="20" t="s">
        <v>2016</v>
      </c>
    </row>
    <row r="578" spans="1:34">
      <c r="A578" s="20" t="s">
        <v>2017</v>
      </c>
      <c r="B578" s="20" t="s">
        <v>1154</v>
      </c>
      <c r="C578" s="20" t="s">
        <v>62</v>
      </c>
      <c r="D578" s="20">
        <v>240</v>
      </c>
      <c r="E578" s="20">
        <v>87492</v>
      </c>
      <c r="F578" s="20" t="s">
        <v>2018</v>
      </c>
      <c r="G578" s="20"/>
      <c r="H578" s="20" t="s">
        <v>1157</v>
      </c>
      <c r="I578" s="20" t="s">
        <v>1158</v>
      </c>
      <c r="J578" s="20" t="s">
        <v>2019</v>
      </c>
      <c r="K578" s="20" t="s">
        <v>1160</v>
      </c>
      <c r="L578" s="20"/>
      <c r="M578" s="20"/>
      <c r="N578" s="20" t="s">
        <v>69</v>
      </c>
      <c r="O578" s="20" t="s">
        <v>343</v>
      </c>
      <c r="P578" s="20"/>
      <c r="Q578" s="20"/>
      <c r="R578" s="20"/>
      <c r="S578" s="20"/>
      <c r="T578" s="20"/>
      <c r="U578" s="20"/>
      <c r="V578" s="20"/>
      <c r="W578" s="20"/>
      <c r="X578" s="20"/>
      <c r="Y578" s="20"/>
      <c r="Z578" s="20"/>
      <c r="AA578" s="20"/>
      <c r="AB578" s="20"/>
      <c r="AC578" s="20"/>
      <c r="AD578" s="20"/>
      <c r="AE578" s="20"/>
      <c r="AF578" s="20"/>
      <c r="AG578" s="20"/>
      <c r="AH578" s="20"/>
    </row>
    <row r="579" spans="1:34">
      <c r="A579" s="20" t="s">
        <v>2020</v>
      </c>
      <c r="B579" s="20" t="s">
        <v>1839</v>
      </c>
      <c r="C579" s="20" t="s">
        <v>73</v>
      </c>
      <c r="D579" s="20">
        <v>146</v>
      </c>
      <c r="E579" s="20">
        <v>61409</v>
      </c>
      <c r="F579" s="20" t="s">
        <v>568</v>
      </c>
      <c r="G579" s="20"/>
      <c r="H579" s="20" t="s">
        <v>435</v>
      </c>
      <c r="I579" s="20" t="s">
        <v>436</v>
      </c>
      <c r="J579" s="20"/>
      <c r="K579" s="20" t="s">
        <v>437</v>
      </c>
      <c r="L579" s="20"/>
      <c r="M579" s="20" t="s">
        <v>438</v>
      </c>
      <c r="N579" s="20" t="s">
        <v>80</v>
      </c>
      <c r="O579" s="20"/>
      <c r="P579" s="20"/>
      <c r="Q579" s="20"/>
      <c r="R579" s="20"/>
      <c r="S579" s="20"/>
      <c r="T579" s="20"/>
      <c r="U579" s="20"/>
      <c r="V579" s="20"/>
      <c r="W579" s="20"/>
      <c r="X579" s="20"/>
      <c r="Y579" s="20"/>
      <c r="Z579" s="20"/>
      <c r="AA579" s="20"/>
      <c r="AB579" s="20"/>
      <c r="AC579" s="20" t="s">
        <v>54</v>
      </c>
      <c r="AD579" s="20" t="s">
        <v>82</v>
      </c>
      <c r="AE579" s="20"/>
      <c r="AF579" s="20"/>
      <c r="AG579" s="20"/>
      <c r="AH579" s="20" t="s">
        <v>1285</v>
      </c>
    </row>
    <row r="580" spans="1:34">
      <c r="A580" s="20" t="s">
        <v>2021</v>
      </c>
      <c r="B580" s="20" t="s">
        <v>2022</v>
      </c>
      <c r="C580" s="20" t="s">
        <v>62</v>
      </c>
      <c r="D580" s="20">
        <v>79</v>
      </c>
      <c r="E580" s="20">
        <v>38113</v>
      </c>
      <c r="F580" s="20" t="s">
        <v>2023</v>
      </c>
      <c r="G580" s="20"/>
      <c r="H580" s="20" t="s">
        <v>850</v>
      </c>
      <c r="I580" s="20" t="s">
        <v>97</v>
      </c>
      <c r="J580" s="20"/>
      <c r="K580" s="20" t="s">
        <v>2024</v>
      </c>
      <c r="L580" s="20"/>
      <c r="M580" s="20" t="s">
        <v>98</v>
      </c>
      <c r="N580" s="20" t="s">
        <v>69</v>
      </c>
      <c r="O580" s="20" t="s">
        <v>2025</v>
      </c>
      <c r="P580" s="20"/>
      <c r="Q580" s="20"/>
      <c r="R580" s="20"/>
      <c r="S580" s="20"/>
      <c r="T580" s="20"/>
      <c r="U580" s="20"/>
      <c r="V580" s="20"/>
      <c r="W580" s="20"/>
      <c r="X580" s="20"/>
      <c r="Y580" s="20"/>
      <c r="Z580" s="20"/>
      <c r="AA580" s="20" t="s">
        <v>2026</v>
      </c>
      <c r="AB580" s="20"/>
      <c r="AC580" s="20" t="s">
        <v>54</v>
      </c>
      <c r="AD580" s="20"/>
      <c r="AE580" s="20"/>
      <c r="AF580" s="20"/>
      <c r="AG580" s="20"/>
      <c r="AH580" s="20" t="s">
        <v>2027</v>
      </c>
    </row>
    <row r="581" spans="1:34">
      <c r="A581" s="20" t="s">
        <v>2028</v>
      </c>
      <c r="B581" s="20" t="s">
        <v>2029</v>
      </c>
      <c r="C581" s="20" t="s">
        <v>62</v>
      </c>
      <c r="D581" s="20">
        <v>223</v>
      </c>
      <c r="E581" s="20">
        <v>131249</v>
      </c>
      <c r="F581" s="20" t="s">
        <v>527</v>
      </c>
      <c r="G581" s="20" t="s">
        <v>528</v>
      </c>
      <c r="H581" s="20" t="s">
        <v>349</v>
      </c>
      <c r="I581" s="20" t="s">
        <v>350</v>
      </c>
      <c r="J581" s="20"/>
      <c r="K581" s="20" t="s">
        <v>529</v>
      </c>
      <c r="L581" s="20" t="s">
        <v>49</v>
      </c>
      <c r="M581" s="20" t="s">
        <v>98</v>
      </c>
      <c r="N581" s="20" t="s">
        <v>69</v>
      </c>
      <c r="O581" s="20" t="s">
        <v>222</v>
      </c>
      <c r="P581" s="20"/>
      <c r="Q581" s="20"/>
      <c r="R581" s="20"/>
      <c r="S581" s="20"/>
      <c r="T581" s="20"/>
      <c r="U581" s="20"/>
      <c r="V581" s="20"/>
      <c r="W581" s="20"/>
      <c r="X581" s="20" t="s">
        <v>736</v>
      </c>
      <c r="Y581" s="20"/>
      <c r="Z581" s="20"/>
      <c r="AA581" s="20"/>
      <c r="AB581" s="20"/>
      <c r="AC581" s="20" t="s">
        <v>54</v>
      </c>
      <c r="AD581" s="20"/>
      <c r="AE581" s="20"/>
      <c r="AF581" s="20"/>
      <c r="AG581" s="20"/>
      <c r="AH581" s="20" t="s">
        <v>531</v>
      </c>
    </row>
    <row r="582" spans="1:34">
      <c r="A582" s="20" t="s">
        <v>2030</v>
      </c>
      <c r="B582" s="20" t="s">
        <v>1397</v>
      </c>
      <c r="C582" s="20" t="s">
        <v>202</v>
      </c>
      <c r="D582" s="20">
        <v>132</v>
      </c>
      <c r="E582" s="20">
        <v>47165</v>
      </c>
      <c r="F582" s="20" t="s">
        <v>1495</v>
      </c>
      <c r="G582" s="20" t="s">
        <v>1399</v>
      </c>
      <c r="H582" s="20" t="s">
        <v>1196</v>
      </c>
      <c r="I582" s="20" t="s">
        <v>1197</v>
      </c>
      <c r="J582" s="20" t="s">
        <v>1198</v>
      </c>
      <c r="K582" s="20" t="s">
        <v>1199</v>
      </c>
      <c r="L582" s="20"/>
      <c r="M582" s="20"/>
      <c r="N582" s="20" t="s">
        <v>209</v>
      </c>
      <c r="O582" s="20"/>
      <c r="P582" s="20"/>
      <c r="Q582" s="20"/>
      <c r="R582" s="20"/>
      <c r="S582" s="20"/>
      <c r="T582" s="20"/>
      <c r="U582" s="20"/>
      <c r="V582" s="20"/>
      <c r="W582" s="20"/>
      <c r="X582" s="20"/>
      <c r="Y582" s="20"/>
      <c r="Z582" s="20"/>
      <c r="AA582" s="20"/>
      <c r="AB582" s="20"/>
      <c r="AC582" s="20"/>
      <c r="AD582" s="20"/>
      <c r="AE582" s="20"/>
      <c r="AF582" s="20"/>
      <c r="AG582" s="20"/>
      <c r="AH582" s="20" t="s">
        <v>2031</v>
      </c>
    </row>
    <row r="583" spans="1:34">
      <c r="A583" s="20" t="s">
        <v>2032</v>
      </c>
      <c r="B583" s="20" t="s">
        <v>2033</v>
      </c>
      <c r="C583" s="20" t="s">
        <v>62</v>
      </c>
      <c r="D583" s="20">
        <v>890</v>
      </c>
      <c r="E583" s="20">
        <v>1180523</v>
      </c>
      <c r="F583" s="20" t="s">
        <v>2034</v>
      </c>
      <c r="G583" s="20"/>
      <c r="H583" s="20" t="s">
        <v>176</v>
      </c>
      <c r="I583" s="20" t="s">
        <v>177</v>
      </c>
      <c r="J583" s="20" t="s">
        <v>178</v>
      </c>
      <c r="K583" s="20" t="s">
        <v>179</v>
      </c>
      <c r="L583" s="20"/>
      <c r="M583" s="20" t="s">
        <v>98</v>
      </c>
      <c r="N583" s="20" t="s">
        <v>69</v>
      </c>
      <c r="O583" s="20"/>
      <c r="P583" s="20" t="s">
        <v>180</v>
      </c>
      <c r="Q583" s="20"/>
      <c r="R583" s="20"/>
      <c r="S583" s="20"/>
      <c r="T583" s="20"/>
      <c r="U583" s="20"/>
      <c r="V583" s="20"/>
      <c r="W583" s="20"/>
      <c r="X583" s="20"/>
      <c r="Y583" s="20"/>
      <c r="Z583" s="20"/>
      <c r="AA583" s="20"/>
      <c r="AB583" s="20"/>
      <c r="AC583" s="20" t="s">
        <v>54</v>
      </c>
      <c r="AD583" s="20"/>
      <c r="AE583" s="20"/>
      <c r="AF583" s="20"/>
      <c r="AG583" s="20"/>
      <c r="AH583" s="20" t="s">
        <v>181</v>
      </c>
    </row>
    <row r="584" spans="1:34">
      <c r="A584" s="20" t="s">
        <v>2035</v>
      </c>
      <c r="B584" s="20" t="s">
        <v>2036</v>
      </c>
      <c r="C584" s="20" t="s">
        <v>62</v>
      </c>
      <c r="D584" s="20">
        <v>686</v>
      </c>
      <c r="E584" s="20">
        <v>171467</v>
      </c>
      <c r="F584" s="20" t="s">
        <v>2037</v>
      </c>
      <c r="G584" s="20" t="s">
        <v>2038</v>
      </c>
      <c r="H584" s="20" t="s">
        <v>1117</v>
      </c>
      <c r="I584" s="20" t="s">
        <v>1118</v>
      </c>
      <c r="J584" s="20" t="s">
        <v>1271</v>
      </c>
      <c r="K584" s="20" t="s">
        <v>2039</v>
      </c>
      <c r="L584" s="20"/>
      <c r="M584" s="20" t="s">
        <v>1784</v>
      </c>
      <c r="N584" s="20" t="s">
        <v>69</v>
      </c>
      <c r="O584" s="20"/>
      <c r="P584" s="20"/>
      <c r="Q584" s="20"/>
      <c r="R584" s="20"/>
      <c r="S584" s="20"/>
      <c r="T584" s="20"/>
      <c r="U584" s="20"/>
      <c r="V584" s="20"/>
      <c r="W584" s="22" t="s">
        <v>3305</v>
      </c>
      <c r="X584" s="20"/>
      <c r="Y584" s="20"/>
      <c r="Z584" s="20"/>
      <c r="AA584" s="20"/>
      <c r="AB584" s="20"/>
      <c r="AC584" s="20"/>
      <c r="AD584" s="20"/>
      <c r="AE584" s="20"/>
      <c r="AF584" s="20"/>
      <c r="AG584" s="20"/>
      <c r="AH584" s="20" t="s">
        <v>2040</v>
      </c>
    </row>
    <row r="585" spans="1:34">
      <c r="A585" s="20" t="s">
        <v>2041</v>
      </c>
      <c r="B585" s="20" t="s">
        <v>989</v>
      </c>
      <c r="C585" s="20" t="s">
        <v>73</v>
      </c>
      <c r="D585" s="20">
        <v>338</v>
      </c>
      <c r="E585" s="20">
        <v>164430</v>
      </c>
      <c r="F585" s="20" t="s">
        <v>568</v>
      </c>
      <c r="G585" s="20"/>
      <c r="H585" s="20" t="s">
        <v>435</v>
      </c>
      <c r="I585" s="20" t="s">
        <v>436</v>
      </c>
      <c r="J585" s="20"/>
      <c r="K585" s="20" t="s">
        <v>437</v>
      </c>
      <c r="L585" s="20"/>
      <c r="M585" s="20" t="s">
        <v>438</v>
      </c>
      <c r="N585" s="20" t="s">
        <v>80</v>
      </c>
      <c r="O585" s="20"/>
      <c r="P585" s="20"/>
      <c r="Q585" s="20"/>
      <c r="R585" s="20"/>
      <c r="S585" s="20"/>
      <c r="T585" s="20"/>
      <c r="U585" s="20"/>
      <c r="V585" s="20"/>
      <c r="W585" s="20"/>
      <c r="X585" s="20"/>
      <c r="Y585" s="20"/>
      <c r="Z585" s="20"/>
      <c r="AA585" s="20"/>
      <c r="AB585" s="20"/>
      <c r="AC585" s="20" t="s">
        <v>54</v>
      </c>
      <c r="AD585" s="20" t="s">
        <v>82</v>
      </c>
      <c r="AE585" s="20"/>
      <c r="AF585" s="20"/>
      <c r="AG585" s="20"/>
      <c r="AH585" s="20" t="s">
        <v>439</v>
      </c>
    </row>
    <row r="586" spans="1:34">
      <c r="A586" s="20" t="s">
        <v>2042</v>
      </c>
      <c r="B586" s="20" t="s">
        <v>2043</v>
      </c>
      <c r="C586" s="20" t="s">
        <v>62</v>
      </c>
      <c r="D586" s="20">
        <v>3939</v>
      </c>
      <c r="E586" s="20">
        <v>1260020</v>
      </c>
      <c r="F586" s="20" t="s">
        <v>63</v>
      </c>
      <c r="G586" s="20" t="s">
        <v>64</v>
      </c>
      <c r="H586" s="20" t="s">
        <v>65</v>
      </c>
      <c r="I586" s="20" t="s">
        <v>66</v>
      </c>
      <c r="J586" s="20"/>
      <c r="K586" s="20" t="s">
        <v>67</v>
      </c>
      <c r="L586" s="20" t="s">
        <v>49</v>
      </c>
      <c r="M586" s="20" t="s">
        <v>68</v>
      </c>
      <c r="N586" s="20" t="s">
        <v>69</v>
      </c>
      <c r="O586" s="20"/>
      <c r="P586" s="20"/>
      <c r="Q586" s="20"/>
      <c r="R586" s="20"/>
      <c r="S586" s="20"/>
      <c r="T586" s="20"/>
      <c r="U586" s="20"/>
      <c r="V586" s="20"/>
      <c r="W586" s="20"/>
      <c r="X586" s="20"/>
      <c r="Y586" s="20"/>
      <c r="Z586" s="20"/>
      <c r="AA586" s="20"/>
      <c r="AB586" s="20"/>
      <c r="AC586" s="20"/>
      <c r="AD586" s="20"/>
      <c r="AE586" s="20"/>
      <c r="AF586" s="20"/>
      <c r="AG586" s="20"/>
      <c r="AH586" s="20" t="s">
        <v>70</v>
      </c>
    </row>
    <row r="587" spans="1:34">
      <c r="A587" s="20" t="s">
        <v>2044</v>
      </c>
      <c r="B587" s="20" t="s">
        <v>2045</v>
      </c>
      <c r="C587" s="20" t="s">
        <v>62</v>
      </c>
      <c r="D587" s="20">
        <v>104</v>
      </c>
      <c r="E587" s="20">
        <v>48546</v>
      </c>
      <c r="F587" s="20" t="s">
        <v>337</v>
      </c>
      <c r="G587" s="20" t="s">
        <v>1082</v>
      </c>
      <c r="H587" s="20" t="s">
        <v>339</v>
      </c>
      <c r="I587" s="20" t="s">
        <v>340</v>
      </c>
      <c r="J587" s="20" t="s">
        <v>341</v>
      </c>
      <c r="K587" s="20" t="s">
        <v>341</v>
      </c>
      <c r="L587" s="20"/>
      <c r="M587" s="20" t="s">
        <v>342</v>
      </c>
      <c r="N587" s="20" t="s">
        <v>69</v>
      </c>
      <c r="O587" s="20"/>
      <c r="P587" s="20"/>
      <c r="Q587" s="20"/>
      <c r="R587" s="20"/>
      <c r="S587" s="20"/>
      <c r="T587" s="20"/>
      <c r="U587" s="20"/>
      <c r="V587" s="20"/>
      <c r="W587" s="20" t="s">
        <v>1083</v>
      </c>
      <c r="X587" s="22" t="s">
        <v>3305</v>
      </c>
      <c r="Y587" s="20"/>
      <c r="Z587" s="20"/>
      <c r="AA587" s="20"/>
      <c r="AB587" s="20"/>
      <c r="AC587" s="20"/>
      <c r="AD587" s="20"/>
      <c r="AE587" s="20"/>
      <c r="AF587" s="20"/>
      <c r="AG587" s="20"/>
      <c r="AH587" s="20" t="s">
        <v>1084</v>
      </c>
    </row>
    <row r="588" spans="1:34">
      <c r="A588" s="20" t="s">
        <v>2046</v>
      </c>
      <c r="B588" s="20" t="s">
        <v>1193</v>
      </c>
      <c r="C588" s="20" t="s">
        <v>202</v>
      </c>
      <c r="D588" s="20">
        <v>99</v>
      </c>
      <c r="E588" s="20">
        <v>34730</v>
      </c>
      <c r="F588" s="20" t="s">
        <v>1495</v>
      </c>
      <c r="G588" s="20" t="s">
        <v>1399</v>
      </c>
      <c r="H588" s="20" t="s">
        <v>1196</v>
      </c>
      <c r="I588" s="20" t="s">
        <v>1197</v>
      </c>
      <c r="J588" s="20" t="s">
        <v>1198</v>
      </c>
      <c r="K588" s="20" t="s">
        <v>1199</v>
      </c>
      <c r="L588" s="20"/>
      <c r="M588" s="20"/>
      <c r="N588" s="20" t="s">
        <v>209</v>
      </c>
      <c r="O588" s="20"/>
      <c r="P588" s="20"/>
      <c r="Q588" s="20"/>
      <c r="R588" s="20"/>
      <c r="S588" s="20"/>
      <c r="T588" s="20"/>
      <c r="U588" s="20"/>
      <c r="V588" s="20"/>
      <c r="W588" s="20"/>
      <c r="X588" s="20"/>
      <c r="Y588" s="20"/>
      <c r="Z588" s="20"/>
      <c r="AA588" s="20"/>
      <c r="AB588" s="20"/>
      <c r="AC588" s="20"/>
      <c r="AD588" s="20"/>
      <c r="AE588" s="20"/>
      <c r="AF588" s="20"/>
      <c r="AG588" s="20"/>
      <c r="AH588" s="20" t="s">
        <v>1201</v>
      </c>
    </row>
    <row r="589" spans="1:34">
      <c r="A589" s="20" t="s">
        <v>2047</v>
      </c>
      <c r="B589" s="20" t="s">
        <v>2048</v>
      </c>
      <c r="C589" s="20" t="s">
        <v>62</v>
      </c>
      <c r="D589" s="20">
        <v>371</v>
      </c>
      <c r="E589" s="20">
        <v>306422</v>
      </c>
      <c r="F589" s="20" t="s">
        <v>2049</v>
      </c>
      <c r="G589" s="20"/>
      <c r="H589" s="20" t="s">
        <v>176</v>
      </c>
      <c r="I589" s="20" t="s">
        <v>177</v>
      </c>
      <c r="J589" s="20" t="s">
        <v>178</v>
      </c>
      <c r="K589" s="20" t="s">
        <v>179</v>
      </c>
      <c r="L589" s="20"/>
      <c r="M589" s="20" t="s">
        <v>254</v>
      </c>
      <c r="N589" s="20" t="s">
        <v>69</v>
      </c>
      <c r="O589" s="20"/>
      <c r="P589" s="20" t="s">
        <v>180</v>
      </c>
      <c r="Q589" s="20"/>
      <c r="R589" s="20"/>
      <c r="S589" s="20"/>
      <c r="T589" s="20"/>
      <c r="U589" s="20"/>
      <c r="V589" s="20"/>
      <c r="W589" s="20"/>
      <c r="X589" s="20"/>
      <c r="Y589" s="20"/>
      <c r="Z589" s="20"/>
      <c r="AA589" s="20"/>
      <c r="AB589" s="20"/>
      <c r="AC589" s="20" t="s">
        <v>54</v>
      </c>
      <c r="AD589" s="20"/>
      <c r="AE589" s="20"/>
      <c r="AF589" s="20"/>
      <c r="AG589" s="20"/>
      <c r="AH589" s="20" t="s">
        <v>1289</v>
      </c>
    </row>
    <row r="590" spans="1:34">
      <c r="A590" s="20" t="s">
        <v>2050</v>
      </c>
      <c r="B590" s="20" t="s">
        <v>322</v>
      </c>
      <c r="C590" s="20" t="s">
        <v>62</v>
      </c>
      <c r="D590" s="20">
        <v>889</v>
      </c>
      <c r="E590" s="20">
        <v>824258</v>
      </c>
      <c r="F590" s="20" t="s">
        <v>323</v>
      </c>
      <c r="G590" s="20" t="s">
        <v>314</v>
      </c>
      <c r="H590" s="20" t="s">
        <v>315</v>
      </c>
      <c r="I590" s="20" t="s">
        <v>316</v>
      </c>
      <c r="J590" s="20"/>
      <c r="K590" s="20" t="s">
        <v>317</v>
      </c>
      <c r="L590" s="20"/>
      <c r="M590" s="20" t="s">
        <v>324</v>
      </c>
      <c r="N590" s="20" t="s">
        <v>69</v>
      </c>
      <c r="O590" s="20"/>
      <c r="P590" s="20"/>
      <c r="Q590" s="20"/>
      <c r="R590" s="20"/>
      <c r="S590" s="20"/>
      <c r="T590" s="20"/>
      <c r="U590" s="20"/>
      <c r="V590" s="20"/>
      <c r="W590" s="20"/>
      <c r="X590" s="20"/>
      <c r="Y590" s="20"/>
      <c r="Z590" s="20"/>
      <c r="AA590" s="20"/>
      <c r="AB590" s="20"/>
      <c r="AC590" s="20"/>
      <c r="AD590" s="20"/>
      <c r="AE590" s="20"/>
      <c r="AF590" s="20"/>
      <c r="AG590" s="20"/>
      <c r="AH590" s="20" t="s">
        <v>325</v>
      </c>
    </row>
    <row r="591" spans="1:34">
      <c r="A591" s="20" t="s">
        <v>2051</v>
      </c>
      <c r="B591" s="20" t="s">
        <v>1203</v>
      </c>
      <c r="C591" s="20" t="s">
        <v>62</v>
      </c>
      <c r="D591" s="20">
        <v>0</v>
      </c>
      <c r="E591" s="20">
        <v>1</v>
      </c>
      <c r="F591" s="20" t="s">
        <v>277</v>
      </c>
      <c r="G591" s="20" t="s">
        <v>278</v>
      </c>
      <c r="H591" s="20" t="s">
        <v>260</v>
      </c>
      <c r="I591" s="20" t="s">
        <v>261</v>
      </c>
      <c r="J591" s="20" t="s">
        <v>262</v>
      </c>
      <c r="K591" s="20" t="s">
        <v>263</v>
      </c>
      <c r="L591" s="20"/>
      <c r="M591" s="20" t="s">
        <v>264</v>
      </c>
      <c r="N591" s="20" t="s">
        <v>69</v>
      </c>
      <c r="O591" s="20" t="s">
        <v>279</v>
      </c>
      <c r="P591" s="20"/>
      <c r="Q591" s="20"/>
      <c r="R591" s="20"/>
      <c r="S591" s="20"/>
      <c r="T591" s="20"/>
      <c r="U591" s="20"/>
      <c r="V591" s="20"/>
      <c r="W591" s="20"/>
      <c r="X591" s="20"/>
      <c r="Y591" s="20"/>
      <c r="Z591" s="20"/>
      <c r="AA591" s="20" t="s">
        <v>280</v>
      </c>
      <c r="AB591" s="20"/>
      <c r="AC591" s="20" t="s">
        <v>54</v>
      </c>
      <c r="AD591" s="20"/>
      <c r="AE591" s="20"/>
      <c r="AF591" s="20"/>
      <c r="AG591" s="20"/>
      <c r="AH591" s="20" t="s">
        <v>1204</v>
      </c>
    </row>
    <row r="592" spans="1:34">
      <c r="A592" s="20" t="s">
        <v>2052</v>
      </c>
      <c r="B592" s="20" t="s">
        <v>240</v>
      </c>
      <c r="C592" s="20" t="s">
        <v>62</v>
      </c>
      <c r="D592" s="20">
        <v>934</v>
      </c>
      <c r="E592" s="20">
        <v>465849</v>
      </c>
      <c r="F592" s="20" t="s">
        <v>499</v>
      </c>
      <c r="G592" s="20" t="s">
        <v>121</v>
      </c>
      <c r="H592" s="20" t="s">
        <v>243</v>
      </c>
      <c r="I592" s="20" t="s">
        <v>244</v>
      </c>
      <c r="J592" s="20"/>
      <c r="K592" s="20" t="s">
        <v>245</v>
      </c>
      <c r="L592" s="20"/>
      <c r="M592" s="20" t="s">
        <v>68</v>
      </c>
      <c r="N592" s="20" t="s">
        <v>69</v>
      </c>
      <c r="O592" s="20" t="s">
        <v>246</v>
      </c>
      <c r="P592" s="20"/>
      <c r="Q592" s="20"/>
      <c r="R592" s="20"/>
      <c r="S592" s="20"/>
      <c r="T592" s="20"/>
      <c r="U592" s="20"/>
      <c r="V592" s="20"/>
      <c r="W592" s="20"/>
      <c r="X592" s="20"/>
      <c r="Y592" s="20"/>
      <c r="Z592" s="20"/>
      <c r="AA592" s="20"/>
      <c r="AB592" s="20"/>
      <c r="AC592" s="20" t="s">
        <v>54</v>
      </c>
      <c r="AD592" s="20"/>
      <c r="AE592" s="20"/>
      <c r="AF592" s="20"/>
      <c r="AG592" s="20"/>
      <c r="AH592" s="20" t="s">
        <v>247</v>
      </c>
    </row>
    <row r="593" spans="1:34">
      <c r="A593" s="20" t="s">
        <v>2053</v>
      </c>
      <c r="B593" s="20" t="s">
        <v>917</v>
      </c>
      <c r="C593" s="20" t="s">
        <v>62</v>
      </c>
      <c r="D593" s="20">
        <v>302</v>
      </c>
      <c r="E593" s="20">
        <v>30507</v>
      </c>
      <c r="F593" s="20" t="s">
        <v>554</v>
      </c>
      <c r="G593" s="20" t="s">
        <v>555</v>
      </c>
      <c r="H593" s="20" t="s">
        <v>107</v>
      </c>
      <c r="I593" s="20" t="s">
        <v>108</v>
      </c>
      <c r="J593" s="20" t="s">
        <v>107</v>
      </c>
      <c r="K593" s="20" t="s">
        <v>107</v>
      </c>
      <c r="L593" s="20"/>
      <c r="M593" s="20" t="s">
        <v>98</v>
      </c>
      <c r="N593" s="20" t="s">
        <v>69</v>
      </c>
      <c r="O593" s="20" t="s">
        <v>111</v>
      </c>
      <c r="P593" s="20"/>
      <c r="Q593" s="20"/>
      <c r="R593" s="20"/>
      <c r="S593" s="20"/>
      <c r="T593" s="20"/>
      <c r="U593" s="20"/>
      <c r="V593" s="20"/>
      <c r="W593" s="20"/>
      <c r="X593" s="20"/>
      <c r="Y593" s="20"/>
      <c r="Z593" s="20"/>
      <c r="AA593" s="20"/>
      <c r="AB593" s="20"/>
      <c r="AC593" s="20"/>
      <c r="AD593" s="20"/>
      <c r="AE593" s="20"/>
      <c r="AF593" s="20"/>
      <c r="AG593" s="20"/>
      <c r="AH593" s="20" t="s">
        <v>918</v>
      </c>
    </row>
    <row r="594" spans="1:34">
      <c r="A594" s="20" t="s">
        <v>2054</v>
      </c>
      <c r="B594" s="20" t="s">
        <v>2055</v>
      </c>
      <c r="C594" s="20" t="s">
        <v>62</v>
      </c>
      <c r="D594" s="20">
        <v>117</v>
      </c>
      <c r="E594" s="20">
        <v>12906</v>
      </c>
      <c r="F594" s="20" t="s">
        <v>1403</v>
      </c>
      <c r="G594" s="20" t="s">
        <v>549</v>
      </c>
      <c r="H594" s="20" t="s">
        <v>362</v>
      </c>
      <c r="I594" s="20" t="s">
        <v>97</v>
      </c>
      <c r="J594" s="20"/>
      <c r="K594" s="20" t="s">
        <v>363</v>
      </c>
      <c r="L594" s="20"/>
      <c r="M594" s="20" t="s">
        <v>98</v>
      </c>
      <c r="N594" s="20" t="s">
        <v>69</v>
      </c>
      <c r="O594" s="20" t="s">
        <v>550</v>
      </c>
      <c r="P594" s="20"/>
      <c r="Q594" s="20"/>
      <c r="R594" s="20"/>
      <c r="S594" s="20"/>
      <c r="T594" s="20"/>
      <c r="U594" s="20"/>
      <c r="V594" s="20"/>
      <c r="W594" s="20"/>
      <c r="X594" s="20"/>
      <c r="Y594" s="20"/>
      <c r="Z594" s="20"/>
      <c r="AA594" s="20"/>
      <c r="AB594" s="20"/>
      <c r="AC594" s="20"/>
      <c r="AD594" s="20"/>
      <c r="AE594" s="20"/>
      <c r="AF594" s="20"/>
      <c r="AG594" s="20"/>
      <c r="AH594" s="20" t="s">
        <v>2056</v>
      </c>
    </row>
    <row r="595" spans="1:34">
      <c r="A595" s="20" t="s">
        <v>2057</v>
      </c>
      <c r="B595" s="20" t="s">
        <v>2058</v>
      </c>
      <c r="C595" s="20" t="s">
        <v>62</v>
      </c>
      <c r="D595" s="20">
        <v>14740</v>
      </c>
      <c r="E595" s="20">
        <v>31647818</v>
      </c>
      <c r="F595" s="20" t="s">
        <v>2059</v>
      </c>
      <c r="G595" s="20"/>
      <c r="H595" s="20" t="s">
        <v>176</v>
      </c>
      <c r="I595" s="20" t="s">
        <v>177</v>
      </c>
      <c r="J595" s="20" t="s">
        <v>178</v>
      </c>
      <c r="K595" s="20" t="s">
        <v>179</v>
      </c>
      <c r="L595" s="20"/>
      <c r="M595" s="20"/>
      <c r="N595" s="20" t="s">
        <v>69</v>
      </c>
      <c r="O595" s="20"/>
      <c r="P595" s="20" t="s">
        <v>180</v>
      </c>
      <c r="Q595" s="20"/>
      <c r="R595" s="20"/>
      <c r="S595" s="20"/>
      <c r="T595" s="20"/>
      <c r="U595" s="20"/>
      <c r="V595" s="20"/>
      <c r="W595" s="20"/>
      <c r="X595" s="20"/>
      <c r="Y595" s="20"/>
      <c r="Z595" s="20"/>
      <c r="AA595" s="20"/>
      <c r="AB595" s="20"/>
      <c r="AC595" s="20"/>
      <c r="AD595" s="20" t="s">
        <v>82</v>
      </c>
      <c r="AE595" s="20"/>
      <c r="AF595" s="20"/>
      <c r="AG595" s="20"/>
      <c r="AH595" s="20" t="s">
        <v>181</v>
      </c>
    </row>
    <row r="596" spans="1:34">
      <c r="A596" s="20" t="s">
        <v>2060</v>
      </c>
      <c r="B596" s="20" t="s">
        <v>1560</v>
      </c>
      <c r="C596" s="20" t="s">
        <v>62</v>
      </c>
      <c r="D596" s="20">
        <v>32</v>
      </c>
      <c r="E596" s="20">
        <v>21777</v>
      </c>
      <c r="F596" s="20" t="s">
        <v>1426</v>
      </c>
      <c r="G596" s="20" t="s">
        <v>1427</v>
      </c>
      <c r="H596" s="20" t="s">
        <v>107</v>
      </c>
      <c r="I596" s="20" t="s">
        <v>108</v>
      </c>
      <c r="J596" s="20" t="s">
        <v>109</v>
      </c>
      <c r="K596" s="20" t="s">
        <v>107</v>
      </c>
      <c r="L596" s="20"/>
      <c r="M596" s="20" t="s">
        <v>110</v>
      </c>
      <c r="N596" s="20" t="s">
        <v>69</v>
      </c>
      <c r="O596" s="20" t="s">
        <v>1219</v>
      </c>
      <c r="P596" s="20"/>
      <c r="Q596" s="20"/>
      <c r="R596" s="20"/>
      <c r="S596" s="20"/>
      <c r="T596" s="20"/>
      <c r="U596" s="20"/>
      <c r="V596" s="20"/>
      <c r="W596" s="20"/>
      <c r="X596" s="20"/>
      <c r="Y596" s="20"/>
      <c r="Z596" s="20"/>
      <c r="AA596" s="20" t="s">
        <v>1428</v>
      </c>
      <c r="AB596" s="20"/>
      <c r="AC596" s="20" t="s">
        <v>54</v>
      </c>
      <c r="AD596" s="20"/>
      <c r="AE596" s="20"/>
      <c r="AF596" s="20"/>
      <c r="AG596" s="20"/>
      <c r="AH596" s="20" t="s">
        <v>1561</v>
      </c>
    </row>
    <row r="597" spans="1:34">
      <c r="A597" s="20" t="s">
        <v>2061</v>
      </c>
      <c r="B597" s="20" t="s">
        <v>2062</v>
      </c>
      <c r="C597" s="20" t="s">
        <v>36</v>
      </c>
      <c r="D597" s="20">
        <v>1962</v>
      </c>
      <c r="E597" s="20">
        <v>4923534</v>
      </c>
      <c r="F597" s="20" t="s">
        <v>1028</v>
      </c>
      <c r="G597" s="20" t="s">
        <v>600</v>
      </c>
      <c r="H597" s="20" t="s">
        <v>601</v>
      </c>
      <c r="I597" s="20" t="s">
        <v>602</v>
      </c>
      <c r="J597" s="20"/>
      <c r="K597" s="20" t="s">
        <v>603</v>
      </c>
      <c r="L597" s="20"/>
      <c r="M597" s="20" t="s">
        <v>318</v>
      </c>
      <c r="N597" s="20" t="s">
        <v>604</v>
      </c>
      <c r="O597" s="20"/>
      <c r="P597" s="20"/>
      <c r="Q597" s="20"/>
      <c r="R597" s="20"/>
      <c r="S597" s="20"/>
      <c r="T597" s="20"/>
      <c r="U597" s="20"/>
      <c r="V597" s="20"/>
      <c r="W597" s="20"/>
      <c r="X597" s="20"/>
      <c r="Y597" s="20"/>
      <c r="Z597" s="20"/>
      <c r="AA597" s="20"/>
      <c r="AB597" s="20"/>
      <c r="AC597" s="20"/>
      <c r="AD597" s="20"/>
      <c r="AE597" s="20"/>
      <c r="AF597" s="20"/>
      <c r="AG597" s="20"/>
      <c r="AH597" s="20" t="s">
        <v>1029</v>
      </c>
    </row>
    <row r="598" spans="1:34">
      <c r="A598" s="20" t="s">
        <v>2063</v>
      </c>
      <c r="B598" s="20" t="s">
        <v>959</v>
      </c>
      <c r="C598" s="20" t="s">
        <v>62</v>
      </c>
      <c r="D598" s="20">
        <v>1027</v>
      </c>
      <c r="E598" s="20">
        <v>915936</v>
      </c>
      <c r="F598" s="20" t="s">
        <v>960</v>
      </c>
      <c r="G598" s="20" t="s">
        <v>961</v>
      </c>
      <c r="H598" s="20" t="s">
        <v>315</v>
      </c>
      <c r="I598" s="20" t="s">
        <v>316</v>
      </c>
      <c r="J598" s="20"/>
      <c r="K598" s="20" t="s">
        <v>317</v>
      </c>
      <c r="L598" s="20"/>
      <c r="M598" s="20" t="s">
        <v>324</v>
      </c>
      <c r="N598" s="20" t="s">
        <v>69</v>
      </c>
      <c r="O598" s="20"/>
      <c r="P598" s="20"/>
      <c r="Q598" s="20"/>
      <c r="R598" s="20"/>
      <c r="S598" s="20"/>
      <c r="T598" s="20"/>
      <c r="U598" s="20"/>
      <c r="V598" s="20"/>
      <c r="W598" s="20"/>
      <c r="X598" s="20"/>
      <c r="Y598" s="20"/>
      <c r="Z598" s="20"/>
      <c r="AA598" s="20"/>
      <c r="AB598" s="20"/>
      <c r="AC598" s="20"/>
      <c r="AD598" s="20"/>
      <c r="AE598" s="20"/>
      <c r="AF598" s="20"/>
      <c r="AG598" s="20"/>
      <c r="AH598" s="20" t="s">
        <v>962</v>
      </c>
    </row>
    <row r="599" spans="1:34">
      <c r="A599" s="20" t="s">
        <v>2064</v>
      </c>
      <c r="B599" s="20" t="s">
        <v>2065</v>
      </c>
      <c r="C599" s="20" t="s">
        <v>62</v>
      </c>
      <c r="D599" s="20">
        <v>1000</v>
      </c>
      <c r="E599" s="20">
        <v>625476</v>
      </c>
      <c r="F599" s="20" t="s">
        <v>2066</v>
      </c>
      <c r="G599" s="20"/>
      <c r="H599" s="20" t="s">
        <v>176</v>
      </c>
      <c r="I599" s="20" t="s">
        <v>177</v>
      </c>
      <c r="J599" s="20" t="s">
        <v>178</v>
      </c>
      <c r="K599" s="20" t="s">
        <v>179</v>
      </c>
      <c r="L599" s="20"/>
      <c r="M599" s="20" t="s">
        <v>254</v>
      </c>
      <c r="N599" s="20" t="s">
        <v>69</v>
      </c>
      <c r="O599" s="20"/>
      <c r="P599" s="20" t="s">
        <v>180</v>
      </c>
      <c r="Q599" s="20"/>
      <c r="R599" s="20"/>
      <c r="S599" s="20"/>
      <c r="T599" s="20"/>
      <c r="U599" s="20"/>
      <c r="V599" s="20"/>
      <c r="W599" s="20"/>
      <c r="X599" s="20"/>
      <c r="Y599" s="20"/>
      <c r="Z599" s="20"/>
      <c r="AA599" s="20"/>
      <c r="AB599" s="20"/>
      <c r="AC599" s="20" t="s">
        <v>54</v>
      </c>
      <c r="AD599" s="20"/>
      <c r="AE599" s="20"/>
      <c r="AF599" s="20"/>
      <c r="AG599" s="20"/>
      <c r="AH599" s="20" t="s">
        <v>1289</v>
      </c>
    </row>
    <row r="600" spans="1:34">
      <c r="A600" s="20" t="s">
        <v>2067</v>
      </c>
      <c r="B600" s="20" t="s">
        <v>312</v>
      </c>
      <c r="C600" s="20" t="s">
        <v>62</v>
      </c>
      <c r="D600" s="20">
        <v>2137</v>
      </c>
      <c r="E600" s="20">
        <v>936465</v>
      </c>
      <c r="F600" s="20" t="s">
        <v>313</v>
      </c>
      <c r="G600" s="20" t="s">
        <v>314</v>
      </c>
      <c r="H600" s="20" t="s">
        <v>315</v>
      </c>
      <c r="I600" s="20" t="s">
        <v>316</v>
      </c>
      <c r="J600" s="20"/>
      <c r="K600" s="20" t="s">
        <v>317</v>
      </c>
      <c r="L600" s="20"/>
      <c r="M600" s="20" t="s">
        <v>68</v>
      </c>
      <c r="N600" s="20" t="s">
        <v>69</v>
      </c>
      <c r="O600" s="20"/>
      <c r="P600" s="20"/>
      <c r="Q600" s="20"/>
      <c r="R600" s="20"/>
      <c r="S600" s="20"/>
      <c r="T600" s="20"/>
      <c r="U600" s="20"/>
      <c r="V600" s="20"/>
      <c r="W600" s="20"/>
      <c r="X600" s="20"/>
      <c r="Y600" s="20"/>
      <c r="Z600" s="20"/>
      <c r="AA600" s="20"/>
      <c r="AB600" s="20"/>
      <c r="AC600" s="20"/>
      <c r="AD600" s="20" t="s">
        <v>82</v>
      </c>
      <c r="AE600" s="20"/>
      <c r="AF600" s="20"/>
      <c r="AG600" s="20"/>
      <c r="AH600" s="20" t="s">
        <v>827</v>
      </c>
    </row>
    <row r="601" spans="1:34">
      <c r="A601" s="20" t="s">
        <v>2068</v>
      </c>
      <c r="B601" s="20" t="s">
        <v>403</v>
      </c>
      <c r="C601" s="20" t="s">
        <v>36</v>
      </c>
      <c r="D601" s="20">
        <v>2</v>
      </c>
      <c r="E601" s="20">
        <v>4554</v>
      </c>
      <c r="F601" s="20" t="s">
        <v>58</v>
      </c>
      <c r="G601" s="20"/>
      <c r="H601" s="20" t="s">
        <v>39</v>
      </c>
      <c r="I601" s="20" t="s">
        <v>40</v>
      </c>
      <c r="J601" s="20"/>
      <c r="K601" s="20" t="s">
        <v>39</v>
      </c>
      <c r="L601" s="20"/>
      <c r="M601" s="20" t="s">
        <v>41</v>
      </c>
      <c r="N601" s="20" t="s">
        <v>42</v>
      </c>
      <c r="O601" s="20" t="s">
        <v>59</v>
      </c>
      <c r="P601" s="20"/>
      <c r="Q601" s="20"/>
      <c r="R601" s="20"/>
      <c r="S601" s="20"/>
      <c r="T601" s="20"/>
      <c r="U601" s="20"/>
      <c r="V601" s="20"/>
      <c r="W601" s="20"/>
      <c r="X601" s="20"/>
      <c r="Y601" s="20"/>
      <c r="Z601" s="20"/>
      <c r="AA601" s="20"/>
      <c r="AB601" s="20"/>
      <c r="AC601" s="20" t="s">
        <v>54</v>
      </c>
      <c r="AD601" s="20"/>
      <c r="AE601" s="20"/>
      <c r="AF601" s="20"/>
      <c r="AG601" s="20"/>
      <c r="AH601" s="20" t="s">
        <v>43</v>
      </c>
    </row>
    <row r="602" spans="1:34">
      <c r="A602" s="20" t="s">
        <v>2069</v>
      </c>
      <c r="B602" s="20" t="s">
        <v>2070</v>
      </c>
      <c r="C602" s="20" t="s">
        <v>62</v>
      </c>
      <c r="D602" s="20">
        <v>166</v>
      </c>
      <c r="E602" s="20">
        <v>110595</v>
      </c>
      <c r="F602" s="20" t="s">
        <v>2071</v>
      </c>
      <c r="G602" s="20"/>
      <c r="H602" s="20" t="s">
        <v>176</v>
      </c>
      <c r="I602" s="20" t="s">
        <v>177</v>
      </c>
      <c r="J602" s="20" t="s">
        <v>178</v>
      </c>
      <c r="K602" s="20" t="s">
        <v>179</v>
      </c>
      <c r="L602" s="20"/>
      <c r="M602" s="20" t="s">
        <v>254</v>
      </c>
      <c r="N602" s="20" t="s">
        <v>69</v>
      </c>
      <c r="O602" s="20"/>
      <c r="P602" s="20" t="s">
        <v>180</v>
      </c>
      <c r="Q602" s="20"/>
      <c r="R602" s="20"/>
      <c r="S602" s="20"/>
      <c r="T602" s="20"/>
      <c r="U602" s="20"/>
      <c r="V602" s="20"/>
      <c r="W602" s="20"/>
      <c r="X602" s="20"/>
      <c r="Y602" s="20"/>
      <c r="Z602" s="20"/>
      <c r="AA602" s="20"/>
      <c r="AB602" s="20"/>
      <c r="AC602" s="20" t="s">
        <v>54</v>
      </c>
      <c r="AD602" s="20"/>
      <c r="AE602" s="20"/>
      <c r="AF602" s="20"/>
      <c r="AG602" s="20"/>
      <c r="AH602" s="20" t="s">
        <v>1289</v>
      </c>
    </row>
    <row r="603" spans="1:34">
      <c r="A603" s="20" t="s">
        <v>2072</v>
      </c>
      <c r="B603" s="20" t="s">
        <v>700</v>
      </c>
      <c r="C603" s="20" t="s">
        <v>62</v>
      </c>
      <c r="D603" s="20">
        <v>51851</v>
      </c>
      <c r="E603" s="20">
        <v>44379131</v>
      </c>
      <c r="F603" s="20" t="s">
        <v>705</v>
      </c>
      <c r="G603" s="20" t="s">
        <v>314</v>
      </c>
      <c r="H603" s="20" t="s">
        <v>315</v>
      </c>
      <c r="I603" s="20" t="s">
        <v>316</v>
      </c>
      <c r="J603" s="20"/>
      <c r="K603" s="20" t="s">
        <v>317</v>
      </c>
      <c r="L603" s="20"/>
      <c r="M603" s="20" t="s">
        <v>318</v>
      </c>
      <c r="N603" s="20" t="s">
        <v>69</v>
      </c>
      <c r="O603" s="20"/>
      <c r="P603" s="20"/>
      <c r="Q603" s="20"/>
      <c r="R603" s="20"/>
      <c r="S603" s="20"/>
      <c r="T603" s="20"/>
      <c r="U603" s="20" t="s">
        <v>319</v>
      </c>
      <c r="V603" s="20"/>
      <c r="W603" s="20"/>
      <c r="X603" s="20"/>
      <c r="Y603" s="20"/>
      <c r="Z603" s="20"/>
      <c r="AA603" s="20"/>
      <c r="AB603" s="20"/>
      <c r="AC603" s="20" t="s">
        <v>54</v>
      </c>
      <c r="AD603" s="20" t="s">
        <v>82</v>
      </c>
      <c r="AE603" s="20"/>
      <c r="AF603" s="20"/>
      <c r="AG603" s="20"/>
      <c r="AH603" s="20" t="s">
        <v>1214</v>
      </c>
    </row>
    <row r="604" spans="1:34">
      <c r="A604" s="20" t="s">
        <v>2073</v>
      </c>
      <c r="B604" s="20" t="s">
        <v>1281</v>
      </c>
      <c r="C604" s="20" t="s">
        <v>62</v>
      </c>
      <c r="D604" s="20">
        <v>8245</v>
      </c>
      <c r="E604" s="20">
        <v>6213184</v>
      </c>
      <c r="F604" s="20" t="s">
        <v>323</v>
      </c>
      <c r="G604" s="20" t="s">
        <v>314</v>
      </c>
      <c r="H604" s="20" t="s">
        <v>315</v>
      </c>
      <c r="I604" s="20" t="s">
        <v>316</v>
      </c>
      <c r="J604" s="20"/>
      <c r="K604" s="20" t="s">
        <v>317</v>
      </c>
      <c r="L604" s="20"/>
      <c r="M604" s="20" t="s">
        <v>324</v>
      </c>
      <c r="N604" s="20" t="s">
        <v>69</v>
      </c>
      <c r="O604" s="20"/>
      <c r="P604" s="20"/>
      <c r="Q604" s="20"/>
      <c r="R604" s="20"/>
      <c r="S604" s="20"/>
      <c r="T604" s="20"/>
      <c r="U604" s="20"/>
      <c r="V604" s="20"/>
      <c r="W604" s="20"/>
      <c r="X604" s="20"/>
      <c r="Y604" s="20"/>
      <c r="Z604" s="20"/>
      <c r="AA604" s="20"/>
      <c r="AB604" s="20"/>
      <c r="AC604" s="20"/>
      <c r="AD604" s="20"/>
      <c r="AE604" s="20"/>
      <c r="AF604" s="20"/>
      <c r="AG604" s="20"/>
      <c r="AH604" s="20" t="s">
        <v>1282</v>
      </c>
    </row>
    <row r="605" spans="1:34">
      <c r="A605" s="20" t="s">
        <v>2074</v>
      </c>
      <c r="B605" s="20" t="s">
        <v>465</v>
      </c>
      <c r="C605" s="20" t="s">
        <v>36</v>
      </c>
      <c r="D605" s="20">
        <v>9</v>
      </c>
      <c r="E605" s="20">
        <v>4768</v>
      </c>
      <c r="F605" s="20" t="s">
        <v>466</v>
      </c>
      <c r="G605" s="20"/>
      <c r="H605" s="20" t="s">
        <v>47</v>
      </c>
      <c r="I605" s="20" t="s">
        <v>48</v>
      </c>
      <c r="J605" s="20" t="s">
        <v>467</v>
      </c>
      <c r="K605" s="20" t="s">
        <v>47</v>
      </c>
      <c r="L605" s="20" t="s">
        <v>49</v>
      </c>
      <c r="M605" s="20" t="s">
        <v>98</v>
      </c>
      <c r="N605" s="20" t="s">
        <v>51</v>
      </c>
      <c r="O605" s="20"/>
      <c r="P605" s="20"/>
      <c r="Q605" s="20"/>
      <c r="R605" s="20"/>
      <c r="S605" s="20"/>
      <c r="T605" s="20"/>
      <c r="U605" s="20"/>
      <c r="V605" s="20"/>
      <c r="W605" s="20"/>
      <c r="X605" s="20"/>
      <c r="Y605" s="20"/>
      <c r="Z605" s="20"/>
      <c r="AA605" s="20" t="s">
        <v>468</v>
      </c>
      <c r="AB605" s="20"/>
      <c r="AC605" s="20" t="s">
        <v>54</v>
      </c>
      <c r="AD605" s="20" t="s">
        <v>55</v>
      </c>
      <c r="AE605" s="20"/>
      <c r="AF605" s="20"/>
      <c r="AG605" s="20"/>
      <c r="AH605" s="20" t="s">
        <v>2075</v>
      </c>
    </row>
    <row r="606" spans="1:34">
      <c r="A606" s="20" t="s">
        <v>2076</v>
      </c>
      <c r="B606" s="20" t="s">
        <v>2077</v>
      </c>
      <c r="C606" s="20" t="s">
        <v>62</v>
      </c>
      <c r="D606" s="20">
        <v>300</v>
      </c>
      <c r="E606" s="20">
        <v>259406</v>
      </c>
      <c r="F606" s="20" t="s">
        <v>2078</v>
      </c>
      <c r="G606" s="20" t="s">
        <v>2079</v>
      </c>
      <c r="H606" s="20" t="s">
        <v>196</v>
      </c>
      <c r="I606" s="20" t="s">
        <v>197</v>
      </c>
      <c r="J606" s="20"/>
      <c r="K606" s="20" t="s">
        <v>67</v>
      </c>
      <c r="L606" s="20"/>
      <c r="M606" s="20"/>
      <c r="N606" s="20" t="s">
        <v>69</v>
      </c>
      <c r="O606" s="20" t="s">
        <v>198</v>
      </c>
      <c r="P606" s="20"/>
      <c r="Q606" s="20"/>
      <c r="R606" s="20"/>
      <c r="S606" s="20"/>
      <c r="T606" s="20"/>
      <c r="U606" s="20"/>
      <c r="V606" s="20"/>
      <c r="W606" s="20"/>
      <c r="X606" s="20"/>
      <c r="Y606" s="20"/>
      <c r="Z606" s="20"/>
      <c r="AA606" s="20"/>
      <c r="AB606" s="20"/>
      <c r="AC606" s="20" t="s">
        <v>54</v>
      </c>
      <c r="AD606" s="20"/>
      <c r="AE606" s="20"/>
      <c r="AF606" s="20"/>
      <c r="AG606" s="20"/>
      <c r="AH606" s="20" t="s">
        <v>199</v>
      </c>
    </row>
    <row r="607" spans="1:34">
      <c r="A607" s="20" t="s">
        <v>2080</v>
      </c>
      <c r="B607" s="20" t="s">
        <v>2081</v>
      </c>
      <c r="C607" s="20" t="s">
        <v>62</v>
      </c>
      <c r="D607" s="20">
        <v>215</v>
      </c>
      <c r="E607" s="20">
        <v>93418</v>
      </c>
      <c r="F607" s="20" t="s">
        <v>1337</v>
      </c>
      <c r="G607" s="20" t="s">
        <v>1338</v>
      </c>
      <c r="H607" s="20" t="s">
        <v>1339</v>
      </c>
      <c r="I607" s="20" t="s">
        <v>1340</v>
      </c>
      <c r="J607" s="20"/>
      <c r="K607" s="20" t="s">
        <v>1341</v>
      </c>
      <c r="L607" s="20"/>
      <c r="M607" s="20" t="s">
        <v>1342</v>
      </c>
      <c r="N607" s="20" t="s">
        <v>69</v>
      </c>
      <c r="O607" s="20" t="s">
        <v>1343</v>
      </c>
      <c r="P607" s="20"/>
      <c r="Q607" s="20"/>
      <c r="R607" s="20"/>
      <c r="S607" s="20"/>
      <c r="T607" s="20"/>
      <c r="U607" s="20"/>
      <c r="V607" s="20"/>
      <c r="W607" s="20"/>
      <c r="X607" s="20"/>
      <c r="Y607" s="20"/>
      <c r="Z607" s="20"/>
      <c r="AA607" s="20"/>
      <c r="AB607" s="20"/>
      <c r="AC607" s="20" t="s">
        <v>54</v>
      </c>
      <c r="AD607" s="20" t="s">
        <v>1344</v>
      </c>
      <c r="AE607" s="20"/>
      <c r="AF607" s="20"/>
      <c r="AG607" s="20"/>
      <c r="AH607" s="20" t="s">
        <v>1345</v>
      </c>
    </row>
    <row r="608" spans="1:34">
      <c r="A608" s="20" t="s">
        <v>2082</v>
      </c>
      <c r="B608" s="20" t="s">
        <v>2083</v>
      </c>
      <c r="C608" s="20" t="s">
        <v>62</v>
      </c>
      <c r="D608" s="20">
        <v>500</v>
      </c>
      <c r="E608" s="20">
        <v>488923</v>
      </c>
      <c r="F608" s="20" t="s">
        <v>2084</v>
      </c>
      <c r="G608" s="20"/>
      <c r="H608" s="20" t="s">
        <v>176</v>
      </c>
      <c r="I608" s="20" t="s">
        <v>177</v>
      </c>
      <c r="J608" s="20" t="s">
        <v>178</v>
      </c>
      <c r="K608" s="20" t="s">
        <v>179</v>
      </c>
      <c r="L608" s="20"/>
      <c r="M608" s="20" t="s">
        <v>98</v>
      </c>
      <c r="N608" s="20" t="s">
        <v>69</v>
      </c>
      <c r="O608" s="20"/>
      <c r="P608" s="20" t="s">
        <v>180</v>
      </c>
      <c r="Q608" s="20"/>
      <c r="R608" s="20"/>
      <c r="S608" s="20"/>
      <c r="T608" s="20"/>
      <c r="U608" s="20"/>
      <c r="V608" s="20"/>
      <c r="W608" s="20"/>
      <c r="X608" s="20"/>
      <c r="Y608" s="20"/>
      <c r="Z608" s="20"/>
      <c r="AA608" s="20"/>
      <c r="AB608" s="20"/>
      <c r="AC608" s="20"/>
      <c r="AD608" s="20"/>
      <c r="AE608" s="20"/>
      <c r="AF608" s="20"/>
      <c r="AG608" s="20"/>
      <c r="AH608" s="20" t="s">
        <v>181</v>
      </c>
    </row>
    <row r="609" spans="1:34">
      <c r="A609" s="20" t="s">
        <v>2085</v>
      </c>
      <c r="B609" s="20" t="s">
        <v>2086</v>
      </c>
      <c r="C609" s="20" t="s">
        <v>62</v>
      </c>
      <c r="D609" s="20">
        <v>2299</v>
      </c>
      <c r="E609" s="20">
        <v>1233314</v>
      </c>
      <c r="F609" s="20" t="s">
        <v>2087</v>
      </c>
      <c r="G609" s="20"/>
      <c r="H609" s="20" t="s">
        <v>176</v>
      </c>
      <c r="I609" s="20" t="s">
        <v>177</v>
      </c>
      <c r="J609" s="20" t="s">
        <v>178</v>
      </c>
      <c r="K609" s="20" t="s">
        <v>179</v>
      </c>
      <c r="L609" s="20"/>
      <c r="M609" s="20"/>
      <c r="N609" s="20" t="s">
        <v>69</v>
      </c>
      <c r="O609" s="20"/>
      <c r="P609" s="20" t="s">
        <v>180</v>
      </c>
      <c r="Q609" s="20"/>
      <c r="R609" s="20"/>
      <c r="S609" s="20"/>
      <c r="T609" s="20"/>
      <c r="U609" s="20"/>
      <c r="V609" s="20"/>
      <c r="W609" s="20"/>
      <c r="X609" s="20"/>
      <c r="Y609" s="20"/>
      <c r="Z609" s="20"/>
      <c r="AA609" s="20"/>
      <c r="AB609" s="20"/>
      <c r="AC609" s="20"/>
      <c r="AD609" s="20" t="s">
        <v>82</v>
      </c>
      <c r="AE609" s="20"/>
      <c r="AF609" s="20"/>
      <c r="AG609" s="20"/>
      <c r="AH609" s="20" t="s">
        <v>181</v>
      </c>
    </row>
    <row r="610" spans="1:34">
      <c r="A610" s="20" t="s">
        <v>2088</v>
      </c>
      <c r="B610" s="20" t="s">
        <v>212</v>
      </c>
      <c r="C610" s="20" t="s">
        <v>62</v>
      </c>
      <c r="D610" s="20">
        <v>188</v>
      </c>
      <c r="E610" s="20">
        <v>155378</v>
      </c>
      <c r="F610" s="20" t="s">
        <v>120</v>
      </c>
      <c r="G610" s="20" t="s">
        <v>121</v>
      </c>
      <c r="H610" s="20" t="s">
        <v>122</v>
      </c>
      <c r="I610" s="20" t="s">
        <v>123</v>
      </c>
      <c r="J610" s="20"/>
      <c r="K610" s="20" t="s">
        <v>124</v>
      </c>
      <c r="L610" s="20"/>
      <c r="M610" s="20" t="s">
        <v>125</v>
      </c>
      <c r="N610" s="20" t="s">
        <v>69</v>
      </c>
      <c r="O610" s="20"/>
      <c r="P610" s="20"/>
      <c r="Q610" s="20"/>
      <c r="R610" s="20"/>
      <c r="S610" s="20"/>
      <c r="T610" s="20"/>
      <c r="U610" s="20"/>
      <c r="V610" s="20"/>
      <c r="W610" s="20"/>
      <c r="X610" s="20"/>
      <c r="Y610" s="20"/>
      <c r="Z610" s="20"/>
      <c r="AA610" s="20"/>
      <c r="AB610" s="20"/>
      <c r="AC610" s="20"/>
      <c r="AD610" s="20"/>
      <c r="AE610" s="20"/>
      <c r="AF610" s="20"/>
      <c r="AG610" s="20"/>
      <c r="AH610" s="20" t="s">
        <v>2089</v>
      </c>
    </row>
    <row r="611" spans="1:34">
      <c r="A611" s="21" t="s">
        <v>2090</v>
      </c>
      <c r="B611" s="20" t="s">
        <v>2091</v>
      </c>
      <c r="C611" s="20" t="s">
        <v>62</v>
      </c>
      <c r="D611" s="20">
        <v>300</v>
      </c>
      <c r="E611" s="20">
        <v>156211</v>
      </c>
      <c r="F611" s="20" t="s">
        <v>337</v>
      </c>
      <c r="G611" s="20" t="s">
        <v>338</v>
      </c>
      <c r="H611" s="20" t="s">
        <v>339</v>
      </c>
      <c r="I611" s="20" t="s">
        <v>340</v>
      </c>
      <c r="J611" s="20" t="s">
        <v>341</v>
      </c>
      <c r="K611" s="20" t="s">
        <v>341</v>
      </c>
      <c r="L611" s="20"/>
      <c r="M611" s="20" t="s">
        <v>342</v>
      </c>
      <c r="N611" s="20" t="s">
        <v>69</v>
      </c>
      <c r="O611" s="20" t="s">
        <v>343</v>
      </c>
      <c r="P611" s="20"/>
      <c r="Q611" s="20"/>
      <c r="R611" s="20"/>
      <c r="S611" s="20"/>
      <c r="T611" s="20"/>
      <c r="U611" s="20"/>
      <c r="V611" s="20"/>
      <c r="W611" s="20"/>
      <c r="X611" s="20"/>
      <c r="Y611" s="20"/>
      <c r="Z611" s="20"/>
      <c r="AA611" s="20"/>
      <c r="AB611" s="20"/>
      <c r="AC611" s="20"/>
      <c r="AD611" s="20"/>
      <c r="AE611" s="20"/>
      <c r="AF611" s="20"/>
      <c r="AG611" s="20"/>
      <c r="AH611" s="20" t="s">
        <v>344</v>
      </c>
    </row>
    <row r="612" spans="1:34">
      <c r="A612" s="20" t="s">
        <v>2092</v>
      </c>
      <c r="B612" s="20" t="s">
        <v>996</v>
      </c>
      <c r="C612" s="20" t="s">
        <v>62</v>
      </c>
      <c r="D612" s="20">
        <v>1590</v>
      </c>
      <c r="E612" s="20">
        <v>776720</v>
      </c>
      <c r="F612" s="20" t="s">
        <v>105</v>
      </c>
      <c r="G612" s="20" t="s">
        <v>671</v>
      </c>
      <c r="H612" s="20" t="s">
        <v>107</v>
      </c>
      <c r="I612" s="20" t="s">
        <v>108</v>
      </c>
      <c r="J612" s="20" t="s">
        <v>109</v>
      </c>
      <c r="K612" s="20" t="s">
        <v>107</v>
      </c>
      <c r="L612" s="20"/>
      <c r="M612" s="20" t="s">
        <v>98</v>
      </c>
      <c r="N612" s="20" t="s">
        <v>69</v>
      </c>
      <c r="O612" s="20" t="s">
        <v>672</v>
      </c>
      <c r="P612" s="20"/>
      <c r="Q612" s="20"/>
      <c r="R612" s="20"/>
      <c r="S612" s="20"/>
      <c r="T612" s="20"/>
      <c r="U612" s="20"/>
      <c r="V612" s="20"/>
      <c r="W612" s="20"/>
      <c r="X612" s="20"/>
      <c r="Y612" s="20"/>
      <c r="Z612" s="20"/>
      <c r="AA612" s="20"/>
      <c r="AB612" s="20"/>
      <c r="AC612" s="20"/>
      <c r="AD612" s="20"/>
      <c r="AE612" s="20"/>
      <c r="AF612" s="20"/>
      <c r="AG612" s="20"/>
      <c r="AH612" s="20" t="s">
        <v>997</v>
      </c>
    </row>
    <row r="613" spans="1:34">
      <c r="A613" s="20" t="s">
        <v>2093</v>
      </c>
      <c r="B613" s="20" t="s">
        <v>570</v>
      </c>
      <c r="C613" s="20" t="s">
        <v>62</v>
      </c>
      <c r="D613" s="20">
        <v>11</v>
      </c>
      <c r="E613" s="20">
        <v>12268</v>
      </c>
      <c r="F613" s="20" t="s">
        <v>559</v>
      </c>
      <c r="G613" s="20"/>
      <c r="H613" s="20" t="s">
        <v>560</v>
      </c>
      <c r="I613" s="20" t="s">
        <v>97</v>
      </c>
      <c r="J613" s="20"/>
      <c r="K613" s="20" t="s">
        <v>560</v>
      </c>
      <c r="L613" s="20"/>
      <c r="M613" s="20" t="s">
        <v>561</v>
      </c>
      <c r="N613" s="20" t="s">
        <v>69</v>
      </c>
      <c r="O613" s="20"/>
      <c r="P613" s="20"/>
      <c r="Q613" s="20"/>
      <c r="R613" s="20"/>
      <c r="S613" s="20"/>
      <c r="T613" s="20"/>
      <c r="U613" s="20"/>
      <c r="V613" s="20"/>
      <c r="W613" s="20"/>
      <c r="X613" s="20"/>
      <c r="Y613" s="20"/>
      <c r="Z613" s="20"/>
      <c r="AA613" s="20"/>
      <c r="AB613" s="20"/>
      <c r="AC613" s="20"/>
      <c r="AD613" s="20"/>
      <c r="AE613" s="20"/>
      <c r="AF613" s="20"/>
      <c r="AG613" s="20"/>
      <c r="AH613" s="20" t="s">
        <v>2094</v>
      </c>
    </row>
    <row r="614" spans="1:34">
      <c r="A614" s="20" t="s">
        <v>2095</v>
      </c>
      <c r="B614" s="20" t="s">
        <v>2096</v>
      </c>
      <c r="C614" s="20" t="s">
        <v>36</v>
      </c>
      <c r="D614" s="20">
        <v>171</v>
      </c>
      <c r="E614" s="20">
        <v>376188</v>
      </c>
      <c r="F614" s="20" t="s">
        <v>1380</v>
      </c>
      <c r="G614" s="20" t="s">
        <v>1381</v>
      </c>
      <c r="H614" s="20" t="s">
        <v>727</v>
      </c>
      <c r="I614" s="20" t="s">
        <v>728</v>
      </c>
      <c r="J614" s="20" t="s">
        <v>729</v>
      </c>
      <c r="K614" s="20" t="s">
        <v>730</v>
      </c>
      <c r="L614" s="20"/>
      <c r="M614" s="20"/>
      <c r="N614" s="20" t="s">
        <v>731</v>
      </c>
      <c r="O614" s="20"/>
      <c r="P614" s="20"/>
      <c r="Q614" s="20"/>
      <c r="R614" s="20"/>
      <c r="S614" s="20"/>
      <c r="T614" s="20"/>
      <c r="U614" s="20"/>
      <c r="V614" s="20"/>
      <c r="W614" s="20"/>
      <c r="X614" s="20"/>
      <c r="Y614" s="20"/>
      <c r="Z614" s="20"/>
      <c r="AA614" s="20" t="s">
        <v>1382</v>
      </c>
      <c r="AB614" s="20"/>
      <c r="AC614" s="20" t="s">
        <v>54</v>
      </c>
      <c r="AD614" s="20" t="s">
        <v>605</v>
      </c>
      <c r="AE614" s="20"/>
      <c r="AF614" s="20"/>
      <c r="AG614" s="20"/>
      <c r="AH614" s="20" t="s">
        <v>2097</v>
      </c>
    </row>
    <row r="615" spans="1:34">
      <c r="A615" s="20" t="s">
        <v>2098</v>
      </c>
      <c r="B615" s="20" t="s">
        <v>2099</v>
      </c>
      <c r="C615" s="20" t="s">
        <v>62</v>
      </c>
      <c r="D615" s="20">
        <v>51</v>
      </c>
      <c r="E615" s="20">
        <v>4865</v>
      </c>
      <c r="F615" s="20" t="s">
        <v>687</v>
      </c>
      <c r="G615" s="20" t="s">
        <v>688</v>
      </c>
      <c r="H615" s="20" t="s">
        <v>476</v>
      </c>
      <c r="I615" s="20" t="s">
        <v>97</v>
      </c>
      <c r="J615" s="20"/>
      <c r="K615" s="20" t="s">
        <v>476</v>
      </c>
      <c r="L615" s="20"/>
      <c r="M615" s="20" t="s">
        <v>98</v>
      </c>
      <c r="N615" s="20" t="s">
        <v>69</v>
      </c>
      <c r="O615" s="20" t="s">
        <v>550</v>
      </c>
      <c r="P615" s="20"/>
      <c r="Q615" s="20"/>
      <c r="R615" s="20"/>
      <c r="S615" s="20"/>
      <c r="T615" s="20"/>
      <c r="U615" s="20"/>
      <c r="V615" s="20"/>
      <c r="W615" s="20"/>
      <c r="X615" s="20"/>
      <c r="Y615" s="20"/>
      <c r="Z615" s="20"/>
      <c r="AA615" s="20"/>
      <c r="AB615" s="20"/>
      <c r="AC615" s="20"/>
      <c r="AD615" s="20"/>
      <c r="AE615" s="20"/>
      <c r="AF615" s="20"/>
      <c r="AG615" s="20"/>
      <c r="AH615" s="20" t="s">
        <v>2100</v>
      </c>
    </row>
    <row r="616" spans="1:34">
      <c r="A616" s="20" t="s">
        <v>2101</v>
      </c>
      <c r="B616" s="20" t="s">
        <v>2102</v>
      </c>
      <c r="C616" s="20" t="s">
        <v>62</v>
      </c>
      <c r="D616" s="20">
        <v>912</v>
      </c>
      <c r="E616" s="20">
        <v>589126</v>
      </c>
      <c r="F616" s="20" t="s">
        <v>159</v>
      </c>
      <c r="G616" s="20" t="s">
        <v>160</v>
      </c>
      <c r="H616" s="20" t="s">
        <v>65</v>
      </c>
      <c r="I616" s="20" t="s">
        <v>66</v>
      </c>
      <c r="J616" s="20"/>
      <c r="K616" s="20" t="s">
        <v>67</v>
      </c>
      <c r="L616" s="20"/>
      <c r="M616" s="20" t="s">
        <v>161</v>
      </c>
      <c r="N616" s="20" t="s">
        <v>69</v>
      </c>
      <c r="O616" s="20"/>
      <c r="P616" s="20"/>
      <c r="Q616" s="20"/>
      <c r="R616" s="20"/>
      <c r="S616" s="20"/>
      <c r="T616" s="20"/>
      <c r="U616" s="20"/>
      <c r="V616" s="20"/>
      <c r="W616" s="20"/>
      <c r="X616" s="20"/>
      <c r="Y616" s="20"/>
      <c r="Z616" s="20"/>
      <c r="AA616" s="20"/>
      <c r="AB616" s="20"/>
      <c r="AC616" s="20"/>
      <c r="AD616" s="20"/>
      <c r="AE616" s="20"/>
      <c r="AF616" s="20"/>
      <c r="AG616" s="20"/>
      <c r="AH616" s="20" t="s">
        <v>2103</v>
      </c>
    </row>
    <row r="617" spans="1:34">
      <c r="A617" s="20" t="s">
        <v>2104</v>
      </c>
      <c r="B617" s="20" t="s">
        <v>2105</v>
      </c>
      <c r="C617" s="20" t="s">
        <v>62</v>
      </c>
      <c r="D617" s="20">
        <v>145</v>
      </c>
      <c r="E617" s="20">
        <v>69172</v>
      </c>
      <c r="F617" s="20" t="s">
        <v>337</v>
      </c>
      <c r="G617" s="20" t="s">
        <v>1082</v>
      </c>
      <c r="H617" s="20" t="s">
        <v>339</v>
      </c>
      <c r="I617" s="20" t="s">
        <v>340</v>
      </c>
      <c r="J617" s="20" t="s">
        <v>341</v>
      </c>
      <c r="K617" s="20" t="s">
        <v>341</v>
      </c>
      <c r="L617" s="20"/>
      <c r="M617" s="20" t="s">
        <v>342</v>
      </c>
      <c r="N617" s="20" t="s">
        <v>69</v>
      </c>
      <c r="O617" s="20"/>
      <c r="P617" s="20"/>
      <c r="Q617" s="20"/>
      <c r="R617" s="20"/>
      <c r="S617" s="20"/>
      <c r="T617" s="20"/>
      <c r="U617" s="20"/>
      <c r="V617" s="20"/>
      <c r="W617" s="20" t="s">
        <v>1083</v>
      </c>
      <c r="X617" s="22" t="s">
        <v>3305</v>
      </c>
      <c r="Y617" s="20"/>
      <c r="Z617" s="20"/>
      <c r="AA617" s="20"/>
      <c r="AB617" s="20"/>
      <c r="AC617" s="20"/>
      <c r="AD617" s="20"/>
      <c r="AE617" s="20"/>
      <c r="AF617" s="20"/>
      <c r="AG617" s="20"/>
      <c r="AH617" s="20" t="s">
        <v>1084</v>
      </c>
    </row>
    <row r="618" spans="1:34">
      <c r="A618" s="20" t="s">
        <v>2106</v>
      </c>
      <c r="B618" s="20" t="s">
        <v>2107</v>
      </c>
      <c r="C618" s="20" t="s">
        <v>202</v>
      </c>
      <c r="D618" s="20">
        <v>34</v>
      </c>
      <c r="E618" s="20">
        <v>34193</v>
      </c>
      <c r="F618" s="20" t="s">
        <v>203</v>
      </c>
      <c r="G618" s="20" t="s">
        <v>204</v>
      </c>
      <c r="H618" s="20" t="s">
        <v>205</v>
      </c>
      <c r="I618" s="20" t="s">
        <v>206</v>
      </c>
      <c r="J618" s="20"/>
      <c r="K618" s="20" t="s">
        <v>207</v>
      </c>
      <c r="L618" s="20"/>
      <c r="M618" s="20" t="s">
        <v>208</v>
      </c>
      <c r="N618" s="20" t="s">
        <v>209</v>
      </c>
      <c r="O618" s="20"/>
      <c r="P618" s="20"/>
      <c r="Q618" s="20"/>
      <c r="R618" s="20"/>
      <c r="S618" s="20" t="s">
        <v>210</v>
      </c>
      <c r="T618" s="20"/>
      <c r="U618" s="20"/>
      <c r="V618" s="20"/>
      <c r="W618" s="20"/>
      <c r="X618" s="20"/>
      <c r="Y618" s="20"/>
      <c r="Z618" s="20"/>
      <c r="AA618" s="20"/>
      <c r="AB618" s="20"/>
      <c r="AC618" s="20" t="s">
        <v>54</v>
      </c>
      <c r="AD618" s="20"/>
      <c r="AE618" s="20"/>
      <c r="AF618" s="20"/>
      <c r="AG618" s="20"/>
      <c r="AH618" s="20"/>
    </row>
    <row r="619" spans="1:34">
      <c r="A619" s="20" t="s">
        <v>2108</v>
      </c>
      <c r="B619" s="20" t="s">
        <v>965</v>
      </c>
      <c r="C619" s="20" t="s">
        <v>36</v>
      </c>
      <c r="D619" s="20">
        <v>40</v>
      </c>
      <c r="E619" s="20">
        <v>62508</v>
      </c>
      <c r="F619" s="20" t="s">
        <v>2109</v>
      </c>
      <c r="G619" s="20" t="s">
        <v>2110</v>
      </c>
      <c r="H619" s="20" t="s">
        <v>39</v>
      </c>
      <c r="I619" s="20" t="s">
        <v>40</v>
      </c>
      <c r="J619" s="20"/>
      <c r="K619" s="20" t="s">
        <v>39</v>
      </c>
      <c r="L619" s="20"/>
      <c r="M619" s="20" t="s">
        <v>41</v>
      </c>
      <c r="N619" s="20" t="s">
        <v>42</v>
      </c>
      <c r="O619" s="20"/>
      <c r="P619" s="20"/>
      <c r="Q619" s="20"/>
      <c r="R619" s="20"/>
      <c r="S619" s="20"/>
      <c r="T619" s="20"/>
      <c r="U619" s="20"/>
      <c r="V619" s="20"/>
      <c r="W619" s="20"/>
      <c r="X619" s="20"/>
      <c r="Y619" s="20"/>
      <c r="Z619" s="20"/>
      <c r="AA619" s="20"/>
      <c r="AB619" s="20"/>
      <c r="AC619" s="20" t="s">
        <v>54</v>
      </c>
      <c r="AD619" s="20"/>
      <c r="AE619" s="20"/>
      <c r="AF619" s="20"/>
      <c r="AG619" s="20"/>
      <c r="AH619" s="20" t="s">
        <v>968</v>
      </c>
    </row>
    <row r="620" spans="1:34">
      <c r="A620" s="20" t="s">
        <v>2111</v>
      </c>
      <c r="B620" s="20" t="s">
        <v>831</v>
      </c>
      <c r="C620" s="20" t="s">
        <v>62</v>
      </c>
      <c r="D620" s="20">
        <v>14199</v>
      </c>
      <c r="E620" s="20">
        <v>6628695</v>
      </c>
      <c r="F620" s="20" t="s">
        <v>258</v>
      </c>
      <c r="G620" s="20" t="s">
        <v>259</v>
      </c>
      <c r="H620" s="20" t="s">
        <v>260</v>
      </c>
      <c r="I620" s="20" t="s">
        <v>261</v>
      </c>
      <c r="J620" s="20" t="s">
        <v>262</v>
      </c>
      <c r="K620" s="20" t="s">
        <v>263</v>
      </c>
      <c r="L620" s="20"/>
      <c r="M620" s="20" t="s">
        <v>264</v>
      </c>
      <c r="N620" s="20" t="s">
        <v>69</v>
      </c>
      <c r="O620" s="20" t="s">
        <v>265</v>
      </c>
      <c r="P620" s="20"/>
      <c r="Q620" s="20"/>
      <c r="R620" s="20"/>
      <c r="S620" s="20"/>
      <c r="T620" s="20"/>
      <c r="U620" s="20"/>
      <c r="V620" s="20"/>
      <c r="W620" s="20"/>
      <c r="X620" s="20"/>
      <c r="Y620" s="20"/>
      <c r="Z620" s="20"/>
      <c r="AA620" s="20"/>
      <c r="AB620" s="20"/>
      <c r="AC620" s="20" t="s">
        <v>54</v>
      </c>
      <c r="AD620" s="20"/>
      <c r="AE620" s="20"/>
      <c r="AF620" s="20"/>
      <c r="AG620" s="20"/>
      <c r="AH620" s="20" t="s">
        <v>1367</v>
      </c>
    </row>
    <row r="621" spans="1:34">
      <c r="A621" s="20" t="s">
        <v>2112</v>
      </c>
      <c r="B621" s="20" t="s">
        <v>980</v>
      </c>
      <c r="C621" s="20" t="s">
        <v>62</v>
      </c>
      <c r="D621" s="20">
        <v>120</v>
      </c>
      <c r="E621" s="20">
        <v>67642</v>
      </c>
      <c r="F621" s="20" t="s">
        <v>105</v>
      </c>
      <c r="G621" s="20" t="s">
        <v>106</v>
      </c>
      <c r="H621" s="20" t="s">
        <v>107</v>
      </c>
      <c r="I621" s="20" t="s">
        <v>108</v>
      </c>
      <c r="J621" s="20" t="s">
        <v>109</v>
      </c>
      <c r="K621" s="20" t="s">
        <v>107</v>
      </c>
      <c r="L621" s="20"/>
      <c r="M621" s="20" t="s">
        <v>110</v>
      </c>
      <c r="N621" s="20" t="s">
        <v>69</v>
      </c>
      <c r="O621" s="20" t="s">
        <v>111</v>
      </c>
      <c r="P621" s="20"/>
      <c r="Q621" s="20"/>
      <c r="R621" s="20"/>
      <c r="S621" s="20"/>
      <c r="T621" s="20"/>
      <c r="U621" s="20"/>
      <c r="V621" s="20"/>
      <c r="W621" s="20"/>
      <c r="X621" s="20"/>
      <c r="Y621" s="20"/>
      <c r="Z621" s="20"/>
      <c r="AA621" s="20" t="s">
        <v>112</v>
      </c>
      <c r="AB621" s="20"/>
      <c r="AC621" s="20" t="s">
        <v>54</v>
      </c>
      <c r="AD621" s="20"/>
      <c r="AE621" s="20"/>
      <c r="AF621" s="20"/>
      <c r="AG621" s="20"/>
      <c r="AH621" s="20" t="s">
        <v>981</v>
      </c>
    </row>
    <row r="622" spans="1:34">
      <c r="A622" s="20" t="s">
        <v>2113</v>
      </c>
      <c r="B622" s="20" t="s">
        <v>2114</v>
      </c>
      <c r="C622" s="20" t="s">
        <v>36</v>
      </c>
      <c r="D622" s="20">
        <v>504</v>
      </c>
      <c r="E622" s="20">
        <v>230550</v>
      </c>
      <c r="F622" s="20" t="s">
        <v>976</v>
      </c>
      <c r="G622" s="20" t="s">
        <v>977</v>
      </c>
      <c r="H622" s="20" t="s">
        <v>694</v>
      </c>
      <c r="I622" s="20" t="s">
        <v>695</v>
      </c>
      <c r="J622" s="20"/>
      <c r="K622" s="20" t="s">
        <v>696</v>
      </c>
      <c r="L622" s="20"/>
      <c r="M622" s="20" t="s">
        <v>135</v>
      </c>
      <c r="N622" s="20" t="s">
        <v>697</v>
      </c>
      <c r="O622" s="20"/>
      <c r="P622" s="20"/>
      <c r="Q622" s="20"/>
      <c r="R622" s="20"/>
      <c r="S622" s="20"/>
      <c r="T622" s="20"/>
      <c r="U622" s="20"/>
      <c r="V622" s="20"/>
      <c r="W622" s="20"/>
      <c r="X622" s="20"/>
      <c r="Y622" s="20"/>
      <c r="Z622" s="20"/>
      <c r="AA622" s="20"/>
      <c r="AB622" s="20"/>
      <c r="AC622" s="20" t="s">
        <v>54</v>
      </c>
      <c r="AD622" s="20"/>
      <c r="AE622" s="20"/>
      <c r="AF622" s="20"/>
      <c r="AG622" s="20"/>
      <c r="AH622" s="20" t="s">
        <v>978</v>
      </c>
    </row>
    <row r="623" spans="1:34">
      <c r="A623" s="20" t="s">
        <v>2115</v>
      </c>
      <c r="B623" s="20" t="s">
        <v>2116</v>
      </c>
      <c r="C623" s="20" t="s">
        <v>62</v>
      </c>
      <c r="D623" s="20">
        <v>5</v>
      </c>
      <c r="E623" s="20">
        <v>3160</v>
      </c>
      <c r="F623" s="20" t="s">
        <v>337</v>
      </c>
      <c r="G623" s="20" t="s">
        <v>338</v>
      </c>
      <c r="H623" s="20" t="s">
        <v>339</v>
      </c>
      <c r="I623" s="20" t="s">
        <v>340</v>
      </c>
      <c r="J623" s="20" t="s">
        <v>341</v>
      </c>
      <c r="K623" s="20" t="s">
        <v>341</v>
      </c>
      <c r="L623" s="20"/>
      <c r="M623" s="20" t="s">
        <v>342</v>
      </c>
      <c r="N623" s="20" t="s">
        <v>69</v>
      </c>
      <c r="O623" s="20" t="s">
        <v>343</v>
      </c>
      <c r="P623" s="20"/>
      <c r="Q623" s="20"/>
      <c r="R623" s="20"/>
      <c r="S623" s="20"/>
      <c r="T623" s="20"/>
      <c r="U623" s="20"/>
      <c r="V623" s="20"/>
      <c r="W623" s="20"/>
      <c r="X623" s="20"/>
      <c r="Y623" s="20"/>
      <c r="Z623" s="20"/>
      <c r="AA623" s="20"/>
      <c r="AB623" s="20"/>
      <c r="AC623" s="20"/>
      <c r="AD623" s="20"/>
      <c r="AE623" s="20"/>
      <c r="AF623" s="20"/>
      <c r="AG623" s="20"/>
      <c r="AH623" s="20" t="s">
        <v>1084</v>
      </c>
    </row>
    <row r="624" spans="1:34">
      <c r="A624" s="20" t="s">
        <v>2117</v>
      </c>
      <c r="B624" s="20" t="s">
        <v>119</v>
      </c>
      <c r="C624" s="20" t="s">
        <v>62</v>
      </c>
      <c r="D624" s="20">
        <v>750</v>
      </c>
      <c r="E624" s="20">
        <v>327183</v>
      </c>
      <c r="F624" s="20" t="s">
        <v>120</v>
      </c>
      <c r="G624" s="20" t="s">
        <v>121</v>
      </c>
      <c r="H624" s="20" t="s">
        <v>122</v>
      </c>
      <c r="I624" s="20" t="s">
        <v>123</v>
      </c>
      <c r="J624" s="20"/>
      <c r="K624" s="20" t="s">
        <v>124</v>
      </c>
      <c r="L624" s="20"/>
      <c r="M624" s="20" t="s">
        <v>125</v>
      </c>
      <c r="N624" s="20" t="s">
        <v>69</v>
      </c>
      <c r="O624" s="20"/>
      <c r="P624" s="20"/>
      <c r="Q624" s="20"/>
      <c r="R624" s="20"/>
      <c r="S624" s="20"/>
      <c r="T624" s="20"/>
      <c r="U624" s="20"/>
      <c r="V624" s="20"/>
      <c r="W624" s="20"/>
      <c r="X624" s="20"/>
      <c r="Y624" s="20"/>
      <c r="Z624" s="20"/>
      <c r="AA624" s="20"/>
      <c r="AB624" s="20"/>
      <c r="AC624" s="20"/>
      <c r="AD624" s="20"/>
      <c r="AE624" s="20"/>
      <c r="AF624" s="20"/>
      <c r="AG624" s="20"/>
      <c r="AH624" s="20" t="s">
        <v>505</v>
      </c>
    </row>
    <row r="625" spans="1:34">
      <c r="A625" s="20" t="s">
        <v>2118</v>
      </c>
      <c r="B625" s="20" t="s">
        <v>2119</v>
      </c>
      <c r="C625" s="20" t="s">
        <v>73</v>
      </c>
      <c r="D625" s="20">
        <v>1409</v>
      </c>
      <c r="E625" s="20">
        <v>882485</v>
      </c>
      <c r="F625" s="20" t="s">
        <v>2120</v>
      </c>
      <c r="G625" s="20" t="s">
        <v>204</v>
      </c>
      <c r="H625" s="20" t="s">
        <v>76</v>
      </c>
      <c r="I625" s="20" t="s">
        <v>77</v>
      </c>
      <c r="J625" s="20"/>
      <c r="K625" s="20" t="s">
        <v>78</v>
      </c>
      <c r="L625" s="20"/>
      <c r="M625" s="20" t="s">
        <v>79</v>
      </c>
      <c r="N625" s="20" t="s">
        <v>80</v>
      </c>
      <c r="O625" s="20" t="s">
        <v>81</v>
      </c>
      <c r="P625" s="20"/>
      <c r="Q625" s="20"/>
      <c r="R625" s="20"/>
      <c r="S625" s="20"/>
      <c r="T625" s="20"/>
      <c r="U625" s="20"/>
      <c r="V625" s="20"/>
      <c r="W625" s="20"/>
      <c r="X625" s="20"/>
      <c r="Y625" s="20"/>
      <c r="Z625" s="20"/>
      <c r="AA625" s="20"/>
      <c r="AB625" s="20"/>
      <c r="AC625" s="20" t="s">
        <v>54</v>
      </c>
      <c r="AD625" s="20" t="s">
        <v>82</v>
      </c>
      <c r="AE625" s="20"/>
      <c r="AF625" s="20"/>
      <c r="AG625" s="20"/>
      <c r="AH625" s="20" t="s">
        <v>2121</v>
      </c>
    </row>
    <row r="626" spans="1:34">
      <c r="A626" s="20" t="s">
        <v>2122</v>
      </c>
      <c r="B626" s="20" t="s">
        <v>980</v>
      </c>
      <c r="C626" s="20" t="s">
        <v>62</v>
      </c>
      <c r="D626" s="20">
        <v>139</v>
      </c>
      <c r="E626" s="20">
        <v>63338</v>
      </c>
      <c r="F626" s="20" t="s">
        <v>105</v>
      </c>
      <c r="G626" s="20" t="s">
        <v>671</v>
      </c>
      <c r="H626" s="20" t="s">
        <v>107</v>
      </c>
      <c r="I626" s="20" t="s">
        <v>108</v>
      </c>
      <c r="J626" s="20" t="s">
        <v>109</v>
      </c>
      <c r="K626" s="20" t="s">
        <v>107</v>
      </c>
      <c r="L626" s="20"/>
      <c r="M626" s="20" t="s">
        <v>98</v>
      </c>
      <c r="N626" s="20" t="s">
        <v>69</v>
      </c>
      <c r="O626" s="20" t="s">
        <v>672</v>
      </c>
      <c r="P626" s="20"/>
      <c r="Q626" s="20"/>
      <c r="R626" s="20"/>
      <c r="S626" s="20"/>
      <c r="T626" s="20"/>
      <c r="U626" s="20"/>
      <c r="V626" s="20"/>
      <c r="W626" s="20"/>
      <c r="X626" s="20"/>
      <c r="Y626" s="20"/>
      <c r="Z626" s="20"/>
      <c r="AA626" s="20" t="s">
        <v>112</v>
      </c>
      <c r="AB626" s="20"/>
      <c r="AC626" s="20" t="s">
        <v>54</v>
      </c>
      <c r="AD626" s="20"/>
      <c r="AE626" s="20"/>
      <c r="AF626" s="20"/>
      <c r="AG626" s="20"/>
      <c r="AH626" s="20" t="s">
        <v>981</v>
      </c>
    </row>
    <row r="627" spans="1:34">
      <c r="A627" s="20" t="s">
        <v>2123</v>
      </c>
      <c r="B627" s="20" t="s">
        <v>670</v>
      </c>
      <c r="C627" s="20" t="s">
        <v>62</v>
      </c>
      <c r="D627" s="20">
        <v>468</v>
      </c>
      <c r="E627" s="20">
        <v>267392</v>
      </c>
      <c r="F627" s="20" t="s">
        <v>105</v>
      </c>
      <c r="G627" s="20" t="s">
        <v>671</v>
      </c>
      <c r="H627" s="20" t="s">
        <v>107</v>
      </c>
      <c r="I627" s="20" t="s">
        <v>108</v>
      </c>
      <c r="J627" s="20" t="s">
        <v>109</v>
      </c>
      <c r="K627" s="20" t="s">
        <v>107</v>
      </c>
      <c r="L627" s="20"/>
      <c r="M627" s="20" t="s">
        <v>98</v>
      </c>
      <c r="N627" s="20" t="s">
        <v>69</v>
      </c>
      <c r="O627" s="20" t="s">
        <v>672</v>
      </c>
      <c r="P627" s="20"/>
      <c r="Q627" s="20"/>
      <c r="R627" s="20"/>
      <c r="S627" s="20"/>
      <c r="T627" s="20"/>
      <c r="U627" s="20"/>
      <c r="V627" s="20"/>
      <c r="W627" s="20"/>
      <c r="X627" s="20"/>
      <c r="Y627" s="20"/>
      <c r="Z627" s="20"/>
      <c r="AA627" s="20"/>
      <c r="AB627" s="20"/>
      <c r="AC627" s="20"/>
      <c r="AD627" s="20"/>
      <c r="AE627" s="20"/>
      <c r="AF627" s="20"/>
      <c r="AG627" s="20"/>
      <c r="AH627" s="20" t="s">
        <v>673</v>
      </c>
    </row>
    <row r="628" spans="1:34">
      <c r="A628" s="20" t="s">
        <v>2124</v>
      </c>
      <c r="B628" s="20" t="s">
        <v>2125</v>
      </c>
      <c r="C628" s="20" t="s">
        <v>62</v>
      </c>
      <c r="D628" s="20">
        <v>646</v>
      </c>
      <c r="E628" s="20">
        <v>446249</v>
      </c>
      <c r="F628" s="20" t="s">
        <v>2126</v>
      </c>
      <c r="G628" s="20"/>
      <c r="H628" s="20" t="s">
        <v>176</v>
      </c>
      <c r="I628" s="20" t="s">
        <v>177</v>
      </c>
      <c r="J628" s="20" t="s">
        <v>178</v>
      </c>
      <c r="K628" s="20" t="s">
        <v>179</v>
      </c>
      <c r="L628" s="20"/>
      <c r="M628" s="20"/>
      <c r="N628" s="20" t="s">
        <v>69</v>
      </c>
      <c r="O628" s="20"/>
      <c r="P628" s="20" t="s">
        <v>180</v>
      </c>
      <c r="Q628" s="20"/>
      <c r="R628" s="20"/>
      <c r="S628" s="20"/>
      <c r="T628" s="20"/>
      <c r="U628" s="20"/>
      <c r="V628" s="20"/>
      <c r="W628" s="20"/>
      <c r="X628" s="20"/>
      <c r="Y628" s="20"/>
      <c r="Z628" s="20"/>
      <c r="AA628" s="20"/>
      <c r="AB628" s="20"/>
      <c r="AC628" s="20"/>
      <c r="AD628" s="20" t="s">
        <v>82</v>
      </c>
      <c r="AE628" s="20"/>
      <c r="AF628" s="20"/>
      <c r="AG628" s="20"/>
      <c r="AH628" s="20" t="s">
        <v>181</v>
      </c>
    </row>
    <row r="629" spans="1:34">
      <c r="A629" s="20" t="s">
        <v>2127</v>
      </c>
      <c r="B629" s="20" t="s">
        <v>276</v>
      </c>
      <c r="C629" s="20" t="s">
        <v>62</v>
      </c>
      <c r="D629" s="20">
        <v>10041</v>
      </c>
      <c r="E629" s="20">
        <v>1046968</v>
      </c>
      <c r="F629" s="20" t="s">
        <v>277</v>
      </c>
      <c r="G629" s="20" t="s">
        <v>278</v>
      </c>
      <c r="H629" s="20" t="s">
        <v>260</v>
      </c>
      <c r="I629" s="20" t="s">
        <v>261</v>
      </c>
      <c r="J629" s="20" t="s">
        <v>262</v>
      </c>
      <c r="K629" s="20" t="s">
        <v>263</v>
      </c>
      <c r="L629" s="20"/>
      <c r="M629" s="20" t="s">
        <v>264</v>
      </c>
      <c r="N629" s="20" t="s">
        <v>69</v>
      </c>
      <c r="O629" s="20" t="s">
        <v>417</v>
      </c>
      <c r="P629" s="20"/>
      <c r="Q629" s="20"/>
      <c r="R629" s="20"/>
      <c r="S629" s="20"/>
      <c r="T629" s="20"/>
      <c r="U629" s="20"/>
      <c r="V629" s="20"/>
      <c r="W629" s="20"/>
      <c r="X629" s="20"/>
      <c r="Y629" s="20"/>
      <c r="Z629" s="20"/>
      <c r="AA629" s="20"/>
      <c r="AB629" s="20"/>
      <c r="AC629" s="20" t="s">
        <v>54</v>
      </c>
      <c r="AD629" s="20"/>
      <c r="AE629" s="20"/>
      <c r="AF629" s="20"/>
      <c r="AG629" s="20"/>
      <c r="AH629" s="20" t="s">
        <v>281</v>
      </c>
    </row>
    <row r="630" spans="1:34">
      <c r="A630" s="20" t="s">
        <v>2128</v>
      </c>
      <c r="B630" s="20" t="s">
        <v>2129</v>
      </c>
      <c r="C630" s="20" t="s">
        <v>62</v>
      </c>
      <c r="D630" s="20">
        <v>162</v>
      </c>
      <c r="E630" s="20">
        <v>39444</v>
      </c>
      <c r="F630" s="20" t="s">
        <v>2130</v>
      </c>
      <c r="G630" s="20" t="s">
        <v>2131</v>
      </c>
      <c r="H630" s="20" t="s">
        <v>141</v>
      </c>
      <c r="I630" s="20" t="s">
        <v>142</v>
      </c>
      <c r="J630" s="20"/>
      <c r="K630" s="20" t="s">
        <v>143</v>
      </c>
      <c r="L630" s="20"/>
      <c r="M630" s="20" t="s">
        <v>98</v>
      </c>
      <c r="N630" s="20" t="s">
        <v>69</v>
      </c>
      <c r="O630" s="20"/>
      <c r="P630" s="20"/>
      <c r="Q630" s="20"/>
      <c r="R630" s="20"/>
      <c r="S630" s="20" t="s">
        <v>2132</v>
      </c>
      <c r="T630" s="20"/>
      <c r="U630" s="20"/>
      <c r="V630" s="20"/>
      <c r="W630" s="20"/>
      <c r="X630" s="20"/>
      <c r="Y630" s="20"/>
      <c r="Z630" s="20"/>
      <c r="AA630" s="20"/>
      <c r="AB630" s="20"/>
      <c r="AC630" s="20" t="s">
        <v>54</v>
      </c>
      <c r="AD630" s="20"/>
      <c r="AE630" s="20"/>
      <c r="AF630" s="20"/>
      <c r="AG630" s="20"/>
      <c r="AH630" s="20"/>
    </row>
    <row r="631" spans="1:34">
      <c r="A631" s="20" t="s">
        <v>2133</v>
      </c>
      <c r="B631" s="20" t="s">
        <v>2134</v>
      </c>
      <c r="C631" s="20" t="s">
        <v>62</v>
      </c>
      <c r="D631" s="20">
        <v>0</v>
      </c>
      <c r="E631" s="20">
        <v>1</v>
      </c>
      <c r="F631" s="20" t="s">
        <v>2135</v>
      </c>
      <c r="G631" s="20" t="s">
        <v>1438</v>
      </c>
      <c r="H631" s="20" t="s">
        <v>2136</v>
      </c>
      <c r="I631" s="20" t="s">
        <v>2137</v>
      </c>
      <c r="J631" s="20" t="s">
        <v>2138</v>
      </c>
      <c r="K631" s="20" t="s">
        <v>2136</v>
      </c>
      <c r="L631" s="20"/>
      <c r="M631" s="20" t="s">
        <v>98</v>
      </c>
      <c r="N631" s="20" t="s">
        <v>69</v>
      </c>
      <c r="O631" s="20"/>
      <c r="P631" s="20"/>
      <c r="Q631" s="20"/>
      <c r="R631" s="20"/>
      <c r="S631" s="20" t="s">
        <v>2139</v>
      </c>
      <c r="T631" s="20"/>
      <c r="U631" s="20"/>
      <c r="V631" s="20"/>
      <c r="W631" s="20"/>
      <c r="X631" s="20"/>
      <c r="Y631" s="20"/>
      <c r="Z631" s="20"/>
      <c r="AA631" s="20"/>
      <c r="AB631" s="20"/>
      <c r="AC631" s="20" t="s">
        <v>54</v>
      </c>
      <c r="AD631" s="20" t="s">
        <v>82</v>
      </c>
      <c r="AE631" s="20"/>
      <c r="AF631" s="20"/>
      <c r="AG631" s="20"/>
      <c r="AH631" s="20"/>
    </row>
    <row r="632" spans="1:34">
      <c r="A632" s="20" t="s">
        <v>2140</v>
      </c>
      <c r="B632" s="20" t="s">
        <v>1313</v>
      </c>
      <c r="C632" s="20" t="s">
        <v>62</v>
      </c>
      <c r="D632" s="20">
        <v>441</v>
      </c>
      <c r="E632" s="20">
        <v>248354</v>
      </c>
      <c r="F632" s="20" t="s">
        <v>105</v>
      </c>
      <c r="G632" s="20" t="s">
        <v>671</v>
      </c>
      <c r="H632" s="20" t="s">
        <v>107</v>
      </c>
      <c r="I632" s="20" t="s">
        <v>108</v>
      </c>
      <c r="J632" s="20" t="s">
        <v>109</v>
      </c>
      <c r="K632" s="20" t="s">
        <v>107</v>
      </c>
      <c r="L632" s="20"/>
      <c r="M632" s="20" t="s">
        <v>98</v>
      </c>
      <c r="N632" s="20" t="s">
        <v>69</v>
      </c>
      <c r="O632" s="20" t="s">
        <v>672</v>
      </c>
      <c r="P632" s="20"/>
      <c r="Q632" s="20"/>
      <c r="R632" s="20"/>
      <c r="S632" s="20"/>
      <c r="T632" s="20"/>
      <c r="U632" s="20"/>
      <c r="V632" s="20"/>
      <c r="W632" s="20"/>
      <c r="X632" s="20"/>
      <c r="Y632" s="20"/>
      <c r="Z632" s="20"/>
      <c r="AA632" s="20"/>
      <c r="AB632" s="20"/>
      <c r="AC632" s="20"/>
      <c r="AD632" s="20"/>
      <c r="AE632" s="20"/>
      <c r="AF632" s="20"/>
      <c r="AG632" s="20"/>
      <c r="AH632" s="20" t="s">
        <v>1314</v>
      </c>
    </row>
    <row r="633" spans="1:34">
      <c r="A633" s="20" t="s">
        <v>2141</v>
      </c>
      <c r="B633" s="20" t="s">
        <v>920</v>
      </c>
      <c r="C633" s="20" t="s">
        <v>36</v>
      </c>
      <c r="D633" s="20">
        <v>0</v>
      </c>
      <c r="E633" s="20">
        <v>1364</v>
      </c>
      <c r="F633" s="20" t="s">
        <v>116</v>
      </c>
      <c r="G633" s="20"/>
      <c r="H633" s="20" t="s">
        <v>39</v>
      </c>
      <c r="I633" s="20" t="s">
        <v>40</v>
      </c>
      <c r="J633" s="20"/>
      <c r="K633" s="20" t="s">
        <v>39</v>
      </c>
      <c r="L633" s="20"/>
      <c r="M633" s="20" t="s">
        <v>41</v>
      </c>
      <c r="N633" s="20" t="s">
        <v>42</v>
      </c>
      <c r="O633" s="20" t="s">
        <v>148</v>
      </c>
      <c r="P633" s="20"/>
      <c r="Q633" s="20"/>
      <c r="R633" s="20"/>
      <c r="S633" s="20"/>
      <c r="T633" s="20"/>
      <c r="U633" s="20"/>
      <c r="V633" s="20"/>
      <c r="W633" s="20"/>
      <c r="X633" s="20"/>
      <c r="Y633" s="20"/>
      <c r="Z633" s="20"/>
      <c r="AA633" s="20"/>
      <c r="AB633" s="20"/>
      <c r="AC633" s="20" t="s">
        <v>54</v>
      </c>
      <c r="AD633" s="20"/>
      <c r="AE633" s="20"/>
      <c r="AF633" s="20"/>
      <c r="AG633" s="20"/>
      <c r="AH633" s="20" t="s">
        <v>43</v>
      </c>
    </row>
    <row r="634" spans="1:34">
      <c r="A634" s="20" t="s">
        <v>2142</v>
      </c>
      <c r="B634" s="20" t="s">
        <v>700</v>
      </c>
      <c r="C634" s="20" t="s">
        <v>62</v>
      </c>
      <c r="D634" s="20">
        <v>6139</v>
      </c>
      <c r="E634" s="20">
        <v>644117</v>
      </c>
      <c r="F634" s="20" t="s">
        <v>701</v>
      </c>
      <c r="G634" s="20" t="s">
        <v>314</v>
      </c>
      <c r="H634" s="20" t="s">
        <v>315</v>
      </c>
      <c r="I634" s="20" t="s">
        <v>316</v>
      </c>
      <c r="J634" s="20"/>
      <c r="K634" s="20" t="s">
        <v>317</v>
      </c>
      <c r="L634" s="20"/>
      <c r="M634" s="20" t="s">
        <v>318</v>
      </c>
      <c r="N634" s="20" t="s">
        <v>69</v>
      </c>
      <c r="O634" s="20"/>
      <c r="P634" s="20"/>
      <c r="Q634" s="20"/>
      <c r="R634" s="20"/>
      <c r="S634" s="20"/>
      <c r="T634" s="20"/>
      <c r="U634" s="20" t="s">
        <v>319</v>
      </c>
      <c r="V634" s="20"/>
      <c r="W634" s="20"/>
      <c r="X634" s="20"/>
      <c r="Y634" s="20"/>
      <c r="Z634" s="20"/>
      <c r="AA634" s="20"/>
      <c r="AB634" s="20"/>
      <c r="AC634" s="20" t="s">
        <v>54</v>
      </c>
      <c r="AD634" s="20" t="s">
        <v>82</v>
      </c>
      <c r="AE634" s="20"/>
      <c r="AF634" s="20"/>
      <c r="AG634" s="20"/>
      <c r="AH634" s="20" t="s">
        <v>2143</v>
      </c>
    </row>
    <row r="635" spans="1:34">
      <c r="A635" s="20" t="s">
        <v>2144</v>
      </c>
      <c r="B635" s="20" t="s">
        <v>1501</v>
      </c>
      <c r="C635" s="20" t="s">
        <v>73</v>
      </c>
      <c r="D635" s="20">
        <v>322</v>
      </c>
      <c r="E635" s="20">
        <v>113241</v>
      </c>
      <c r="F635" s="20" t="s">
        <v>433</v>
      </c>
      <c r="G635" s="20" t="s">
        <v>434</v>
      </c>
      <c r="H635" s="20" t="s">
        <v>435</v>
      </c>
      <c r="I635" s="20" t="s">
        <v>436</v>
      </c>
      <c r="J635" s="20"/>
      <c r="K635" s="20" t="s">
        <v>437</v>
      </c>
      <c r="L635" s="20"/>
      <c r="M635" s="20" t="s">
        <v>438</v>
      </c>
      <c r="N635" s="20" t="s">
        <v>80</v>
      </c>
      <c r="O635" s="20"/>
      <c r="P635" s="20"/>
      <c r="Q635" s="20"/>
      <c r="R635" s="20"/>
      <c r="S635" s="20"/>
      <c r="T635" s="20"/>
      <c r="U635" s="20"/>
      <c r="V635" s="20"/>
      <c r="W635" s="20"/>
      <c r="X635" s="20"/>
      <c r="Y635" s="20"/>
      <c r="Z635" s="20"/>
      <c r="AA635" s="20"/>
      <c r="AB635" s="20"/>
      <c r="AC635" s="20" t="s">
        <v>54</v>
      </c>
      <c r="AD635" s="20" t="s">
        <v>82</v>
      </c>
      <c r="AE635" s="20"/>
      <c r="AF635" s="20"/>
      <c r="AG635" s="20"/>
      <c r="AH635" s="20" t="s">
        <v>1285</v>
      </c>
    </row>
    <row r="636" spans="1:34">
      <c r="A636" s="20" t="s">
        <v>2145</v>
      </c>
      <c r="B636" s="20" t="s">
        <v>994</v>
      </c>
      <c r="C636" s="20" t="s">
        <v>62</v>
      </c>
      <c r="D636" s="20">
        <v>10528</v>
      </c>
      <c r="E636" s="20">
        <v>5115931</v>
      </c>
      <c r="F636" s="20" t="s">
        <v>258</v>
      </c>
      <c r="G636" s="20" t="s">
        <v>259</v>
      </c>
      <c r="H636" s="20" t="s">
        <v>260</v>
      </c>
      <c r="I636" s="20" t="s">
        <v>261</v>
      </c>
      <c r="J636" s="20" t="s">
        <v>262</v>
      </c>
      <c r="K636" s="20" t="s">
        <v>263</v>
      </c>
      <c r="L636" s="20"/>
      <c r="M636" s="20" t="s">
        <v>264</v>
      </c>
      <c r="N636" s="20" t="s">
        <v>69</v>
      </c>
      <c r="O636" s="20" t="s">
        <v>265</v>
      </c>
      <c r="P636" s="20"/>
      <c r="Q636" s="20"/>
      <c r="R636" s="20"/>
      <c r="S636" s="20"/>
      <c r="T636" s="20"/>
      <c r="U636" s="20"/>
      <c r="V636" s="20"/>
      <c r="W636" s="20"/>
      <c r="X636" s="20"/>
      <c r="Y636" s="20"/>
      <c r="Z636" s="20"/>
      <c r="AA636" s="20"/>
      <c r="AB636" s="20"/>
      <c r="AC636" s="20" t="s">
        <v>54</v>
      </c>
      <c r="AD636" s="20"/>
      <c r="AE636" s="20"/>
      <c r="AF636" s="20"/>
      <c r="AG636" s="20"/>
      <c r="AH636" s="20"/>
    </row>
    <row r="637" spans="1:34">
      <c r="A637" s="20" t="s">
        <v>2146</v>
      </c>
      <c r="B637" s="20" t="s">
        <v>1091</v>
      </c>
      <c r="C637" s="20" t="s">
        <v>62</v>
      </c>
      <c r="D637" s="20">
        <v>118</v>
      </c>
      <c r="E637" s="20">
        <v>59210</v>
      </c>
      <c r="F637" s="20" t="s">
        <v>517</v>
      </c>
      <c r="G637" s="20" t="s">
        <v>242</v>
      </c>
      <c r="H637" s="20" t="s">
        <v>518</v>
      </c>
      <c r="I637" s="20" t="s">
        <v>519</v>
      </c>
      <c r="J637" s="20"/>
      <c r="K637" s="20" t="s">
        <v>520</v>
      </c>
      <c r="L637" s="20"/>
      <c r="M637" s="20" t="s">
        <v>521</v>
      </c>
      <c r="N637" s="20" t="s">
        <v>69</v>
      </c>
      <c r="O637" s="20" t="s">
        <v>522</v>
      </c>
      <c r="P637" s="20"/>
      <c r="Q637" s="20"/>
      <c r="R637" s="20"/>
      <c r="S637" s="20"/>
      <c r="T637" s="20"/>
      <c r="U637" s="20"/>
      <c r="V637" s="20"/>
      <c r="W637" s="20"/>
      <c r="X637" s="20"/>
      <c r="Y637" s="20"/>
      <c r="Z637" s="20"/>
      <c r="AA637" s="20" t="s">
        <v>880</v>
      </c>
      <c r="AB637" s="20"/>
      <c r="AC637" s="20" t="s">
        <v>54</v>
      </c>
      <c r="AD637" s="20" t="s">
        <v>881</v>
      </c>
      <c r="AE637" s="20"/>
      <c r="AF637" s="20"/>
      <c r="AG637" s="20"/>
      <c r="AH637" s="20" t="s">
        <v>882</v>
      </c>
    </row>
    <row r="638" spans="1:34">
      <c r="A638" s="20" t="s">
        <v>2147</v>
      </c>
      <c r="B638" s="20" t="s">
        <v>2148</v>
      </c>
      <c r="C638" s="20" t="s">
        <v>62</v>
      </c>
      <c r="D638" s="20">
        <v>312</v>
      </c>
      <c r="E638" s="20">
        <v>156049</v>
      </c>
      <c r="F638" s="20" t="s">
        <v>517</v>
      </c>
      <c r="G638" s="20" t="s">
        <v>242</v>
      </c>
      <c r="H638" s="20" t="s">
        <v>518</v>
      </c>
      <c r="I638" s="20" t="s">
        <v>519</v>
      </c>
      <c r="J638" s="20"/>
      <c r="K638" s="20" t="s">
        <v>520</v>
      </c>
      <c r="L638" s="20"/>
      <c r="M638" s="20" t="s">
        <v>521</v>
      </c>
      <c r="N638" s="20" t="s">
        <v>69</v>
      </c>
      <c r="O638" s="20" t="s">
        <v>522</v>
      </c>
      <c r="P638" s="20"/>
      <c r="Q638" s="20"/>
      <c r="R638" s="20"/>
      <c r="S638" s="20"/>
      <c r="T638" s="20"/>
      <c r="U638" s="20"/>
      <c r="V638" s="20"/>
      <c r="W638" s="20"/>
      <c r="X638" s="20"/>
      <c r="Y638" s="20"/>
      <c r="Z638" s="20"/>
      <c r="AA638" s="20" t="s">
        <v>523</v>
      </c>
      <c r="AB638" s="20"/>
      <c r="AC638" s="20" t="s">
        <v>54</v>
      </c>
      <c r="AD638" s="20"/>
      <c r="AE638" s="20"/>
      <c r="AF638" s="20"/>
      <c r="AG638" s="20"/>
      <c r="AH638" s="20" t="s">
        <v>524</v>
      </c>
    </row>
    <row r="639" spans="1:34">
      <c r="A639" s="20" t="s">
        <v>2149</v>
      </c>
      <c r="B639" s="20" t="s">
        <v>665</v>
      </c>
      <c r="C639" s="20" t="s">
        <v>62</v>
      </c>
      <c r="D639" s="20">
        <v>22</v>
      </c>
      <c r="E639" s="20">
        <v>43626</v>
      </c>
      <c r="F639" s="20" t="s">
        <v>666</v>
      </c>
      <c r="G639" s="20"/>
      <c r="H639" s="20" t="s">
        <v>96</v>
      </c>
      <c r="I639" s="20" t="s">
        <v>97</v>
      </c>
      <c r="J639" s="20"/>
      <c r="K639" s="20" t="s">
        <v>96</v>
      </c>
      <c r="L639" s="20"/>
      <c r="M639" s="20" t="s">
        <v>98</v>
      </c>
      <c r="N639" s="20" t="s">
        <v>69</v>
      </c>
      <c r="O639" s="20"/>
      <c r="P639" s="20"/>
      <c r="Q639" s="20"/>
      <c r="R639" s="20"/>
      <c r="S639" s="20"/>
      <c r="T639" s="20"/>
      <c r="U639" s="20"/>
      <c r="V639" s="20"/>
      <c r="W639" s="20"/>
      <c r="X639" s="20"/>
      <c r="Y639" s="20"/>
      <c r="Z639" s="20"/>
      <c r="AA639" s="20"/>
      <c r="AB639" s="20"/>
      <c r="AC639" s="20"/>
      <c r="AD639" s="20"/>
      <c r="AE639" s="20"/>
      <c r="AF639" s="20"/>
      <c r="AG639" s="20"/>
      <c r="AH639" s="20" t="s">
        <v>99</v>
      </c>
    </row>
    <row r="640" spans="1:34">
      <c r="A640" s="20" t="s">
        <v>2150</v>
      </c>
      <c r="B640" s="20" t="s">
        <v>2151</v>
      </c>
      <c r="C640" s="20" t="s">
        <v>62</v>
      </c>
      <c r="D640" s="20">
        <v>0</v>
      </c>
      <c r="E640" s="20">
        <v>132</v>
      </c>
      <c r="F640" s="20" t="s">
        <v>559</v>
      </c>
      <c r="G640" s="20"/>
      <c r="H640" s="20" t="s">
        <v>560</v>
      </c>
      <c r="I640" s="20" t="s">
        <v>97</v>
      </c>
      <c r="J640" s="20"/>
      <c r="K640" s="20" t="s">
        <v>560</v>
      </c>
      <c r="L640" s="20"/>
      <c r="M640" s="20" t="s">
        <v>561</v>
      </c>
      <c r="N640" s="20" t="s">
        <v>69</v>
      </c>
      <c r="O640" s="20"/>
      <c r="P640" s="20"/>
      <c r="Q640" s="20"/>
      <c r="R640" s="20"/>
      <c r="S640" s="20"/>
      <c r="T640" s="20"/>
      <c r="U640" s="20"/>
      <c r="V640" s="20"/>
      <c r="W640" s="20"/>
      <c r="X640" s="20"/>
      <c r="Y640" s="20"/>
      <c r="Z640" s="20"/>
      <c r="AA640" s="20"/>
      <c r="AB640" s="20"/>
      <c r="AC640" s="20"/>
      <c r="AD640" s="20"/>
      <c r="AE640" s="20"/>
      <c r="AF640" s="20"/>
      <c r="AG640" s="20"/>
      <c r="AH640" s="20" t="s">
        <v>1002</v>
      </c>
    </row>
    <row r="641" spans="1:34">
      <c r="A641" s="21" t="s">
        <v>2152</v>
      </c>
      <c r="B641" s="20" t="s">
        <v>2153</v>
      </c>
      <c r="C641" s="20" t="s">
        <v>290</v>
      </c>
      <c r="D641" s="20">
        <v>30</v>
      </c>
      <c r="E641" s="20">
        <v>8375</v>
      </c>
      <c r="F641" s="20" t="s">
        <v>1175</v>
      </c>
      <c r="G641" s="20" t="s">
        <v>1176</v>
      </c>
      <c r="H641" s="20" t="s">
        <v>394</v>
      </c>
      <c r="I641" s="20" t="s">
        <v>395</v>
      </c>
      <c r="J641" s="20" t="s">
        <v>396</v>
      </c>
      <c r="K641" s="20" t="s">
        <v>396</v>
      </c>
      <c r="L641" s="20"/>
      <c r="M641" s="20" t="s">
        <v>68</v>
      </c>
      <c r="N641" s="20" t="s">
        <v>296</v>
      </c>
      <c r="O641" s="20"/>
      <c r="P641" s="20"/>
      <c r="Q641" s="20"/>
      <c r="R641" s="20"/>
      <c r="S641" s="20"/>
      <c r="T641" s="20"/>
      <c r="U641" s="20"/>
      <c r="V641" s="20"/>
      <c r="W641" s="22" t="s">
        <v>3305</v>
      </c>
      <c r="X641" s="20"/>
      <c r="Y641" s="20"/>
      <c r="Z641" s="20"/>
      <c r="AA641" s="20"/>
      <c r="AB641" s="20"/>
      <c r="AC641" s="20" t="s">
        <v>54</v>
      </c>
      <c r="AD641" s="20"/>
      <c r="AE641" s="20"/>
      <c r="AF641" s="20"/>
      <c r="AG641" s="20"/>
      <c r="AH641" s="20" t="s">
        <v>2154</v>
      </c>
    </row>
    <row r="642" spans="1:34">
      <c r="A642" s="20" t="s">
        <v>2155</v>
      </c>
      <c r="B642" s="20" t="s">
        <v>212</v>
      </c>
      <c r="C642" s="20" t="s">
        <v>62</v>
      </c>
      <c r="D642" s="20">
        <v>969</v>
      </c>
      <c r="E642" s="20">
        <v>552607</v>
      </c>
      <c r="F642" s="20" t="s">
        <v>421</v>
      </c>
      <c r="G642" s="20" t="s">
        <v>422</v>
      </c>
      <c r="H642" s="20" t="s">
        <v>122</v>
      </c>
      <c r="I642" s="20" t="s">
        <v>123</v>
      </c>
      <c r="J642" s="20"/>
      <c r="K642" s="20" t="s">
        <v>124</v>
      </c>
      <c r="L642" s="20"/>
      <c r="M642" s="20" t="s">
        <v>125</v>
      </c>
      <c r="N642" s="20" t="s">
        <v>69</v>
      </c>
      <c r="O642" s="20"/>
      <c r="P642" s="20"/>
      <c r="Q642" s="20"/>
      <c r="R642" s="20"/>
      <c r="S642" s="20"/>
      <c r="T642" s="20"/>
      <c r="U642" s="20"/>
      <c r="V642" s="20"/>
      <c r="W642" s="20"/>
      <c r="X642" s="20"/>
      <c r="Y642" s="20"/>
      <c r="Z642" s="20"/>
      <c r="AA642" s="20"/>
      <c r="AB642" s="20"/>
      <c r="AC642" s="20"/>
      <c r="AD642" s="20"/>
      <c r="AE642" s="20"/>
      <c r="AF642" s="20"/>
      <c r="AG642" s="20"/>
      <c r="AH642" s="20" t="s">
        <v>2156</v>
      </c>
    </row>
    <row r="643" spans="1:34">
      <c r="A643" s="20" t="s">
        <v>2157</v>
      </c>
      <c r="B643" s="20" t="s">
        <v>1776</v>
      </c>
      <c r="C643" s="20" t="s">
        <v>62</v>
      </c>
      <c r="D643" s="20">
        <v>32</v>
      </c>
      <c r="E643" s="20">
        <v>18408</v>
      </c>
      <c r="F643" s="20" t="s">
        <v>527</v>
      </c>
      <c r="G643" s="20" t="s">
        <v>528</v>
      </c>
      <c r="H643" s="20" t="s">
        <v>349</v>
      </c>
      <c r="I643" s="20" t="s">
        <v>350</v>
      </c>
      <c r="J643" s="20"/>
      <c r="K643" s="20" t="s">
        <v>529</v>
      </c>
      <c r="L643" s="20" t="s">
        <v>49</v>
      </c>
      <c r="M643" s="20" t="s">
        <v>98</v>
      </c>
      <c r="N643" s="20" t="s">
        <v>69</v>
      </c>
      <c r="O643" s="20" t="s">
        <v>222</v>
      </c>
      <c r="P643" s="20"/>
      <c r="Q643" s="20"/>
      <c r="R643" s="20"/>
      <c r="S643" s="20"/>
      <c r="T643" s="20"/>
      <c r="U643" s="20"/>
      <c r="V643" s="20"/>
      <c r="W643" s="20"/>
      <c r="X643" s="20" t="s">
        <v>736</v>
      </c>
      <c r="Y643" s="20"/>
      <c r="Z643" s="20"/>
      <c r="AA643" s="20"/>
      <c r="AB643" s="20"/>
      <c r="AC643" s="20" t="s">
        <v>54</v>
      </c>
      <c r="AD643" s="20"/>
      <c r="AE643" s="20"/>
      <c r="AF643" s="20"/>
      <c r="AG643" s="20"/>
      <c r="AH643" s="20" t="s">
        <v>531</v>
      </c>
    </row>
    <row r="644" spans="1:34">
      <c r="A644" s="20" t="s">
        <v>2158</v>
      </c>
      <c r="B644" s="20" t="s">
        <v>2159</v>
      </c>
      <c r="C644" s="20" t="s">
        <v>73</v>
      </c>
      <c r="D644" s="20">
        <v>75</v>
      </c>
      <c r="E644" s="20">
        <v>27143</v>
      </c>
      <c r="F644" s="20" t="s">
        <v>568</v>
      </c>
      <c r="G644" s="20"/>
      <c r="H644" s="20" t="s">
        <v>435</v>
      </c>
      <c r="I644" s="20" t="s">
        <v>436</v>
      </c>
      <c r="J644" s="20"/>
      <c r="K644" s="20" t="s">
        <v>437</v>
      </c>
      <c r="L644" s="20"/>
      <c r="M644" s="20" t="s">
        <v>438</v>
      </c>
      <c r="N644" s="20" t="s">
        <v>80</v>
      </c>
      <c r="O644" s="20"/>
      <c r="P644" s="20"/>
      <c r="Q644" s="20"/>
      <c r="R644" s="20"/>
      <c r="S644" s="20"/>
      <c r="T644" s="20"/>
      <c r="U644" s="20"/>
      <c r="V644" s="20"/>
      <c r="W644" s="20"/>
      <c r="X644" s="20"/>
      <c r="Y644" s="20"/>
      <c r="Z644" s="20"/>
      <c r="AA644" s="20"/>
      <c r="AB644" s="20"/>
      <c r="AC644" s="20" t="s">
        <v>54</v>
      </c>
      <c r="AD644" s="20" t="s">
        <v>82</v>
      </c>
      <c r="AE644" s="20"/>
      <c r="AF644" s="20"/>
      <c r="AG644" s="20"/>
      <c r="AH644" s="20" t="s">
        <v>2160</v>
      </c>
    </row>
    <row r="645" spans="1:34">
      <c r="A645" s="20" t="s">
        <v>2161</v>
      </c>
      <c r="B645" s="20" t="s">
        <v>391</v>
      </c>
      <c r="C645" s="20" t="s">
        <v>290</v>
      </c>
      <c r="D645" s="20">
        <v>58</v>
      </c>
      <c r="E645" s="20">
        <v>18431</v>
      </c>
      <c r="F645" s="20" t="s">
        <v>1175</v>
      </c>
      <c r="G645" s="20" t="s">
        <v>1176</v>
      </c>
      <c r="H645" s="20" t="s">
        <v>394</v>
      </c>
      <c r="I645" s="20" t="s">
        <v>395</v>
      </c>
      <c r="J645" s="20" t="s">
        <v>396</v>
      </c>
      <c r="K645" s="20" t="s">
        <v>396</v>
      </c>
      <c r="L645" s="20"/>
      <c r="M645" s="20" t="s">
        <v>68</v>
      </c>
      <c r="N645" s="20" t="s">
        <v>296</v>
      </c>
      <c r="O645" s="20"/>
      <c r="P645" s="20"/>
      <c r="Q645" s="20"/>
      <c r="R645" s="20"/>
      <c r="S645" s="20"/>
      <c r="T645" s="20"/>
      <c r="U645" s="20"/>
      <c r="V645" s="20"/>
      <c r="W645" s="22" t="s">
        <v>3305</v>
      </c>
      <c r="X645" s="20"/>
      <c r="Y645" s="20"/>
      <c r="Z645" s="20"/>
      <c r="AA645" s="20"/>
      <c r="AB645" s="20"/>
      <c r="AC645" s="20" t="s">
        <v>54</v>
      </c>
      <c r="AD645" s="20"/>
      <c r="AE645" s="20"/>
      <c r="AF645" s="20"/>
      <c r="AG645" s="20"/>
      <c r="AH645" s="20" t="s">
        <v>397</v>
      </c>
    </row>
    <row r="646" spans="1:34">
      <c r="A646" s="20" t="s">
        <v>2162</v>
      </c>
      <c r="B646" s="20" t="s">
        <v>996</v>
      </c>
      <c r="C646" s="20" t="s">
        <v>62</v>
      </c>
      <c r="D646" s="20">
        <v>205</v>
      </c>
      <c r="E646" s="20">
        <v>104187</v>
      </c>
      <c r="F646" s="20" t="s">
        <v>105</v>
      </c>
      <c r="G646" s="20" t="s">
        <v>106</v>
      </c>
      <c r="H646" s="20" t="s">
        <v>107</v>
      </c>
      <c r="I646" s="20" t="s">
        <v>108</v>
      </c>
      <c r="J646" s="20" t="s">
        <v>109</v>
      </c>
      <c r="K646" s="20" t="s">
        <v>107</v>
      </c>
      <c r="L646" s="20"/>
      <c r="M646" s="20" t="s">
        <v>110</v>
      </c>
      <c r="N646" s="20" t="s">
        <v>69</v>
      </c>
      <c r="O646" s="20" t="s">
        <v>111</v>
      </c>
      <c r="P646" s="20"/>
      <c r="Q646" s="20"/>
      <c r="R646" s="20"/>
      <c r="S646" s="20"/>
      <c r="T646" s="20"/>
      <c r="U646" s="20"/>
      <c r="V646" s="20"/>
      <c r="W646" s="20"/>
      <c r="X646" s="20"/>
      <c r="Y646" s="20"/>
      <c r="Z646" s="20"/>
      <c r="AA646" s="20" t="s">
        <v>112</v>
      </c>
      <c r="AB646" s="20"/>
      <c r="AC646" s="20" t="s">
        <v>54</v>
      </c>
      <c r="AD646" s="20"/>
      <c r="AE646" s="20"/>
      <c r="AF646" s="20"/>
      <c r="AG646" s="20"/>
      <c r="AH646" s="20" t="s">
        <v>997</v>
      </c>
    </row>
    <row r="647" spans="1:34">
      <c r="A647" s="20" t="s">
        <v>2163</v>
      </c>
      <c r="B647" s="20" t="s">
        <v>2164</v>
      </c>
      <c r="C647" s="20" t="s">
        <v>36</v>
      </c>
      <c r="D647" s="20">
        <v>679</v>
      </c>
      <c r="E647" s="20">
        <v>267808</v>
      </c>
      <c r="F647" s="20" t="s">
        <v>1783</v>
      </c>
      <c r="G647" s="20" t="s">
        <v>761</v>
      </c>
      <c r="H647" s="20" t="s">
        <v>762</v>
      </c>
      <c r="I647" s="20" t="s">
        <v>763</v>
      </c>
      <c r="J647" s="20"/>
      <c r="K647" s="20" t="s">
        <v>762</v>
      </c>
      <c r="L647" s="20"/>
      <c r="M647" s="20" t="s">
        <v>1784</v>
      </c>
      <c r="N647" s="20" t="s">
        <v>411</v>
      </c>
      <c r="O647" s="20"/>
      <c r="P647" s="20"/>
      <c r="Q647" s="20"/>
      <c r="R647" s="20"/>
      <c r="S647" s="20"/>
      <c r="T647" s="20"/>
      <c r="U647" s="20"/>
      <c r="V647" s="20"/>
      <c r="W647" s="20"/>
      <c r="X647" s="20"/>
      <c r="Y647" s="20"/>
      <c r="Z647" s="20"/>
      <c r="AA647" s="20"/>
      <c r="AB647" s="20"/>
      <c r="AC647" s="20" t="s">
        <v>54</v>
      </c>
      <c r="AD647" s="20"/>
      <c r="AE647" s="20"/>
      <c r="AF647" s="20"/>
      <c r="AG647" s="20"/>
      <c r="AH647" s="20" t="s">
        <v>765</v>
      </c>
    </row>
    <row r="648" spans="1:34">
      <c r="A648" s="20" t="s">
        <v>2165</v>
      </c>
      <c r="B648" s="20" t="s">
        <v>1060</v>
      </c>
      <c r="C648" s="20" t="s">
        <v>62</v>
      </c>
      <c r="D648" s="20">
        <v>351</v>
      </c>
      <c r="E648" s="20">
        <v>173703</v>
      </c>
      <c r="F648" s="20" t="s">
        <v>105</v>
      </c>
      <c r="G648" s="20" t="s">
        <v>671</v>
      </c>
      <c r="H648" s="20" t="s">
        <v>107</v>
      </c>
      <c r="I648" s="20" t="s">
        <v>108</v>
      </c>
      <c r="J648" s="20" t="s">
        <v>109</v>
      </c>
      <c r="K648" s="20" t="s">
        <v>107</v>
      </c>
      <c r="L648" s="20"/>
      <c r="M648" s="20" t="s">
        <v>98</v>
      </c>
      <c r="N648" s="20" t="s">
        <v>69</v>
      </c>
      <c r="O648" s="20" t="s">
        <v>672</v>
      </c>
      <c r="P648" s="20"/>
      <c r="Q648" s="20"/>
      <c r="R648" s="20"/>
      <c r="S648" s="20"/>
      <c r="T648" s="20"/>
      <c r="U648" s="20"/>
      <c r="V648" s="20"/>
      <c r="W648" s="20"/>
      <c r="X648" s="20"/>
      <c r="Y648" s="20"/>
      <c r="Z648" s="20"/>
      <c r="AA648" s="20"/>
      <c r="AB648" s="20"/>
      <c r="AC648" s="20"/>
      <c r="AD648" s="20"/>
      <c r="AE648" s="20"/>
      <c r="AF648" s="20"/>
      <c r="AG648" s="20"/>
      <c r="AH648" s="20" t="s">
        <v>1061</v>
      </c>
    </row>
    <row r="649" spans="1:34">
      <c r="A649" s="20" t="s">
        <v>2166</v>
      </c>
      <c r="B649" s="20" t="s">
        <v>1322</v>
      </c>
      <c r="C649" s="20" t="s">
        <v>62</v>
      </c>
      <c r="D649" s="20">
        <v>365</v>
      </c>
      <c r="E649" s="20">
        <v>193664</v>
      </c>
      <c r="F649" s="20" t="s">
        <v>1218</v>
      </c>
      <c r="G649" s="20" t="s">
        <v>160</v>
      </c>
      <c r="H649" s="20" t="s">
        <v>107</v>
      </c>
      <c r="I649" s="20" t="s">
        <v>108</v>
      </c>
      <c r="J649" s="20" t="s">
        <v>107</v>
      </c>
      <c r="K649" s="20" t="s">
        <v>107</v>
      </c>
      <c r="L649" s="20"/>
      <c r="M649" s="20" t="s">
        <v>98</v>
      </c>
      <c r="N649" s="20" t="s">
        <v>69</v>
      </c>
      <c r="O649" s="20" t="s">
        <v>1219</v>
      </c>
      <c r="P649" s="20"/>
      <c r="Q649" s="20"/>
      <c r="R649" s="20"/>
      <c r="S649" s="20"/>
      <c r="T649" s="20"/>
      <c r="U649" s="20"/>
      <c r="V649" s="20"/>
      <c r="W649" s="20"/>
      <c r="X649" s="20"/>
      <c r="Y649" s="20"/>
      <c r="Z649" s="20"/>
      <c r="AA649" s="20" t="s">
        <v>1220</v>
      </c>
      <c r="AB649" s="20"/>
      <c r="AC649" s="20" t="s">
        <v>54</v>
      </c>
      <c r="AD649" s="20"/>
      <c r="AE649" s="20"/>
      <c r="AF649" s="20"/>
      <c r="AG649" s="20"/>
      <c r="AH649" s="20" t="s">
        <v>1323</v>
      </c>
    </row>
    <row r="650" spans="1:34">
      <c r="A650" s="20" t="s">
        <v>2167</v>
      </c>
      <c r="B650" s="20" t="s">
        <v>2168</v>
      </c>
      <c r="C650" s="20" t="s">
        <v>62</v>
      </c>
      <c r="D650" s="20">
        <v>15</v>
      </c>
      <c r="E650" s="20">
        <v>16521</v>
      </c>
      <c r="F650" s="20" t="s">
        <v>2169</v>
      </c>
      <c r="G650" s="20" t="s">
        <v>2170</v>
      </c>
      <c r="H650" s="20" t="s">
        <v>2171</v>
      </c>
      <c r="I650" s="20" t="s">
        <v>97</v>
      </c>
      <c r="J650" s="20"/>
      <c r="K650" s="20" t="s">
        <v>2171</v>
      </c>
      <c r="L650" s="20"/>
      <c r="M650" s="20"/>
      <c r="N650" s="20" t="s">
        <v>69</v>
      </c>
      <c r="O650" s="20"/>
      <c r="P650" s="20"/>
      <c r="Q650" s="20"/>
      <c r="R650" s="20"/>
      <c r="S650" s="20"/>
      <c r="T650" s="20"/>
      <c r="U650" s="20"/>
      <c r="V650" s="20"/>
      <c r="W650" s="20"/>
      <c r="X650" s="20"/>
      <c r="Y650" s="20"/>
      <c r="Z650" s="20"/>
      <c r="AA650" s="20"/>
      <c r="AB650" s="20"/>
      <c r="AC650" s="20" t="s">
        <v>54</v>
      </c>
      <c r="AD650" s="20"/>
      <c r="AE650" s="20"/>
      <c r="AF650" s="20"/>
      <c r="AG650" s="20"/>
      <c r="AH650" s="20" t="s">
        <v>2172</v>
      </c>
    </row>
    <row r="651" spans="1:34">
      <c r="A651" s="20" t="s">
        <v>2173</v>
      </c>
      <c r="B651" s="20" t="s">
        <v>2174</v>
      </c>
      <c r="C651" s="20" t="s">
        <v>62</v>
      </c>
      <c r="D651" s="20">
        <v>267</v>
      </c>
      <c r="E651" s="20">
        <v>187808</v>
      </c>
      <c r="F651" s="20" t="s">
        <v>1426</v>
      </c>
      <c r="G651" s="20" t="s">
        <v>1427</v>
      </c>
      <c r="H651" s="20" t="s">
        <v>107</v>
      </c>
      <c r="I651" s="20" t="s">
        <v>108</v>
      </c>
      <c r="J651" s="20" t="s">
        <v>109</v>
      </c>
      <c r="K651" s="20" t="s">
        <v>107</v>
      </c>
      <c r="L651" s="20"/>
      <c r="M651" s="20" t="s">
        <v>110</v>
      </c>
      <c r="N651" s="20" t="s">
        <v>69</v>
      </c>
      <c r="O651" s="20" t="s">
        <v>1219</v>
      </c>
      <c r="P651" s="20"/>
      <c r="Q651" s="20"/>
      <c r="R651" s="20"/>
      <c r="S651" s="20"/>
      <c r="T651" s="20"/>
      <c r="U651" s="20"/>
      <c r="V651" s="20"/>
      <c r="W651" s="20"/>
      <c r="X651" s="20"/>
      <c r="Y651" s="20"/>
      <c r="Z651" s="20"/>
      <c r="AA651" s="20" t="s">
        <v>1428</v>
      </c>
      <c r="AB651" s="20"/>
      <c r="AC651" s="20" t="s">
        <v>54</v>
      </c>
      <c r="AD651" s="20"/>
      <c r="AE651" s="20"/>
      <c r="AF651" s="20"/>
      <c r="AG651" s="20"/>
      <c r="AH651" s="20" t="s">
        <v>2175</v>
      </c>
    </row>
    <row r="652" spans="1:34">
      <c r="A652" s="20" t="s">
        <v>2176</v>
      </c>
      <c r="B652" s="20" t="s">
        <v>212</v>
      </c>
      <c r="C652" s="20" t="s">
        <v>62</v>
      </c>
      <c r="D652" s="20">
        <v>6561</v>
      </c>
      <c r="E652" s="20">
        <v>2157702</v>
      </c>
      <c r="F652" s="20" t="s">
        <v>421</v>
      </c>
      <c r="G652" s="20" t="s">
        <v>422</v>
      </c>
      <c r="H652" s="20" t="s">
        <v>122</v>
      </c>
      <c r="I652" s="20" t="s">
        <v>123</v>
      </c>
      <c r="J652" s="20"/>
      <c r="K652" s="20" t="s">
        <v>124</v>
      </c>
      <c r="L652" s="20"/>
      <c r="M652" s="20" t="s">
        <v>125</v>
      </c>
      <c r="N652" s="20" t="s">
        <v>69</v>
      </c>
      <c r="O652" s="20"/>
      <c r="P652" s="20"/>
      <c r="Q652" s="20"/>
      <c r="R652" s="20"/>
      <c r="S652" s="20"/>
      <c r="T652" s="20"/>
      <c r="U652" s="20"/>
      <c r="V652" s="20"/>
      <c r="W652" s="20"/>
      <c r="X652" s="20"/>
      <c r="Y652" s="20"/>
      <c r="Z652" s="20"/>
      <c r="AA652" s="20"/>
      <c r="AB652" s="20"/>
      <c r="AC652" s="20"/>
      <c r="AD652" s="20"/>
      <c r="AE652" s="20"/>
      <c r="AF652" s="20"/>
      <c r="AG652" s="20"/>
      <c r="AH652" s="20" t="s">
        <v>1627</v>
      </c>
    </row>
    <row r="653" spans="1:34">
      <c r="A653" s="20" t="s">
        <v>2177</v>
      </c>
      <c r="B653" s="20" t="s">
        <v>2178</v>
      </c>
      <c r="C653" s="20" t="s">
        <v>62</v>
      </c>
      <c r="D653" s="20">
        <v>67</v>
      </c>
      <c r="E653" s="20">
        <v>17640</v>
      </c>
      <c r="F653" s="20" t="s">
        <v>1099</v>
      </c>
      <c r="G653" s="20" t="s">
        <v>361</v>
      </c>
      <c r="H653" s="20" t="s">
        <v>362</v>
      </c>
      <c r="I653" s="20" t="s">
        <v>97</v>
      </c>
      <c r="J653" s="20"/>
      <c r="K653" s="20" t="s">
        <v>363</v>
      </c>
      <c r="L653" s="20"/>
      <c r="M653" s="20" t="s">
        <v>98</v>
      </c>
      <c r="N653" s="20" t="s">
        <v>69</v>
      </c>
      <c r="O653" s="20" t="s">
        <v>343</v>
      </c>
      <c r="P653" s="20"/>
      <c r="Q653" s="20"/>
      <c r="R653" s="20"/>
      <c r="S653" s="20"/>
      <c r="T653" s="20"/>
      <c r="U653" s="20"/>
      <c r="V653" s="20"/>
      <c r="W653" s="20"/>
      <c r="X653" s="20"/>
      <c r="Y653" s="20"/>
      <c r="Z653" s="20"/>
      <c r="AA653" s="20"/>
      <c r="AB653" s="20"/>
      <c r="AC653" s="20"/>
      <c r="AD653" s="20"/>
      <c r="AE653" s="20"/>
      <c r="AF653" s="20"/>
      <c r="AG653" s="20"/>
      <c r="AH653" s="20" t="s">
        <v>2179</v>
      </c>
    </row>
    <row r="654" spans="1:34">
      <c r="A654" s="20" t="s">
        <v>2180</v>
      </c>
      <c r="B654" s="20" t="s">
        <v>2181</v>
      </c>
      <c r="C654" s="20" t="s">
        <v>62</v>
      </c>
      <c r="D654" s="20">
        <v>3438</v>
      </c>
      <c r="E654" s="20">
        <v>357130</v>
      </c>
      <c r="F654" s="20" t="s">
        <v>277</v>
      </c>
      <c r="G654" s="20" t="s">
        <v>278</v>
      </c>
      <c r="H654" s="20" t="s">
        <v>260</v>
      </c>
      <c r="I654" s="20" t="s">
        <v>261</v>
      </c>
      <c r="J654" s="20" t="s">
        <v>262</v>
      </c>
      <c r="K654" s="20" t="s">
        <v>263</v>
      </c>
      <c r="L654" s="20"/>
      <c r="M654" s="20" t="s">
        <v>264</v>
      </c>
      <c r="N654" s="20" t="s">
        <v>69</v>
      </c>
      <c r="O654" s="20" t="s">
        <v>417</v>
      </c>
      <c r="P654" s="20"/>
      <c r="Q654" s="20"/>
      <c r="R654" s="20"/>
      <c r="S654" s="20"/>
      <c r="T654" s="20"/>
      <c r="U654" s="20"/>
      <c r="V654" s="20"/>
      <c r="W654" s="20"/>
      <c r="X654" s="20"/>
      <c r="Y654" s="20"/>
      <c r="Z654" s="20"/>
      <c r="AA654" s="20"/>
      <c r="AB654" s="20"/>
      <c r="AC654" s="20" t="s">
        <v>54</v>
      </c>
      <c r="AD654" s="20"/>
      <c r="AE654" s="20"/>
      <c r="AF654" s="20"/>
      <c r="AG654" s="20"/>
      <c r="AH654" s="20" t="s">
        <v>2182</v>
      </c>
    </row>
    <row r="655" spans="1:34">
      <c r="A655" s="20" t="s">
        <v>2183</v>
      </c>
      <c r="B655" s="20" t="s">
        <v>2184</v>
      </c>
      <c r="C655" s="20" t="s">
        <v>62</v>
      </c>
      <c r="D655" s="20">
        <v>1196</v>
      </c>
      <c r="E655" s="20">
        <v>698217</v>
      </c>
      <c r="F655" s="20" t="s">
        <v>2185</v>
      </c>
      <c r="G655" s="20"/>
      <c r="H655" s="20" t="s">
        <v>176</v>
      </c>
      <c r="I655" s="20" t="s">
        <v>177</v>
      </c>
      <c r="J655" s="20" t="s">
        <v>178</v>
      </c>
      <c r="K655" s="20" t="s">
        <v>179</v>
      </c>
      <c r="L655" s="20"/>
      <c r="M655" s="20" t="s">
        <v>254</v>
      </c>
      <c r="N655" s="20" t="s">
        <v>69</v>
      </c>
      <c r="O655" s="20"/>
      <c r="P655" s="20" t="s">
        <v>180</v>
      </c>
      <c r="Q655" s="20"/>
      <c r="R655" s="20"/>
      <c r="S655" s="20"/>
      <c r="T655" s="20"/>
      <c r="U655" s="20"/>
      <c r="V655" s="20"/>
      <c r="W655" s="20"/>
      <c r="X655" s="20"/>
      <c r="Y655" s="20"/>
      <c r="Z655" s="20"/>
      <c r="AA655" s="20"/>
      <c r="AB655" s="20"/>
      <c r="AC655" s="20" t="s">
        <v>54</v>
      </c>
      <c r="AD655" s="20"/>
      <c r="AE655" s="20"/>
      <c r="AF655" s="20"/>
      <c r="AG655" s="20"/>
      <c r="AH655" s="20" t="s">
        <v>181</v>
      </c>
    </row>
    <row r="656" spans="1:34">
      <c r="A656" s="20" t="s">
        <v>2186</v>
      </c>
      <c r="B656" s="20" t="s">
        <v>2099</v>
      </c>
      <c r="C656" s="20" t="s">
        <v>62</v>
      </c>
      <c r="D656" s="20">
        <v>2</v>
      </c>
      <c r="E656" s="20">
        <v>669</v>
      </c>
      <c r="F656" s="20" t="s">
        <v>739</v>
      </c>
      <c r="G656" s="20" t="s">
        <v>549</v>
      </c>
      <c r="H656" s="20" t="s">
        <v>476</v>
      </c>
      <c r="I656" s="20" t="s">
        <v>97</v>
      </c>
      <c r="J656" s="20"/>
      <c r="K656" s="20" t="s">
        <v>476</v>
      </c>
      <c r="L656" s="20"/>
      <c r="M656" s="20" t="s">
        <v>98</v>
      </c>
      <c r="N656" s="20" t="s">
        <v>69</v>
      </c>
      <c r="O656" s="20" t="s">
        <v>550</v>
      </c>
      <c r="P656" s="20"/>
      <c r="Q656" s="20"/>
      <c r="R656" s="20"/>
      <c r="S656" s="20"/>
      <c r="T656" s="20"/>
      <c r="U656" s="20"/>
      <c r="V656" s="20"/>
      <c r="W656" s="20"/>
      <c r="X656" s="20"/>
      <c r="Y656" s="20"/>
      <c r="Z656" s="20"/>
      <c r="AA656" s="20"/>
      <c r="AB656" s="20"/>
      <c r="AC656" s="20"/>
      <c r="AD656" s="20"/>
      <c r="AE656" s="20"/>
      <c r="AF656" s="20"/>
      <c r="AG656" s="20"/>
      <c r="AH656" s="20" t="s">
        <v>2187</v>
      </c>
    </row>
    <row r="657" spans="1:34">
      <c r="A657" s="20" t="s">
        <v>2188</v>
      </c>
      <c r="B657" s="20" t="s">
        <v>2189</v>
      </c>
      <c r="C657" s="20" t="s">
        <v>62</v>
      </c>
      <c r="D657" s="20">
        <v>0</v>
      </c>
      <c r="E657" s="20">
        <v>431</v>
      </c>
      <c r="F657" s="20" t="s">
        <v>328</v>
      </c>
      <c r="G657" s="20"/>
      <c r="H657" s="20" t="s">
        <v>251</v>
      </c>
      <c r="I657" s="20" t="s">
        <v>252</v>
      </c>
      <c r="J657" s="20"/>
      <c r="K657" s="20" t="s">
        <v>253</v>
      </c>
      <c r="L657" s="20"/>
      <c r="M657" s="20" t="s">
        <v>254</v>
      </c>
      <c r="N657" s="20" t="s">
        <v>69</v>
      </c>
      <c r="O657" s="20"/>
      <c r="P657" s="20"/>
      <c r="Q657" s="20"/>
      <c r="R657" s="20"/>
      <c r="S657" s="20"/>
      <c r="T657" s="20"/>
      <c r="U657" s="20"/>
      <c r="V657" s="20"/>
      <c r="W657" s="20"/>
      <c r="X657" s="20"/>
      <c r="Y657" s="20"/>
      <c r="Z657" s="20"/>
      <c r="AA657" s="20"/>
      <c r="AB657" s="20"/>
      <c r="AC657" s="20" t="s">
        <v>54</v>
      </c>
      <c r="AD657" s="20"/>
      <c r="AE657" s="20"/>
      <c r="AF657" s="20"/>
      <c r="AG657" s="20"/>
      <c r="AH657" s="20" t="s">
        <v>255</v>
      </c>
    </row>
    <row r="658" spans="1:34">
      <c r="A658" s="20" t="s">
        <v>2190</v>
      </c>
      <c r="B658" s="20" t="s">
        <v>1284</v>
      </c>
      <c r="C658" s="20" t="s">
        <v>73</v>
      </c>
      <c r="D658" s="20">
        <v>421</v>
      </c>
      <c r="E658" s="20">
        <v>191520</v>
      </c>
      <c r="F658" s="20" t="s">
        <v>433</v>
      </c>
      <c r="G658" s="20" t="s">
        <v>434</v>
      </c>
      <c r="H658" s="20" t="s">
        <v>435</v>
      </c>
      <c r="I658" s="20" t="s">
        <v>436</v>
      </c>
      <c r="J658" s="20"/>
      <c r="K658" s="20" t="s">
        <v>437</v>
      </c>
      <c r="L658" s="20"/>
      <c r="M658" s="20" t="s">
        <v>438</v>
      </c>
      <c r="N658" s="20" t="s">
        <v>80</v>
      </c>
      <c r="O658" s="20"/>
      <c r="P658" s="20"/>
      <c r="Q658" s="20"/>
      <c r="R658" s="20"/>
      <c r="S658" s="20"/>
      <c r="T658" s="20"/>
      <c r="U658" s="20"/>
      <c r="V658" s="20"/>
      <c r="W658" s="20"/>
      <c r="X658" s="20"/>
      <c r="Y658" s="20"/>
      <c r="Z658" s="20"/>
      <c r="AA658" s="20"/>
      <c r="AB658" s="20"/>
      <c r="AC658" s="20" t="s">
        <v>54</v>
      </c>
      <c r="AD658" s="20" t="s">
        <v>82</v>
      </c>
      <c r="AE658" s="20"/>
      <c r="AF658" s="20"/>
      <c r="AG658" s="20"/>
      <c r="AH658" s="20" t="s">
        <v>1285</v>
      </c>
    </row>
    <row r="659" spans="1:34">
      <c r="A659" s="20" t="s">
        <v>2191</v>
      </c>
      <c r="B659" s="20" t="s">
        <v>2192</v>
      </c>
      <c r="C659" s="20" t="s">
        <v>73</v>
      </c>
      <c r="D659" s="20">
        <v>21</v>
      </c>
      <c r="E659" s="20">
        <v>10817</v>
      </c>
      <c r="F659" s="20" t="s">
        <v>458</v>
      </c>
      <c r="G659" s="20" t="s">
        <v>459</v>
      </c>
      <c r="H659" s="20" t="s">
        <v>460</v>
      </c>
      <c r="I659" s="20" t="s">
        <v>461</v>
      </c>
      <c r="J659" s="20"/>
      <c r="K659" s="20" t="s">
        <v>462</v>
      </c>
      <c r="L659" s="20"/>
      <c r="M659" s="20" t="s">
        <v>98</v>
      </c>
      <c r="N659" s="20" t="s">
        <v>80</v>
      </c>
      <c r="O659" s="20"/>
      <c r="P659" s="20"/>
      <c r="Q659" s="20"/>
      <c r="R659" s="20"/>
      <c r="S659" s="20"/>
      <c r="T659" s="20"/>
      <c r="U659" s="20"/>
      <c r="V659" s="20"/>
      <c r="W659" s="20"/>
      <c r="X659" s="20"/>
      <c r="Y659" s="20"/>
      <c r="Z659" s="20"/>
      <c r="AA659" s="20"/>
      <c r="AB659" s="20"/>
      <c r="AC659" s="20"/>
      <c r="AD659" s="20" t="s">
        <v>82</v>
      </c>
      <c r="AE659" s="20"/>
      <c r="AF659" s="20"/>
      <c r="AG659" s="20"/>
      <c r="AH659" s="20" t="s">
        <v>463</v>
      </c>
    </row>
    <row r="660" spans="1:34">
      <c r="A660" s="20" t="s">
        <v>2193</v>
      </c>
      <c r="B660" s="20" t="s">
        <v>2194</v>
      </c>
      <c r="C660" s="20" t="s">
        <v>62</v>
      </c>
      <c r="D660" s="20">
        <v>656</v>
      </c>
      <c r="E660" s="20">
        <v>360229</v>
      </c>
      <c r="F660" s="20" t="s">
        <v>2195</v>
      </c>
      <c r="G660" s="20" t="s">
        <v>2196</v>
      </c>
      <c r="H660" s="20" t="s">
        <v>1453</v>
      </c>
      <c r="I660" s="20" t="s">
        <v>97</v>
      </c>
      <c r="J660" s="20" t="s">
        <v>1453</v>
      </c>
      <c r="K660" s="20" t="s">
        <v>1453</v>
      </c>
      <c r="L660" s="20"/>
      <c r="M660" s="20" t="s">
        <v>342</v>
      </c>
      <c r="N660" s="20" t="s">
        <v>69</v>
      </c>
      <c r="O660" s="20"/>
      <c r="P660" s="20"/>
      <c r="Q660" s="20"/>
      <c r="R660" s="20"/>
      <c r="S660" s="20"/>
      <c r="T660" s="20"/>
      <c r="U660" s="20"/>
      <c r="V660" s="20"/>
      <c r="W660" s="22" t="s">
        <v>3305</v>
      </c>
      <c r="X660" s="20"/>
      <c r="Y660" s="20"/>
      <c r="Z660" s="20"/>
      <c r="AA660" s="20"/>
      <c r="AB660" s="20"/>
      <c r="AC660" s="20" t="s">
        <v>54</v>
      </c>
      <c r="AD660" s="20" t="s">
        <v>82</v>
      </c>
      <c r="AE660" s="20"/>
      <c r="AF660" s="20"/>
      <c r="AG660" s="20"/>
      <c r="AH660" s="20" t="s">
        <v>1454</v>
      </c>
    </row>
    <row r="661" spans="1:34">
      <c r="A661" s="20" t="s">
        <v>2197</v>
      </c>
      <c r="B661" s="20" t="s">
        <v>2198</v>
      </c>
      <c r="C661" s="20" t="s">
        <v>62</v>
      </c>
      <c r="D661" s="20">
        <v>164</v>
      </c>
      <c r="E661" s="20">
        <v>97949</v>
      </c>
      <c r="F661" s="20" t="s">
        <v>2199</v>
      </c>
      <c r="G661" s="20"/>
      <c r="H661" s="20" t="s">
        <v>133</v>
      </c>
      <c r="I661" s="20" t="s">
        <v>97</v>
      </c>
      <c r="J661" s="20"/>
      <c r="K661" s="20" t="s">
        <v>133</v>
      </c>
      <c r="L661" s="20"/>
      <c r="M661" s="20" t="s">
        <v>152</v>
      </c>
      <c r="N661" s="20" t="s">
        <v>69</v>
      </c>
      <c r="O661" s="20"/>
      <c r="P661" s="20"/>
      <c r="Q661" s="20"/>
      <c r="R661" s="20"/>
      <c r="S661" s="20"/>
      <c r="T661" s="20"/>
      <c r="U661" s="20" t="s">
        <v>2200</v>
      </c>
      <c r="V661" s="20"/>
      <c r="W661" s="20"/>
      <c r="X661" s="20"/>
      <c r="Y661" s="20"/>
      <c r="Z661" s="20"/>
      <c r="AA661" s="20" t="s">
        <v>2201</v>
      </c>
      <c r="AB661" s="20"/>
      <c r="AC661" s="20" t="s">
        <v>54</v>
      </c>
      <c r="AD661" s="20" t="s">
        <v>82</v>
      </c>
      <c r="AE661" s="20"/>
      <c r="AF661" s="20"/>
      <c r="AG661" s="20"/>
      <c r="AH661" s="20" t="s">
        <v>2202</v>
      </c>
    </row>
    <row r="662" spans="1:34">
      <c r="A662" s="20" t="s">
        <v>2203</v>
      </c>
      <c r="B662" s="20" t="s">
        <v>884</v>
      </c>
      <c r="C662" s="20" t="s">
        <v>62</v>
      </c>
      <c r="D662" s="20">
        <v>16</v>
      </c>
      <c r="E662" s="20">
        <v>30171</v>
      </c>
      <c r="F662" s="20" t="s">
        <v>666</v>
      </c>
      <c r="G662" s="20"/>
      <c r="H662" s="20" t="s">
        <v>96</v>
      </c>
      <c r="I662" s="20" t="s">
        <v>97</v>
      </c>
      <c r="J662" s="20"/>
      <c r="K662" s="20" t="s">
        <v>96</v>
      </c>
      <c r="L662" s="20"/>
      <c r="M662" s="20" t="s">
        <v>98</v>
      </c>
      <c r="N662" s="20" t="s">
        <v>69</v>
      </c>
      <c r="O662" s="20"/>
      <c r="P662" s="20"/>
      <c r="Q662" s="20"/>
      <c r="R662" s="20"/>
      <c r="S662" s="20"/>
      <c r="T662" s="20"/>
      <c r="U662" s="20"/>
      <c r="V662" s="20"/>
      <c r="W662" s="20"/>
      <c r="X662" s="20"/>
      <c r="Y662" s="20"/>
      <c r="Z662" s="20"/>
      <c r="AA662" s="20"/>
      <c r="AB662" s="20"/>
      <c r="AC662" s="20"/>
      <c r="AD662" s="20"/>
      <c r="AE662" s="20"/>
      <c r="AF662" s="20"/>
      <c r="AG662" s="20"/>
      <c r="AH662" s="20" t="s">
        <v>99</v>
      </c>
    </row>
    <row r="663" spans="1:34">
      <c r="A663" s="20" t="s">
        <v>2204</v>
      </c>
      <c r="B663" s="20" t="s">
        <v>986</v>
      </c>
      <c r="C663" s="20" t="s">
        <v>62</v>
      </c>
      <c r="D663" s="20">
        <v>609</v>
      </c>
      <c r="E663" s="20">
        <v>398439</v>
      </c>
      <c r="F663" s="20" t="s">
        <v>159</v>
      </c>
      <c r="G663" s="20" t="s">
        <v>160</v>
      </c>
      <c r="H663" s="20" t="s">
        <v>65</v>
      </c>
      <c r="I663" s="20" t="s">
        <v>66</v>
      </c>
      <c r="J663" s="20"/>
      <c r="K663" s="20" t="s">
        <v>67</v>
      </c>
      <c r="L663" s="20"/>
      <c r="M663" s="20" t="s">
        <v>161</v>
      </c>
      <c r="N663" s="20" t="s">
        <v>69</v>
      </c>
      <c r="O663" s="20"/>
      <c r="P663" s="20"/>
      <c r="Q663" s="20"/>
      <c r="R663" s="20"/>
      <c r="S663" s="20"/>
      <c r="T663" s="20"/>
      <c r="U663" s="20"/>
      <c r="V663" s="20"/>
      <c r="W663" s="20"/>
      <c r="X663" s="20"/>
      <c r="Y663" s="20"/>
      <c r="Z663" s="20"/>
      <c r="AA663" s="20"/>
      <c r="AB663" s="20"/>
      <c r="AC663" s="20"/>
      <c r="AD663" s="20"/>
      <c r="AE663" s="20"/>
      <c r="AF663" s="20"/>
      <c r="AG663" s="20"/>
      <c r="AH663" s="20" t="s">
        <v>987</v>
      </c>
    </row>
    <row r="664" spans="1:34">
      <c r="A664" s="20" t="s">
        <v>2205</v>
      </c>
      <c r="B664" s="20" t="s">
        <v>1009</v>
      </c>
      <c r="C664" s="20" t="s">
        <v>73</v>
      </c>
      <c r="D664" s="20">
        <v>27</v>
      </c>
      <c r="E664" s="20">
        <v>12134</v>
      </c>
      <c r="F664" s="20" t="s">
        <v>433</v>
      </c>
      <c r="G664" s="20" t="s">
        <v>434</v>
      </c>
      <c r="H664" s="20" t="s">
        <v>435</v>
      </c>
      <c r="I664" s="20" t="s">
        <v>436</v>
      </c>
      <c r="J664" s="20"/>
      <c r="K664" s="20" t="s">
        <v>437</v>
      </c>
      <c r="L664" s="20"/>
      <c r="M664" s="20" t="s">
        <v>438</v>
      </c>
      <c r="N664" s="20" t="s">
        <v>80</v>
      </c>
      <c r="O664" s="20"/>
      <c r="P664" s="20"/>
      <c r="Q664" s="20"/>
      <c r="R664" s="20"/>
      <c r="S664" s="20"/>
      <c r="T664" s="20"/>
      <c r="U664" s="20"/>
      <c r="V664" s="20"/>
      <c r="W664" s="20"/>
      <c r="X664" s="20"/>
      <c r="Y664" s="20"/>
      <c r="Z664" s="20"/>
      <c r="AA664" s="20"/>
      <c r="AB664" s="20"/>
      <c r="AC664" s="20" t="s">
        <v>54</v>
      </c>
      <c r="AD664" s="20" t="s">
        <v>82</v>
      </c>
      <c r="AE664" s="20"/>
      <c r="AF664" s="20"/>
      <c r="AG664" s="20"/>
      <c r="AH664" s="20" t="s">
        <v>579</v>
      </c>
    </row>
    <row r="665" spans="1:34">
      <c r="A665" s="20" t="s">
        <v>2206</v>
      </c>
      <c r="B665" s="20" t="s">
        <v>567</v>
      </c>
      <c r="C665" s="20" t="s">
        <v>73</v>
      </c>
      <c r="D665" s="20">
        <v>74</v>
      </c>
      <c r="E665" s="20">
        <v>32463</v>
      </c>
      <c r="F665" s="20" t="s">
        <v>433</v>
      </c>
      <c r="G665" s="20" t="s">
        <v>434</v>
      </c>
      <c r="H665" s="20" t="s">
        <v>435</v>
      </c>
      <c r="I665" s="20" t="s">
        <v>436</v>
      </c>
      <c r="J665" s="20"/>
      <c r="K665" s="20" t="s">
        <v>437</v>
      </c>
      <c r="L665" s="20"/>
      <c r="M665" s="20" t="s">
        <v>438</v>
      </c>
      <c r="N665" s="20" t="s">
        <v>80</v>
      </c>
      <c r="O665" s="20"/>
      <c r="P665" s="20"/>
      <c r="Q665" s="20"/>
      <c r="R665" s="20"/>
      <c r="S665" s="20"/>
      <c r="T665" s="20"/>
      <c r="U665" s="20"/>
      <c r="V665" s="20"/>
      <c r="W665" s="20"/>
      <c r="X665" s="20"/>
      <c r="Y665" s="20"/>
      <c r="Z665" s="20"/>
      <c r="AA665" s="20"/>
      <c r="AB665" s="20"/>
      <c r="AC665" s="20" t="s">
        <v>54</v>
      </c>
      <c r="AD665" s="20" t="s">
        <v>82</v>
      </c>
      <c r="AE665" s="20"/>
      <c r="AF665" s="20"/>
      <c r="AG665" s="20"/>
      <c r="AH665" s="20" t="s">
        <v>439</v>
      </c>
    </row>
    <row r="666" spans="1:34">
      <c r="A666" s="20" t="s">
        <v>2207</v>
      </c>
      <c r="B666" s="20" t="s">
        <v>2208</v>
      </c>
      <c r="C666" s="20" t="s">
        <v>62</v>
      </c>
      <c r="D666" s="20">
        <v>17459</v>
      </c>
      <c r="E666" s="20">
        <v>1811479</v>
      </c>
      <c r="F666" s="20" t="s">
        <v>258</v>
      </c>
      <c r="G666" s="20" t="s">
        <v>259</v>
      </c>
      <c r="H666" s="20" t="s">
        <v>260</v>
      </c>
      <c r="I666" s="20" t="s">
        <v>261</v>
      </c>
      <c r="J666" s="20" t="s">
        <v>262</v>
      </c>
      <c r="K666" s="20" t="s">
        <v>263</v>
      </c>
      <c r="L666" s="20"/>
      <c r="M666" s="20" t="s">
        <v>264</v>
      </c>
      <c r="N666" s="20" t="s">
        <v>69</v>
      </c>
      <c r="O666" s="20" t="s">
        <v>265</v>
      </c>
      <c r="P666" s="20"/>
      <c r="Q666" s="20"/>
      <c r="R666" s="20"/>
      <c r="S666" s="20"/>
      <c r="T666" s="20"/>
      <c r="U666" s="20"/>
      <c r="V666" s="20"/>
      <c r="W666" s="20"/>
      <c r="X666" s="20"/>
      <c r="Y666" s="20"/>
      <c r="Z666" s="20"/>
      <c r="AA666" s="20"/>
      <c r="AB666" s="20"/>
      <c r="AC666" s="20" t="s">
        <v>54</v>
      </c>
      <c r="AD666" s="20"/>
      <c r="AE666" s="20"/>
      <c r="AF666" s="20"/>
      <c r="AG666" s="20"/>
      <c r="AH666" s="20"/>
    </row>
    <row r="667" spans="1:34">
      <c r="A667" s="20" t="s">
        <v>2209</v>
      </c>
      <c r="B667" s="20" t="s">
        <v>299</v>
      </c>
      <c r="C667" s="20" t="s">
        <v>36</v>
      </c>
      <c r="D667" s="20">
        <v>568</v>
      </c>
      <c r="E667" s="20">
        <v>285368</v>
      </c>
      <c r="F667" s="20" t="s">
        <v>300</v>
      </c>
      <c r="G667" s="20" t="s">
        <v>301</v>
      </c>
      <c r="H667" s="20" t="s">
        <v>302</v>
      </c>
      <c r="I667" s="20" t="s">
        <v>303</v>
      </c>
      <c r="J667" s="20"/>
      <c r="K667" s="20" t="s">
        <v>304</v>
      </c>
      <c r="L667" s="20" t="s">
        <v>134</v>
      </c>
      <c r="M667" s="20" t="s">
        <v>1633</v>
      </c>
      <c r="N667" s="20" t="s">
        <v>51</v>
      </c>
      <c r="O667" s="20"/>
      <c r="P667" s="20"/>
      <c r="Q667" s="20"/>
      <c r="R667" s="20"/>
      <c r="S667" s="20"/>
      <c r="T667" s="20"/>
      <c r="U667" s="20"/>
      <c r="V667" s="20"/>
      <c r="W667" s="20"/>
      <c r="X667" s="20"/>
      <c r="Y667" s="20"/>
      <c r="Z667" s="20"/>
      <c r="AA667" s="20"/>
      <c r="AB667" s="20"/>
      <c r="AC667" s="20" t="s">
        <v>54</v>
      </c>
      <c r="AD667" s="20"/>
      <c r="AE667" s="20"/>
      <c r="AF667" s="20"/>
      <c r="AG667" s="20"/>
      <c r="AH667" s="20"/>
    </row>
    <row r="668" spans="1:34">
      <c r="A668" s="20" t="s">
        <v>2210</v>
      </c>
      <c r="B668" s="20" t="s">
        <v>734</v>
      </c>
      <c r="C668" s="20" t="s">
        <v>36</v>
      </c>
      <c r="D668" s="20">
        <v>0</v>
      </c>
      <c r="E668" s="20">
        <v>1115</v>
      </c>
      <c r="F668" s="20" t="s">
        <v>116</v>
      </c>
      <c r="G668" s="20"/>
      <c r="H668" s="20" t="s">
        <v>39</v>
      </c>
      <c r="I668" s="20" t="s">
        <v>40</v>
      </c>
      <c r="J668" s="20"/>
      <c r="K668" s="20" t="s">
        <v>39</v>
      </c>
      <c r="L668" s="20"/>
      <c r="M668" s="20" t="s">
        <v>41</v>
      </c>
      <c r="N668" s="20" t="s">
        <v>42</v>
      </c>
      <c r="O668" s="20" t="s">
        <v>117</v>
      </c>
      <c r="P668" s="20"/>
      <c r="Q668" s="20"/>
      <c r="R668" s="20"/>
      <c r="S668" s="20"/>
      <c r="T668" s="20"/>
      <c r="U668" s="20"/>
      <c r="V668" s="20"/>
      <c r="W668" s="20"/>
      <c r="X668" s="20"/>
      <c r="Y668" s="20"/>
      <c r="Z668" s="20"/>
      <c r="AA668" s="20"/>
      <c r="AB668" s="20"/>
      <c r="AC668" s="20" t="s">
        <v>54</v>
      </c>
      <c r="AD668" s="20"/>
      <c r="AE668" s="20"/>
      <c r="AF668" s="20"/>
      <c r="AG668" s="20"/>
      <c r="AH668" s="20" t="s">
        <v>43</v>
      </c>
    </row>
    <row r="669" spans="1:34">
      <c r="A669" s="20" t="s">
        <v>2211</v>
      </c>
      <c r="B669" s="20" t="s">
        <v>1203</v>
      </c>
      <c r="C669" s="20" t="s">
        <v>62</v>
      </c>
      <c r="D669" s="20">
        <v>0</v>
      </c>
      <c r="E669" s="20">
        <v>1</v>
      </c>
      <c r="F669" s="20" t="s">
        <v>277</v>
      </c>
      <c r="G669" s="20" t="s">
        <v>278</v>
      </c>
      <c r="H669" s="20" t="s">
        <v>260</v>
      </c>
      <c r="I669" s="20" t="s">
        <v>261</v>
      </c>
      <c r="J669" s="20" t="s">
        <v>262</v>
      </c>
      <c r="K669" s="20" t="s">
        <v>263</v>
      </c>
      <c r="L669" s="20"/>
      <c r="M669" s="20" t="s">
        <v>264</v>
      </c>
      <c r="N669" s="20" t="s">
        <v>69</v>
      </c>
      <c r="O669" s="20" t="s">
        <v>279</v>
      </c>
      <c r="P669" s="20"/>
      <c r="Q669" s="20"/>
      <c r="R669" s="20"/>
      <c r="S669" s="20"/>
      <c r="T669" s="20"/>
      <c r="U669" s="20"/>
      <c r="V669" s="20"/>
      <c r="W669" s="20"/>
      <c r="X669" s="20"/>
      <c r="Y669" s="20"/>
      <c r="Z669" s="20"/>
      <c r="AA669" s="20" t="s">
        <v>280</v>
      </c>
      <c r="AB669" s="20"/>
      <c r="AC669" s="20" t="s">
        <v>54</v>
      </c>
      <c r="AD669" s="20"/>
      <c r="AE669" s="20"/>
      <c r="AF669" s="20"/>
      <c r="AG669" s="20"/>
      <c r="AH669" s="20" t="s">
        <v>2212</v>
      </c>
    </row>
    <row r="670" spans="1:34">
      <c r="A670" s="20" t="s">
        <v>2213</v>
      </c>
      <c r="B670" s="20" t="s">
        <v>936</v>
      </c>
      <c r="C670" s="20" t="s">
        <v>36</v>
      </c>
      <c r="D670" s="20">
        <v>4</v>
      </c>
      <c r="E670" s="20">
        <v>7665</v>
      </c>
      <c r="F670" s="20" t="s">
        <v>58</v>
      </c>
      <c r="G670" s="20"/>
      <c r="H670" s="20" t="s">
        <v>39</v>
      </c>
      <c r="I670" s="20" t="s">
        <v>40</v>
      </c>
      <c r="J670" s="20"/>
      <c r="K670" s="20" t="s">
        <v>39</v>
      </c>
      <c r="L670" s="20"/>
      <c r="M670" s="20" t="s">
        <v>41</v>
      </c>
      <c r="N670" s="20" t="s">
        <v>42</v>
      </c>
      <c r="O670" s="20" t="s">
        <v>59</v>
      </c>
      <c r="P670" s="20"/>
      <c r="Q670" s="20"/>
      <c r="R670" s="20"/>
      <c r="S670" s="20"/>
      <c r="T670" s="20"/>
      <c r="U670" s="20"/>
      <c r="V670" s="20"/>
      <c r="W670" s="20"/>
      <c r="X670" s="20"/>
      <c r="Y670" s="20"/>
      <c r="Z670" s="20"/>
      <c r="AA670" s="20"/>
      <c r="AB670" s="20"/>
      <c r="AC670" s="20" t="s">
        <v>54</v>
      </c>
      <c r="AD670" s="20"/>
      <c r="AE670" s="20"/>
      <c r="AF670" s="20"/>
      <c r="AG670" s="20"/>
      <c r="AH670" s="20" t="s">
        <v>43</v>
      </c>
    </row>
    <row r="671" spans="1:34">
      <c r="A671" s="20" t="s">
        <v>2214</v>
      </c>
      <c r="B671" s="20" t="s">
        <v>533</v>
      </c>
      <c r="C671" s="20" t="s">
        <v>62</v>
      </c>
      <c r="D671" s="20">
        <v>62175</v>
      </c>
      <c r="E671" s="20">
        <v>6087352</v>
      </c>
      <c r="F671" s="20" t="s">
        <v>2215</v>
      </c>
      <c r="G671" s="20" t="s">
        <v>2216</v>
      </c>
      <c r="H671" s="20" t="s">
        <v>260</v>
      </c>
      <c r="I671" s="20" t="s">
        <v>261</v>
      </c>
      <c r="J671" s="20" t="s">
        <v>536</v>
      </c>
      <c r="K671" s="20" t="s">
        <v>263</v>
      </c>
      <c r="L671" s="20"/>
      <c r="M671" s="20" t="s">
        <v>537</v>
      </c>
      <c r="N671" s="20" t="s">
        <v>69</v>
      </c>
      <c r="O671" s="20" t="s">
        <v>538</v>
      </c>
      <c r="P671" s="20"/>
      <c r="Q671" s="20"/>
      <c r="R671" s="20"/>
      <c r="S671" s="20"/>
      <c r="T671" s="20"/>
      <c r="U671" s="20"/>
      <c r="V671" s="20"/>
      <c r="W671" s="20"/>
      <c r="X671" s="20"/>
      <c r="Y671" s="20"/>
      <c r="Z671" s="20"/>
      <c r="AA671" s="20"/>
      <c r="AB671" s="20"/>
      <c r="AC671" s="20" t="s">
        <v>54</v>
      </c>
      <c r="AD671" s="20"/>
      <c r="AE671" s="20"/>
      <c r="AF671" s="20"/>
      <c r="AG671" s="20"/>
      <c r="AH671" s="20"/>
    </row>
    <row r="672" spans="1:34">
      <c r="A672" s="20" t="s">
        <v>2217</v>
      </c>
      <c r="B672" s="20" t="s">
        <v>2218</v>
      </c>
      <c r="C672" s="20" t="s">
        <v>202</v>
      </c>
      <c r="D672" s="20">
        <v>167</v>
      </c>
      <c r="E672" s="20">
        <v>161893</v>
      </c>
      <c r="F672" s="20" t="s">
        <v>203</v>
      </c>
      <c r="G672" s="20" t="s">
        <v>204</v>
      </c>
      <c r="H672" s="20" t="s">
        <v>205</v>
      </c>
      <c r="I672" s="20" t="s">
        <v>206</v>
      </c>
      <c r="J672" s="20"/>
      <c r="K672" s="20" t="s">
        <v>207</v>
      </c>
      <c r="L672" s="20"/>
      <c r="M672" s="20" t="s">
        <v>208</v>
      </c>
      <c r="N672" s="20" t="s">
        <v>209</v>
      </c>
      <c r="O672" s="20"/>
      <c r="P672" s="20"/>
      <c r="Q672" s="20"/>
      <c r="R672" s="20"/>
      <c r="S672" s="20" t="s">
        <v>210</v>
      </c>
      <c r="T672" s="20"/>
      <c r="U672" s="20"/>
      <c r="V672" s="20"/>
      <c r="W672" s="20"/>
      <c r="X672" s="20"/>
      <c r="Y672" s="20"/>
      <c r="Z672" s="20"/>
      <c r="AA672" s="20"/>
      <c r="AB672" s="20"/>
      <c r="AC672" s="20" t="s">
        <v>54</v>
      </c>
      <c r="AD672" s="20"/>
      <c r="AE672" s="20"/>
      <c r="AF672" s="20"/>
      <c r="AG672" s="20"/>
      <c r="AH672" s="20"/>
    </row>
    <row r="673" spans="1:34">
      <c r="A673" s="20" t="s">
        <v>2219</v>
      </c>
      <c r="B673" s="20" t="s">
        <v>809</v>
      </c>
      <c r="C673" s="20" t="s">
        <v>36</v>
      </c>
      <c r="D673" s="20">
        <v>0</v>
      </c>
      <c r="E673" s="20">
        <v>1086</v>
      </c>
      <c r="F673" s="20" t="s">
        <v>116</v>
      </c>
      <c r="G673" s="20"/>
      <c r="H673" s="20" t="s">
        <v>39</v>
      </c>
      <c r="I673" s="20" t="s">
        <v>40</v>
      </c>
      <c r="J673" s="20"/>
      <c r="K673" s="20" t="s">
        <v>39</v>
      </c>
      <c r="L673" s="20"/>
      <c r="M673" s="20" t="s">
        <v>41</v>
      </c>
      <c r="N673" s="20" t="s">
        <v>42</v>
      </c>
      <c r="O673" s="20" t="s">
        <v>480</v>
      </c>
      <c r="P673" s="20"/>
      <c r="Q673" s="20"/>
      <c r="R673" s="20"/>
      <c r="S673" s="20"/>
      <c r="T673" s="20"/>
      <c r="U673" s="20"/>
      <c r="V673" s="20"/>
      <c r="W673" s="20"/>
      <c r="X673" s="20"/>
      <c r="Y673" s="20"/>
      <c r="Z673" s="20"/>
      <c r="AA673" s="20"/>
      <c r="AB673" s="20"/>
      <c r="AC673" s="20" t="s">
        <v>54</v>
      </c>
      <c r="AD673" s="20"/>
      <c r="AE673" s="20"/>
      <c r="AF673" s="20"/>
      <c r="AG673" s="20"/>
      <c r="AH673" s="20" t="s">
        <v>43</v>
      </c>
    </row>
    <row r="674" spans="1:34">
      <c r="A674" s="20" t="s">
        <v>2220</v>
      </c>
      <c r="B674" s="20" t="s">
        <v>553</v>
      </c>
      <c r="C674" s="20" t="s">
        <v>62</v>
      </c>
      <c r="D674" s="20">
        <v>5</v>
      </c>
      <c r="E674" s="20">
        <v>519</v>
      </c>
      <c r="F674" s="20" t="s">
        <v>554</v>
      </c>
      <c r="G674" s="20" t="s">
        <v>555</v>
      </c>
      <c r="H674" s="20" t="s">
        <v>107</v>
      </c>
      <c r="I674" s="20" t="s">
        <v>108</v>
      </c>
      <c r="J674" s="20" t="s">
        <v>107</v>
      </c>
      <c r="K674" s="20" t="s">
        <v>107</v>
      </c>
      <c r="L674" s="20"/>
      <c r="M674" s="20" t="s">
        <v>98</v>
      </c>
      <c r="N674" s="20" t="s">
        <v>69</v>
      </c>
      <c r="O674" s="20" t="s">
        <v>111</v>
      </c>
      <c r="P674" s="20"/>
      <c r="Q674" s="20"/>
      <c r="R674" s="20"/>
      <c r="S674" s="20"/>
      <c r="T674" s="20"/>
      <c r="U674" s="20"/>
      <c r="V674" s="20"/>
      <c r="W674" s="20"/>
      <c r="X674" s="20"/>
      <c r="Y674" s="20"/>
      <c r="Z674" s="20"/>
      <c r="AA674" s="20"/>
      <c r="AB674" s="20"/>
      <c r="AC674" s="20"/>
      <c r="AD674" s="20"/>
      <c r="AE674" s="20"/>
      <c r="AF674" s="20"/>
      <c r="AG674" s="20"/>
      <c r="AH674" s="20" t="s">
        <v>556</v>
      </c>
    </row>
    <row r="675" spans="1:34">
      <c r="A675" s="20" t="s">
        <v>2221</v>
      </c>
      <c r="B675" s="20" t="s">
        <v>526</v>
      </c>
      <c r="C675" s="20" t="s">
        <v>62</v>
      </c>
      <c r="D675" s="20">
        <v>79</v>
      </c>
      <c r="E675" s="20">
        <v>44534</v>
      </c>
      <c r="F675" s="20" t="s">
        <v>527</v>
      </c>
      <c r="G675" s="20" t="s">
        <v>528</v>
      </c>
      <c r="H675" s="20" t="s">
        <v>349</v>
      </c>
      <c r="I675" s="20" t="s">
        <v>350</v>
      </c>
      <c r="J675" s="20"/>
      <c r="K675" s="20" t="s">
        <v>529</v>
      </c>
      <c r="L675" s="20" t="s">
        <v>49</v>
      </c>
      <c r="M675" s="20" t="s">
        <v>98</v>
      </c>
      <c r="N675" s="20" t="s">
        <v>69</v>
      </c>
      <c r="O675" s="20" t="s">
        <v>222</v>
      </c>
      <c r="P675" s="20"/>
      <c r="Q675" s="20"/>
      <c r="R675" s="20"/>
      <c r="S675" s="20"/>
      <c r="T675" s="20"/>
      <c r="U675" s="20"/>
      <c r="V675" s="20"/>
      <c r="W675" s="20"/>
      <c r="X675" s="20" t="s">
        <v>736</v>
      </c>
      <c r="Y675" s="20"/>
      <c r="Z675" s="20"/>
      <c r="AA675" s="20"/>
      <c r="AB675" s="20"/>
      <c r="AC675" s="20" t="s">
        <v>54</v>
      </c>
      <c r="AD675" s="20"/>
      <c r="AE675" s="20"/>
      <c r="AF675" s="20"/>
      <c r="AG675" s="20"/>
      <c r="AH675" s="20" t="s">
        <v>531</v>
      </c>
    </row>
    <row r="676" spans="1:34">
      <c r="A676" s="21" t="s">
        <v>2222</v>
      </c>
      <c r="B676" s="20" t="s">
        <v>1543</v>
      </c>
      <c r="C676" s="20" t="s">
        <v>62</v>
      </c>
      <c r="D676" s="20">
        <v>108</v>
      </c>
      <c r="E676" s="20">
        <v>28111</v>
      </c>
      <c r="F676" s="20" t="s">
        <v>1099</v>
      </c>
      <c r="G676" s="20" t="s">
        <v>361</v>
      </c>
      <c r="H676" s="20" t="s">
        <v>362</v>
      </c>
      <c r="I676" s="20" t="s">
        <v>97</v>
      </c>
      <c r="J676" s="20"/>
      <c r="K676" s="20" t="s">
        <v>363</v>
      </c>
      <c r="L676" s="20"/>
      <c r="M676" s="20" t="s">
        <v>98</v>
      </c>
      <c r="N676" s="20" t="s">
        <v>69</v>
      </c>
      <c r="O676" s="20" t="s">
        <v>343</v>
      </c>
      <c r="P676" s="20"/>
      <c r="Q676" s="20"/>
      <c r="R676" s="20"/>
      <c r="S676" s="20"/>
      <c r="T676" s="20"/>
      <c r="U676" s="20"/>
      <c r="V676" s="20"/>
      <c r="W676" s="20"/>
      <c r="X676" s="20"/>
      <c r="Y676" s="20"/>
      <c r="Z676" s="20"/>
      <c r="AA676" s="20"/>
      <c r="AB676" s="20"/>
      <c r="AC676" s="20"/>
      <c r="AD676" s="20"/>
      <c r="AE676" s="20"/>
      <c r="AF676" s="20"/>
      <c r="AG676" s="20"/>
      <c r="AH676" s="20" t="s">
        <v>2223</v>
      </c>
    </row>
    <row r="677" spans="1:34">
      <c r="A677" s="20" t="s">
        <v>2224</v>
      </c>
      <c r="B677" s="20" t="s">
        <v>734</v>
      </c>
      <c r="C677" s="20" t="s">
        <v>36</v>
      </c>
      <c r="D677" s="20">
        <v>1</v>
      </c>
      <c r="E677" s="20">
        <v>3250</v>
      </c>
      <c r="F677" s="20" t="s">
        <v>116</v>
      </c>
      <c r="G677" s="20"/>
      <c r="H677" s="20" t="s">
        <v>39</v>
      </c>
      <c r="I677" s="20" t="s">
        <v>40</v>
      </c>
      <c r="J677" s="20"/>
      <c r="K677" s="20" t="s">
        <v>39</v>
      </c>
      <c r="L677" s="20"/>
      <c r="M677" s="20" t="s">
        <v>41</v>
      </c>
      <c r="N677" s="20" t="s">
        <v>42</v>
      </c>
      <c r="O677" s="20" t="s">
        <v>227</v>
      </c>
      <c r="P677" s="20"/>
      <c r="Q677" s="20"/>
      <c r="R677" s="20"/>
      <c r="S677" s="20"/>
      <c r="T677" s="20"/>
      <c r="U677" s="20"/>
      <c r="V677" s="20"/>
      <c r="W677" s="20"/>
      <c r="X677" s="20"/>
      <c r="Y677" s="20"/>
      <c r="Z677" s="20"/>
      <c r="AA677" s="20"/>
      <c r="AB677" s="20"/>
      <c r="AC677" s="20" t="s">
        <v>54</v>
      </c>
      <c r="AD677" s="20"/>
      <c r="AE677" s="20"/>
      <c r="AF677" s="20"/>
      <c r="AG677" s="20"/>
      <c r="AH677" s="20" t="s">
        <v>43</v>
      </c>
    </row>
    <row r="678" spans="1:34">
      <c r="A678" s="21" t="s">
        <v>2225</v>
      </c>
      <c r="B678" s="20" t="s">
        <v>1943</v>
      </c>
      <c r="C678" s="20" t="s">
        <v>62</v>
      </c>
      <c r="D678" s="20">
        <v>250</v>
      </c>
      <c r="E678" s="20">
        <v>101489</v>
      </c>
      <c r="F678" s="20" t="s">
        <v>2226</v>
      </c>
      <c r="G678" s="20" t="s">
        <v>2227</v>
      </c>
      <c r="H678" s="20" t="s">
        <v>141</v>
      </c>
      <c r="I678" s="20" t="s">
        <v>142</v>
      </c>
      <c r="J678" s="20"/>
      <c r="K678" s="20" t="s">
        <v>143</v>
      </c>
      <c r="L678" s="20"/>
      <c r="M678" s="20" t="s">
        <v>98</v>
      </c>
      <c r="N678" s="20" t="s">
        <v>69</v>
      </c>
      <c r="O678" s="20"/>
      <c r="P678" s="20"/>
      <c r="Q678" s="20"/>
      <c r="R678" s="20"/>
      <c r="S678" s="20"/>
      <c r="T678" s="20"/>
      <c r="U678" s="20"/>
      <c r="V678" s="20"/>
      <c r="W678" s="22" t="s">
        <v>3305</v>
      </c>
      <c r="X678" s="20"/>
      <c r="Y678" s="20"/>
      <c r="Z678" s="20"/>
      <c r="AA678" s="20"/>
      <c r="AB678" s="20"/>
      <c r="AC678" s="20" t="s">
        <v>54</v>
      </c>
      <c r="AD678" s="20" t="s">
        <v>82</v>
      </c>
      <c r="AE678" s="20" t="s">
        <v>2228</v>
      </c>
      <c r="AF678" s="20"/>
      <c r="AG678" s="20"/>
      <c r="AH678" s="20" t="s">
        <v>145</v>
      </c>
    </row>
    <row r="679" spans="1:34">
      <c r="A679" s="20" t="s">
        <v>2229</v>
      </c>
      <c r="B679" s="20" t="s">
        <v>1397</v>
      </c>
      <c r="C679" s="20" t="s">
        <v>202</v>
      </c>
      <c r="D679" s="20">
        <v>15</v>
      </c>
      <c r="E679" s="20">
        <v>11819</v>
      </c>
      <c r="F679" s="20" t="s">
        <v>1194</v>
      </c>
      <c r="G679" s="20" t="s">
        <v>1252</v>
      </c>
      <c r="H679" s="20" t="s">
        <v>1196</v>
      </c>
      <c r="I679" s="20" t="s">
        <v>1197</v>
      </c>
      <c r="J679" s="20" t="s">
        <v>1198</v>
      </c>
      <c r="K679" s="20" t="s">
        <v>1199</v>
      </c>
      <c r="L679" s="20"/>
      <c r="M679" s="20" t="s">
        <v>1253</v>
      </c>
      <c r="N679" s="20" t="s">
        <v>209</v>
      </c>
      <c r="O679" s="20"/>
      <c r="P679" s="20"/>
      <c r="Q679" s="20"/>
      <c r="R679" s="20"/>
      <c r="S679" s="20"/>
      <c r="T679" s="20"/>
      <c r="U679" s="20"/>
      <c r="V679" s="20"/>
      <c r="W679" s="20"/>
      <c r="X679" s="20"/>
      <c r="Y679" s="20"/>
      <c r="Z679" s="20"/>
      <c r="AA679" s="20"/>
      <c r="AB679" s="20"/>
      <c r="AC679" s="20" t="s">
        <v>54</v>
      </c>
      <c r="AD679" s="20"/>
      <c r="AE679" s="20"/>
      <c r="AF679" s="20"/>
      <c r="AG679" s="20"/>
      <c r="AH679" s="20" t="s">
        <v>2031</v>
      </c>
    </row>
    <row r="680" spans="1:34">
      <c r="A680" s="20" t="s">
        <v>2230</v>
      </c>
      <c r="B680" s="20" t="s">
        <v>2231</v>
      </c>
      <c r="C680" s="20" t="s">
        <v>73</v>
      </c>
      <c r="D680" s="20">
        <v>480</v>
      </c>
      <c r="E680" s="20">
        <v>271929</v>
      </c>
      <c r="F680" s="20" t="s">
        <v>1602</v>
      </c>
      <c r="G680" s="20" t="s">
        <v>1603</v>
      </c>
      <c r="H680" s="20" t="s">
        <v>1576</v>
      </c>
      <c r="I680" s="20" t="s">
        <v>1577</v>
      </c>
      <c r="J680" s="20"/>
      <c r="K680" s="20" t="s">
        <v>1604</v>
      </c>
      <c r="L680" s="20"/>
      <c r="M680" s="20" t="s">
        <v>68</v>
      </c>
      <c r="N680" s="20" t="s">
        <v>80</v>
      </c>
      <c r="O680" s="20" t="s">
        <v>1580</v>
      </c>
      <c r="P680" s="20"/>
      <c r="Q680" s="20"/>
      <c r="R680" s="20"/>
      <c r="S680" s="20"/>
      <c r="T680" s="20"/>
      <c r="U680" s="20"/>
      <c r="V680" s="20"/>
      <c r="W680" s="20"/>
      <c r="X680" s="20"/>
      <c r="Y680" s="20"/>
      <c r="Z680" s="20"/>
      <c r="AA680" s="20"/>
      <c r="AB680" s="20"/>
      <c r="AC680" s="20" t="s">
        <v>54</v>
      </c>
      <c r="AD680" s="20" t="s">
        <v>605</v>
      </c>
      <c r="AE680" s="20"/>
      <c r="AF680" s="20"/>
      <c r="AG680" s="20"/>
      <c r="AH680" s="20" t="s">
        <v>2232</v>
      </c>
    </row>
    <row r="681" spans="1:34">
      <c r="A681" s="20" t="s">
        <v>2233</v>
      </c>
      <c r="B681" s="20" t="s">
        <v>1812</v>
      </c>
      <c r="C681" s="20" t="s">
        <v>36</v>
      </c>
      <c r="D681" s="20">
        <v>1083</v>
      </c>
      <c r="E681" s="20">
        <v>597228</v>
      </c>
      <c r="F681" s="20" t="s">
        <v>300</v>
      </c>
      <c r="G681" s="20" t="s">
        <v>301</v>
      </c>
      <c r="H681" s="20" t="s">
        <v>302</v>
      </c>
      <c r="I681" s="20" t="s">
        <v>303</v>
      </c>
      <c r="J681" s="20"/>
      <c r="K681" s="20" t="s">
        <v>304</v>
      </c>
      <c r="L681" s="20" t="s">
        <v>49</v>
      </c>
      <c r="M681" s="20" t="s">
        <v>1633</v>
      </c>
      <c r="N681" s="20" t="s">
        <v>51</v>
      </c>
      <c r="O681" s="20"/>
      <c r="P681" s="20"/>
      <c r="Q681" s="20"/>
      <c r="R681" s="20"/>
      <c r="S681" s="20"/>
      <c r="T681" s="20"/>
      <c r="U681" s="20"/>
      <c r="V681" s="20"/>
      <c r="W681" s="20"/>
      <c r="X681" s="20"/>
      <c r="Y681" s="20"/>
      <c r="Z681" s="20"/>
      <c r="AA681" s="20"/>
      <c r="AB681" s="20"/>
      <c r="AC681" s="20" t="s">
        <v>54</v>
      </c>
      <c r="AD681" s="20"/>
      <c r="AE681" s="20"/>
      <c r="AF681" s="20"/>
      <c r="AG681" s="20"/>
      <c r="AH681" s="20"/>
    </row>
    <row r="682" spans="1:34">
      <c r="A682" s="20" t="s">
        <v>2234</v>
      </c>
      <c r="B682" s="20" t="s">
        <v>2235</v>
      </c>
      <c r="C682" s="20" t="s">
        <v>62</v>
      </c>
      <c r="D682" s="20">
        <v>368</v>
      </c>
      <c r="E682" s="20">
        <v>411519</v>
      </c>
      <c r="F682" s="20" t="s">
        <v>2236</v>
      </c>
      <c r="G682" s="20"/>
      <c r="H682" s="20" t="s">
        <v>176</v>
      </c>
      <c r="I682" s="20" t="s">
        <v>177</v>
      </c>
      <c r="J682" s="20" t="s">
        <v>178</v>
      </c>
      <c r="K682" s="20" t="s">
        <v>179</v>
      </c>
      <c r="L682" s="20"/>
      <c r="M682" s="20"/>
      <c r="N682" s="20" t="s">
        <v>69</v>
      </c>
      <c r="O682" s="20"/>
      <c r="P682" s="20" t="s">
        <v>180</v>
      </c>
      <c r="Q682" s="20"/>
      <c r="R682" s="20"/>
      <c r="S682" s="20"/>
      <c r="T682" s="20"/>
      <c r="U682" s="20"/>
      <c r="V682" s="20"/>
      <c r="W682" s="20"/>
      <c r="X682" s="20"/>
      <c r="Y682" s="20"/>
      <c r="Z682" s="20"/>
      <c r="AA682" s="20"/>
      <c r="AB682" s="20"/>
      <c r="AC682" s="20" t="s">
        <v>54</v>
      </c>
      <c r="AD682" s="20"/>
      <c r="AE682" s="20"/>
      <c r="AF682" s="20"/>
      <c r="AG682" s="20"/>
      <c r="AH682" s="20" t="s">
        <v>181</v>
      </c>
    </row>
    <row r="683" spans="1:34">
      <c r="A683" s="20" t="s">
        <v>2237</v>
      </c>
      <c r="B683" s="20" t="s">
        <v>2238</v>
      </c>
      <c r="C683" s="20" t="s">
        <v>62</v>
      </c>
      <c r="D683" s="20">
        <v>113</v>
      </c>
      <c r="E683" s="20">
        <v>88643</v>
      </c>
      <c r="F683" s="20" t="s">
        <v>159</v>
      </c>
      <c r="G683" s="20" t="s">
        <v>160</v>
      </c>
      <c r="H683" s="20" t="s">
        <v>65</v>
      </c>
      <c r="I683" s="20" t="s">
        <v>66</v>
      </c>
      <c r="J683" s="20"/>
      <c r="K683" s="20" t="s">
        <v>67</v>
      </c>
      <c r="L683" s="20"/>
      <c r="M683" s="20" t="s">
        <v>161</v>
      </c>
      <c r="N683" s="20" t="s">
        <v>69</v>
      </c>
      <c r="O683" s="20"/>
      <c r="P683" s="20"/>
      <c r="Q683" s="20"/>
      <c r="R683" s="20"/>
      <c r="S683" s="20"/>
      <c r="T683" s="20"/>
      <c r="U683" s="20"/>
      <c r="V683" s="20"/>
      <c r="W683" s="20"/>
      <c r="X683" s="20"/>
      <c r="Y683" s="20"/>
      <c r="Z683" s="20"/>
      <c r="AA683" s="20"/>
      <c r="AB683" s="20"/>
      <c r="AC683" s="20"/>
      <c r="AD683" s="20"/>
      <c r="AE683" s="20"/>
      <c r="AF683" s="20"/>
      <c r="AG683" s="20"/>
      <c r="AH683" s="20" t="s">
        <v>2239</v>
      </c>
    </row>
    <row r="684" spans="1:34">
      <c r="A684" s="20" t="s">
        <v>2240</v>
      </c>
      <c r="B684" s="20" t="s">
        <v>920</v>
      </c>
      <c r="C684" s="20" t="s">
        <v>36</v>
      </c>
      <c r="D684" s="20">
        <v>2</v>
      </c>
      <c r="E684" s="20">
        <v>4570</v>
      </c>
      <c r="F684" s="20" t="s">
        <v>116</v>
      </c>
      <c r="G684" s="20"/>
      <c r="H684" s="20" t="s">
        <v>39</v>
      </c>
      <c r="I684" s="20" t="s">
        <v>40</v>
      </c>
      <c r="J684" s="20"/>
      <c r="K684" s="20" t="s">
        <v>39</v>
      </c>
      <c r="L684" s="20"/>
      <c r="M684" s="20" t="s">
        <v>41</v>
      </c>
      <c r="N684" s="20" t="s">
        <v>42</v>
      </c>
      <c r="O684" s="20" t="s">
        <v>480</v>
      </c>
      <c r="P684" s="20"/>
      <c r="Q684" s="20"/>
      <c r="R684" s="20"/>
      <c r="S684" s="20"/>
      <c r="T684" s="20"/>
      <c r="U684" s="20"/>
      <c r="V684" s="20"/>
      <c r="W684" s="20"/>
      <c r="X684" s="20"/>
      <c r="Y684" s="20"/>
      <c r="Z684" s="20"/>
      <c r="AA684" s="20"/>
      <c r="AB684" s="20"/>
      <c r="AC684" s="20" t="s">
        <v>54</v>
      </c>
      <c r="AD684" s="20"/>
      <c r="AE684" s="20"/>
      <c r="AF684" s="20"/>
      <c r="AG684" s="20"/>
      <c r="AH684" s="20" t="s">
        <v>43</v>
      </c>
    </row>
    <row r="685" spans="1:34">
      <c r="A685" s="20" t="s">
        <v>2241</v>
      </c>
      <c r="B685" s="20" t="s">
        <v>647</v>
      </c>
      <c r="C685" s="20" t="s">
        <v>62</v>
      </c>
      <c r="D685" s="20">
        <v>14668</v>
      </c>
      <c r="E685" s="20">
        <v>9877070</v>
      </c>
      <c r="F685" s="20" t="s">
        <v>159</v>
      </c>
      <c r="G685" s="20" t="s">
        <v>160</v>
      </c>
      <c r="H685" s="20" t="s">
        <v>65</v>
      </c>
      <c r="I685" s="20" t="s">
        <v>66</v>
      </c>
      <c r="J685" s="20"/>
      <c r="K685" s="20" t="s">
        <v>67</v>
      </c>
      <c r="L685" s="20"/>
      <c r="M685" s="20" t="s">
        <v>161</v>
      </c>
      <c r="N685" s="20" t="s">
        <v>69</v>
      </c>
      <c r="O685" s="20"/>
      <c r="P685" s="20"/>
      <c r="Q685" s="20"/>
      <c r="R685" s="20"/>
      <c r="S685" s="20"/>
      <c r="T685" s="20"/>
      <c r="U685" s="20"/>
      <c r="V685" s="20"/>
      <c r="W685" s="20"/>
      <c r="X685" s="20"/>
      <c r="Y685" s="20"/>
      <c r="Z685" s="20"/>
      <c r="AA685" s="20"/>
      <c r="AB685" s="20"/>
      <c r="AC685" s="20"/>
      <c r="AD685" s="20"/>
      <c r="AE685" s="20"/>
      <c r="AF685" s="20"/>
      <c r="AG685" s="20"/>
      <c r="AH685" s="20" t="s">
        <v>648</v>
      </c>
    </row>
    <row r="686" spans="1:34">
      <c r="A686" s="20" t="s">
        <v>2242</v>
      </c>
      <c r="B686" s="20" t="s">
        <v>1105</v>
      </c>
      <c r="C686" s="20" t="s">
        <v>36</v>
      </c>
      <c r="D686" s="20">
        <v>33</v>
      </c>
      <c r="E686" s="20">
        <v>59307</v>
      </c>
      <c r="F686" s="20" t="s">
        <v>2243</v>
      </c>
      <c r="G686" s="20" t="s">
        <v>2244</v>
      </c>
      <c r="H686" s="20" t="s">
        <v>39</v>
      </c>
      <c r="I686" s="20" t="s">
        <v>40</v>
      </c>
      <c r="J686" s="20"/>
      <c r="K686" s="20" t="s">
        <v>39</v>
      </c>
      <c r="L686" s="20"/>
      <c r="M686" s="20" t="s">
        <v>41</v>
      </c>
      <c r="N686" s="20" t="s">
        <v>42</v>
      </c>
      <c r="O686" s="20"/>
      <c r="P686" s="20"/>
      <c r="Q686" s="20"/>
      <c r="R686" s="20"/>
      <c r="S686" s="20"/>
      <c r="T686" s="20"/>
      <c r="U686" s="20"/>
      <c r="V686" s="20"/>
      <c r="W686" s="20"/>
      <c r="X686" s="20"/>
      <c r="Y686" s="20"/>
      <c r="Z686" s="20"/>
      <c r="AA686" s="20"/>
      <c r="AB686" s="20"/>
      <c r="AC686" s="20" t="s">
        <v>54</v>
      </c>
      <c r="AD686" s="20"/>
      <c r="AE686" s="20"/>
      <c r="AF686" s="20"/>
      <c r="AG686" s="20"/>
      <c r="AH686" s="20" t="s">
        <v>1106</v>
      </c>
    </row>
    <row r="687" spans="1:34">
      <c r="A687" s="21" t="s">
        <v>2245</v>
      </c>
      <c r="B687" s="20" t="s">
        <v>2246</v>
      </c>
      <c r="C687" s="20" t="s">
        <v>62</v>
      </c>
      <c r="D687" s="20">
        <v>3069</v>
      </c>
      <c r="E687" s="20">
        <v>2067537</v>
      </c>
      <c r="F687" s="20" t="s">
        <v>1337</v>
      </c>
      <c r="G687" s="20" t="s">
        <v>1338</v>
      </c>
      <c r="H687" s="20" t="s">
        <v>1339</v>
      </c>
      <c r="I687" s="20" t="s">
        <v>1340</v>
      </c>
      <c r="J687" s="20"/>
      <c r="K687" s="20" t="s">
        <v>1341</v>
      </c>
      <c r="L687" s="20"/>
      <c r="M687" s="20" t="s">
        <v>1342</v>
      </c>
      <c r="N687" s="20" t="s">
        <v>69</v>
      </c>
      <c r="O687" s="20" t="s">
        <v>1343</v>
      </c>
      <c r="P687" s="20"/>
      <c r="Q687" s="20"/>
      <c r="R687" s="20"/>
      <c r="S687" s="20"/>
      <c r="T687" s="20"/>
      <c r="U687" s="20"/>
      <c r="V687" s="20"/>
      <c r="W687" s="20"/>
      <c r="X687" s="20"/>
      <c r="Y687" s="20"/>
      <c r="Z687" s="20"/>
      <c r="AA687" s="20"/>
      <c r="AB687" s="20"/>
      <c r="AC687" s="20" t="s">
        <v>54</v>
      </c>
      <c r="AD687" s="20" t="s">
        <v>82</v>
      </c>
      <c r="AE687" s="20" t="s">
        <v>1592</v>
      </c>
      <c r="AF687" s="20"/>
      <c r="AG687" s="20"/>
      <c r="AH687" s="20" t="s">
        <v>1593</v>
      </c>
    </row>
    <row r="688" spans="1:34">
      <c r="A688" s="20" t="s">
        <v>2247</v>
      </c>
      <c r="B688" s="20" t="s">
        <v>2153</v>
      </c>
      <c r="C688" s="20" t="s">
        <v>290</v>
      </c>
      <c r="D688" s="20">
        <v>11</v>
      </c>
      <c r="E688" s="20">
        <v>1150</v>
      </c>
      <c r="F688" s="20" t="s">
        <v>392</v>
      </c>
      <c r="G688" s="20" t="s">
        <v>393</v>
      </c>
      <c r="H688" s="20" t="s">
        <v>394</v>
      </c>
      <c r="I688" s="20" t="s">
        <v>395</v>
      </c>
      <c r="J688" s="20" t="s">
        <v>396</v>
      </c>
      <c r="K688" s="20" t="s">
        <v>396</v>
      </c>
      <c r="L688" s="20"/>
      <c r="M688" s="20" t="s">
        <v>135</v>
      </c>
      <c r="N688" s="20" t="s">
        <v>296</v>
      </c>
      <c r="O688" s="20"/>
      <c r="P688" s="20"/>
      <c r="Q688" s="20"/>
      <c r="R688" s="20"/>
      <c r="S688" s="20"/>
      <c r="T688" s="20"/>
      <c r="U688" s="20"/>
      <c r="V688" s="20"/>
      <c r="W688" s="22" t="s">
        <v>3305</v>
      </c>
      <c r="X688" s="20"/>
      <c r="Y688" s="20"/>
      <c r="Z688" s="20"/>
      <c r="AA688" s="20"/>
      <c r="AB688" s="20"/>
      <c r="AC688" s="20" t="s">
        <v>54</v>
      </c>
      <c r="AD688" s="20"/>
      <c r="AE688" s="20"/>
      <c r="AF688" s="20"/>
      <c r="AG688" s="20"/>
      <c r="AH688" s="20" t="s">
        <v>2154</v>
      </c>
    </row>
    <row r="689" spans="1:34">
      <c r="A689" s="20" t="s">
        <v>2248</v>
      </c>
      <c r="B689" s="20" t="s">
        <v>2249</v>
      </c>
      <c r="C689" s="20" t="s">
        <v>62</v>
      </c>
      <c r="D689" s="20">
        <v>19</v>
      </c>
      <c r="E689" s="20">
        <v>13496</v>
      </c>
      <c r="F689" s="20" t="s">
        <v>1487</v>
      </c>
      <c r="G689" s="20"/>
      <c r="H689" s="20" t="s">
        <v>560</v>
      </c>
      <c r="I689" s="20" t="s">
        <v>97</v>
      </c>
      <c r="J689" s="20" t="s">
        <v>1488</v>
      </c>
      <c r="K689" s="20" t="s">
        <v>560</v>
      </c>
      <c r="L689" s="20"/>
      <c r="M689" s="20" t="s">
        <v>342</v>
      </c>
      <c r="N689" s="20" t="s">
        <v>69</v>
      </c>
      <c r="O689" s="20"/>
      <c r="P689" s="20"/>
      <c r="Q689" s="20"/>
      <c r="R689" s="20"/>
      <c r="S689" s="20"/>
      <c r="T689" s="20"/>
      <c r="U689" s="20"/>
      <c r="V689" s="20"/>
      <c r="W689" s="20"/>
      <c r="X689" s="20"/>
      <c r="Y689" s="20"/>
      <c r="Z689" s="20"/>
      <c r="AA689" s="20" t="s">
        <v>1489</v>
      </c>
      <c r="AB689" s="20"/>
      <c r="AC689" s="20" t="s">
        <v>54</v>
      </c>
      <c r="AD689" s="20"/>
      <c r="AE689" s="20"/>
      <c r="AF689" s="20"/>
      <c r="AG689" s="20"/>
      <c r="AH689" s="20" t="s">
        <v>1490</v>
      </c>
    </row>
    <row r="690" spans="1:34">
      <c r="A690" s="20" t="s">
        <v>2250</v>
      </c>
      <c r="B690" s="20" t="s">
        <v>953</v>
      </c>
      <c r="C690" s="20" t="s">
        <v>62</v>
      </c>
      <c r="D690" s="20">
        <v>2</v>
      </c>
      <c r="E690" s="20">
        <v>663</v>
      </c>
      <c r="F690" s="20" t="s">
        <v>739</v>
      </c>
      <c r="G690" s="20" t="s">
        <v>549</v>
      </c>
      <c r="H690" s="20" t="s">
        <v>476</v>
      </c>
      <c r="I690" s="20" t="s">
        <v>97</v>
      </c>
      <c r="J690" s="20"/>
      <c r="K690" s="20" t="s">
        <v>476</v>
      </c>
      <c r="L690" s="20"/>
      <c r="M690" s="20" t="s">
        <v>98</v>
      </c>
      <c r="N690" s="20" t="s">
        <v>69</v>
      </c>
      <c r="O690" s="20" t="s">
        <v>550</v>
      </c>
      <c r="P690" s="20"/>
      <c r="Q690" s="20"/>
      <c r="R690" s="20"/>
      <c r="S690" s="20"/>
      <c r="T690" s="20"/>
      <c r="U690" s="20"/>
      <c r="V690" s="20"/>
      <c r="W690" s="20"/>
      <c r="X690" s="20"/>
      <c r="Y690" s="20"/>
      <c r="Z690" s="20"/>
      <c r="AA690" s="20"/>
      <c r="AB690" s="20"/>
      <c r="AC690" s="20"/>
      <c r="AD690" s="20"/>
      <c r="AE690" s="20"/>
      <c r="AF690" s="20"/>
      <c r="AG690" s="20"/>
      <c r="AH690" s="20" t="s">
        <v>2251</v>
      </c>
    </row>
    <row r="691" spans="1:34">
      <c r="A691" s="20" t="s">
        <v>2252</v>
      </c>
      <c r="B691" s="20" t="s">
        <v>700</v>
      </c>
      <c r="C691" s="20" t="s">
        <v>62</v>
      </c>
      <c r="D691" s="20">
        <v>983</v>
      </c>
      <c r="E691" s="20">
        <v>402347</v>
      </c>
      <c r="F691" s="20" t="s">
        <v>313</v>
      </c>
      <c r="G691" s="20" t="s">
        <v>314</v>
      </c>
      <c r="H691" s="20" t="s">
        <v>315</v>
      </c>
      <c r="I691" s="20" t="s">
        <v>316</v>
      </c>
      <c r="J691" s="20"/>
      <c r="K691" s="20" t="s">
        <v>317</v>
      </c>
      <c r="L691" s="20"/>
      <c r="M691" s="20" t="s">
        <v>68</v>
      </c>
      <c r="N691" s="20" t="s">
        <v>69</v>
      </c>
      <c r="O691" s="20"/>
      <c r="P691" s="20"/>
      <c r="Q691" s="20"/>
      <c r="R691" s="20"/>
      <c r="S691" s="20"/>
      <c r="T691" s="20"/>
      <c r="U691" s="20"/>
      <c r="V691" s="20"/>
      <c r="W691" s="20"/>
      <c r="X691" s="20"/>
      <c r="Y691" s="20"/>
      <c r="Z691" s="20"/>
      <c r="AA691" s="20"/>
      <c r="AB691" s="20"/>
      <c r="AC691" s="20"/>
      <c r="AD691" s="20" t="s">
        <v>82</v>
      </c>
      <c r="AE691" s="20"/>
      <c r="AF691" s="20"/>
      <c r="AG691" s="20"/>
      <c r="AH691" s="20" t="s">
        <v>1291</v>
      </c>
    </row>
    <row r="692" spans="1:34">
      <c r="A692" s="20" t="s">
        <v>2253</v>
      </c>
      <c r="B692" s="20" t="s">
        <v>767</v>
      </c>
      <c r="C692" s="20" t="s">
        <v>202</v>
      </c>
      <c r="D692" s="20">
        <v>3624</v>
      </c>
      <c r="E692" s="20">
        <v>2530554</v>
      </c>
      <c r="F692" s="20" t="s">
        <v>203</v>
      </c>
      <c r="G692" s="20" t="s">
        <v>204</v>
      </c>
      <c r="H692" s="20" t="s">
        <v>205</v>
      </c>
      <c r="I692" s="20" t="s">
        <v>206</v>
      </c>
      <c r="J692" s="20"/>
      <c r="K692" s="20" t="s">
        <v>207</v>
      </c>
      <c r="L692" s="20"/>
      <c r="M692" s="20" t="s">
        <v>208</v>
      </c>
      <c r="N692" s="20" t="s">
        <v>209</v>
      </c>
      <c r="O692" s="20"/>
      <c r="P692" s="20"/>
      <c r="Q692" s="20"/>
      <c r="R692" s="20"/>
      <c r="S692" s="20" t="s">
        <v>210</v>
      </c>
      <c r="T692" s="20"/>
      <c r="U692" s="20"/>
      <c r="V692" s="20"/>
      <c r="W692" s="20"/>
      <c r="X692" s="20"/>
      <c r="Y692" s="20"/>
      <c r="Z692" s="20"/>
      <c r="AA692" s="20"/>
      <c r="AB692" s="20"/>
      <c r="AC692" s="20" t="s">
        <v>54</v>
      </c>
      <c r="AD692" s="20"/>
      <c r="AE692" s="20"/>
      <c r="AF692" s="20"/>
      <c r="AG692" s="20"/>
      <c r="AH692" s="20"/>
    </row>
    <row r="693" spans="1:34">
      <c r="A693" s="20" t="s">
        <v>2254</v>
      </c>
      <c r="B693" s="20" t="s">
        <v>670</v>
      </c>
      <c r="C693" s="20" t="s">
        <v>62</v>
      </c>
      <c r="D693" s="20">
        <v>33</v>
      </c>
      <c r="E693" s="20">
        <v>15528</v>
      </c>
      <c r="F693" s="20" t="s">
        <v>105</v>
      </c>
      <c r="G693" s="20" t="s">
        <v>106</v>
      </c>
      <c r="H693" s="20" t="s">
        <v>107</v>
      </c>
      <c r="I693" s="20" t="s">
        <v>108</v>
      </c>
      <c r="J693" s="20" t="s">
        <v>109</v>
      </c>
      <c r="K693" s="20" t="s">
        <v>107</v>
      </c>
      <c r="L693" s="20"/>
      <c r="M693" s="20" t="s">
        <v>110</v>
      </c>
      <c r="N693" s="20" t="s">
        <v>69</v>
      </c>
      <c r="O693" s="20" t="s">
        <v>111</v>
      </c>
      <c r="P693" s="20"/>
      <c r="Q693" s="20"/>
      <c r="R693" s="20"/>
      <c r="S693" s="20"/>
      <c r="T693" s="20"/>
      <c r="U693" s="20"/>
      <c r="V693" s="20"/>
      <c r="W693" s="20"/>
      <c r="X693" s="20"/>
      <c r="Y693" s="20"/>
      <c r="Z693" s="20"/>
      <c r="AA693" s="20" t="s">
        <v>112</v>
      </c>
      <c r="AB693" s="20"/>
      <c r="AC693" s="20" t="s">
        <v>54</v>
      </c>
      <c r="AD693" s="20"/>
      <c r="AE693" s="20"/>
      <c r="AF693" s="20"/>
      <c r="AG693" s="20"/>
      <c r="AH693" s="20" t="s">
        <v>673</v>
      </c>
    </row>
    <row r="694" spans="1:34">
      <c r="A694" s="20" t="s">
        <v>2255</v>
      </c>
      <c r="B694" s="20" t="s">
        <v>309</v>
      </c>
      <c r="C694" s="20" t="s">
        <v>62</v>
      </c>
      <c r="D694" s="20">
        <v>16192</v>
      </c>
      <c r="E694" s="20">
        <v>1681141</v>
      </c>
      <c r="F694" s="20" t="s">
        <v>258</v>
      </c>
      <c r="G694" s="20" t="s">
        <v>259</v>
      </c>
      <c r="H694" s="20" t="s">
        <v>260</v>
      </c>
      <c r="I694" s="20" t="s">
        <v>261</v>
      </c>
      <c r="J694" s="20" t="s">
        <v>262</v>
      </c>
      <c r="K694" s="20" t="s">
        <v>263</v>
      </c>
      <c r="L694" s="20"/>
      <c r="M694" s="20" t="s">
        <v>264</v>
      </c>
      <c r="N694" s="20" t="s">
        <v>69</v>
      </c>
      <c r="O694" s="20" t="s">
        <v>832</v>
      </c>
      <c r="P694" s="20"/>
      <c r="Q694" s="20"/>
      <c r="R694" s="20"/>
      <c r="S694" s="20"/>
      <c r="T694" s="20"/>
      <c r="U694" s="20"/>
      <c r="V694" s="20"/>
      <c r="W694" s="20"/>
      <c r="X694" s="20"/>
      <c r="Y694" s="20"/>
      <c r="Z694" s="20"/>
      <c r="AA694" s="20"/>
      <c r="AB694" s="20"/>
      <c r="AC694" s="20" t="s">
        <v>54</v>
      </c>
      <c r="AD694" s="20"/>
      <c r="AE694" s="20"/>
      <c r="AF694" s="20"/>
      <c r="AG694" s="20"/>
      <c r="AH694" s="20"/>
    </row>
    <row r="695" spans="1:34">
      <c r="A695" s="20" t="s">
        <v>2256</v>
      </c>
      <c r="B695" s="20" t="s">
        <v>35</v>
      </c>
      <c r="C695" s="20" t="s">
        <v>36</v>
      </c>
      <c r="D695" s="20">
        <v>2</v>
      </c>
      <c r="E695" s="20">
        <v>3535</v>
      </c>
      <c r="F695" s="20" t="s">
        <v>116</v>
      </c>
      <c r="G695" s="20"/>
      <c r="H695" s="20" t="s">
        <v>39</v>
      </c>
      <c r="I695" s="20" t="s">
        <v>40</v>
      </c>
      <c r="J695" s="20"/>
      <c r="K695" s="20" t="s">
        <v>39</v>
      </c>
      <c r="L695" s="20"/>
      <c r="M695" s="20" t="s">
        <v>41</v>
      </c>
      <c r="N695" s="20" t="s">
        <v>42</v>
      </c>
      <c r="O695" s="20" t="s">
        <v>117</v>
      </c>
      <c r="P695" s="20"/>
      <c r="Q695" s="20"/>
      <c r="R695" s="20"/>
      <c r="S695" s="20"/>
      <c r="T695" s="20"/>
      <c r="U695" s="20"/>
      <c r="V695" s="20"/>
      <c r="W695" s="20"/>
      <c r="X695" s="20"/>
      <c r="Y695" s="20"/>
      <c r="Z695" s="20"/>
      <c r="AA695" s="20"/>
      <c r="AB695" s="20"/>
      <c r="AC695" s="20" t="s">
        <v>54</v>
      </c>
      <c r="AD695" s="20"/>
      <c r="AE695" s="20"/>
      <c r="AF695" s="20"/>
      <c r="AG695" s="20"/>
      <c r="AH695" s="20" t="s">
        <v>43</v>
      </c>
    </row>
    <row r="696" spans="1:34">
      <c r="A696" s="20" t="s">
        <v>2257</v>
      </c>
      <c r="B696" s="20" t="s">
        <v>1316</v>
      </c>
      <c r="C696" s="20" t="s">
        <v>62</v>
      </c>
      <c r="D696" s="20">
        <v>6362</v>
      </c>
      <c r="E696" s="20">
        <v>4342495</v>
      </c>
      <c r="F696" s="20" t="s">
        <v>159</v>
      </c>
      <c r="G696" s="20" t="s">
        <v>160</v>
      </c>
      <c r="H696" s="20" t="s">
        <v>65</v>
      </c>
      <c r="I696" s="20" t="s">
        <v>66</v>
      </c>
      <c r="J696" s="20"/>
      <c r="K696" s="20" t="s">
        <v>67</v>
      </c>
      <c r="L696" s="20"/>
      <c r="M696" s="20" t="s">
        <v>161</v>
      </c>
      <c r="N696" s="20" t="s">
        <v>69</v>
      </c>
      <c r="O696" s="20"/>
      <c r="P696" s="20"/>
      <c r="Q696" s="20"/>
      <c r="R696" s="20"/>
      <c r="S696" s="20"/>
      <c r="T696" s="20"/>
      <c r="U696" s="20"/>
      <c r="V696" s="20"/>
      <c r="W696" s="20"/>
      <c r="X696" s="20"/>
      <c r="Y696" s="20"/>
      <c r="Z696" s="20"/>
      <c r="AA696" s="20"/>
      <c r="AB696" s="20"/>
      <c r="AC696" s="20"/>
      <c r="AD696" s="20"/>
      <c r="AE696" s="20"/>
      <c r="AF696" s="20"/>
      <c r="AG696" s="20"/>
      <c r="AH696" s="20" t="s">
        <v>1317</v>
      </c>
    </row>
    <row r="697" spans="1:34">
      <c r="A697" s="20" t="s">
        <v>2258</v>
      </c>
      <c r="B697" s="20" t="s">
        <v>425</v>
      </c>
      <c r="C697" s="20" t="s">
        <v>62</v>
      </c>
      <c r="D697" s="20">
        <v>20</v>
      </c>
      <c r="E697" s="20">
        <v>5544</v>
      </c>
      <c r="F697" s="20" t="s">
        <v>644</v>
      </c>
      <c r="G697" s="20"/>
      <c r="H697" s="20" t="s">
        <v>427</v>
      </c>
      <c r="I697" s="20" t="s">
        <v>97</v>
      </c>
      <c r="J697" s="20"/>
      <c r="K697" s="20" t="s">
        <v>253</v>
      </c>
      <c r="L697" s="20" t="s">
        <v>134</v>
      </c>
      <c r="M697" s="20" t="s">
        <v>135</v>
      </c>
      <c r="N697" s="20" t="s">
        <v>69</v>
      </c>
      <c r="O697" s="20"/>
      <c r="P697" s="20"/>
      <c r="Q697" s="20"/>
      <c r="R697" s="20"/>
      <c r="S697" s="20"/>
      <c r="T697" s="20"/>
      <c r="U697" s="20"/>
      <c r="V697" s="20"/>
      <c r="W697" s="20"/>
      <c r="X697" s="20"/>
      <c r="Y697" s="20"/>
      <c r="Z697" s="20"/>
      <c r="AA697" s="20" t="s">
        <v>645</v>
      </c>
      <c r="AB697" s="20"/>
      <c r="AC697" s="20" t="s">
        <v>54</v>
      </c>
      <c r="AD697" s="20" t="s">
        <v>82</v>
      </c>
      <c r="AE697" s="20"/>
      <c r="AF697" s="20" t="s">
        <v>429</v>
      </c>
      <c r="AG697" s="20"/>
      <c r="AH697" s="20" t="s">
        <v>430</v>
      </c>
    </row>
    <row r="698" spans="1:34">
      <c r="A698" s="20" t="s">
        <v>2259</v>
      </c>
      <c r="B698" s="20" t="s">
        <v>216</v>
      </c>
      <c r="C698" s="20" t="s">
        <v>62</v>
      </c>
      <c r="D698" s="20">
        <v>249</v>
      </c>
      <c r="E698" s="20">
        <v>386457</v>
      </c>
      <c r="F698" s="20" t="s">
        <v>2260</v>
      </c>
      <c r="G698" s="20" t="s">
        <v>2261</v>
      </c>
      <c r="H698" s="20" t="s">
        <v>219</v>
      </c>
      <c r="I698" s="20" t="s">
        <v>220</v>
      </c>
      <c r="J698" s="20"/>
      <c r="K698" s="20" t="s">
        <v>221</v>
      </c>
      <c r="L698" s="20"/>
      <c r="M698" s="20" t="s">
        <v>161</v>
      </c>
      <c r="N698" s="20" t="s">
        <v>69</v>
      </c>
      <c r="O698" s="20" t="s">
        <v>222</v>
      </c>
      <c r="P698" s="20"/>
      <c r="Q698" s="20"/>
      <c r="R698" s="20"/>
      <c r="S698" s="20"/>
      <c r="T698" s="20"/>
      <c r="U698" s="20"/>
      <c r="V698" s="20"/>
      <c r="W698" s="20"/>
      <c r="X698" s="20"/>
      <c r="Y698" s="20"/>
      <c r="Z698" s="20"/>
      <c r="AA698" s="20"/>
      <c r="AB698" s="20"/>
      <c r="AC698" s="20"/>
      <c r="AD698" s="20" t="s">
        <v>82</v>
      </c>
      <c r="AE698" s="20"/>
      <c r="AF698" s="20"/>
      <c r="AG698" s="20"/>
      <c r="AH698" s="20"/>
    </row>
    <row r="699" spans="1:34">
      <c r="A699" s="20" t="s">
        <v>2262</v>
      </c>
      <c r="B699" s="20" t="s">
        <v>965</v>
      </c>
      <c r="C699" s="20" t="s">
        <v>36</v>
      </c>
      <c r="D699" s="20">
        <v>33</v>
      </c>
      <c r="E699" s="20">
        <v>57795</v>
      </c>
      <c r="F699" s="20" t="s">
        <v>1349</v>
      </c>
      <c r="G699" s="20" t="s">
        <v>1350</v>
      </c>
      <c r="H699" s="20" t="s">
        <v>39</v>
      </c>
      <c r="I699" s="20" t="s">
        <v>40</v>
      </c>
      <c r="J699" s="20"/>
      <c r="K699" s="20" t="s">
        <v>39</v>
      </c>
      <c r="L699" s="20"/>
      <c r="M699" s="20" t="s">
        <v>41</v>
      </c>
      <c r="N699" s="20" t="s">
        <v>42</v>
      </c>
      <c r="O699" s="20"/>
      <c r="P699" s="20"/>
      <c r="Q699" s="20"/>
      <c r="R699" s="20"/>
      <c r="S699" s="20"/>
      <c r="T699" s="20"/>
      <c r="U699" s="20"/>
      <c r="V699" s="20"/>
      <c r="W699" s="20"/>
      <c r="X699" s="20"/>
      <c r="Y699" s="20"/>
      <c r="Z699" s="20"/>
      <c r="AA699" s="20"/>
      <c r="AB699" s="20"/>
      <c r="AC699" s="20" t="s">
        <v>54</v>
      </c>
      <c r="AD699" s="20"/>
      <c r="AE699" s="20"/>
      <c r="AF699" s="20"/>
      <c r="AG699" s="20"/>
      <c r="AH699" s="20" t="s">
        <v>968</v>
      </c>
    </row>
    <row r="700" spans="1:34">
      <c r="A700" s="20" t="s">
        <v>2263</v>
      </c>
      <c r="B700" s="20" t="s">
        <v>376</v>
      </c>
      <c r="C700" s="20" t="s">
        <v>62</v>
      </c>
      <c r="D700" s="20">
        <v>20</v>
      </c>
      <c r="E700" s="20">
        <v>16329</v>
      </c>
      <c r="F700" s="20" t="s">
        <v>2264</v>
      </c>
      <c r="G700" s="20"/>
      <c r="H700" s="20" t="s">
        <v>378</v>
      </c>
      <c r="I700" s="20" t="s">
        <v>379</v>
      </c>
      <c r="J700" s="20"/>
      <c r="K700" s="20" t="s">
        <v>381</v>
      </c>
      <c r="L700" s="20"/>
      <c r="M700" s="20" t="s">
        <v>382</v>
      </c>
      <c r="N700" s="20" t="s">
        <v>69</v>
      </c>
      <c r="O700" s="20"/>
      <c r="P700" s="20"/>
      <c r="Q700" s="20"/>
      <c r="R700" s="20"/>
      <c r="S700" s="20"/>
      <c r="T700" s="20"/>
      <c r="U700" s="20"/>
      <c r="V700" s="20"/>
      <c r="W700" s="20"/>
      <c r="X700" s="20"/>
      <c r="Y700" s="20"/>
      <c r="Z700" s="20"/>
      <c r="AA700" s="20" t="s">
        <v>853</v>
      </c>
      <c r="AB700" s="20"/>
      <c r="AC700" s="20" t="s">
        <v>54</v>
      </c>
      <c r="AD700" s="20"/>
      <c r="AE700" s="20"/>
      <c r="AF700" s="20"/>
      <c r="AG700" s="20"/>
      <c r="AH700" s="20" t="s">
        <v>383</v>
      </c>
    </row>
    <row r="701" spans="1:34">
      <c r="A701" s="20" t="s">
        <v>2265</v>
      </c>
      <c r="B701" s="20" t="s">
        <v>385</v>
      </c>
      <c r="C701" s="20" t="s">
        <v>36</v>
      </c>
      <c r="D701" s="20">
        <v>11</v>
      </c>
      <c r="E701" s="20">
        <v>22041</v>
      </c>
      <c r="F701" s="20" t="s">
        <v>386</v>
      </c>
      <c r="G701" s="20" t="s">
        <v>387</v>
      </c>
      <c r="H701" s="20" t="s">
        <v>39</v>
      </c>
      <c r="I701" s="20" t="s">
        <v>40</v>
      </c>
      <c r="J701" s="20" t="s">
        <v>388</v>
      </c>
      <c r="K701" s="20" t="s">
        <v>39</v>
      </c>
      <c r="L701" s="20"/>
      <c r="M701" s="20" t="s">
        <v>41</v>
      </c>
      <c r="N701" s="20" t="s">
        <v>42</v>
      </c>
      <c r="O701" s="20"/>
      <c r="P701" s="20"/>
      <c r="Q701" s="20"/>
      <c r="R701" s="20"/>
      <c r="S701" s="20"/>
      <c r="T701" s="20"/>
      <c r="U701" s="20"/>
      <c r="V701" s="20"/>
      <c r="W701" s="20"/>
      <c r="X701" s="20"/>
      <c r="Y701" s="20"/>
      <c r="Z701" s="20"/>
      <c r="AA701" s="20"/>
      <c r="AB701" s="20"/>
      <c r="AC701" s="20" t="s">
        <v>54</v>
      </c>
      <c r="AD701" s="20"/>
      <c r="AE701" s="20"/>
      <c r="AF701" s="20"/>
      <c r="AG701" s="20"/>
      <c r="AH701" s="20" t="s">
        <v>389</v>
      </c>
    </row>
    <row r="702" spans="1:34">
      <c r="A702" s="20" t="s">
        <v>2266</v>
      </c>
      <c r="B702" s="20" t="s">
        <v>485</v>
      </c>
      <c r="C702" s="20" t="s">
        <v>36</v>
      </c>
      <c r="D702" s="20">
        <v>39</v>
      </c>
      <c r="E702" s="20">
        <v>64804</v>
      </c>
      <c r="F702" s="20" t="s">
        <v>2267</v>
      </c>
      <c r="G702" s="20" t="s">
        <v>2268</v>
      </c>
      <c r="H702" s="20" t="s">
        <v>39</v>
      </c>
      <c r="I702" s="20" t="s">
        <v>40</v>
      </c>
      <c r="J702" s="20" t="s">
        <v>388</v>
      </c>
      <c r="K702" s="20" t="s">
        <v>39</v>
      </c>
      <c r="L702" s="20"/>
      <c r="M702" s="20" t="s">
        <v>41</v>
      </c>
      <c r="N702" s="20" t="s">
        <v>42</v>
      </c>
      <c r="O702" s="20"/>
      <c r="P702" s="20"/>
      <c r="Q702" s="20"/>
      <c r="R702" s="20"/>
      <c r="S702" s="20"/>
      <c r="T702" s="20"/>
      <c r="U702" s="20"/>
      <c r="V702" s="20"/>
      <c r="W702" s="20"/>
      <c r="X702" s="20"/>
      <c r="Y702" s="20"/>
      <c r="Z702" s="20"/>
      <c r="AA702" s="20"/>
      <c r="AB702" s="20"/>
      <c r="AC702" s="20" t="s">
        <v>54</v>
      </c>
      <c r="AD702" s="20"/>
      <c r="AE702" s="20"/>
      <c r="AF702" s="20"/>
      <c r="AG702" s="20"/>
      <c r="AH702" s="20" t="s">
        <v>488</v>
      </c>
    </row>
    <row r="703" spans="1:34">
      <c r="A703" s="20" t="s">
        <v>2269</v>
      </c>
      <c r="B703" s="20" t="s">
        <v>2270</v>
      </c>
      <c r="C703" s="20" t="s">
        <v>62</v>
      </c>
      <c r="D703" s="20">
        <v>7</v>
      </c>
      <c r="E703" s="20">
        <v>3914</v>
      </c>
      <c r="F703" s="20" t="s">
        <v>2271</v>
      </c>
      <c r="G703" s="20"/>
      <c r="H703" s="20" t="s">
        <v>2272</v>
      </c>
      <c r="I703" s="20" t="s">
        <v>97</v>
      </c>
      <c r="J703" s="20" t="s">
        <v>2273</v>
      </c>
      <c r="K703" s="20" t="s">
        <v>2272</v>
      </c>
      <c r="L703" s="20" t="s">
        <v>134</v>
      </c>
      <c r="M703" s="20" t="s">
        <v>135</v>
      </c>
      <c r="N703" s="20" t="s">
        <v>69</v>
      </c>
      <c r="O703" s="20" t="s">
        <v>2274</v>
      </c>
      <c r="P703" s="20"/>
      <c r="Q703" s="20"/>
      <c r="R703" s="20"/>
      <c r="S703" s="20"/>
      <c r="T703" s="20"/>
      <c r="U703" s="20"/>
      <c r="V703" s="20"/>
      <c r="W703" s="20"/>
      <c r="X703" s="20"/>
      <c r="Y703" s="20"/>
      <c r="Z703" s="20"/>
      <c r="AA703" s="20" t="s">
        <v>1701</v>
      </c>
      <c r="AB703" s="20"/>
      <c r="AC703" s="20" t="s">
        <v>54</v>
      </c>
      <c r="AD703" s="20"/>
      <c r="AE703" s="20"/>
      <c r="AF703" s="20"/>
      <c r="AG703" s="20"/>
      <c r="AH703" s="20" t="s">
        <v>2275</v>
      </c>
    </row>
    <row r="704" spans="1:34">
      <c r="A704" s="20" t="s">
        <v>2276</v>
      </c>
      <c r="B704" s="20" t="s">
        <v>1313</v>
      </c>
      <c r="C704" s="20" t="s">
        <v>62</v>
      </c>
      <c r="D704" s="20">
        <v>503</v>
      </c>
      <c r="E704" s="20">
        <v>280257</v>
      </c>
      <c r="F704" s="20" t="s">
        <v>105</v>
      </c>
      <c r="G704" s="20" t="s">
        <v>671</v>
      </c>
      <c r="H704" s="20" t="s">
        <v>107</v>
      </c>
      <c r="I704" s="20" t="s">
        <v>108</v>
      </c>
      <c r="J704" s="20" t="s">
        <v>109</v>
      </c>
      <c r="K704" s="20" t="s">
        <v>107</v>
      </c>
      <c r="L704" s="20"/>
      <c r="M704" s="20" t="s">
        <v>98</v>
      </c>
      <c r="N704" s="20" t="s">
        <v>69</v>
      </c>
      <c r="O704" s="20" t="s">
        <v>672</v>
      </c>
      <c r="P704" s="20"/>
      <c r="Q704" s="20"/>
      <c r="R704" s="20"/>
      <c r="S704" s="20"/>
      <c r="T704" s="20"/>
      <c r="U704" s="20"/>
      <c r="V704" s="20"/>
      <c r="W704" s="20"/>
      <c r="X704" s="20"/>
      <c r="Y704" s="20"/>
      <c r="Z704" s="20"/>
      <c r="AA704" s="20" t="s">
        <v>112</v>
      </c>
      <c r="AB704" s="20"/>
      <c r="AC704" s="20" t="s">
        <v>54</v>
      </c>
      <c r="AD704" s="20"/>
      <c r="AE704" s="20"/>
      <c r="AF704" s="20"/>
      <c r="AG704" s="20"/>
      <c r="AH704" s="20" t="s">
        <v>1314</v>
      </c>
    </row>
    <row r="705" spans="1:34">
      <c r="A705" s="20" t="s">
        <v>2277</v>
      </c>
      <c r="B705" s="20" t="s">
        <v>2278</v>
      </c>
      <c r="C705" s="20" t="s">
        <v>62</v>
      </c>
      <c r="D705" s="20">
        <v>377</v>
      </c>
      <c r="E705" s="20">
        <v>161299</v>
      </c>
      <c r="F705" s="20" t="s">
        <v>2279</v>
      </c>
      <c r="G705" s="20" t="s">
        <v>2280</v>
      </c>
      <c r="H705" s="20" t="s">
        <v>408</v>
      </c>
      <c r="I705" s="20" t="s">
        <v>409</v>
      </c>
      <c r="J705" s="20"/>
      <c r="K705" s="20" t="s">
        <v>410</v>
      </c>
      <c r="L705" s="20"/>
      <c r="M705" s="20" t="s">
        <v>254</v>
      </c>
      <c r="N705" s="20" t="s">
        <v>411</v>
      </c>
      <c r="O705" s="20"/>
      <c r="P705" s="20"/>
      <c r="Q705" s="20"/>
      <c r="R705" s="20"/>
      <c r="S705" s="20" t="s">
        <v>2281</v>
      </c>
      <c r="T705" s="20"/>
      <c r="U705" s="20"/>
      <c r="V705" s="20"/>
      <c r="W705" s="20"/>
      <c r="X705" s="20"/>
      <c r="Y705" s="20"/>
      <c r="Z705" s="20"/>
      <c r="AA705" s="20" t="s">
        <v>2282</v>
      </c>
      <c r="AB705" s="20"/>
      <c r="AC705" s="20" t="s">
        <v>54</v>
      </c>
      <c r="AD705" s="20"/>
      <c r="AE705" s="20"/>
      <c r="AF705" s="20"/>
      <c r="AG705" s="20"/>
      <c r="AH705" s="20" t="s">
        <v>2283</v>
      </c>
    </row>
    <row r="706" spans="1:34">
      <c r="A706" s="20" t="s">
        <v>2284</v>
      </c>
      <c r="B706" s="20" t="s">
        <v>1717</v>
      </c>
      <c r="C706" s="20" t="s">
        <v>62</v>
      </c>
      <c r="D706" s="20">
        <v>2</v>
      </c>
      <c r="E706" s="20">
        <v>653</v>
      </c>
      <c r="F706" s="20" t="s">
        <v>739</v>
      </c>
      <c r="G706" s="20" t="s">
        <v>549</v>
      </c>
      <c r="H706" s="20" t="s">
        <v>476</v>
      </c>
      <c r="I706" s="20" t="s">
        <v>97</v>
      </c>
      <c r="J706" s="20"/>
      <c r="K706" s="20" t="s">
        <v>476</v>
      </c>
      <c r="L706" s="20"/>
      <c r="M706" s="20" t="s">
        <v>98</v>
      </c>
      <c r="N706" s="20" t="s">
        <v>69</v>
      </c>
      <c r="O706" s="20" t="s">
        <v>550</v>
      </c>
      <c r="P706" s="20"/>
      <c r="Q706" s="20"/>
      <c r="R706" s="20"/>
      <c r="S706" s="20"/>
      <c r="T706" s="20"/>
      <c r="U706" s="20"/>
      <c r="V706" s="20"/>
      <c r="W706" s="20"/>
      <c r="X706" s="20"/>
      <c r="Y706" s="20"/>
      <c r="Z706" s="20"/>
      <c r="AA706" s="20"/>
      <c r="AB706" s="20"/>
      <c r="AC706" s="20"/>
      <c r="AD706" s="20"/>
      <c r="AE706" s="20"/>
      <c r="AF706" s="20"/>
      <c r="AG706" s="20"/>
      <c r="AH706" s="20" t="s">
        <v>2285</v>
      </c>
    </row>
    <row r="707" spans="1:34">
      <c r="A707" s="20" t="s">
        <v>2286</v>
      </c>
      <c r="B707" s="20" t="s">
        <v>2287</v>
      </c>
      <c r="C707" s="20" t="s">
        <v>62</v>
      </c>
      <c r="D707" s="20">
        <v>211</v>
      </c>
      <c r="E707" s="20">
        <v>124783</v>
      </c>
      <c r="F707" s="20" t="s">
        <v>337</v>
      </c>
      <c r="G707" s="20" t="s">
        <v>338</v>
      </c>
      <c r="H707" s="20" t="s">
        <v>339</v>
      </c>
      <c r="I707" s="20" t="s">
        <v>340</v>
      </c>
      <c r="J707" s="20" t="s">
        <v>341</v>
      </c>
      <c r="K707" s="20" t="s">
        <v>341</v>
      </c>
      <c r="L707" s="20"/>
      <c r="M707" s="20" t="s">
        <v>342</v>
      </c>
      <c r="N707" s="20" t="s">
        <v>69</v>
      </c>
      <c r="O707" s="20" t="s">
        <v>343</v>
      </c>
      <c r="P707" s="20"/>
      <c r="Q707" s="20"/>
      <c r="R707" s="20"/>
      <c r="S707" s="20"/>
      <c r="T707" s="20"/>
      <c r="U707" s="20"/>
      <c r="V707" s="20"/>
      <c r="W707" s="20"/>
      <c r="X707" s="20"/>
      <c r="Y707" s="20"/>
      <c r="Z707" s="20"/>
      <c r="AA707" s="20"/>
      <c r="AB707" s="20"/>
      <c r="AC707" s="20"/>
      <c r="AD707" s="20"/>
      <c r="AE707" s="20"/>
      <c r="AF707" s="20"/>
      <c r="AG707" s="20"/>
      <c r="AH707" s="20" t="s">
        <v>503</v>
      </c>
    </row>
    <row r="708" spans="1:34">
      <c r="A708" s="20" t="s">
        <v>2288</v>
      </c>
      <c r="B708" s="20" t="s">
        <v>2289</v>
      </c>
      <c r="C708" s="20" t="s">
        <v>36</v>
      </c>
      <c r="D708" s="20">
        <v>490</v>
      </c>
      <c r="E708" s="20">
        <v>1001158</v>
      </c>
      <c r="F708" s="20" t="s">
        <v>599</v>
      </c>
      <c r="G708" s="20" t="s">
        <v>600</v>
      </c>
      <c r="H708" s="20" t="s">
        <v>601</v>
      </c>
      <c r="I708" s="20" t="s">
        <v>602</v>
      </c>
      <c r="J708" s="20"/>
      <c r="K708" s="20" t="s">
        <v>603</v>
      </c>
      <c r="L708" s="20"/>
      <c r="M708" s="20" t="s">
        <v>318</v>
      </c>
      <c r="N708" s="20" t="s">
        <v>604</v>
      </c>
      <c r="O708" s="20"/>
      <c r="P708" s="20"/>
      <c r="Q708" s="20"/>
      <c r="R708" s="20"/>
      <c r="S708" s="20"/>
      <c r="T708" s="20"/>
      <c r="U708" s="20"/>
      <c r="V708" s="20"/>
      <c r="W708" s="20"/>
      <c r="X708" s="20"/>
      <c r="Y708" s="20"/>
      <c r="Z708" s="20"/>
      <c r="AA708" s="20"/>
      <c r="AB708" s="20"/>
      <c r="AC708" s="20"/>
      <c r="AD708" s="20" t="s">
        <v>605</v>
      </c>
      <c r="AE708" s="20"/>
      <c r="AF708" s="20"/>
      <c r="AG708" s="20"/>
      <c r="AH708" s="20" t="s">
        <v>606</v>
      </c>
    </row>
    <row r="709" spans="1:34">
      <c r="A709" s="20" t="s">
        <v>2290</v>
      </c>
      <c r="B709" s="20" t="s">
        <v>775</v>
      </c>
      <c r="C709" s="20" t="s">
        <v>62</v>
      </c>
      <c r="D709" s="20">
        <v>13</v>
      </c>
      <c r="E709" s="20">
        <v>3543</v>
      </c>
      <c r="F709" s="20" t="s">
        <v>739</v>
      </c>
      <c r="G709" s="20" t="s">
        <v>549</v>
      </c>
      <c r="H709" s="20" t="s">
        <v>476</v>
      </c>
      <c r="I709" s="20" t="s">
        <v>97</v>
      </c>
      <c r="J709" s="20"/>
      <c r="K709" s="20" t="s">
        <v>476</v>
      </c>
      <c r="L709" s="20"/>
      <c r="M709" s="20" t="s">
        <v>98</v>
      </c>
      <c r="N709" s="20" t="s">
        <v>69</v>
      </c>
      <c r="O709" s="20" t="s">
        <v>550</v>
      </c>
      <c r="P709" s="20"/>
      <c r="Q709" s="20"/>
      <c r="R709" s="20"/>
      <c r="S709" s="20"/>
      <c r="T709" s="20"/>
      <c r="U709" s="20"/>
      <c r="V709" s="20"/>
      <c r="W709" s="20"/>
      <c r="X709" s="20"/>
      <c r="Y709" s="20"/>
      <c r="Z709" s="20"/>
      <c r="AA709" s="20"/>
      <c r="AB709" s="20"/>
      <c r="AC709" s="20"/>
      <c r="AD709" s="20"/>
      <c r="AE709" s="20"/>
      <c r="AF709" s="20"/>
      <c r="AG709" s="20"/>
      <c r="AH709" s="20" t="s">
        <v>2291</v>
      </c>
    </row>
    <row r="710" spans="1:34">
      <c r="A710" s="20" t="s">
        <v>2292</v>
      </c>
      <c r="B710" s="20" t="s">
        <v>2293</v>
      </c>
      <c r="C710" s="20" t="s">
        <v>62</v>
      </c>
      <c r="D710" s="20">
        <v>5</v>
      </c>
      <c r="E710" s="20">
        <v>3329</v>
      </c>
      <c r="F710" s="20" t="s">
        <v>571</v>
      </c>
      <c r="G710" s="20"/>
      <c r="H710" s="20" t="s">
        <v>560</v>
      </c>
      <c r="I710" s="20" t="s">
        <v>97</v>
      </c>
      <c r="J710" s="20"/>
      <c r="K710" s="20" t="s">
        <v>560</v>
      </c>
      <c r="L710" s="20"/>
      <c r="M710" s="20" t="s">
        <v>342</v>
      </c>
      <c r="N710" s="20" t="s">
        <v>69</v>
      </c>
      <c r="O710" s="20"/>
      <c r="P710" s="20"/>
      <c r="Q710" s="20"/>
      <c r="R710" s="20"/>
      <c r="S710" s="20"/>
      <c r="T710" s="20"/>
      <c r="U710" s="20"/>
      <c r="V710" s="20"/>
      <c r="W710" s="20"/>
      <c r="X710" s="20"/>
      <c r="Y710" s="20"/>
      <c r="Z710" s="20"/>
      <c r="AA710" s="20" t="s">
        <v>572</v>
      </c>
      <c r="AB710" s="20"/>
      <c r="AC710" s="20"/>
      <c r="AD710" s="20"/>
      <c r="AE710" s="20"/>
      <c r="AF710" s="20"/>
      <c r="AG710" s="20"/>
      <c r="AH710" s="20" t="s">
        <v>2294</v>
      </c>
    </row>
    <row r="711" spans="1:34">
      <c r="A711" s="20" t="s">
        <v>2295</v>
      </c>
      <c r="B711" s="20" t="s">
        <v>479</v>
      </c>
      <c r="C711" s="20" t="s">
        <v>36</v>
      </c>
      <c r="D711" s="20">
        <v>0</v>
      </c>
      <c r="E711" s="20">
        <v>1316</v>
      </c>
      <c r="F711" s="20" t="s">
        <v>116</v>
      </c>
      <c r="G711" s="20"/>
      <c r="H711" s="20" t="s">
        <v>39</v>
      </c>
      <c r="I711" s="20" t="s">
        <v>40</v>
      </c>
      <c r="J711" s="20"/>
      <c r="K711" s="20" t="s">
        <v>39</v>
      </c>
      <c r="L711" s="20"/>
      <c r="M711" s="20" t="s">
        <v>41</v>
      </c>
      <c r="N711" s="20" t="s">
        <v>42</v>
      </c>
      <c r="O711" s="20" t="s">
        <v>227</v>
      </c>
      <c r="P711" s="20"/>
      <c r="Q711" s="20"/>
      <c r="R711" s="20"/>
      <c r="S711" s="20"/>
      <c r="T711" s="20"/>
      <c r="U711" s="20"/>
      <c r="V711" s="20"/>
      <c r="W711" s="20"/>
      <c r="X711" s="20"/>
      <c r="Y711" s="20"/>
      <c r="Z711" s="20"/>
      <c r="AA711" s="20"/>
      <c r="AB711" s="20"/>
      <c r="AC711" s="20" t="s">
        <v>54</v>
      </c>
      <c r="AD711" s="20"/>
      <c r="AE711" s="20"/>
      <c r="AF711" s="20"/>
      <c r="AG711" s="20"/>
      <c r="AH711" s="20" t="s">
        <v>43</v>
      </c>
    </row>
    <row r="712" spans="1:34">
      <c r="A712" s="20" t="s">
        <v>2296</v>
      </c>
      <c r="B712" s="20" t="s">
        <v>1193</v>
      </c>
      <c r="C712" s="20" t="s">
        <v>202</v>
      </c>
      <c r="D712" s="20">
        <v>2771</v>
      </c>
      <c r="E712" s="20">
        <v>419584</v>
      </c>
      <c r="F712" s="20" t="s">
        <v>1398</v>
      </c>
      <c r="G712" s="20" t="s">
        <v>1399</v>
      </c>
      <c r="H712" s="20" t="s">
        <v>1196</v>
      </c>
      <c r="I712" s="20" t="s">
        <v>1197</v>
      </c>
      <c r="J712" s="20" t="s">
        <v>1198</v>
      </c>
      <c r="K712" s="20" t="s">
        <v>1199</v>
      </c>
      <c r="L712" s="20"/>
      <c r="M712" s="20" t="s">
        <v>2297</v>
      </c>
      <c r="N712" s="20" t="s">
        <v>209</v>
      </c>
      <c r="O712" s="20"/>
      <c r="P712" s="20"/>
      <c r="Q712" s="20"/>
      <c r="R712" s="20"/>
      <c r="S712" s="20"/>
      <c r="T712" s="20"/>
      <c r="U712" s="20"/>
      <c r="V712" s="20"/>
      <c r="W712" s="20"/>
      <c r="X712" s="20"/>
      <c r="Y712" s="20"/>
      <c r="Z712" s="20"/>
      <c r="AA712" s="20"/>
      <c r="AB712" s="20"/>
      <c r="AC712" s="20" t="s">
        <v>54</v>
      </c>
      <c r="AD712" s="20"/>
      <c r="AE712" s="20"/>
      <c r="AF712" s="20"/>
      <c r="AG712" s="20"/>
      <c r="AH712" s="20" t="s">
        <v>1201</v>
      </c>
    </row>
    <row r="713" spans="1:34">
      <c r="A713" s="20" t="s">
        <v>2298</v>
      </c>
      <c r="B713" s="20" t="s">
        <v>2293</v>
      </c>
      <c r="C713" s="20" t="s">
        <v>62</v>
      </c>
      <c r="D713" s="20">
        <v>2</v>
      </c>
      <c r="E713" s="20">
        <v>2107</v>
      </c>
      <c r="F713" s="20" t="s">
        <v>559</v>
      </c>
      <c r="G713" s="20"/>
      <c r="H713" s="20" t="s">
        <v>560</v>
      </c>
      <c r="I713" s="20" t="s">
        <v>97</v>
      </c>
      <c r="J713" s="20"/>
      <c r="K713" s="20" t="s">
        <v>560</v>
      </c>
      <c r="L713" s="20"/>
      <c r="M713" s="20" t="s">
        <v>561</v>
      </c>
      <c r="N713" s="20" t="s">
        <v>69</v>
      </c>
      <c r="O713" s="20"/>
      <c r="P713" s="20"/>
      <c r="Q713" s="20"/>
      <c r="R713" s="20"/>
      <c r="S713" s="20"/>
      <c r="T713" s="20"/>
      <c r="U713" s="20"/>
      <c r="V713" s="20"/>
      <c r="W713" s="20"/>
      <c r="X713" s="20"/>
      <c r="Y713" s="20"/>
      <c r="Z713" s="20"/>
      <c r="AA713" s="20"/>
      <c r="AB713" s="20"/>
      <c r="AC713" s="20"/>
      <c r="AD713" s="20"/>
      <c r="AE713" s="20"/>
      <c r="AF713" s="20"/>
      <c r="AG713" s="20"/>
      <c r="AH713" s="20" t="s">
        <v>1032</v>
      </c>
    </row>
    <row r="714" spans="1:34">
      <c r="A714" s="20" t="s">
        <v>2299</v>
      </c>
      <c r="B714" s="20" t="s">
        <v>2300</v>
      </c>
      <c r="C714" s="20" t="s">
        <v>62</v>
      </c>
      <c r="D714" s="20">
        <v>129</v>
      </c>
      <c r="E714" s="20">
        <v>66953</v>
      </c>
      <c r="F714" s="20" t="s">
        <v>337</v>
      </c>
      <c r="G714" s="20" t="s">
        <v>338</v>
      </c>
      <c r="H714" s="20" t="s">
        <v>339</v>
      </c>
      <c r="I714" s="20" t="s">
        <v>340</v>
      </c>
      <c r="J714" s="20" t="s">
        <v>341</v>
      </c>
      <c r="K714" s="20" t="s">
        <v>341</v>
      </c>
      <c r="L714" s="20"/>
      <c r="M714" s="20" t="s">
        <v>342</v>
      </c>
      <c r="N714" s="20" t="s">
        <v>69</v>
      </c>
      <c r="O714" s="20" t="s">
        <v>343</v>
      </c>
      <c r="P714" s="20"/>
      <c r="Q714" s="20"/>
      <c r="R714" s="20"/>
      <c r="S714" s="20"/>
      <c r="T714" s="20"/>
      <c r="U714" s="20"/>
      <c r="V714" s="20"/>
      <c r="W714" s="20"/>
      <c r="X714" s="20"/>
      <c r="Y714" s="20"/>
      <c r="Z714" s="20"/>
      <c r="AA714" s="20"/>
      <c r="AB714" s="20"/>
      <c r="AC714" s="20"/>
      <c r="AD714" s="20"/>
      <c r="AE714" s="20"/>
      <c r="AF714" s="20"/>
      <c r="AG714" s="20"/>
      <c r="AH714" s="20" t="s">
        <v>344</v>
      </c>
    </row>
    <row r="715" spans="1:34">
      <c r="A715" s="20" t="s">
        <v>2301</v>
      </c>
      <c r="B715" s="20" t="s">
        <v>156</v>
      </c>
      <c r="C715" s="20" t="s">
        <v>36</v>
      </c>
      <c r="D715" s="20">
        <v>1</v>
      </c>
      <c r="E715" s="20">
        <v>2965</v>
      </c>
      <c r="F715" s="20" t="s">
        <v>116</v>
      </c>
      <c r="G715" s="20"/>
      <c r="H715" s="20" t="s">
        <v>39</v>
      </c>
      <c r="I715" s="20" t="s">
        <v>40</v>
      </c>
      <c r="J715" s="20"/>
      <c r="K715" s="20" t="s">
        <v>39</v>
      </c>
      <c r="L715" s="20"/>
      <c r="M715" s="20" t="s">
        <v>41</v>
      </c>
      <c r="N715" s="20" t="s">
        <v>42</v>
      </c>
      <c r="O715" s="20" t="s">
        <v>480</v>
      </c>
      <c r="P715" s="20"/>
      <c r="Q715" s="20"/>
      <c r="R715" s="20"/>
      <c r="S715" s="20"/>
      <c r="T715" s="20"/>
      <c r="U715" s="20"/>
      <c r="V715" s="20"/>
      <c r="W715" s="20"/>
      <c r="X715" s="20"/>
      <c r="Y715" s="20"/>
      <c r="Z715" s="20"/>
      <c r="AA715" s="20"/>
      <c r="AB715" s="20"/>
      <c r="AC715" s="20" t="s">
        <v>54</v>
      </c>
      <c r="AD715" s="20"/>
      <c r="AE715" s="20"/>
      <c r="AF715" s="20"/>
      <c r="AG715" s="20"/>
      <c r="AH715" s="20" t="s">
        <v>43</v>
      </c>
    </row>
    <row r="716" spans="1:34">
      <c r="A716" s="20" t="s">
        <v>2302</v>
      </c>
      <c r="B716" s="20" t="s">
        <v>670</v>
      </c>
      <c r="C716" s="20" t="s">
        <v>62</v>
      </c>
      <c r="D716" s="20">
        <v>201</v>
      </c>
      <c r="E716" s="20">
        <v>146456</v>
      </c>
      <c r="F716" s="20" t="s">
        <v>1426</v>
      </c>
      <c r="G716" s="20" t="s">
        <v>1427</v>
      </c>
      <c r="H716" s="20" t="s">
        <v>107</v>
      </c>
      <c r="I716" s="20" t="s">
        <v>108</v>
      </c>
      <c r="J716" s="20" t="s">
        <v>109</v>
      </c>
      <c r="K716" s="20" t="s">
        <v>107</v>
      </c>
      <c r="L716" s="20"/>
      <c r="M716" s="20" t="s">
        <v>110</v>
      </c>
      <c r="N716" s="20" t="s">
        <v>69</v>
      </c>
      <c r="O716" s="20" t="s">
        <v>1219</v>
      </c>
      <c r="P716" s="20"/>
      <c r="Q716" s="20"/>
      <c r="R716" s="20"/>
      <c r="S716" s="20"/>
      <c r="T716" s="20"/>
      <c r="U716" s="20"/>
      <c r="V716" s="20"/>
      <c r="W716" s="20"/>
      <c r="X716" s="20"/>
      <c r="Y716" s="20"/>
      <c r="Z716" s="20"/>
      <c r="AA716" s="20" t="s">
        <v>1428</v>
      </c>
      <c r="AB716" s="20"/>
      <c r="AC716" s="20" t="s">
        <v>54</v>
      </c>
      <c r="AD716" s="20"/>
      <c r="AE716" s="20"/>
      <c r="AF716" s="20"/>
      <c r="AG716" s="20"/>
      <c r="AH716" s="20" t="s">
        <v>673</v>
      </c>
    </row>
    <row r="717" spans="1:34">
      <c r="A717" s="20" t="s">
        <v>2303</v>
      </c>
      <c r="B717" s="20" t="s">
        <v>2304</v>
      </c>
      <c r="C717" s="20" t="s">
        <v>36</v>
      </c>
      <c r="D717" s="20">
        <v>1</v>
      </c>
      <c r="E717" s="20">
        <v>1937</v>
      </c>
      <c r="F717" s="20" t="s">
        <v>58</v>
      </c>
      <c r="G717" s="20"/>
      <c r="H717" s="20" t="s">
        <v>39</v>
      </c>
      <c r="I717" s="20" t="s">
        <v>40</v>
      </c>
      <c r="J717" s="20"/>
      <c r="K717" s="20" t="s">
        <v>39</v>
      </c>
      <c r="L717" s="20"/>
      <c r="M717" s="20" t="s">
        <v>41</v>
      </c>
      <c r="N717" s="20" t="s">
        <v>42</v>
      </c>
      <c r="O717" s="20" t="s">
        <v>59</v>
      </c>
      <c r="P717" s="20"/>
      <c r="Q717" s="20"/>
      <c r="R717" s="20"/>
      <c r="S717" s="20"/>
      <c r="T717" s="20"/>
      <c r="U717" s="20"/>
      <c r="V717" s="20"/>
      <c r="W717" s="20"/>
      <c r="X717" s="20"/>
      <c r="Y717" s="20"/>
      <c r="Z717" s="20"/>
      <c r="AA717" s="20"/>
      <c r="AB717" s="20"/>
      <c r="AC717" s="20" t="s">
        <v>54</v>
      </c>
      <c r="AD717" s="20"/>
      <c r="AE717" s="20"/>
      <c r="AF717" s="20"/>
      <c r="AG717" s="20"/>
      <c r="AH717" s="20" t="s">
        <v>43</v>
      </c>
    </row>
    <row r="718" spans="1:34">
      <c r="A718" s="20" t="s">
        <v>2305</v>
      </c>
      <c r="B718" s="20" t="s">
        <v>2306</v>
      </c>
      <c r="C718" s="20" t="s">
        <v>36</v>
      </c>
      <c r="D718" s="20">
        <v>459</v>
      </c>
      <c r="E718" s="20">
        <v>188523</v>
      </c>
      <c r="F718" s="20" t="s">
        <v>976</v>
      </c>
      <c r="G718" s="20" t="s">
        <v>977</v>
      </c>
      <c r="H718" s="20" t="s">
        <v>694</v>
      </c>
      <c r="I718" s="20" t="s">
        <v>695</v>
      </c>
      <c r="J718" s="20"/>
      <c r="K718" s="20" t="s">
        <v>696</v>
      </c>
      <c r="L718" s="20"/>
      <c r="M718" s="20" t="s">
        <v>135</v>
      </c>
      <c r="N718" s="20" t="s">
        <v>697</v>
      </c>
      <c r="O718" s="20"/>
      <c r="P718" s="20"/>
      <c r="Q718" s="20"/>
      <c r="R718" s="20"/>
      <c r="S718" s="20"/>
      <c r="T718" s="20"/>
      <c r="U718" s="20"/>
      <c r="V718" s="20"/>
      <c r="W718" s="20"/>
      <c r="X718" s="20"/>
      <c r="Y718" s="20"/>
      <c r="Z718" s="20"/>
      <c r="AA718" s="20"/>
      <c r="AB718" s="20"/>
      <c r="AC718" s="20" t="s">
        <v>54</v>
      </c>
      <c r="AD718" s="20"/>
      <c r="AE718" s="20"/>
      <c r="AF718" s="20"/>
      <c r="AG718" s="20"/>
      <c r="AH718" s="20" t="s">
        <v>978</v>
      </c>
    </row>
    <row r="719" spans="1:34">
      <c r="A719" s="20" t="s">
        <v>2307</v>
      </c>
      <c r="B719" s="20" t="s">
        <v>1845</v>
      </c>
      <c r="C719" s="20" t="s">
        <v>62</v>
      </c>
      <c r="D719" s="20">
        <v>12</v>
      </c>
      <c r="E719" s="20">
        <v>30753</v>
      </c>
      <c r="F719" s="20" t="s">
        <v>666</v>
      </c>
      <c r="G719" s="20"/>
      <c r="H719" s="20" t="s">
        <v>96</v>
      </c>
      <c r="I719" s="20" t="s">
        <v>97</v>
      </c>
      <c r="J719" s="20"/>
      <c r="K719" s="20" t="s">
        <v>96</v>
      </c>
      <c r="L719" s="20"/>
      <c r="M719" s="20" t="s">
        <v>98</v>
      </c>
      <c r="N719" s="20" t="s">
        <v>69</v>
      </c>
      <c r="O719" s="20"/>
      <c r="P719" s="20"/>
      <c r="Q719" s="20"/>
      <c r="R719" s="20"/>
      <c r="S719" s="20"/>
      <c r="T719" s="20"/>
      <c r="U719" s="20"/>
      <c r="V719" s="20"/>
      <c r="W719" s="20"/>
      <c r="X719" s="20"/>
      <c r="Y719" s="20"/>
      <c r="Z719" s="20"/>
      <c r="AA719" s="20"/>
      <c r="AB719" s="20"/>
      <c r="AC719" s="20"/>
      <c r="AD719" s="20"/>
      <c r="AE719" s="20"/>
      <c r="AF719" s="20"/>
      <c r="AG719" s="20"/>
      <c r="AH719" s="20" t="s">
        <v>99</v>
      </c>
    </row>
    <row r="720" spans="1:34">
      <c r="A720" s="20" t="s">
        <v>2308</v>
      </c>
      <c r="B720" s="20" t="s">
        <v>331</v>
      </c>
      <c r="C720" s="20" t="s">
        <v>62</v>
      </c>
      <c r="D720" s="20">
        <v>22918</v>
      </c>
      <c r="E720" s="20">
        <v>10806135</v>
      </c>
      <c r="F720" s="20" t="s">
        <v>258</v>
      </c>
      <c r="G720" s="20" t="s">
        <v>259</v>
      </c>
      <c r="H720" s="20" t="s">
        <v>260</v>
      </c>
      <c r="I720" s="20" t="s">
        <v>261</v>
      </c>
      <c r="J720" s="20" t="s">
        <v>262</v>
      </c>
      <c r="K720" s="20" t="s">
        <v>263</v>
      </c>
      <c r="L720" s="20"/>
      <c r="M720" s="20" t="s">
        <v>264</v>
      </c>
      <c r="N720" s="20" t="s">
        <v>69</v>
      </c>
      <c r="O720" s="20" t="s">
        <v>265</v>
      </c>
      <c r="P720" s="20"/>
      <c r="Q720" s="20"/>
      <c r="R720" s="20"/>
      <c r="S720" s="20"/>
      <c r="T720" s="20"/>
      <c r="U720" s="20"/>
      <c r="V720" s="20"/>
      <c r="W720" s="20"/>
      <c r="X720" s="20"/>
      <c r="Y720" s="20"/>
      <c r="Z720" s="20"/>
      <c r="AA720" s="20"/>
      <c r="AB720" s="20"/>
      <c r="AC720" s="20" t="s">
        <v>54</v>
      </c>
      <c r="AD720" s="20"/>
      <c r="AE720" s="20"/>
      <c r="AF720" s="20"/>
      <c r="AG720" s="20"/>
      <c r="AH720" s="20" t="s">
        <v>2309</v>
      </c>
    </row>
    <row r="721" spans="1:34">
      <c r="A721" s="20" t="s">
        <v>2310</v>
      </c>
      <c r="B721" s="20" t="s">
        <v>2311</v>
      </c>
      <c r="C721" s="20" t="s">
        <v>62</v>
      </c>
      <c r="D721" s="20">
        <v>160</v>
      </c>
      <c r="E721" s="20">
        <v>94422</v>
      </c>
      <c r="F721" s="20" t="s">
        <v>2312</v>
      </c>
      <c r="G721" s="20" t="s">
        <v>2313</v>
      </c>
      <c r="H721" s="20" t="s">
        <v>408</v>
      </c>
      <c r="I721" s="20" t="s">
        <v>409</v>
      </c>
      <c r="J721" s="20"/>
      <c r="K721" s="20" t="s">
        <v>410</v>
      </c>
      <c r="L721" s="20"/>
      <c r="M721" s="20" t="s">
        <v>254</v>
      </c>
      <c r="N721" s="20" t="s">
        <v>411</v>
      </c>
      <c r="O721" s="20"/>
      <c r="P721" s="20"/>
      <c r="Q721" s="20"/>
      <c r="R721" s="20"/>
      <c r="S721" s="20" t="s">
        <v>2314</v>
      </c>
      <c r="T721" s="20"/>
      <c r="U721" s="20"/>
      <c r="V721" s="20"/>
      <c r="W721" s="20"/>
      <c r="X721" s="20"/>
      <c r="Y721" s="20"/>
      <c r="Z721" s="20"/>
      <c r="AA721" s="20"/>
      <c r="AB721" s="20"/>
      <c r="AC721" s="20" t="s">
        <v>54</v>
      </c>
      <c r="AD721" s="20"/>
      <c r="AE721" s="20"/>
      <c r="AF721" s="20"/>
      <c r="AG721" s="20"/>
      <c r="AH721" s="20" t="s">
        <v>2315</v>
      </c>
    </row>
    <row r="722" spans="1:34">
      <c r="A722" s="20" t="s">
        <v>2316</v>
      </c>
      <c r="B722" s="20" t="s">
        <v>877</v>
      </c>
      <c r="C722" s="20" t="s">
        <v>62</v>
      </c>
      <c r="D722" s="20">
        <v>6827</v>
      </c>
      <c r="E722" s="20">
        <v>715661</v>
      </c>
      <c r="F722" s="20" t="s">
        <v>323</v>
      </c>
      <c r="G722" s="20" t="s">
        <v>314</v>
      </c>
      <c r="H722" s="20" t="s">
        <v>315</v>
      </c>
      <c r="I722" s="20" t="s">
        <v>316</v>
      </c>
      <c r="J722" s="20"/>
      <c r="K722" s="20" t="s">
        <v>317</v>
      </c>
      <c r="L722" s="20"/>
      <c r="M722" s="20" t="s">
        <v>324</v>
      </c>
      <c r="N722" s="20" t="s">
        <v>69</v>
      </c>
      <c r="O722" s="20"/>
      <c r="P722" s="20"/>
      <c r="Q722" s="20"/>
      <c r="R722" s="20"/>
      <c r="S722" s="20"/>
      <c r="T722" s="20"/>
      <c r="U722" s="20"/>
      <c r="V722" s="20"/>
      <c r="W722" s="20"/>
      <c r="X722" s="20"/>
      <c r="Y722" s="20"/>
      <c r="Z722" s="20"/>
      <c r="AA722" s="20"/>
      <c r="AB722" s="20"/>
      <c r="AC722" s="20"/>
      <c r="AD722" s="20"/>
      <c r="AE722" s="20"/>
      <c r="AF722" s="20"/>
      <c r="AG722" s="20"/>
      <c r="AH722" s="20" t="s">
        <v>878</v>
      </c>
    </row>
    <row r="723" spans="1:34">
      <c r="A723" s="20" t="s">
        <v>2317</v>
      </c>
      <c r="B723" s="20" t="s">
        <v>479</v>
      </c>
      <c r="C723" s="20" t="s">
        <v>36</v>
      </c>
      <c r="D723" s="20">
        <v>0</v>
      </c>
      <c r="E723" s="20">
        <v>442</v>
      </c>
      <c r="F723" s="20" t="s">
        <v>58</v>
      </c>
      <c r="G723" s="20"/>
      <c r="H723" s="20" t="s">
        <v>39</v>
      </c>
      <c r="I723" s="20" t="s">
        <v>40</v>
      </c>
      <c r="J723" s="20"/>
      <c r="K723" s="20" t="s">
        <v>39</v>
      </c>
      <c r="L723" s="20"/>
      <c r="M723" s="20" t="s">
        <v>41</v>
      </c>
      <c r="N723" s="20" t="s">
        <v>42</v>
      </c>
      <c r="O723" s="20" t="s">
        <v>59</v>
      </c>
      <c r="P723" s="20"/>
      <c r="Q723" s="20"/>
      <c r="R723" s="20"/>
      <c r="S723" s="20"/>
      <c r="T723" s="20"/>
      <c r="U723" s="20"/>
      <c r="V723" s="20"/>
      <c r="W723" s="20"/>
      <c r="X723" s="20"/>
      <c r="Y723" s="20"/>
      <c r="Z723" s="20"/>
      <c r="AA723" s="20"/>
      <c r="AB723" s="20"/>
      <c r="AC723" s="20" t="s">
        <v>54</v>
      </c>
      <c r="AD723" s="20"/>
      <c r="AE723" s="20"/>
      <c r="AF723" s="20"/>
      <c r="AG723" s="20"/>
      <c r="AH723" s="20" t="s">
        <v>43</v>
      </c>
    </row>
    <row r="724" spans="1:34">
      <c r="A724" s="20" t="s">
        <v>2318</v>
      </c>
      <c r="B724" s="20" t="s">
        <v>2319</v>
      </c>
      <c r="C724" s="20" t="s">
        <v>62</v>
      </c>
      <c r="D724" s="20">
        <v>313</v>
      </c>
      <c r="E724" s="20">
        <v>156788</v>
      </c>
      <c r="F724" s="20" t="s">
        <v>517</v>
      </c>
      <c r="G724" s="20" t="s">
        <v>242</v>
      </c>
      <c r="H724" s="20" t="s">
        <v>518</v>
      </c>
      <c r="I724" s="20" t="s">
        <v>519</v>
      </c>
      <c r="J724" s="20"/>
      <c r="K724" s="20" t="s">
        <v>520</v>
      </c>
      <c r="L724" s="20"/>
      <c r="M724" s="20" t="s">
        <v>521</v>
      </c>
      <c r="N724" s="20" t="s">
        <v>69</v>
      </c>
      <c r="O724" s="20" t="s">
        <v>522</v>
      </c>
      <c r="P724" s="20"/>
      <c r="Q724" s="20"/>
      <c r="R724" s="20"/>
      <c r="S724" s="20"/>
      <c r="T724" s="20"/>
      <c r="U724" s="20"/>
      <c r="V724" s="20"/>
      <c r="W724" s="20"/>
      <c r="X724" s="20"/>
      <c r="Y724" s="20"/>
      <c r="Z724" s="20"/>
      <c r="AA724" s="20" t="s">
        <v>523</v>
      </c>
      <c r="AB724" s="20"/>
      <c r="AC724" s="20" t="s">
        <v>54</v>
      </c>
      <c r="AD724" s="20"/>
      <c r="AE724" s="20"/>
      <c r="AF724" s="20"/>
      <c r="AG724" s="20"/>
      <c r="AH724" s="20" t="s">
        <v>524</v>
      </c>
    </row>
    <row r="725" spans="1:34">
      <c r="A725" s="20" t="s">
        <v>2320</v>
      </c>
      <c r="B725" s="20" t="s">
        <v>2321</v>
      </c>
      <c r="C725" s="20" t="s">
        <v>62</v>
      </c>
      <c r="D725" s="20">
        <v>359</v>
      </c>
      <c r="E725" s="20">
        <v>121625</v>
      </c>
      <c r="F725" s="20" t="s">
        <v>347</v>
      </c>
      <c r="G725" s="20" t="s">
        <v>348</v>
      </c>
      <c r="H725" s="20" t="s">
        <v>349</v>
      </c>
      <c r="I725" s="20" t="s">
        <v>350</v>
      </c>
      <c r="J725" s="20"/>
      <c r="K725" s="20" t="s">
        <v>351</v>
      </c>
      <c r="L725" s="20" t="s">
        <v>49</v>
      </c>
      <c r="M725" s="20" t="s">
        <v>98</v>
      </c>
      <c r="N725" s="20" t="s">
        <v>69</v>
      </c>
      <c r="O725" s="20"/>
      <c r="P725" s="20" t="s">
        <v>352</v>
      </c>
      <c r="Q725" s="20"/>
      <c r="R725" s="20"/>
      <c r="S725" s="20"/>
      <c r="T725" s="20"/>
      <c r="U725" s="20" t="s">
        <v>353</v>
      </c>
      <c r="V725" s="20"/>
      <c r="W725" s="20"/>
      <c r="X725" s="20"/>
      <c r="Y725" s="20"/>
      <c r="Z725" s="20"/>
      <c r="AA725" s="20"/>
      <c r="AB725" s="20"/>
      <c r="AC725" s="20" t="s">
        <v>54</v>
      </c>
      <c r="AD725" s="20"/>
      <c r="AE725" s="20"/>
      <c r="AF725" s="20"/>
      <c r="AG725" s="20"/>
      <c r="AH725" s="20" t="s">
        <v>354</v>
      </c>
    </row>
    <row r="726" spans="1:34">
      <c r="A726" s="20" t="s">
        <v>2322</v>
      </c>
      <c r="B726" s="20" t="s">
        <v>1228</v>
      </c>
      <c r="C726" s="20" t="s">
        <v>62</v>
      </c>
      <c r="D726" s="20">
        <v>665</v>
      </c>
      <c r="E726" s="20">
        <v>69173</v>
      </c>
      <c r="F726" s="20" t="s">
        <v>960</v>
      </c>
      <c r="G726" s="20" t="s">
        <v>961</v>
      </c>
      <c r="H726" s="20" t="s">
        <v>315</v>
      </c>
      <c r="I726" s="20" t="s">
        <v>316</v>
      </c>
      <c r="J726" s="20"/>
      <c r="K726" s="20" t="s">
        <v>317</v>
      </c>
      <c r="L726" s="20"/>
      <c r="M726" s="20" t="s">
        <v>324</v>
      </c>
      <c r="N726" s="20" t="s">
        <v>69</v>
      </c>
      <c r="O726" s="20"/>
      <c r="P726" s="20"/>
      <c r="Q726" s="20"/>
      <c r="R726" s="20"/>
      <c r="S726" s="20"/>
      <c r="T726" s="20"/>
      <c r="U726" s="20"/>
      <c r="V726" s="20"/>
      <c r="W726" s="20"/>
      <c r="X726" s="20"/>
      <c r="Y726" s="20"/>
      <c r="Z726" s="20"/>
      <c r="AA726" s="20"/>
      <c r="AB726" s="20"/>
      <c r="AC726" s="20"/>
      <c r="AD726" s="20"/>
      <c r="AE726" s="20"/>
      <c r="AF726" s="20"/>
      <c r="AG726" s="20"/>
      <c r="AH726" s="20" t="s">
        <v>2323</v>
      </c>
    </row>
    <row r="727" spans="1:34">
      <c r="A727" s="20" t="s">
        <v>2324</v>
      </c>
      <c r="B727" s="20" t="s">
        <v>1406</v>
      </c>
      <c r="C727" s="20" t="s">
        <v>62</v>
      </c>
      <c r="D727" s="20">
        <v>97</v>
      </c>
      <c r="E727" s="20">
        <v>9549</v>
      </c>
      <c r="F727" s="20" t="s">
        <v>687</v>
      </c>
      <c r="G727" s="20" t="s">
        <v>688</v>
      </c>
      <c r="H727" s="20" t="s">
        <v>476</v>
      </c>
      <c r="I727" s="20" t="s">
        <v>97</v>
      </c>
      <c r="J727" s="20"/>
      <c r="K727" s="20" t="s">
        <v>476</v>
      </c>
      <c r="L727" s="20"/>
      <c r="M727" s="20" t="s">
        <v>98</v>
      </c>
      <c r="N727" s="20" t="s">
        <v>69</v>
      </c>
      <c r="O727" s="20" t="s">
        <v>550</v>
      </c>
      <c r="P727" s="20"/>
      <c r="Q727" s="20"/>
      <c r="R727" s="20"/>
      <c r="S727" s="20"/>
      <c r="T727" s="20"/>
      <c r="U727" s="20"/>
      <c r="V727" s="20"/>
      <c r="W727" s="20"/>
      <c r="X727" s="20"/>
      <c r="Y727" s="20"/>
      <c r="Z727" s="20"/>
      <c r="AA727" s="20"/>
      <c r="AB727" s="20"/>
      <c r="AC727" s="20"/>
      <c r="AD727" s="20"/>
      <c r="AE727" s="20"/>
      <c r="AF727" s="20"/>
      <c r="AG727" s="20"/>
      <c r="AH727" s="20" t="s">
        <v>2325</v>
      </c>
    </row>
    <row r="728" spans="1:34">
      <c r="A728" s="20" t="s">
        <v>2326</v>
      </c>
      <c r="B728" s="20" t="s">
        <v>158</v>
      </c>
      <c r="C728" s="20" t="s">
        <v>62</v>
      </c>
      <c r="D728" s="20">
        <v>2525</v>
      </c>
      <c r="E728" s="20">
        <v>2096106</v>
      </c>
      <c r="F728" s="20" t="s">
        <v>159</v>
      </c>
      <c r="G728" s="20" t="s">
        <v>160</v>
      </c>
      <c r="H728" s="20" t="s">
        <v>65</v>
      </c>
      <c r="I728" s="20" t="s">
        <v>66</v>
      </c>
      <c r="J728" s="20"/>
      <c r="K728" s="20" t="s">
        <v>67</v>
      </c>
      <c r="L728" s="20"/>
      <c r="M728" s="20" t="s">
        <v>161</v>
      </c>
      <c r="N728" s="20" t="s">
        <v>69</v>
      </c>
      <c r="O728" s="20"/>
      <c r="P728" s="20"/>
      <c r="Q728" s="20"/>
      <c r="R728" s="20"/>
      <c r="S728" s="20"/>
      <c r="T728" s="20"/>
      <c r="U728" s="20"/>
      <c r="V728" s="20"/>
      <c r="W728" s="20"/>
      <c r="X728" s="20"/>
      <c r="Y728" s="20"/>
      <c r="Z728" s="20"/>
      <c r="AA728" s="20"/>
      <c r="AB728" s="20"/>
      <c r="AC728" s="20"/>
      <c r="AD728" s="20"/>
      <c r="AE728" s="20"/>
      <c r="AF728" s="20"/>
      <c r="AG728" s="20"/>
      <c r="AH728" s="20" t="s">
        <v>162</v>
      </c>
    </row>
    <row r="729" spans="1:34">
      <c r="A729" s="20" t="s">
        <v>2327</v>
      </c>
      <c r="B729" s="20" t="s">
        <v>2102</v>
      </c>
      <c r="C729" s="20" t="s">
        <v>62</v>
      </c>
      <c r="D729" s="20">
        <v>293</v>
      </c>
      <c r="E729" s="20">
        <v>246311</v>
      </c>
      <c r="F729" s="20" t="s">
        <v>159</v>
      </c>
      <c r="G729" s="20" t="s">
        <v>160</v>
      </c>
      <c r="H729" s="20" t="s">
        <v>65</v>
      </c>
      <c r="I729" s="20" t="s">
        <v>66</v>
      </c>
      <c r="J729" s="20"/>
      <c r="K729" s="20" t="s">
        <v>67</v>
      </c>
      <c r="L729" s="20"/>
      <c r="M729" s="20" t="s">
        <v>161</v>
      </c>
      <c r="N729" s="20" t="s">
        <v>69</v>
      </c>
      <c r="O729" s="20"/>
      <c r="P729" s="20"/>
      <c r="Q729" s="20"/>
      <c r="R729" s="20"/>
      <c r="S729" s="20"/>
      <c r="T729" s="20"/>
      <c r="U729" s="20"/>
      <c r="V729" s="20"/>
      <c r="W729" s="20"/>
      <c r="X729" s="20"/>
      <c r="Y729" s="20"/>
      <c r="Z729" s="20"/>
      <c r="AA729" s="20"/>
      <c r="AB729" s="20"/>
      <c r="AC729" s="20"/>
      <c r="AD729" s="20"/>
      <c r="AE729" s="20"/>
      <c r="AF729" s="20"/>
      <c r="AG729" s="20"/>
      <c r="AH729" s="20" t="s">
        <v>2103</v>
      </c>
    </row>
    <row r="730" spans="1:34">
      <c r="A730" s="20" t="s">
        <v>2328</v>
      </c>
      <c r="B730" s="20" t="s">
        <v>1543</v>
      </c>
      <c r="C730" s="20" t="s">
        <v>62</v>
      </c>
      <c r="D730" s="20">
        <v>800</v>
      </c>
      <c r="E730" s="20">
        <v>98222</v>
      </c>
      <c r="F730" s="20" t="s">
        <v>360</v>
      </c>
      <c r="G730" s="20" t="s">
        <v>361</v>
      </c>
      <c r="H730" s="20" t="s">
        <v>362</v>
      </c>
      <c r="I730" s="20" t="s">
        <v>97</v>
      </c>
      <c r="J730" s="20"/>
      <c r="K730" s="20" t="s">
        <v>363</v>
      </c>
      <c r="L730" s="20"/>
      <c r="M730" s="20" t="s">
        <v>98</v>
      </c>
      <c r="N730" s="20" t="s">
        <v>69</v>
      </c>
      <c r="O730" s="20" t="s">
        <v>343</v>
      </c>
      <c r="P730" s="20"/>
      <c r="Q730" s="20"/>
      <c r="R730" s="20"/>
      <c r="S730" s="20"/>
      <c r="T730" s="20"/>
      <c r="U730" s="20"/>
      <c r="V730" s="20"/>
      <c r="W730" s="20"/>
      <c r="X730" s="20"/>
      <c r="Y730" s="20"/>
      <c r="Z730" s="20"/>
      <c r="AA730" s="20"/>
      <c r="AB730" s="20"/>
      <c r="AC730" s="20"/>
      <c r="AD730" s="20"/>
      <c r="AE730" s="20"/>
      <c r="AF730" s="20"/>
      <c r="AG730" s="20"/>
      <c r="AH730" s="20" t="s">
        <v>2329</v>
      </c>
    </row>
    <row r="731" spans="1:34">
      <c r="A731" s="20" t="s">
        <v>2330</v>
      </c>
      <c r="B731" s="20" t="s">
        <v>2331</v>
      </c>
      <c r="C731" s="20" t="s">
        <v>62</v>
      </c>
      <c r="D731" s="20">
        <v>155</v>
      </c>
      <c r="E731" s="20">
        <v>15927</v>
      </c>
      <c r="F731" s="20" t="s">
        <v>2332</v>
      </c>
      <c r="G731" s="20" t="s">
        <v>1082</v>
      </c>
      <c r="H731" s="20" t="s">
        <v>2333</v>
      </c>
      <c r="I731" s="20" t="s">
        <v>97</v>
      </c>
      <c r="J731" s="20" t="s">
        <v>2334</v>
      </c>
      <c r="K731" s="20" t="s">
        <v>2333</v>
      </c>
      <c r="L731" s="20"/>
      <c r="M731" s="20" t="s">
        <v>110</v>
      </c>
      <c r="N731" s="20" t="s">
        <v>69</v>
      </c>
      <c r="O731" s="20" t="s">
        <v>672</v>
      </c>
      <c r="P731" s="20"/>
      <c r="Q731" s="20"/>
      <c r="R731" s="20"/>
      <c r="S731" s="20"/>
      <c r="T731" s="20"/>
      <c r="U731" s="20"/>
      <c r="V731" s="20"/>
      <c r="W731" s="20"/>
      <c r="X731" s="20"/>
      <c r="Y731" s="20"/>
      <c r="Z731" s="20"/>
      <c r="AA731" s="20"/>
      <c r="AB731" s="20"/>
      <c r="AC731" s="20" t="s">
        <v>54</v>
      </c>
      <c r="AD731" s="20"/>
      <c r="AE731" s="20"/>
      <c r="AF731" s="20"/>
      <c r="AG731" s="20"/>
      <c r="AH731" s="20"/>
    </row>
    <row r="732" spans="1:34">
      <c r="A732" s="20" t="s">
        <v>2335</v>
      </c>
      <c r="B732" s="20" t="s">
        <v>1758</v>
      </c>
      <c r="C732" s="20" t="s">
        <v>62</v>
      </c>
      <c r="D732" s="20">
        <v>457</v>
      </c>
      <c r="E732" s="20">
        <v>55170</v>
      </c>
      <c r="F732" s="20" t="s">
        <v>787</v>
      </c>
      <c r="G732" s="20" t="s">
        <v>361</v>
      </c>
      <c r="H732" s="20" t="s">
        <v>476</v>
      </c>
      <c r="I732" s="20" t="s">
        <v>97</v>
      </c>
      <c r="J732" s="20"/>
      <c r="K732" s="20" t="s">
        <v>476</v>
      </c>
      <c r="L732" s="20"/>
      <c r="M732" s="20" t="s">
        <v>98</v>
      </c>
      <c r="N732" s="20" t="s">
        <v>69</v>
      </c>
      <c r="O732" s="20" t="s">
        <v>343</v>
      </c>
      <c r="P732" s="20"/>
      <c r="Q732" s="20"/>
      <c r="R732" s="20"/>
      <c r="S732" s="20"/>
      <c r="T732" s="20"/>
      <c r="U732" s="20"/>
      <c r="V732" s="20"/>
      <c r="W732" s="20"/>
      <c r="X732" s="20"/>
      <c r="Y732" s="20"/>
      <c r="Z732" s="20"/>
      <c r="AA732" s="20"/>
      <c r="AB732" s="20"/>
      <c r="AC732" s="20"/>
      <c r="AD732" s="20"/>
      <c r="AE732" s="20"/>
      <c r="AF732" s="20"/>
      <c r="AG732" s="20"/>
      <c r="AH732" s="20" t="s">
        <v>2336</v>
      </c>
    </row>
    <row r="733" spans="1:34">
      <c r="A733" s="20" t="s">
        <v>2337</v>
      </c>
      <c r="B733" s="20" t="s">
        <v>700</v>
      </c>
      <c r="C733" s="20" t="s">
        <v>62</v>
      </c>
      <c r="D733" s="20">
        <v>782</v>
      </c>
      <c r="E733" s="20">
        <v>644742</v>
      </c>
      <c r="F733" s="20" t="s">
        <v>313</v>
      </c>
      <c r="G733" s="20" t="s">
        <v>314</v>
      </c>
      <c r="H733" s="20" t="s">
        <v>315</v>
      </c>
      <c r="I733" s="20" t="s">
        <v>316</v>
      </c>
      <c r="J733" s="20"/>
      <c r="K733" s="20" t="s">
        <v>317</v>
      </c>
      <c r="L733" s="20"/>
      <c r="M733" s="20" t="s">
        <v>318</v>
      </c>
      <c r="N733" s="20" t="s">
        <v>69</v>
      </c>
      <c r="O733" s="20"/>
      <c r="P733" s="20"/>
      <c r="Q733" s="20"/>
      <c r="R733" s="20"/>
      <c r="S733" s="20"/>
      <c r="T733" s="20"/>
      <c r="U733" s="20" t="s">
        <v>319</v>
      </c>
      <c r="V733" s="20"/>
      <c r="W733" s="20"/>
      <c r="X733" s="20"/>
      <c r="Y733" s="20"/>
      <c r="Z733" s="20"/>
      <c r="AA733" s="20"/>
      <c r="AB733" s="20"/>
      <c r="AC733" s="20"/>
      <c r="AD733" s="20" t="s">
        <v>82</v>
      </c>
      <c r="AE733" s="20"/>
      <c r="AF733" s="20"/>
      <c r="AG733" s="20"/>
      <c r="AH733" s="20" t="s">
        <v>1241</v>
      </c>
    </row>
    <row r="734" spans="1:34">
      <c r="A734" s="20" t="s">
        <v>2338</v>
      </c>
      <c r="B734" s="20" t="s">
        <v>1397</v>
      </c>
      <c r="C734" s="20" t="s">
        <v>202</v>
      </c>
      <c r="D734" s="20">
        <v>43</v>
      </c>
      <c r="E734" s="20">
        <v>31568</v>
      </c>
      <c r="F734" s="20" t="s">
        <v>1194</v>
      </c>
      <c r="G734" s="20" t="s">
        <v>1195</v>
      </c>
      <c r="H734" s="20" t="s">
        <v>1196</v>
      </c>
      <c r="I734" s="20" t="s">
        <v>1197</v>
      </c>
      <c r="J734" s="20" t="s">
        <v>1198</v>
      </c>
      <c r="K734" s="20" t="s">
        <v>1199</v>
      </c>
      <c r="L734" s="20"/>
      <c r="M734" s="20" t="s">
        <v>1200</v>
      </c>
      <c r="N734" s="20" t="s">
        <v>209</v>
      </c>
      <c r="O734" s="20"/>
      <c r="P734" s="20"/>
      <c r="Q734" s="20"/>
      <c r="R734" s="20"/>
      <c r="S734" s="20"/>
      <c r="T734" s="20"/>
      <c r="U734" s="20"/>
      <c r="V734" s="20"/>
      <c r="W734" s="20"/>
      <c r="X734" s="20"/>
      <c r="Y734" s="20"/>
      <c r="Z734" s="20"/>
      <c r="AA734" s="20"/>
      <c r="AB734" s="20"/>
      <c r="AC734" s="20" t="s">
        <v>54</v>
      </c>
      <c r="AD734" s="20"/>
      <c r="AE734" s="20"/>
      <c r="AF734" s="20"/>
      <c r="AG734" s="20"/>
      <c r="AH734" s="20" t="s">
        <v>1400</v>
      </c>
    </row>
    <row r="735" spans="1:34">
      <c r="A735" s="20" t="s">
        <v>2339</v>
      </c>
      <c r="B735" s="20" t="s">
        <v>115</v>
      </c>
      <c r="C735" s="20" t="s">
        <v>36</v>
      </c>
      <c r="D735" s="20">
        <v>0</v>
      </c>
      <c r="E735" s="20">
        <v>1216</v>
      </c>
      <c r="F735" s="20" t="s">
        <v>116</v>
      </c>
      <c r="G735" s="20"/>
      <c r="H735" s="20" t="s">
        <v>39</v>
      </c>
      <c r="I735" s="20" t="s">
        <v>40</v>
      </c>
      <c r="J735" s="20"/>
      <c r="K735" s="20" t="s">
        <v>39</v>
      </c>
      <c r="L735" s="20"/>
      <c r="M735" s="20" t="s">
        <v>41</v>
      </c>
      <c r="N735" s="20" t="s">
        <v>42</v>
      </c>
      <c r="O735" s="20" t="s">
        <v>227</v>
      </c>
      <c r="P735" s="20"/>
      <c r="Q735" s="20"/>
      <c r="R735" s="20"/>
      <c r="S735" s="20"/>
      <c r="T735" s="20"/>
      <c r="U735" s="20"/>
      <c r="V735" s="20"/>
      <c r="W735" s="20"/>
      <c r="X735" s="20"/>
      <c r="Y735" s="20"/>
      <c r="Z735" s="20"/>
      <c r="AA735" s="20"/>
      <c r="AB735" s="20"/>
      <c r="AC735" s="20" t="s">
        <v>54</v>
      </c>
      <c r="AD735" s="20"/>
      <c r="AE735" s="20"/>
      <c r="AF735" s="20"/>
      <c r="AG735" s="20"/>
      <c r="AH735" s="20" t="s">
        <v>43</v>
      </c>
    </row>
    <row r="736" spans="1:34">
      <c r="A736" s="20" t="s">
        <v>2340</v>
      </c>
      <c r="B736" s="20" t="s">
        <v>1814</v>
      </c>
      <c r="C736" s="20" t="s">
        <v>62</v>
      </c>
      <c r="D736" s="20">
        <v>126</v>
      </c>
      <c r="E736" s="20">
        <v>59622</v>
      </c>
      <c r="F736" s="20" t="s">
        <v>527</v>
      </c>
      <c r="G736" s="20" t="s">
        <v>528</v>
      </c>
      <c r="H736" s="20" t="s">
        <v>349</v>
      </c>
      <c r="I736" s="20" t="s">
        <v>350</v>
      </c>
      <c r="J736" s="20"/>
      <c r="K736" s="20" t="s">
        <v>529</v>
      </c>
      <c r="L736" s="20" t="s">
        <v>49</v>
      </c>
      <c r="M736" s="20" t="s">
        <v>98</v>
      </c>
      <c r="N736" s="20" t="s">
        <v>69</v>
      </c>
      <c r="O736" s="20"/>
      <c r="P736" s="20"/>
      <c r="Q736" s="20"/>
      <c r="R736" s="20"/>
      <c r="S736" s="20" t="s">
        <v>530</v>
      </c>
      <c r="T736" s="20"/>
      <c r="U736" s="20"/>
      <c r="V736" s="20"/>
      <c r="W736" s="20"/>
      <c r="X736" s="20"/>
      <c r="Y736" s="20"/>
      <c r="Z736" s="20"/>
      <c r="AA736" s="20"/>
      <c r="AB736" s="20"/>
      <c r="AC736" s="20" t="s">
        <v>54</v>
      </c>
      <c r="AD736" s="20"/>
      <c r="AE736" s="20"/>
      <c r="AF736" s="20"/>
      <c r="AG736" s="20"/>
      <c r="AH736" s="20" t="s">
        <v>354</v>
      </c>
    </row>
    <row r="737" spans="1:34">
      <c r="A737" s="20" t="s">
        <v>2341</v>
      </c>
      <c r="B737" s="20" t="s">
        <v>425</v>
      </c>
      <c r="C737" s="20" t="s">
        <v>62</v>
      </c>
      <c r="D737" s="20">
        <v>2</v>
      </c>
      <c r="E737" s="20">
        <v>1249</v>
      </c>
      <c r="F737" s="20" t="s">
        <v>644</v>
      </c>
      <c r="G737" s="20"/>
      <c r="H737" s="20" t="s">
        <v>427</v>
      </c>
      <c r="I737" s="20" t="s">
        <v>97</v>
      </c>
      <c r="J737" s="20"/>
      <c r="K737" s="20" t="s">
        <v>253</v>
      </c>
      <c r="L737" s="20" t="s">
        <v>134</v>
      </c>
      <c r="M737" s="20" t="s">
        <v>135</v>
      </c>
      <c r="N737" s="20" t="s">
        <v>69</v>
      </c>
      <c r="O737" s="20"/>
      <c r="P737" s="20"/>
      <c r="Q737" s="20"/>
      <c r="R737" s="20"/>
      <c r="S737" s="20"/>
      <c r="T737" s="20"/>
      <c r="U737" s="20"/>
      <c r="V737" s="20"/>
      <c r="W737" s="20"/>
      <c r="X737" s="20"/>
      <c r="Y737" s="20"/>
      <c r="Z737" s="20"/>
      <c r="AA737" s="20"/>
      <c r="AB737" s="20"/>
      <c r="AC737" s="20" t="s">
        <v>54</v>
      </c>
      <c r="AD737" s="20" t="s">
        <v>82</v>
      </c>
      <c r="AE737" s="20"/>
      <c r="AF737" s="20" t="s">
        <v>429</v>
      </c>
      <c r="AG737" s="20"/>
      <c r="AH737" s="20" t="s">
        <v>430</v>
      </c>
    </row>
    <row r="738" spans="1:34">
      <c r="A738" s="20" t="s">
        <v>2342</v>
      </c>
      <c r="B738" s="20" t="s">
        <v>665</v>
      </c>
      <c r="C738" s="20" t="s">
        <v>62</v>
      </c>
      <c r="D738" s="20">
        <v>16</v>
      </c>
      <c r="E738" s="20">
        <v>34979</v>
      </c>
      <c r="F738" s="20" t="s">
        <v>666</v>
      </c>
      <c r="G738" s="20"/>
      <c r="H738" s="20" t="s">
        <v>96</v>
      </c>
      <c r="I738" s="20" t="s">
        <v>97</v>
      </c>
      <c r="J738" s="20"/>
      <c r="K738" s="20" t="s">
        <v>96</v>
      </c>
      <c r="L738" s="20"/>
      <c r="M738" s="20" t="s">
        <v>98</v>
      </c>
      <c r="N738" s="20" t="s">
        <v>69</v>
      </c>
      <c r="O738" s="20"/>
      <c r="P738" s="20"/>
      <c r="Q738" s="20"/>
      <c r="R738" s="20"/>
      <c r="S738" s="20"/>
      <c r="T738" s="20"/>
      <c r="U738" s="20"/>
      <c r="V738" s="20"/>
      <c r="W738" s="20"/>
      <c r="X738" s="20"/>
      <c r="Y738" s="20"/>
      <c r="Z738" s="20"/>
      <c r="AA738" s="20"/>
      <c r="AB738" s="20"/>
      <c r="AC738" s="20"/>
      <c r="AD738" s="20"/>
      <c r="AE738" s="20"/>
      <c r="AF738" s="20"/>
      <c r="AG738" s="20"/>
      <c r="AH738" s="20" t="s">
        <v>99</v>
      </c>
    </row>
    <row r="739" spans="1:34">
      <c r="A739" s="20" t="s">
        <v>2343</v>
      </c>
      <c r="B739" s="20" t="s">
        <v>965</v>
      </c>
      <c r="C739" s="20" t="s">
        <v>36</v>
      </c>
      <c r="D739" s="20">
        <v>15</v>
      </c>
      <c r="E739" s="20">
        <v>29751</v>
      </c>
      <c r="F739" s="20" t="s">
        <v>2344</v>
      </c>
      <c r="G739" s="20" t="s">
        <v>1399</v>
      </c>
      <c r="H739" s="20" t="s">
        <v>39</v>
      </c>
      <c r="I739" s="20" t="s">
        <v>40</v>
      </c>
      <c r="J739" s="20"/>
      <c r="K739" s="20" t="s">
        <v>39</v>
      </c>
      <c r="L739" s="20"/>
      <c r="M739" s="20" t="s">
        <v>41</v>
      </c>
      <c r="N739" s="20" t="s">
        <v>42</v>
      </c>
      <c r="O739" s="20"/>
      <c r="P739" s="20"/>
      <c r="Q739" s="20"/>
      <c r="R739" s="20"/>
      <c r="S739" s="20"/>
      <c r="T739" s="20"/>
      <c r="U739" s="20"/>
      <c r="V739" s="20"/>
      <c r="W739" s="20"/>
      <c r="X739" s="20"/>
      <c r="Y739" s="20"/>
      <c r="Z739" s="20"/>
      <c r="AA739" s="20"/>
      <c r="AB739" s="20"/>
      <c r="AC739" s="20" t="s">
        <v>54</v>
      </c>
      <c r="AD739" s="20"/>
      <c r="AE739" s="20"/>
      <c r="AF739" s="20"/>
      <c r="AG739" s="20"/>
      <c r="AH739" s="20" t="s">
        <v>968</v>
      </c>
    </row>
    <row r="740" spans="1:34">
      <c r="A740" s="20" t="s">
        <v>2345</v>
      </c>
      <c r="B740" s="20" t="s">
        <v>786</v>
      </c>
      <c r="C740" s="20" t="s">
        <v>62</v>
      </c>
      <c r="D740" s="20">
        <v>31</v>
      </c>
      <c r="E740" s="20">
        <v>8050</v>
      </c>
      <c r="F740" s="20" t="s">
        <v>475</v>
      </c>
      <c r="G740" s="20" t="s">
        <v>361</v>
      </c>
      <c r="H740" s="20" t="s">
        <v>476</v>
      </c>
      <c r="I740" s="20" t="s">
        <v>97</v>
      </c>
      <c r="J740" s="20"/>
      <c r="K740" s="20" t="s">
        <v>476</v>
      </c>
      <c r="L740" s="20"/>
      <c r="M740" s="20" t="s">
        <v>98</v>
      </c>
      <c r="N740" s="20" t="s">
        <v>69</v>
      </c>
      <c r="O740" s="20" t="s">
        <v>343</v>
      </c>
      <c r="P740" s="20"/>
      <c r="Q740" s="20"/>
      <c r="R740" s="20"/>
      <c r="S740" s="20"/>
      <c r="T740" s="20"/>
      <c r="U740" s="20"/>
      <c r="V740" s="20"/>
      <c r="W740" s="20"/>
      <c r="X740" s="20"/>
      <c r="Y740" s="20"/>
      <c r="Z740" s="20"/>
      <c r="AA740" s="20"/>
      <c r="AB740" s="20"/>
      <c r="AC740" s="20"/>
      <c r="AD740" s="20"/>
      <c r="AE740" s="20"/>
      <c r="AF740" s="20"/>
      <c r="AG740" s="20"/>
      <c r="AH740" s="20" t="s">
        <v>2346</v>
      </c>
    </row>
    <row r="741" spans="1:34">
      <c r="A741" s="20" t="s">
        <v>2347</v>
      </c>
      <c r="B741" s="20" t="s">
        <v>547</v>
      </c>
      <c r="C741" s="20" t="s">
        <v>62</v>
      </c>
      <c r="D741" s="20">
        <v>286</v>
      </c>
      <c r="E741" s="20">
        <v>74465</v>
      </c>
      <c r="F741" s="20" t="s">
        <v>1099</v>
      </c>
      <c r="G741" s="20" t="s">
        <v>361</v>
      </c>
      <c r="H741" s="20" t="s">
        <v>362</v>
      </c>
      <c r="I741" s="20" t="s">
        <v>97</v>
      </c>
      <c r="J741" s="20"/>
      <c r="K741" s="20" t="s">
        <v>363</v>
      </c>
      <c r="L741" s="20"/>
      <c r="M741" s="20" t="s">
        <v>98</v>
      </c>
      <c r="N741" s="20" t="s">
        <v>69</v>
      </c>
      <c r="O741" s="20" t="s">
        <v>343</v>
      </c>
      <c r="P741" s="20"/>
      <c r="Q741" s="20"/>
      <c r="R741" s="20"/>
      <c r="S741" s="20"/>
      <c r="T741" s="20"/>
      <c r="U741" s="20"/>
      <c r="V741" s="20"/>
      <c r="W741" s="20"/>
      <c r="X741" s="20"/>
      <c r="Y741" s="20"/>
      <c r="Z741" s="20"/>
      <c r="AA741" s="20"/>
      <c r="AB741" s="20"/>
      <c r="AC741" s="20"/>
      <c r="AD741" s="20"/>
      <c r="AE741" s="20"/>
      <c r="AF741" s="20"/>
      <c r="AG741" s="20"/>
      <c r="AH741" s="20" t="s">
        <v>2348</v>
      </c>
    </row>
    <row r="742" spans="1:34">
      <c r="A742" s="20" t="s">
        <v>2349</v>
      </c>
      <c r="B742" s="20" t="s">
        <v>886</v>
      </c>
      <c r="C742" s="20" t="s">
        <v>62</v>
      </c>
      <c r="D742" s="20">
        <v>44</v>
      </c>
      <c r="E742" s="20">
        <v>24274</v>
      </c>
      <c r="F742" s="20" t="s">
        <v>527</v>
      </c>
      <c r="G742" s="20" t="s">
        <v>528</v>
      </c>
      <c r="H742" s="20" t="s">
        <v>349</v>
      </c>
      <c r="I742" s="20" t="s">
        <v>350</v>
      </c>
      <c r="J742" s="20"/>
      <c r="K742" s="20" t="s">
        <v>529</v>
      </c>
      <c r="L742" s="20" t="s">
        <v>49</v>
      </c>
      <c r="M742" s="20" t="s">
        <v>98</v>
      </c>
      <c r="N742" s="20" t="s">
        <v>69</v>
      </c>
      <c r="O742" s="20" t="s">
        <v>222</v>
      </c>
      <c r="P742" s="20"/>
      <c r="Q742" s="20"/>
      <c r="R742" s="20"/>
      <c r="S742" s="20"/>
      <c r="T742" s="20"/>
      <c r="U742" s="20"/>
      <c r="V742" s="20"/>
      <c r="W742" s="20"/>
      <c r="X742" s="20" t="s">
        <v>736</v>
      </c>
      <c r="Y742" s="20"/>
      <c r="Z742" s="20"/>
      <c r="AA742" s="20"/>
      <c r="AB742" s="20"/>
      <c r="AC742" s="20" t="s">
        <v>54</v>
      </c>
      <c r="AD742" s="20"/>
      <c r="AE742" s="20"/>
      <c r="AF742" s="20"/>
      <c r="AG742" s="20"/>
      <c r="AH742" s="20" t="s">
        <v>531</v>
      </c>
    </row>
    <row r="743" spans="1:34">
      <c r="A743" s="20" t="s">
        <v>2350</v>
      </c>
      <c r="B743" s="20" t="s">
        <v>2351</v>
      </c>
      <c r="C743" s="20" t="s">
        <v>202</v>
      </c>
      <c r="D743" s="20">
        <v>30</v>
      </c>
      <c r="E743" s="20">
        <v>27551</v>
      </c>
      <c r="F743" s="20" t="s">
        <v>203</v>
      </c>
      <c r="G743" s="20" t="s">
        <v>204</v>
      </c>
      <c r="H743" s="20" t="s">
        <v>205</v>
      </c>
      <c r="I743" s="20" t="s">
        <v>206</v>
      </c>
      <c r="J743" s="20"/>
      <c r="K743" s="20" t="s">
        <v>207</v>
      </c>
      <c r="L743" s="20"/>
      <c r="M743" s="20" t="s">
        <v>208</v>
      </c>
      <c r="N743" s="20" t="s">
        <v>209</v>
      </c>
      <c r="O743" s="20"/>
      <c r="P743" s="20"/>
      <c r="Q743" s="20"/>
      <c r="R743" s="20"/>
      <c r="S743" s="20" t="s">
        <v>210</v>
      </c>
      <c r="T743" s="20"/>
      <c r="U743" s="20"/>
      <c r="V743" s="20"/>
      <c r="W743" s="20"/>
      <c r="X743" s="20"/>
      <c r="Y743" s="20"/>
      <c r="Z743" s="20"/>
      <c r="AA743" s="20"/>
      <c r="AB743" s="20"/>
      <c r="AC743" s="20" t="s">
        <v>54</v>
      </c>
      <c r="AD743" s="20"/>
      <c r="AE743" s="20"/>
      <c r="AF743" s="20"/>
      <c r="AG743" s="20"/>
      <c r="AH743" s="20"/>
    </row>
    <row r="744" spans="1:34">
      <c r="A744" s="20" t="s">
        <v>2352</v>
      </c>
      <c r="B744" s="20" t="s">
        <v>2353</v>
      </c>
      <c r="C744" s="20" t="s">
        <v>62</v>
      </c>
      <c r="D744" s="20">
        <v>19</v>
      </c>
      <c r="E744" s="20">
        <v>13848</v>
      </c>
      <c r="F744" s="20" t="s">
        <v>1487</v>
      </c>
      <c r="G744" s="20"/>
      <c r="H744" s="20" t="s">
        <v>560</v>
      </c>
      <c r="I744" s="20" t="s">
        <v>97</v>
      </c>
      <c r="J744" s="20" t="s">
        <v>1488</v>
      </c>
      <c r="K744" s="20" t="s">
        <v>560</v>
      </c>
      <c r="L744" s="20"/>
      <c r="M744" s="20" t="s">
        <v>342</v>
      </c>
      <c r="N744" s="20" t="s">
        <v>69</v>
      </c>
      <c r="O744" s="20"/>
      <c r="P744" s="20"/>
      <c r="Q744" s="20"/>
      <c r="R744" s="20"/>
      <c r="S744" s="20"/>
      <c r="T744" s="20"/>
      <c r="U744" s="20"/>
      <c r="V744" s="20"/>
      <c r="W744" s="20"/>
      <c r="X744" s="20"/>
      <c r="Y744" s="20"/>
      <c r="Z744" s="20"/>
      <c r="AA744" s="20" t="s">
        <v>1489</v>
      </c>
      <c r="AB744" s="20"/>
      <c r="AC744" s="20" t="s">
        <v>54</v>
      </c>
      <c r="AD744" s="20"/>
      <c r="AE744" s="20"/>
      <c r="AF744" s="20"/>
      <c r="AG744" s="20"/>
      <c r="AH744" s="20" t="s">
        <v>1490</v>
      </c>
    </row>
    <row r="745" spans="1:34">
      <c r="A745" s="20" t="s">
        <v>2354</v>
      </c>
      <c r="B745" s="20" t="s">
        <v>2355</v>
      </c>
      <c r="C745" s="20" t="s">
        <v>62</v>
      </c>
      <c r="D745" s="20">
        <v>0</v>
      </c>
      <c r="E745" s="20">
        <v>132</v>
      </c>
      <c r="F745" s="20" t="s">
        <v>2356</v>
      </c>
      <c r="G745" s="20" t="s">
        <v>2357</v>
      </c>
      <c r="H745" s="20" t="s">
        <v>2358</v>
      </c>
      <c r="I745" s="20" t="s">
        <v>97</v>
      </c>
      <c r="J745" s="20"/>
      <c r="K745" s="20" t="s">
        <v>2358</v>
      </c>
      <c r="L745" s="20"/>
      <c r="M745" s="20"/>
      <c r="N745" s="20" t="s">
        <v>69</v>
      </c>
      <c r="O745" s="20"/>
      <c r="P745" s="20"/>
      <c r="Q745" s="20"/>
      <c r="R745" s="20"/>
      <c r="S745" s="20" t="s">
        <v>2359</v>
      </c>
      <c r="T745" s="20"/>
      <c r="U745" s="20"/>
      <c r="V745" s="20"/>
      <c r="W745" s="20"/>
      <c r="X745" s="20"/>
      <c r="Y745" s="20"/>
      <c r="Z745" s="20"/>
      <c r="AA745" s="20"/>
      <c r="AB745" s="20"/>
      <c r="AC745" s="20" t="s">
        <v>54</v>
      </c>
      <c r="AD745" s="20" t="s">
        <v>82</v>
      </c>
      <c r="AE745" s="20"/>
      <c r="AF745" s="20"/>
      <c r="AG745" s="20"/>
      <c r="AH745" s="20"/>
    </row>
    <row r="746" spans="1:34">
      <c r="A746" s="20" t="s">
        <v>2360</v>
      </c>
      <c r="B746" s="20" t="s">
        <v>299</v>
      </c>
      <c r="C746" s="20" t="s">
        <v>36</v>
      </c>
      <c r="D746" s="20">
        <v>516</v>
      </c>
      <c r="E746" s="20">
        <v>294340</v>
      </c>
      <c r="F746" s="20" t="s">
        <v>300</v>
      </c>
      <c r="G746" s="20" t="s">
        <v>301</v>
      </c>
      <c r="H746" s="20" t="s">
        <v>302</v>
      </c>
      <c r="I746" s="20" t="s">
        <v>303</v>
      </c>
      <c r="J746" s="20"/>
      <c r="K746" s="20" t="s">
        <v>304</v>
      </c>
      <c r="L746" s="20" t="s">
        <v>49</v>
      </c>
      <c r="M746" s="20" t="s">
        <v>305</v>
      </c>
      <c r="N746" s="20" t="s">
        <v>51</v>
      </c>
      <c r="O746" s="20"/>
      <c r="P746" s="20"/>
      <c r="Q746" s="20"/>
      <c r="R746" s="20"/>
      <c r="S746" s="20"/>
      <c r="T746" s="20"/>
      <c r="U746" s="20"/>
      <c r="V746" s="20"/>
      <c r="W746" s="20"/>
      <c r="X746" s="20"/>
      <c r="Y746" s="20"/>
      <c r="Z746" s="20"/>
      <c r="AA746" s="20"/>
      <c r="AB746" s="20"/>
      <c r="AC746" s="20" t="s">
        <v>54</v>
      </c>
      <c r="AD746" s="20"/>
      <c r="AE746" s="20"/>
      <c r="AF746" s="20"/>
      <c r="AG746" s="20"/>
      <c r="AH746" s="20"/>
    </row>
    <row r="747" spans="1:34">
      <c r="A747" s="20" t="s">
        <v>2361</v>
      </c>
      <c r="B747" s="20" t="s">
        <v>2362</v>
      </c>
      <c r="C747" s="20" t="s">
        <v>36</v>
      </c>
      <c r="D747" s="20">
        <v>777</v>
      </c>
      <c r="E747" s="20">
        <v>4009551</v>
      </c>
      <c r="F747" s="20" t="s">
        <v>2363</v>
      </c>
      <c r="G747" s="20" t="s">
        <v>972</v>
      </c>
      <c r="H747" s="20" t="s">
        <v>601</v>
      </c>
      <c r="I747" s="20" t="s">
        <v>602</v>
      </c>
      <c r="J747" s="20"/>
      <c r="K747" s="20" t="s">
        <v>603</v>
      </c>
      <c r="L747" s="20"/>
      <c r="M747" s="20" t="s">
        <v>318</v>
      </c>
      <c r="N747" s="20" t="s">
        <v>604</v>
      </c>
      <c r="O747" s="20"/>
      <c r="P747" s="20"/>
      <c r="Q747" s="20"/>
      <c r="R747" s="20"/>
      <c r="S747" s="20"/>
      <c r="T747" s="20"/>
      <c r="U747" s="20"/>
      <c r="V747" s="20"/>
      <c r="W747" s="20"/>
      <c r="X747" s="20"/>
      <c r="Y747" s="20"/>
      <c r="Z747" s="20"/>
      <c r="AA747" s="20"/>
      <c r="AB747" s="20"/>
      <c r="AC747" s="20"/>
      <c r="AD747" s="20" t="s">
        <v>605</v>
      </c>
      <c r="AE747" s="20"/>
      <c r="AF747" s="20"/>
      <c r="AG747" s="20"/>
      <c r="AH747" s="20"/>
    </row>
    <row r="748" spans="1:34">
      <c r="A748" s="20" t="s">
        <v>2364</v>
      </c>
      <c r="B748" s="20" t="s">
        <v>2365</v>
      </c>
      <c r="C748" s="20" t="s">
        <v>62</v>
      </c>
      <c r="D748" s="20">
        <v>7205</v>
      </c>
      <c r="E748" s="20">
        <v>2118974</v>
      </c>
      <c r="F748" s="20" t="s">
        <v>63</v>
      </c>
      <c r="G748" s="20" t="s">
        <v>64</v>
      </c>
      <c r="H748" s="20" t="s">
        <v>65</v>
      </c>
      <c r="I748" s="20" t="s">
        <v>66</v>
      </c>
      <c r="J748" s="20"/>
      <c r="K748" s="20" t="s">
        <v>67</v>
      </c>
      <c r="L748" s="20" t="s">
        <v>49</v>
      </c>
      <c r="M748" s="20" t="s">
        <v>68</v>
      </c>
      <c r="N748" s="20" t="s">
        <v>69</v>
      </c>
      <c r="O748" s="20"/>
      <c r="P748" s="20"/>
      <c r="Q748" s="20"/>
      <c r="R748" s="20"/>
      <c r="S748" s="20"/>
      <c r="T748" s="20"/>
      <c r="U748" s="20"/>
      <c r="V748" s="20"/>
      <c r="W748" s="20"/>
      <c r="X748" s="20"/>
      <c r="Y748" s="20"/>
      <c r="Z748" s="20"/>
      <c r="AA748" s="20"/>
      <c r="AB748" s="20"/>
      <c r="AC748" s="20"/>
      <c r="AD748" s="20"/>
      <c r="AE748" s="20"/>
      <c r="AF748" s="20"/>
      <c r="AG748" s="20"/>
      <c r="AH748" s="20" t="s">
        <v>2366</v>
      </c>
    </row>
    <row r="749" spans="1:34">
      <c r="A749" s="20" t="s">
        <v>2367</v>
      </c>
      <c r="B749" s="20" t="s">
        <v>1193</v>
      </c>
      <c r="C749" s="20" t="s">
        <v>202</v>
      </c>
      <c r="D749" s="20">
        <v>134</v>
      </c>
      <c r="E749" s="20">
        <v>46653</v>
      </c>
      <c r="F749" s="20" t="s">
        <v>1495</v>
      </c>
      <c r="G749" s="20" t="s">
        <v>1399</v>
      </c>
      <c r="H749" s="20" t="s">
        <v>1196</v>
      </c>
      <c r="I749" s="20" t="s">
        <v>1197</v>
      </c>
      <c r="J749" s="20" t="s">
        <v>1198</v>
      </c>
      <c r="K749" s="20" t="s">
        <v>1199</v>
      </c>
      <c r="L749" s="20"/>
      <c r="M749" s="20"/>
      <c r="N749" s="20" t="s">
        <v>209</v>
      </c>
      <c r="O749" s="20"/>
      <c r="P749" s="20"/>
      <c r="Q749" s="20"/>
      <c r="R749" s="20"/>
      <c r="S749" s="20"/>
      <c r="T749" s="20"/>
      <c r="U749" s="20"/>
      <c r="V749" s="20"/>
      <c r="W749" s="20"/>
      <c r="X749" s="20"/>
      <c r="Y749" s="20"/>
      <c r="Z749" s="20"/>
      <c r="AA749" s="20"/>
      <c r="AB749" s="20"/>
      <c r="AC749" s="20"/>
      <c r="AD749" s="20"/>
      <c r="AE749" s="20"/>
      <c r="AF749" s="20"/>
      <c r="AG749" s="20"/>
      <c r="AH749" s="20" t="s">
        <v>1254</v>
      </c>
    </row>
    <row r="750" spans="1:34">
      <c r="A750" s="20" t="s">
        <v>2368</v>
      </c>
      <c r="B750" s="20" t="s">
        <v>2369</v>
      </c>
      <c r="C750" s="20" t="s">
        <v>62</v>
      </c>
      <c r="D750" s="20">
        <v>75</v>
      </c>
      <c r="E750" s="20">
        <v>17413</v>
      </c>
      <c r="F750" s="20" t="s">
        <v>2370</v>
      </c>
      <c r="G750" s="20" t="s">
        <v>1880</v>
      </c>
      <c r="H750" s="20" t="s">
        <v>141</v>
      </c>
      <c r="I750" s="20" t="s">
        <v>142</v>
      </c>
      <c r="J750" s="20"/>
      <c r="K750" s="20" t="s">
        <v>143</v>
      </c>
      <c r="L750" s="20"/>
      <c r="M750" s="20" t="s">
        <v>98</v>
      </c>
      <c r="N750" s="20" t="s">
        <v>69</v>
      </c>
      <c r="O750" s="20"/>
      <c r="P750" s="20"/>
      <c r="Q750" s="20"/>
      <c r="R750" s="20"/>
      <c r="S750" s="20" t="s">
        <v>2371</v>
      </c>
      <c r="T750" s="20"/>
      <c r="U750" s="20"/>
      <c r="V750" s="20"/>
      <c r="W750" s="20"/>
      <c r="X750" s="20"/>
      <c r="Y750" s="20"/>
      <c r="Z750" s="20"/>
      <c r="AA750" s="20" t="s">
        <v>509</v>
      </c>
      <c r="AB750" s="20"/>
      <c r="AC750" s="20" t="s">
        <v>54</v>
      </c>
      <c r="AD750" s="20"/>
      <c r="AE750" s="20"/>
      <c r="AF750" s="20"/>
      <c r="AG750" s="20"/>
      <c r="AH750" s="20"/>
    </row>
    <row r="751" spans="1:34">
      <c r="A751" s="20" t="s">
        <v>2372</v>
      </c>
      <c r="B751" s="20" t="s">
        <v>2373</v>
      </c>
      <c r="C751" s="20" t="s">
        <v>62</v>
      </c>
      <c r="D751" s="20">
        <v>122</v>
      </c>
      <c r="E751" s="20">
        <v>56539</v>
      </c>
      <c r="F751" s="20" t="s">
        <v>337</v>
      </c>
      <c r="G751" s="20" t="s">
        <v>1082</v>
      </c>
      <c r="H751" s="20" t="s">
        <v>339</v>
      </c>
      <c r="I751" s="20" t="s">
        <v>340</v>
      </c>
      <c r="J751" s="20" t="s">
        <v>341</v>
      </c>
      <c r="K751" s="20" t="s">
        <v>341</v>
      </c>
      <c r="L751" s="20"/>
      <c r="M751" s="20" t="s">
        <v>342</v>
      </c>
      <c r="N751" s="20" t="s">
        <v>69</v>
      </c>
      <c r="O751" s="20"/>
      <c r="P751" s="20"/>
      <c r="Q751" s="20"/>
      <c r="R751" s="20"/>
      <c r="S751" s="20"/>
      <c r="T751" s="20"/>
      <c r="U751" s="20"/>
      <c r="V751" s="20"/>
      <c r="W751" s="20" t="s">
        <v>1083</v>
      </c>
      <c r="X751" s="22" t="s">
        <v>3305</v>
      </c>
      <c r="Y751" s="20"/>
      <c r="Z751" s="20"/>
      <c r="AA751" s="20"/>
      <c r="AB751" s="20"/>
      <c r="AC751" s="20"/>
      <c r="AD751" s="20"/>
      <c r="AE751" s="20"/>
      <c r="AF751" s="20"/>
      <c r="AG751" s="20"/>
      <c r="AH751" s="20" t="s">
        <v>1084</v>
      </c>
    </row>
    <row r="752" spans="1:34">
      <c r="A752" s="20" t="s">
        <v>2374</v>
      </c>
      <c r="B752" s="20" t="s">
        <v>2375</v>
      </c>
      <c r="C752" s="20" t="s">
        <v>62</v>
      </c>
      <c r="D752" s="20">
        <v>0</v>
      </c>
      <c r="E752" s="20">
        <v>119</v>
      </c>
      <c r="F752" s="20" t="s">
        <v>914</v>
      </c>
      <c r="G752" s="20"/>
      <c r="H752" s="20" t="s">
        <v>251</v>
      </c>
      <c r="I752" s="20" t="s">
        <v>252</v>
      </c>
      <c r="J752" s="20"/>
      <c r="K752" s="20" t="s">
        <v>915</v>
      </c>
      <c r="L752" s="20"/>
      <c r="M752" s="20" t="s">
        <v>254</v>
      </c>
      <c r="N752" s="20" t="s">
        <v>69</v>
      </c>
      <c r="O752" s="20"/>
      <c r="P752" s="20"/>
      <c r="Q752" s="20"/>
      <c r="R752" s="20"/>
      <c r="S752" s="20"/>
      <c r="T752" s="20"/>
      <c r="U752" s="20"/>
      <c r="V752" s="20"/>
      <c r="W752" s="20"/>
      <c r="X752" s="20"/>
      <c r="Y752" s="20"/>
      <c r="Z752" s="20"/>
      <c r="AA752" s="20"/>
      <c r="AB752" s="20"/>
      <c r="AC752" s="20" t="s">
        <v>54</v>
      </c>
      <c r="AD752" s="20"/>
      <c r="AE752" s="20"/>
      <c r="AF752" s="20"/>
      <c r="AG752" s="20"/>
      <c r="AH752" s="20" t="s">
        <v>329</v>
      </c>
    </row>
    <row r="753" spans="1:34">
      <c r="A753" s="20" t="s">
        <v>2376</v>
      </c>
      <c r="B753" s="20" t="s">
        <v>2377</v>
      </c>
      <c r="C753" s="20" t="s">
        <v>202</v>
      </c>
      <c r="D753" s="20">
        <v>1252</v>
      </c>
      <c r="E753" s="20">
        <v>1691085</v>
      </c>
      <c r="F753" s="20" t="s">
        <v>2378</v>
      </c>
      <c r="G753" s="20" t="s">
        <v>2379</v>
      </c>
      <c r="H753" s="20" t="s">
        <v>2380</v>
      </c>
      <c r="I753" s="20" t="s">
        <v>2381</v>
      </c>
      <c r="J753" s="20"/>
      <c r="K753" s="20" t="s">
        <v>2382</v>
      </c>
      <c r="L753" s="20"/>
      <c r="M753" s="20"/>
      <c r="N753" s="20" t="s">
        <v>209</v>
      </c>
      <c r="O753" s="20"/>
      <c r="P753" s="20"/>
      <c r="Q753" s="20"/>
      <c r="R753" s="20"/>
      <c r="S753" s="20"/>
      <c r="T753" s="20"/>
      <c r="U753" s="20" t="s">
        <v>2383</v>
      </c>
      <c r="V753" s="20"/>
      <c r="W753" s="20"/>
      <c r="X753" s="20"/>
      <c r="Y753" s="20"/>
      <c r="Z753" s="20"/>
      <c r="AA753" s="20"/>
      <c r="AB753" s="20"/>
      <c r="AC753" s="20" t="s">
        <v>54</v>
      </c>
      <c r="AD753" s="20"/>
      <c r="AE753" s="20"/>
      <c r="AF753" s="20"/>
      <c r="AG753" s="20"/>
      <c r="AH753" s="20" t="s">
        <v>2384</v>
      </c>
    </row>
    <row r="754" spans="1:34">
      <c r="A754" s="20" t="s">
        <v>2385</v>
      </c>
      <c r="B754" s="20" t="s">
        <v>575</v>
      </c>
      <c r="C754" s="20" t="s">
        <v>62</v>
      </c>
      <c r="D754" s="20">
        <v>6795</v>
      </c>
      <c r="E754" s="20">
        <v>712102</v>
      </c>
      <c r="F754" s="20" t="s">
        <v>323</v>
      </c>
      <c r="G754" s="20" t="s">
        <v>314</v>
      </c>
      <c r="H754" s="20" t="s">
        <v>315</v>
      </c>
      <c r="I754" s="20" t="s">
        <v>316</v>
      </c>
      <c r="J754" s="20"/>
      <c r="K754" s="20" t="s">
        <v>317</v>
      </c>
      <c r="L754" s="20"/>
      <c r="M754" s="20" t="s">
        <v>324</v>
      </c>
      <c r="N754" s="20" t="s">
        <v>69</v>
      </c>
      <c r="O754" s="20"/>
      <c r="P754" s="20"/>
      <c r="Q754" s="20"/>
      <c r="R754" s="20"/>
      <c r="S754" s="20"/>
      <c r="T754" s="20"/>
      <c r="U754" s="20"/>
      <c r="V754" s="20"/>
      <c r="W754" s="20"/>
      <c r="X754" s="20"/>
      <c r="Y754" s="20"/>
      <c r="Z754" s="20"/>
      <c r="AA754" s="20"/>
      <c r="AB754" s="20"/>
      <c r="AC754" s="20"/>
      <c r="AD754" s="20"/>
      <c r="AE754" s="20"/>
      <c r="AF754" s="20"/>
      <c r="AG754" s="20"/>
      <c r="AH754" s="20" t="s">
        <v>576</v>
      </c>
    </row>
    <row r="755" spans="1:34">
      <c r="A755" s="20" t="s">
        <v>2386</v>
      </c>
      <c r="B755" s="20" t="s">
        <v>1688</v>
      </c>
      <c r="C755" s="20" t="s">
        <v>62</v>
      </c>
      <c r="D755" s="20">
        <v>2</v>
      </c>
      <c r="E755" s="20">
        <v>1509</v>
      </c>
      <c r="F755" s="20" t="s">
        <v>1689</v>
      </c>
      <c r="G755" s="20"/>
      <c r="H755" s="20" t="s">
        <v>1690</v>
      </c>
      <c r="I755" s="20" t="s">
        <v>97</v>
      </c>
      <c r="J755" s="20"/>
      <c r="K755" s="20" t="s">
        <v>1690</v>
      </c>
      <c r="L755" s="20"/>
      <c r="M755" s="20" t="s">
        <v>752</v>
      </c>
      <c r="N755" s="20" t="s">
        <v>69</v>
      </c>
      <c r="O755" s="20"/>
      <c r="P755" s="20"/>
      <c r="Q755" s="20"/>
      <c r="R755" s="20"/>
      <c r="S755" s="20"/>
      <c r="T755" s="20"/>
      <c r="U755" s="20"/>
      <c r="V755" s="20"/>
      <c r="W755" s="20"/>
      <c r="X755" s="20"/>
      <c r="Y755" s="20"/>
      <c r="Z755" s="20"/>
      <c r="AA755" s="20" t="s">
        <v>2387</v>
      </c>
      <c r="AB755" s="20"/>
      <c r="AC755" s="20" t="s">
        <v>54</v>
      </c>
      <c r="AD755" s="20" t="s">
        <v>82</v>
      </c>
      <c r="AE755" s="20"/>
      <c r="AF755" s="20"/>
      <c r="AG755" s="20"/>
      <c r="AH755" s="20" t="s">
        <v>1691</v>
      </c>
    </row>
    <row r="756" spans="1:34">
      <c r="A756" s="20" t="s">
        <v>2388</v>
      </c>
      <c r="B756" s="20" t="s">
        <v>420</v>
      </c>
      <c r="C756" s="20" t="s">
        <v>62</v>
      </c>
      <c r="D756" s="20">
        <v>559</v>
      </c>
      <c r="E756" s="20">
        <v>211940</v>
      </c>
      <c r="F756" s="20" t="s">
        <v>421</v>
      </c>
      <c r="G756" s="20" t="s">
        <v>422</v>
      </c>
      <c r="H756" s="20" t="s">
        <v>122</v>
      </c>
      <c r="I756" s="20" t="s">
        <v>123</v>
      </c>
      <c r="J756" s="20"/>
      <c r="K756" s="20" t="s">
        <v>124</v>
      </c>
      <c r="L756" s="20"/>
      <c r="M756" s="20" t="s">
        <v>125</v>
      </c>
      <c r="N756" s="20" t="s">
        <v>69</v>
      </c>
      <c r="O756" s="20"/>
      <c r="P756" s="20"/>
      <c r="Q756" s="20"/>
      <c r="R756" s="20"/>
      <c r="S756" s="20"/>
      <c r="T756" s="20"/>
      <c r="U756" s="20"/>
      <c r="V756" s="20"/>
      <c r="W756" s="20"/>
      <c r="X756" s="20"/>
      <c r="Y756" s="20"/>
      <c r="Z756" s="20"/>
      <c r="AA756" s="20"/>
      <c r="AB756" s="20"/>
      <c r="AC756" s="20"/>
      <c r="AD756" s="20"/>
      <c r="AE756" s="20"/>
      <c r="AF756" s="20"/>
      <c r="AG756" s="20"/>
      <c r="AH756" s="20" t="s">
        <v>2389</v>
      </c>
    </row>
    <row r="757" spans="1:34">
      <c r="A757" s="20" t="s">
        <v>2390</v>
      </c>
      <c r="B757" s="20" t="s">
        <v>2391</v>
      </c>
      <c r="C757" s="20" t="s">
        <v>62</v>
      </c>
      <c r="D757" s="20">
        <v>219</v>
      </c>
      <c r="E757" s="20">
        <v>148175</v>
      </c>
      <c r="F757" s="20" t="s">
        <v>1370</v>
      </c>
      <c r="G757" s="20" t="s">
        <v>1371</v>
      </c>
      <c r="H757" s="20" t="s">
        <v>1372</v>
      </c>
      <c r="I757" s="20" t="s">
        <v>1373</v>
      </c>
      <c r="J757" s="20" t="s">
        <v>1374</v>
      </c>
      <c r="K757" s="20" t="s">
        <v>1374</v>
      </c>
      <c r="L757" s="20"/>
      <c r="M757" s="20" t="s">
        <v>79</v>
      </c>
      <c r="N757" s="20" t="s">
        <v>69</v>
      </c>
      <c r="O757" s="20" t="s">
        <v>1375</v>
      </c>
      <c r="P757" s="20"/>
      <c r="Q757" s="20"/>
      <c r="R757" s="20"/>
      <c r="S757" s="20"/>
      <c r="T757" s="20"/>
      <c r="U757" s="20"/>
      <c r="V757" s="20"/>
      <c r="W757" s="20"/>
      <c r="X757" s="20"/>
      <c r="Y757" s="20"/>
      <c r="Z757" s="20"/>
      <c r="AA757" s="20"/>
      <c r="AB757" s="20"/>
      <c r="AC757" s="20" t="s">
        <v>54</v>
      </c>
      <c r="AD757" s="20"/>
      <c r="AE757" s="20"/>
      <c r="AF757" s="20"/>
      <c r="AG757" s="20"/>
      <c r="AH757" s="20" t="s">
        <v>2392</v>
      </c>
    </row>
    <row r="758" spans="1:34">
      <c r="A758" s="20" t="s">
        <v>2393</v>
      </c>
      <c r="B758" s="20" t="s">
        <v>212</v>
      </c>
      <c r="C758" s="20" t="s">
        <v>62</v>
      </c>
      <c r="D758" s="20">
        <v>3117</v>
      </c>
      <c r="E758" s="20">
        <v>1223546</v>
      </c>
      <c r="F758" s="20" t="s">
        <v>421</v>
      </c>
      <c r="G758" s="20" t="s">
        <v>422</v>
      </c>
      <c r="H758" s="20" t="s">
        <v>122</v>
      </c>
      <c r="I758" s="20" t="s">
        <v>123</v>
      </c>
      <c r="J758" s="20"/>
      <c r="K758" s="20" t="s">
        <v>124</v>
      </c>
      <c r="L758" s="20"/>
      <c r="M758" s="20" t="s">
        <v>125</v>
      </c>
      <c r="N758" s="20" t="s">
        <v>69</v>
      </c>
      <c r="O758" s="20"/>
      <c r="P758" s="20"/>
      <c r="Q758" s="20"/>
      <c r="R758" s="20"/>
      <c r="S758" s="20"/>
      <c r="T758" s="20"/>
      <c r="U758" s="20"/>
      <c r="V758" s="20"/>
      <c r="W758" s="20"/>
      <c r="X758" s="20"/>
      <c r="Y758" s="20"/>
      <c r="Z758" s="20"/>
      <c r="AA758" s="20" t="s">
        <v>213</v>
      </c>
      <c r="AB758" s="20"/>
      <c r="AC758" s="20"/>
      <c r="AD758" s="20"/>
      <c r="AE758" s="20"/>
      <c r="AF758" s="20"/>
      <c r="AG758" s="20"/>
      <c r="AH758" s="20" t="s">
        <v>214</v>
      </c>
    </row>
    <row r="759" spans="1:34">
      <c r="A759" s="20" t="s">
        <v>2394</v>
      </c>
      <c r="B759" s="20" t="s">
        <v>1055</v>
      </c>
      <c r="C759" s="20" t="s">
        <v>62</v>
      </c>
      <c r="D759" s="20">
        <v>28</v>
      </c>
      <c r="E759" s="20">
        <v>7387</v>
      </c>
      <c r="F759" s="20" t="s">
        <v>475</v>
      </c>
      <c r="G759" s="20" t="s">
        <v>361</v>
      </c>
      <c r="H759" s="20" t="s">
        <v>476</v>
      </c>
      <c r="I759" s="20" t="s">
        <v>97</v>
      </c>
      <c r="J759" s="20"/>
      <c r="K759" s="20" t="s">
        <v>476</v>
      </c>
      <c r="L759" s="20"/>
      <c r="M759" s="20" t="s">
        <v>98</v>
      </c>
      <c r="N759" s="20" t="s">
        <v>69</v>
      </c>
      <c r="O759" s="20" t="s">
        <v>343</v>
      </c>
      <c r="P759" s="20"/>
      <c r="Q759" s="20"/>
      <c r="R759" s="20"/>
      <c r="S759" s="20"/>
      <c r="T759" s="20"/>
      <c r="U759" s="20"/>
      <c r="V759" s="20"/>
      <c r="W759" s="20"/>
      <c r="X759" s="20"/>
      <c r="Y759" s="20"/>
      <c r="Z759" s="20"/>
      <c r="AA759" s="20"/>
      <c r="AB759" s="20"/>
      <c r="AC759" s="20"/>
      <c r="AD759" s="20"/>
      <c r="AE759" s="20"/>
      <c r="AF759" s="20"/>
      <c r="AG759" s="20"/>
      <c r="AH759" s="20" t="s">
        <v>2395</v>
      </c>
    </row>
    <row r="760" spans="1:34">
      <c r="A760" s="20" t="s">
        <v>2396</v>
      </c>
      <c r="B760" s="20" t="s">
        <v>823</v>
      </c>
      <c r="C760" s="20" t="s">
        <v>62</v>
      </c>
      <c r="D760" s="20">
        <v>20</v>
      </c>
      <c r="E760" s="20">
        <v>6925</v>
      </c>
      <c r="F760" s="20" t="s">
        <v>824</v>
      </c>
      <c r="G760" s="20"/>
      <c r="H760" s="20" t="s">
        <v>369</v>
      </c>
      <c r="I760" s="20" t="s">
        <v>370</v>
      </c>
      <c r="J760" s="20" t="s">
        <v>369</v>
      </c>
      <c r="K760" s="20" t="s">
        <v>369</v>
      </c>
      <c r="L760" s="20"/>
      <c r="M760" s="20" t="s">
        <v>98</v>
      </c>
      <c r="N760" s="20" t="s">
        <v>69</v>
      </c>
      <c r="O760" s="20"/>
      <c r="P760" s="20" t="s">
        <v>371</v>
      </c>
      <c r="Q760" s="20"/>
      <c r="R760" s="20"/>
      <c r="S760" s="20"/>
      <c r="T760" s="20"/>
      <c r="U760" s="20"/>
      <c r="V760" s="20"/>
      <c r="W760" s="20"/>
      <c r="X760" s="20"/>
      <c r="Y760" s="20"/>
      <c r="Z760" s="20"/>
      <c r="AA760" s="20"/>
      <c r="AB760" s="20"/>
      <c r="AC760" s="20"/>
      <c r="AD760" s="20"/>
      <c r="AE760" s="20"/>
      <c r="AF760" s="20"/>
      <c r="AG760" s="20"/>
      <c r="AH760" s="20" t="s">
        <v>825</v>
      </c>
    </row>
    <row r="761" spans="1:34">
      <c r="A761" s="20" t="s">
        <v>2397</v>
      </c>
      <c r="B761" s="20" t="s">
        <v>312</v>
      </c>
      <c r="C761" s="20" t="s">
        <v>62</v>
      </c>
      <c r="D761" s="20">
        <v>1989</v>
      </c>
      <c r="E761" s="20">
        <v>1649468</v>
      </c>
      <c r="F761" s="20" t="s">
        <v>313</v>
      </c>
      <c r="G761" s="20" t="s">
        <v>314</v>
      </c>
      <c r="H761" s="20" t="s">
        <v>315</v>
      </c>
      <c r="I761" s="20" t="s">
        <v>316</v>
      </c>
      <c r="J761" s="20"/>
      <c r="K761" s="20" t="s">
        <v>317</v>
      </c>
      <c r="L761" s="20"/>
      <c r="M761" s="20" t="s">
        <v>318</v>
      </c>
      <c r="N761" s="20" t="s">
        <v>69</v>
      </c>
      <c r="O761" s="20"/>
      <c r="P761" s="20"/>
      <c r="Q761" s="20"/>
      <c r="R761" s="20"/>
      <c r="S761" s="20"/>
      <c r="T761" s="20"/>
      <c r="U761" s="20" t="s">
        <v>2398</v>
      </c>
      <c r="V761" s="20"/>
      <c r="W761" s="20"/>
      <c r="X761" s="20"/>
      <c r="Y761" s="20"/>
      <c r="Z761" s="20"/>
      <c r="AA761" s="20"/>
      <c r="AB761" s="20"/>
      <c r="AC761" s="20"/>
      <c r="AD761" s="20" t="s">
        <v>82</v>
      </c>
      <c r="AE761" s="20"/>
      <c r="AF761" s="20"/>
      <c r="AG761" s="20"/>
      <c r="AH761" s="20" t="s">
        <v>320</v>
      </c>
    </row>
    <row r="762" spans="1:34">
      <c r="A762" s="20" t="s">
        <v>2399</v>
      </c>
      <c r="B762" s="20" t="s">
        <v>700</v>
      </c>
      <c r="C762" s="20" t="s">
        <v>62</v>
      </c>
      <c r="D762" s="20">
        <v>6134</v>
      </c>
      <c r="E762" s="20">
        <v>643397</v>
      </c>
      <c r="F762" s="20" t="s">
        <v>701</v>
      </c>
      <c r="G762" s="20" t="s">
        <v>314</v>
      </c>
      <c r="H762" s="20" t="s">
        <v>315</v>
      </c>
      <c r="I762" s="20" t="s">
        <v>316</v>
      </c>
      <c r="J762" s="20"/>
      <c r="K762" s="20" t="s">
        <v>317</v>
      </c>
      <c r="L762" s="20"/>
      <c r="M762" s="20" t="s">
        <v>318</v>
      </c>
      <c r="N762" s="20" t="s">
        <v>69</v>
      </c>
      <c r="O762" s="20"/>
      <c r="P762" s="20"/>
      <c r="Q762" s="20"/>
      <c r="R762" s="20"/>
      <c r="S762" s="20"/>
      <c r="T762" s="20"/>
      <c r="U762" s="20" t="s">
        <v>2398</v>
      </c>
      <c r="V762" s="20"/>
      <c r="W762" s="20"/>
      <c r="X762" s="20"/>
      <c r="Y762" s="20"/>
      <c r="Z762" s="20"/>
      <c r="AA762" s="20"/>
      <c r="AB762" s="20"/>
      <c r="AC762" s="20"/>
      <c r="AD762" s="20" t="s">
        <v>82</v>
      </c>
      <c r="AE762" s="20"/>
      <c r="AF762" s="20"/>
      <c r="AG762" s="20"/>
      <c r="AH762" s="20" t="s">
        <v>2143</v>
      </c>
    </row>
    <row r="763" spans="1:34">
      <c r="A763" s="20" t="s">
        <v>2400</v>
      </c>
      <c r="B763" s="20" t="s">
        <v>700</v>
      </c>
      <c r="C763" s="20" t="s">
        <v>62</v>
      </c>
      <c r="D763" s="20">
        <v>41311</v>
      </c>
      <c r="E763" s="20">
        <v>35258995</v>
      </c>
      <c r="F763" s="20" t="s">
        <v>705</v>
      </c>
      <c r="G763" s="20" t="s">
        <v>314</v>
      </c>
      <c r="H763" s="20" t="s">
        <v>315</v>
      </c>
      <c r="I763" s="20" t="s">
        <v>316</v>
      </c>
      <c r="J763" s="20"/>
      <c r="K763" s="20" t="s">
        <v>317</v>
      </c>
      <c r="L763" s="20"/>
      <c r="M763" s="20" t="s">
        <v>318</v>
      </c>
      <c r="N763" s="20" t="s">
        <v>69</v>
      </c>
      <c r="O763" s="20"/>
      <c r="P763" s="20"/>
      <c r="Q763" s="20"/>
      <c r="R763" s="20"/>
      <c r="S763" s="20"/>
      <c r="T763" s="20"/>
      <c r="U763" s="20" t="s">
        <v>2398</v>
      </c>
      <c r="V763" s="20"/>
      <c r="W763" s="20"/>
      <c r="X763" s="20"/>
      <c r="Y763" s="20"/>
      <c r="Z763" s="20"/>
      <c r="AA763" s="20"/>
      <c r="AB763" s="20"/>
      <c r="AC763" s="20" t="s">
        <v>54</v>
      </c>
      <c r="AD763" s="20" t="s">
        <v>82</v>
      </c>
      <c r="AE763" s="20"/>
      <c r="AF763" s="20"/>
      <c r="AG763" s="20"/>
      <c r="AH763" s="20" t="s">
        <v>1214</v>
      </c>
    </row>
    <row r="764" spans="1:34">
      <c r="A764" s="20" t="s">
        <v>2401</v>
      </c>
      <c r="B764" s="20" t="s">
        <v>1776</v>
      </c>
      <c r="C764" s="20" t="s">
        <v>62</v>
      </c>
      <c r="D764" s="20">
        <v>69</v>
      </c>
      <c r="E764" s="20">
        <v>39278</v>
      </c>
      <c r="F764" s="20" t="s">
        <v>527</v>
      </c>
      <c r="G764" s="20" t="s">
        <v>528</v>
      </c>
      <c r="H764" s="20" t="s">
        <v>349</v>
      </c>
      <c r="I764" s="20" t="s">
        <v>350</v>
      </c>
      <c r="J764" s="20"/>
      <c r="K764" s="20" t="s">
        <v>529</v>
      </c>
      <c r="L764" s="20" t="s">
        <v>49</v>
      </c>
      <c r="M764" s="20" t="s">
        <v>98</v>
      </c>
      <c r="N764" s="20" t="s">
        <v>69</v>
      </c>
      <c r="O764" s="20" t="s">
        <v>222</v>
      </c>
      <c r="P764" s="20"/>
      <c r="Q764" s="20"/>
      <c r="R764" s="20"/>
      <c r="S764" s="20"/>
      <c r="T764" s="20"/>
      <c r="U764" s="20"/>
      <c r="V764" s="20"/>
      <c r="W764" s="20"/>
      <c r="X764" s="20" t="s">
        <v>736</v>
      </c>
      <c r="Y764" s="20"/>
      <c r="Z764" s="20"/>
      <c r="AA764" s="20"/>
      <c r="AB764" s="20"/>
      <c r="AC764" s="20" t="s">
        <v>54</v>
      </c>
      <c r="AD764" s="20"/>
      <c r="AE764" s="20"/>
      <c r="AF764" s="20"/>
      <c r="AG764" s="20"/>
      <c r="AH764" s="20" t="s">
        <v>531</v>
      </c>
    </row>
    <row r="765" spans="1:34">
      <c r="A765" s="20" t="s">
        <v>2402</v>
      </c>
      <c r="B765" s="20" t="s">
        <v>1565</v>
      </c>
      <c r="C765" s="20" t="s">
        <v>62</v>
      </c>
      <c r="D765" s="20">
        <v>5</v>
      </c>
      <c r="E765" s="20">
        <v>460</v>
      </c>
      <c r="F765" s="20" t="s">
        <v>554</v>
      </c>
      <c r="G765" s="20" t="s">
        <v>555</v>
      </c>
      <c r="H765" s="20" t="s">
        <v>107</v>
      </c>
      <c r="I765" s="20" t="s">
        <v>108</v>
      </c>
      <c r="J765" s="20" t="s">
        <v>107</v>
      </c>
      <c r="K765" s="20" t="s">
        <v>107</v>
      </c>
      <c r="L765" s="20"/>
      <c r="M765" s="20" t="s">
        <v>98</v>
      </c>
      <c r="N765" s="20" t="s">
        <v>69</v>
      </c>
      <c r="O765" s="20" t="s">
        <v>111</v>
      </c>
      <c r="P765" s="20"/>
      <c r="Q765" s="20"/>
      <c r="R765" s="20"/>
      <c r="S765" s="20"/>
      <c r="T765" s="20"/>
      <c r="U765" s="20"/>
      <c r="V765" s="20"/>
      <c r="W765" s="20"/>
      <c r="X765" s="20"/>
      <c r="Y765" s="20"/>
      <c r="Z765" s="20"/>
      <c r="AA765" s="20" t="s">
        <v>112</v>
      </c>
      <c r="AB765" s="20"/>
      <c r="AC765" s="20" t="s">
        <v>54</v>
      </c>
      <c r="AD765" s="20"/>
      <c r="AE765" s="20"/>
      <c r="AF765" s="20"/>
      <c r="AG765" s="20"/>
      <c r="AH765" s="20" t="s">
        <v>1566</v>
      </c>
    </row>
    <row r="766" spans="1:34">
      <c r="A766" s="20" t="s">
        <v>2403</v>
      </c>
      <c r="B766" s="20" t="s">
        <v>1193</v>
      </c>
      <c r="C766" s="20" t="s">
        <v>202</v>
      </c>
      <c r="D766" s="20">
        <v>27</v>
      </c>
      <c r="E766" s="20">
        <v>20600</v>
      </c>
      <c r="F766" s="20" t="s">
        <v>1194</v>
      </c>
      <c r="G766" s="20" t="s">
        <v>1252</v>
      </c>
      <c r="H766" s="20" t="s">
        <v>1196</v>
      </c>
      <c r="I766" s="20" t="s">
        <v>1197</v>
      </c>
      <c r="J766" s="20" t="s">
        <v>1198</v>
      </c>
      <c r="K766" s="20" t="s">
        <v>1199</v>
      </c>
      <c r="L766" s="20"/>
      <c r="M766" s="20" t="s">
        <v>1253</v>
      </c>
      <c r="N766" s="20" t="s">
        <v>209</v>
      </c>
      <c r="O766" s="20"/>
      <c r="P766" s="20"/>
      <c r="Q766" s="20"/>
      <c r="R766" s="20"/>
      <c r="S766" s="20"/>
      <c r="T766" s="20"/>
      <c r="U766" s="20"/>
      <c r="V766" s="20"/>
      <c r="W766" s="20"/>
      <c r="X766" s="20"/>
      <c r="Y766" s="20"/>
      <c r="Z766" s="20"/>
      <c r="AA766" s="20"/>
      <c r="AB766" s="20"/>
      <c r="AC766" s="20" t="s">
        <v>54</v>
      </c>
      <c r="AD766" s="20"/>
      <c r="AE766" s="20"/>
      <c r="AF766" s="20"/>
      <c r="AG766" s="20"/>
      <c r="AH766" s="20" t="s">
        <v>1201</v>
      </c>
    </row>
    <row r="767" spans="1:34">
      <c r="A767" s="20" t="s">
        <v>2404</v>
      </c>
      <c r="B767" s="20" t="s">
        <v>1366</v>
      </c>
      <c r="C767" s="20" t="s">
        <v>62</v>
      </c>
      <c r="D767" s="20">
        <v>9081</v>
      </c>
      <c r="E767" s="20">
        <v>4453524</v>
      </c>
      <c r="F767" s="20" t="s">
        <v>284</v>
      </c>
      <c r="G767" s="20" t="s">
        <v>285</v>
      </c>
      <c r="H767" s="20" t="s">
        <v>260</v>
      </c>
      <c r="I767" s="20" t="s">
        <v>261</v>
      </c>
      <c r="J767" s="20" t="s">
        <v>262</v>
      </c>
      <c r="K767" s="20" t="s">
        <v>263</v>
      </c>
      <c r="L767" s="20"/>
      <c r="M767" s="20" t="s">
        <v>264</v>
      </c>
      <c r="N767" s="20" t="s">
        <v>69</v>
      </c>
      <c r="O767" s="20" t="s">
        <v>286</v>
      </c>
      <c r="P767" s="20"/>
      <c r="Q767" s="20"/>
      <c r="R767" s="20"/>
      <c r="S767" s="20"/>
      <c r="T767" s="20"/>
      <c r="U767" s="20"/>
      <c r="V767" s="20"/>
      <c r="W767" s="20"/>
      <c r="X767" s="20"/>
      <c r="Y767" s="20"/>
      <c r="Z767" s="20"/>
      <c r="AA767" s="20"/>
      <c r="AB767" s="20"/>
      <c r="AC767" s="20" t="s">
        <v>54</v>
      </c>
      <c r="AD767" s="20"/>
      <c r="AE767" s="20"/>
      <c r="AF767" s="20"/>
      <c r="AG767" s="20"/>
      <c r="AH767" s="20" t="s">
        <v>1367</v>
      </c>
    </row>
    <row r="768" spans="1:34">
      <c r="A768" s="20" t="s">
        <v>2405</v>
      </c>
      <c r="B768" s="20" t="s">
        <v>2406</v>
      </c>
      <c r="C768" s="20" t="s">
        <v>62</v>
      </c>
      <c r="D768" s="20">
        <v>102</v>
      </c>
      <c r="E768" s="20">
        <v>47792</v>
      </c>
      <c r="F768" s="20" t="s">
        <v>337</v>
      </c>
      <c r="G768" s="20" t="s">
        <v>1082</v>
      </c>
      <c r="H768" s="20" t="s">
        <v>339</v>
      </c>
      <c r="I768" s="20" t="s">
        <v>340</v>
      </c>
      <c r="J768" s="20" t="s">
        <v>341</v>
      </c>
      <c r="K768" s="20" t="s">
        <v>341</v>
      </c>
      <c r="L768" s="20"/>
      <c r="M768" s="20" t="s">
        <v>342</v>
      </c>
      <c r="N768" s="20" t="s">
        <v>69</v>
      </c>
      <c r="O768" s="20"/>
      <c r="P768" s="20"/>
      <c r="Q768" s="20"/>
      <c r="R768" s="20"/>
      <c r="S768" s="20"/>
      <c r="T768" s="20"/>
      <c r="U768" s="20"/>
      <c r="V768" s="20"/>
      <c r="W768" s="20" t="s">
        <v>1083</v>
      </c>
      <c r="X768" s="22" t="s">
        <v>3305</v>
      </c>
      <c r="Y768" s="20"/>
      <c r="Z768" s="20"/>
      <c r="AA768" s="20"/>
      <c r="AB768" s="20"/>
      <c r="AC768" s="20"/>
      <c r="AD768" s="20"/>
      <c r="AE768" s="20"/>
      <c r="AF768" s="20"/>
      <c r="AG768" s="20"/>
      <c r="AH768" s="20" t="s">
        <v>1084</v>
      </c>
    </row>
    <row r="769" spans="1:34">
      <c r="A769" s="20" t="s">
        <v>2407</v>
      </c>
      <c r="B769" s="20" t="s">
        <v>2408</v>
      </c>
      <c r="C769" s="20" t="s">
        <v>62</v>
      </c>
      <c r="D769" s="20">
        <v>1667</v>
      </c>
      <c r="E769" s="20">
        <v>4214904</v>
      </c>
      <c r="F769" s="20" t="s">
        <v>2409</v>
      </c>
      <c r="G769" s="20"/>
      <c r="H769" s="20" t="s">
        <v>176</v>
      </c>
      <c r="I769" s="20" t="s">
        <v>177</v>
      </c>
      <c r="J769" s="20" t="s">
        <v>178</v>
      </c>
      <c r="K769" s="20" t="s">
        <v>179</v>
      </c>
      <c r="L769" s="20"/>
      <c r="M769" s="20"/>
      <c r="N769" s="20" t="s">
        <v>69</v>
      </c>
      <c r="O769" s="20"/>
      <c r="P769" s="20" t="s">
        <v>180</v>
      </c>
      <c r="Q769" s="20"/>
      <c r="R769" s="20"/>
      <c r="S769" s="20"/>
      <c r="T769" s="20"/>
      <c r="U769" s="20"/>
      <c r="V769" s="20"/>
      <c r="W769" s="20"/>
      <c r="X769" s="20"/>
      <c r="Y769" s="20"/>
      <c r="Z769" s="20"/>
      <c r="AA769" s="20" t="s">
        <v>2410</v>
      </c>
      <c r="AB769" s="20"/>
      <c r="AC769" s="20" t="s">
        <v>54</v>
      </c>
      <c r="AD769" s="20"/>
      <c r="AE769" s="20"/>
      <c r="AF769" s="20"/>
      <c r="AG769" s="20"/>
      <c r="AH769" s="20" t="s">
        <v>181</v>
      </c>
    </row>
    <row r="770" spans="1:34">
      <c r="A770" s="20" t="s">
        <v>2411</v>
      </c>
      <c r="B770" s="20" t="s">
        <v>2304</v>
      </c>
      <c r="C770" s="20" t="s">
        <v>36</v>
      </c>
      <c r="D770" s="20">
        <v>0</v>
      </c>
      <c r="E770" s="20">
        <v>588</v>
      </c>
      <c r="F770" s="20" t="s">
        <v>116</v>
      </c>
      <c r="G770" s="20"/>
      <c r="H770" s="20" t="s">
        <v>39</v>
      </c>
      <c r="I770" s="20" t="s">
        <v>40</v>
      </c>
      <c r="J770" s="20"/>
      <c r="K770" s="20" t="s">
        <v>39</v>
      </c>
      <c r="L770" s="20"/>
      <c r="M770" s="20" t="s">
        <v>41</v>
      </c>
      <c r="N770" s="20" t="s">
        <v>42</v>
      </c>
      <c r="O770" s="20" t="s">
        <v>117</v>
      </c>
      <c r="P770" s="20"/>
      <c r="Q770" s="20"/>
      <c r="R770" s="20"/>
      <c r="S770" s="20"/>
      <c r="T770" s="20"/>
      <c r="U770" s="20"/>
      <c r="V770" s="20"/>
      <c r="W770" s="20"/>
      <c r="X770" s="20"/>
      <c r="Y770" s="20"/>
      <c r="Z770" s="20"/>
      <c r="AA770" s="20"/>
      <c r="AB770" s="20"/>
      <c r="AC770" s="20" t="s">
        <v>54</v>
      </c>
      <c r="AD770" s="20"/>
      <c r="AE770" s="20"/>
      <c r="AF770" s="20"/>
      <c r="AG770" s="20"/>
      <c r="AH770" s="20" t="s">
        <v>43</v>
      </c>
    </row>
    <row r="771" spans="1:34">
      <c r="A771" s="20" t="s">
        <v>2412</v>
      </c>
      <c r="B771" s="20" t="s">
        <v>283</v>
      </c>
      <c r="C771" s="20" t="s">
        <v>62</v>
      </c>
      <c r="D771" s="20">
        <v>4391</v>
      </c>
      <c r="E771" s="20">
        <v>453663</v>
      </c>
      <c r="F771" s="20" t="s">
        <v>277</v>
      </c>
      <c r="G771" s="20" t="s">
        <v>278</v>
      </c>
      <c r="H771" s="20" t="s">
        <v>260</v>
      </c>
      <c r="I771" s="20" t="s">
        <v>261</v>
      </c>
      <c r="J771" s="20" t="s">
        <v>262</v>
      </c>
      <c r="K771" s="20" t="s">
        <v>263</v>
      </c>
      <c r="L771" s="20"/>
      <c r="M771" s="20" t="s">
        <v>264</v>
      </c>
      <c r="N771" s="20" t="s">
        <v>69</v>
      </c>
      <c r="O771" s="20" t="s">
        <v>279</v>
      </c>
      <c r="P771" s="20"/>
      <c r="Q771" s="20"/>
      <c r="R771" s="20"/>
      <c r="S771" s="20"/>
      <c r="T771" s="20"/>
      <c r="U771" s="20"/>
      <c r="V771" s="20"/>
      <c r="W771" s="20"/>
      <c r="X771" s="20"/>
      <c r="Y771" s="20"/>
      <c r="Z771" s="20"/>
      <c r="AA771" s="20" t="s">
        <v>280</v>
      </c>
      <c r="AB771" s="20"/>
      <c r="AC771" s="20" t="s">
        <v>54</v>
      </c>
      <c r="AD771" s="20"/>
      <c r="AE771" s="20"/>
      <c r="AF771" s="20"/>
      <c r="AG771" s="20"/>
      <c r="AH771" s="20" t="s">
        <v>1498</v>
      </c>
    </row>
    <row r="772" spans="1:34">
      <c r="A772" s="20" t="s">
        <v>2413</v>
      </c>
      <c r="B772" s="20" t="s">
        <v>2414</v>
      </c>
      <c r="C772" s="20" t="s">
        <v>62</v>
      </c>
      <c r="D772" s="20">
        <v>1209</v>
      </c>
      <c r="E772" s="20">
        <v>1004908</v>
      </c>
      <c r="F772" s="20" t="s">
        <v>2415</v>
      </c>
      <c r="G772" s="20"/>
      <c r="H772" s="20" t="s">
        <v>176</v>
      </c>
      <c r="I772" s="20" t="s">
        <v>177</v>
      </c>
      <c r="J772" s="20" t="s">
        <v>178</v>
      </c>
      <c r="K772" s="20" t="s">
        <v>179</v>
      </c>
      <c r="L772" s="20"/>
      <c r="M772" s="20"/>
      <c r="N772" s="20" t="s">
        <v>69</v>
      </c>
      <c r="O772" s="20"/>
      <c r="P772" s="20" t="s">
        <v>180</v>
      </c>
      <c r="Q772" s="20"/>
      <c r="R772" s="20"/>
      <c r="S772" s="20"/>
      <c r="T772" s="20"/>
      <c r="U772" s="20"/>
      <c r="V772" s="20"/>
      <c r="W772" s="20"/>
      <c r="X772" s="20"/>
      <c r="Y772" s="20"/>
      <c r="Z772" s="20"/>
      <c r="AA772" s="20"/>
      <c r="AB772" s="20"/>
      <c r="AC772" s="20"/>
      <c r="AD772" s="20" t="s">
        <v>82</v>
      </c>
      <c r="AE772" s="20"/>
      <c r="AF772" s="20"/>
      <c r="AG772" s="20"/>
      <c r="AH772" s="20" t="s">
        <v>181</v>
      </c>
    </row>
    <row r="773" spans="1:34">
      <c r="A773" s="20" t="s">
        <v>2416</v>
      </c>
      <c r="B773" s="20" t="s">
        <v>2304</v>
      </c>
      <c r="C773" s="20" t="s">
        <v>36</v>
      </c>
      <c r="D773" s="20">
        <v>0</v>
      </c>
      <c r="E773" s="20">
        <v>510</v>
      </c>
      <c r="F773" s="20" t="s">
        <v>116</v>
      </c>
      <c r="G773" s="20"/>
      <c r="H773" s="20" t="s">
        <v>39</v>
      </c>
      <c r="I773" s="20" t="s">
        <v>40</v>
      </c>
      <c r="J773" s="20"/>
      <c r="K773" s="20" t="s">
        <v>39</v>
      </c>
      <c r="L773" s="20"/>
      <c r="M773" s="20" t="s">
        <v>41</v>
      </c>
      <c r="N773" s="20" t="s">
        <v>42</v>
      </c>
      <c r="O773" s="20" t="s">
        <v>227</v>
      </c>
      <c r="P773" s="20"/>
      <c r="Q773" s="20"/>
      <c r="R773" s="20"/>
      <c r="S773" s="20"/>
      <c r="T773" s="20"/>
      <c r="U773" s="20"/>
      <c r="V773" s="20"/>
      <c r="W773" s="20"/>
      <c r="X773" s="20"/>
      <c r="Y773" s="20"/>
      <c r="Z773" s="20"/>
      <c r="AA773" s="20"/>
      <c r="AB773" s="20"/>
      <c r="AC773" s="20" t="s">
        <v>54</v>
      </c>
      <c r="AD773" s="20"/>
      <c r="AE773" s="20"/>
      <c r="AF773" s="20"/>
      <c r="AG773" s="20"/>
      <c r="AH773" s="20" t="s">
        <v>43</v>
      </c>
    </row>
    <row r="774" spans="1:34">
      <c r="A774" s="20" t="s">
        <v>2417</v>
      </c>
      <c r="B774" s="20" t="s">
        <v>831</v>
      </c>
      <c r="C774" s="20" t="s">
        <v>62</v>
      </c>
      <c r="D774" s="20">
        <v>10489</v>
      </c>
      <c r="E774" s="20">
        <v>5097032</v>
      </c>
      <c r="F774" s="20" t="s">
        <v>258</v>
      </c>
      <c r="G774" s="20" t="s">
        <v>259</v>
      </c>
      <c r="H774" s="20" t="s">
        <v>260</v>
      </c>
      <c r="I774" s="20" t="s">
        <v>261</v>
      </c>
      <c r="J774" s="20" t="s">
        <v>262</v>
      </c>
      <c r="K774" s="20" t="s">
        <v>263</v>
      </c>
      <c r="L774" s="20"/>
      <c r="M774" s="20" t="s">
        <v>264</v>
      </c>
      <c r="N774" s="20" t="s">
        <v>69</v>
      </c>
      <c r="O774" s="20" t="s">
        <v>265</v>
      </c>
      <c r="P774" s="20"/>
      <c r="Q774" s="20"/>
      <c r="R774" s="20"/>
      <c r="S774" s="20"/>
      <c r="T774" s="20"/>
      <c r="U774" s="20"/>
      <c r="V774" s="20"/>
      <c r="W774" s="20"/>
      <c r="X774" s="20"/>
      <c r="Y774" s="20"/>
      <c r="Z774" s="20"/>
      <c r="AA774" s="20"/>
      <c r="AB774" s="20"/>
      <c r="AC774" s="20" t="s">
        <v>54</v>
      </c>
      <c r="AD774" s="20"/>
      <c r="AE774" s="20"/>
      <c r="AF774" s="20"/>
      <c r="AG774" s="20"/>
      <c r="AH774" s="20"/>
    </row>
    <row r="775" spans="1:34">
      <c r="A775" s="20" t="s">
        <v>2418</v>
      </c>
      <c r="B775" s="20" t="s">
        <v>1322</v>
      </c>
      <c r="C775" s="20" t="s">
        <v>62</v>
      </c>
      <c r="D775" s="20">
        <v>506</v>
      </c>
      <c r="E775" s="20">
        <v>209772</v>
      </c>
      <c r="F775" s="20" t="s">
        <v>105</v>
      </c>
      <c r="G775" s="20" t="s">
        <v>106</v>
      </c>
      <c r="H775" s="20" t="s">
        <v>107</v>
      </c>
      <c r="I775" s="20" t="s">
        <v>108</v>
      </c>
      <c r="J775" s="20" t="s">
        <v>109</v>
      </c>
      <c r="K775" s="20" t="s">
        <v>107</v>
      </c>
      <c r="L775" s="20"/>
      <c r="M775" s="20" t="s">
        <v>110</v>
      </c>
      <c r="N775" s="20" t="s">
        <v>69</v>
      </c>
      <c r="O775" s="20" t="s">
        <v>111</v>
      </c>
      <c r="P775" s="20"/>
      <c r="Q775" s="20"/>
      <c r="R775" s="20"/>
      <c r="S775" s="20"/>
      <c r="T775" s="20"/>
      <c r="U775" s="20"/>
      <c r="V775" s="20"/>
      <c r="W775" s="20"/>
      <c r="X775" s="20"/>
      <c r="Y775" s="20"/>
      <c r="Z775" s="20"/>
      <c r="AA775" s="20" t="s">
        <v>112</v>
      </c>
      <c r="AB775" s="20"/>
      <c r="AC775" s="20" t="s">
        <v>54</v>
      </c>
      <c r="AD775" s="20"/>
      <c r="AE775" s="20"/>
      <c r="AF775" s="20"/>
      <c r="AG775" s="20"/>
      <c r="AH775" s="20" t="s">
        <v>1323</v>
      </c>
    </row>
    <row r="776" spans="1:34">
      <c r="A776" s="20" t="s">
        <v>2419</v>
      </c>
      <c r="B776" s="20" t="s">
        <v>2420</v>
      </c>
      <c r="C776" s="20" t="s">
        <v>62</v>
      </c>
      <c r="D776" s="20">
        <v>306</v>
      </c>
      <c r="E776" s="20">
        <v>281621</v>
      </c>
      <c r="F776" s="20" t="s">
        <v>2421</v>
      </c>
      <c r="G776" s="20"/>
      <c r="H776" s="20" t="s">
        <v>176</v>
      </c>
      <c r="I776" s="20" t="s">
        <v>177</v>
      </c>
      <c r="J776" s="20" t="s">
        <v>178</v>
      </c>
      <c r="K776" s="20" t="s">
        <v>179</v>
      </c>
      <c r="L776" s="20"/>
      <c r="M776" s="20" t="s">
        <v>98</v>
      </c>
      <c r="N776" s="20" t="s">
        <v>69</v>
      </c>
      <c r="O776" s="20"/>
      <c r="P776" s="20" t="s">
        <v>180</v>
      </c>
      <c r="Q776" s="20"/>
      <c r="R776" s="20"/>
      <c r="S776" s="20"/>
      <c r="T776" s="20"/>
      <c r="U776" s="20"/>
      <c r="V776" s="20"/>
      <c r="W776" s="20"/>
      <c r="X776" s="20"/>
      <c r="Y776" s="20"/>
      <c r="Z776" s="20"/>
      <c r="AA776" s="20"/>
      <c r="AB776" s="20"/>
      <c r="AC776" s="20"/>
      <c r="AD776" s="20"/>
      <c r="AE776" s="20"/>
      <c r="AF776" s="20"/>
      <c r="AG776" s="20"/>
      <c r="AH776" s="20" t="s">
        <v>181</v>
      </c>
    </row>
    <row r="777" spans="1:34">
      <c r="A777" s="20" t="s">
        <v>2422</v>
      </c>
      <c r="B777" s="20" t="s">
        <v>2159</v>
      </c>
      <c r="C777" s="20" t="s">
        <v>73</v>
      </c>
      <c r="D777" s="20">
        <v>35</v>
      </c>
      <c r="E777" s="20">
        <v>16126</v>
      </c>
      <c r="F777" s="20" t="s">
        <v>433</v>
      </c>
      <c r="G777" s="20" t="s">
        <v>434</v>
      </c>
      <c r="H777" s="20" t="s">
        <v>435</v>
      </c>
      <c r="I777" s="20" t="s">
        <v>436</v>
      </c>
      <c r="J777" s="20"/>
      <c r="K777" s="20" t="s">
        <v>437</v>
      </c>
      <c r="L777" s="20"/>
      <c r="M777" s="20" t="s">
        <v>438</v>
      </c>
      <c r="N777" s="20" t="s">
        <v>80</v>
      </c>
      <c r="O777" s="20"/>
      <c r="P777" s="20"/>
      <c r="Q777" s="20"/>
      <c r="R777" s="20"/>
      <c r="S777" s="20"/>
      <c r="T777" s="20"/>
      <c r="U777" s="20"/>
      <c r="V777" s="20"/>
      <c r="W777" s="20"/>
      <c r="X777" s="20"/>
      <c r="Y777" s="20"/>
      <c r="Z777" s="20"/>
      <c r="AA777" s="20"/>
      <c r="AB777" s="20"/>
      <c r="AC777" s="20" t="s">
        <v>54</v>
      </c>
      <c r="AD777" s="20" t="s">
        <v>82</v>
      </c>
      <c r="AE777" s="20"/>
      <c r="AF777" s="20"/>
      <c r="AG777" s="20"/>
      <c r="AH777" s="20" t="s">
        <v>2160</v>
      </c>
    </row>
    <row r="778" spans="1:34">
      <c r="A778" s="20" t="s">
        <v>2423</v>
      </c>
      <c r="B778" s="20" t="s">
        <v>2424</v>
      </c>
      <c r="C778" s="20" t="s">
        <v>62</v>
      </c>
      <c r="D778" s="20">
        <v>40</v>
      </c>
      <c r="E778" s="20">
        <v>18027</v>
      </c>
      <c r="F778" s="20" t="s">
        <v>678</v>
      </c>
      <c r="G778" s="20" t="s">
        <v>679</v>
      </c>
      <c r="H778" s="20" t="s">
        <v>680</v>
      </c>
      <c r="I778" s="20" t="s">
        <v>681</v>
      </c>
      <c r="J778" s="20" t="s">
        <v>680</v>
      </c>
      <c r="K778" s="20" t="s">
        <v>680</v>
      </c>
      <c r="L778" s="20"/>
      <c r="M778" s="20" t="s">
        <v>98</v>
      </c>
      <c r="N778" s="20" t="s">
        <v>69</v>
      </c>
      <c r="O778" s="20"/>
      <c r="P778" s="20"/>
      <c r="Q778" s="20"/>
      <c r="R778" s="20"/>
      <c r="S778" s="20"/>
      <c r="T778" s="20"/>
      <c r="U778" s="20"/>
      <c r="V778" s="20"/>
      <c r="W778" s="20">
        <v>78801</v>
      </c>
      <c r="X778" s="20"/>
      <c r="Y778" s="20"/>
      <c r="Z778" s="20"/>
      <c r="AA778" s="20"/>
      <c r="AB778" s="20"/>
      <c r="AC778" s="20" t="s">
        <v>54</v>
      </c>
      <c r="AD778" s="20"/>
      <c r="AE778" s="20"/>
      <c r="AF778" s="20"/>
      <c r="AG778" s="20"/>
      <c r="AH778" s="20" t="s">
        <v>1681</v>
      </c>
    </row>
    <row r="779" spans="1:34">
      <c r="A779" s="20" t="s">
        <v>2425</v>
      </c>
      <c r="B779" s="20" t="s">
        <v>35</v>
      </c>
      <c r="C779" s="20" t="s">
        <v>36</v>
      </c>
      <c r="D779" s="20">
        <v>0</v>
      </c>
      <c r="E779" s="20">
        <v>1120</v>
      </c>
      <c r="F779" s="20" t="s">
        <v>116</v>
      </c>
      <c r="G779" s="20"/>
      <c r="H779" s="20" t="s">
        <v>39</v>
      </c>
      <c r="I779" s="20" t="s">
        <v>40</v>
      </c>
      <c r="J779" s="20"/>
      <c r="K779" s="20" t="s">
        <v>39</v>
      </c>
      <c r="L779" s="20"/>
      <c r="M779" s="20" t="s">
        <v>41</v>
      </c>
      <c r="N779" s="20" t="s">
        <v>42</v>
      </c>
      <c r="O779" s="20" t="s">
        <v>148</v>
      </c>
      <c r="P779" s="20"/>
      <c r="Q779" s="20"/>
      <c r="R779" s="20"/>
      <c r="S779" s="20"/>
      <c r="T779" s="20"/>
      <c r="U779" s="20"/>
      <c r="V779" s="20"/>
      <c r="W779" s="20"/>
      <c r="X779" s="20"/>
      <c r="Y779" s="20"/>
      <c r="Z779" s="20"/>
      <c r="AA779" s="20"/>
      <c r="AB779" s="20"/>
      <c r="AC779" s="20" t="s">
        <v>54</v>
      </c>
      <c r="AD779" s="20"/>
      <c r="AE779" s="20"/>
      <c r="AF779" s="20"/>
      <c r="AG779" s="20"/>
      <c r="AH779" s="20" t="s">
        <v>43</v>
      </c>
    </row>
    <row r="780" spans="1:34">
      <c r="A780" s="20" t="s">
        <v>2426</v>
      </c>
      <c r="B780" s="20" t="s">
        <v>420</v>
      </c>
      <c r="C780" s="20" t="s">
        <v>62</v>
      </c>
      <c r="D780" s="20">
        <v>413</v>
      </c>
      <c r="E780" s="20">
        <v>163330</v>
      </c>
      <c r="F780" s="20" t="s">
        <v>421</v>
      </c>
      <c r="G780" s="20" t="s">
        <v>422</v>
      </c>
      <c r="H780" s="20" t="s">
        <v>122</v>
      </c>
      <c r="I780" s="20" t="s">
        <v>123</v>
      </c>
      <c r="J780" s="20"/>
      <c r="K780" s="20" t="s">
        <v>124</v>
      </c>
      <c r="L780" s="20"/>
      <c r="M780" s="20" t="s">
        <v>125</v>
      </c>
      <c r="N780" s="20" t="s">
        <v>69</v>
      </c>
      <c r="O780" s="20"/>
      <c r="P780" s="20"/>
      <c r="Q780" s="20"/>
      <c r="R780" s="20"/>
      <c r="S780" s="20"/>
      <c r="T780" s="20"/>
      <c r="U780" s="20"/>
      <c r="V780" s="20"/>
      <c r="W780" s="20"/>
      <c r="X780" s="20"/>
      <c r="Y780" s="20"/>
      <c r="Z780" s="20"/>
      <c r="AA780" s="20"/>
      <c r="AB780" s="20"/>
      <c r="AC780" s="20"/>
      <c r="AD780" s="20"/>
      <c r="AE780" s="20"/>
      <c r="AF780" s="20"/>
      <c r="AG780" s="20"/>
      <c r="AH780" s="20" t="s">
        <v>423</v>
      </c>
    </row>
    <row r="781" spans="1:34">
      <c r="A781" s="20" t="s">
        <v>2427</v>
      </c>
      <c r="B781" s="20" t="s">
        <v>147</v>
      </c>
      <c r="C781" s="20" t="s">
        <v>36</v>
      </c>
      <c r="D781" s="20">
        <v>0</v>
      </c>
      <c r="E781" s="20">
        <v>870</v>
      </c>
      <c r="F781" s="20" t="s">
        <v>116</v>
      </c>
      <c r="G781" s="20"/>
      <c r="H781" s="20" t="s">
        <v>39</v>
      </c>
      <c r="I781" s="20" t="s">
        <v>40</v>
      </c>
      <c r="J781" s="20"/>
      <c r="K781" s="20" t="s">
        <v>39</v>
      </c>
      <c r="L781" s="20"/>
      <c r="M781" s="20" t="s">
        <v>41</v>
      </c>
      <c r="N781" s="20" t="s">
        <v>42</v>
      </c>
      <c r="O781" s="20" t="s">
        <v>227</v>
      </c>
      <c r="P781" s="20"/>
      <c r="Q781" s="20"/>
      <c r="R781" s="20"/>
      <c r="S781" s="20"/>
      <c r="T781" s="20"/>
      <c r="U781" s="20"/>
      <c r="V781" s="20"/>
      <c r="W781" s="20"/>
      <c r="X781" s="20"/>
      <c r="Y781" s="20"/>
      <c r="Z781" s="20"/>
      <c r="AA781" s="20"/>
      <c r="AB781" s="20"/>
      <c r="AC781" s="20" t="s">
        <v>54</v>
      </c>
      <c r="AD781" s="20"/>
      <c r="AE781" s="20"/>
      <c r="AF781" s="20"/>
      <c r="AG781" s="20"/>
      <c r="AH781" s="20" t="s">
        <v>43</v>
      </c>
    </row>
    <row r="782" spans="1:34">
      <c r="A782" s="20" t="s">
        <v>2428</v>
      </c>
      <c r="B782" s="20" t="s">
        <v>2429</v>
      </c>
      <c r="C782" s="20" t="s">
        <v>62</v>
      </c>
      <c r="D782" s="20">
        <v>10</v>
      </c>
      <c r="E782" s="20">
        <v>3980</v>
      </c>
      <c r="F782" s="20" t="s">
        <v>2430</v>
      </c>
      <c r="G782" s="20"/>
      <c r="H782" s="20" t="s">
        <v>1690</v>
      </c>
      <c r="I782" s="20" t="s">
        <v>97</v>
      </c>
      <c r="J782" s="20"/>
      <c r="K782" s="20" t="s">
        <v>1690</v>
      </c>
      <c r="L782" s="20" t="s">
        <v>49</v>
      </c>
      <c r="M782" s="20" t="s">
        <v>1506</v>
      </c>
      <c r="N782" s="20" t="s">
        <v>69</v>
      </c>
      <c r="O782" s="20"/>
      <c r="P782" s="20"/>
      <c r="Q782" s="20"/>
      <c r="R782" s="20"/>
      <c r="S782" s="20"/>
      <c r="T782" s="20"/>
      <c r="U782" s="20"/>
      <c r="V782" s="20"/>
      <c r="W782" s="20"/>
      <c r="X782" s="20"/>
      <c r="Y782" s="20"/>
      <c r="Z782" s="20"/>
      <c r="AA782" s="20" t="s">
        <v>2431</v>
      </c>
      <c r="AB782" s="20"/>
      <c r="AC782" s="20" t="s">
        <v>54</v>
      </c>
      <c r="AD782" s="20" t="s">
        <v>82</v>
      </c>
      <c r="AE782" s="20"/>
      <c r="AF782" s="20"/>
      <c r="AG782" s="20"/>
      <c r="AH782" s="20"/>
    </row>
    <row r="783" spans="1:34">
      <c r="A783" s="21" t="s">
        <v>2432</v>
      </c>
      <c r="B783" s="20" t="s">
        <v>2433</v>
      </c>
      <c r="C783" s="20" t="s">
        <v>73</v>
      </c>
      <c r="D783" s="20">
        <v>56</v>
      </c>
      <c r="E783" s="20">
        <v>26747</v>
      </c>
      <c r="F783" s="20" t="s">
        <v>433</v>
      </c>
      <c r="G783" s="20" t="s">
        <v>434</v>
      </c>
      <c r="H783" s="20" t="s">
        <v>435</v>
      </c>
      <c r="I783" s="20" t="s">
        <v>436</v>
      </c>
      <c r="J783" s="20"/>
      <c r="K783" s="20" t="s">
        <v>437</v>
      </c>
      <c r="L783" s="20"/>
      <c r="M783" s="20" t="s">
        <v>438</v>
      </c>
      <c r="N783" s="20" t="s">
        <v>80</v>
      </c>
      <c r="O783" s="20"/>
      <c r="P783" s="20"/>
      <c r="Q783" s="20"/>
      <c r="R783" s="20"/>
      <c r="S783" s="20"/>
      <c r="T783" s="20"/>
      <c r="U783" s="20"/>
      <c r="V783" s="20"/>
      <c r="W783" s="20"/>
      <c r="X783" s="20"/>
      <c r="Y783" s="20"/>
      <c r="Z783" s="20"/>
      <c r="AA783" s="20"/>
      <c r="AB783" s="20"/>
      <c r="AC783" s="20" t="s">
        <v>54</v>
      </c>
      <c r="AD783" s="20" t="s">
        <v>82</v>
      </c>
      <c r="AE783" s="20"/>
      <c r="AF783" s="20"/>
      <c r="AG783" s="20"/>
      <c r="AH783" s="20" t="s">
        <v>2434</v>
      </c>
    </row>
    <row r="784" spans="1:34">
      <c r="A784" s="20" t="s">
        <v>2435</v>
      </c>
      <c r="B784" s="20" t="s">
        <v>1513</v>
      </c>
      <c r="C784" s="20" t="s">
        <v>36</v>
      </c>
      <c r="D784" s="20">
        <v>39</v>
      </c>
      <c r="E784" s="20">
        <v>52200</v>
      </c>
      <c r="F784" s="20" t="s">
        <v>2436</v>
      </c>
      <c r="G784" s="20" t="s">
        <v>2437</v>
      </c>
      <c r="H784" s="20" t="s">
        <v>39</v>
      </c>
      <c r="I784" s="20" t="s">
        <v>40</v>
      </c>
      <c r="J784" s="20" t="s">
        <v>388</v>
      </c>
      <c r="K784" s="20" t="s">
        <v>39</v>
      </c>
      <c r="L784" s="20"/>
      <c r="M784" s="20" t="s">
        <v>41</v>
      </c>
      <c r="N784" s="20" t="s">
        <v>42</v>
      </c>
      <c r="O784" s="20"/>
      <c r="P784" s="20"/>
      <c r="Q784" s="20"/>
      <c r="R784" s="20"/>
      <c r="S784" s="20"/>
      <c r="T784" s="20"/>
      <c r="U784" s="20"/>
      <c r="V784" s="20"/>
      <c r="W784" s="20"/>
      <c r="X784" s="20"/>
      <c r="Y784" s="20"/>
      <c r="Z784" s="20"/>
      <c r="AA784" s="20"/>
      <c r="AB784" s="20"/>
      <c r="AC784" s="20" t="s">
        <v>54</v>
      </c>
      <c r="AD784" s="20"/>
      <c r="AE784" s="20"/>
      <c r="AF784" s="20"/>
      <c r="AG784" s="20"/>
      <c r="AH784" s="20" t="s">
        <v>1515</v>
      </c>
    </row>
    <row r="785" spans="1:34">
      <c r="A785" s="20" t="s">
        <v>2438</v>
      </c>
      <c r="B785" s="20" t="s">
        <v>322</v>
      </c>
      <c r="C785" s="20" t="s">
        <v>62</v>
      </c>
      <c r="D785" s="20">
        <v>680</v>
      </c>
      <c r="E785" s="20">
        <v>623521</v>
      </c>
      <c r="F785" s="20" t="s">
        <v>323</v>
      </c>
      <c r="G785" s="20" t="s">
        <v>314</v>
      </c>
      <c r="H785" s="20" t="s">
        <v>315</v>
      </c>
      <c r="I785" s="20" t="s">
        <v>316</v>
      </c>
      <c r="J785" s="20"/>
      <c r="K785" s="20" t="s">
        <v>317</v>
      </c>
      <c r="L785" s="20"/>
      <c r="M785" s="20" t="s">
        <v>324</v>
      </c>
      <c r="N785" s="20" t="s">
        <v>69</v>
      </c>
      <c r="O785" s="20"/>
      <c r="P785" s="20"/>
      <c r="Q785" s="20"/>
      <c r="R785" s="20"/>
      <c r="S785" s="20"/>
      <c r="T785" s="20"/>
      <c r="U785" s="20"/>
      <c r="V785" s="20"/>
      <c r="W785" s="20"/>
      <c r="X785" s="20"/>
      <c r="Y785" s="20"/>
      <c r="Z785" s="20"/>
      <c r="AA785" s="20"/>
      <c r="AB785" s="20"/>
      <c r="AC785" s="20"/>
      <c r="AD785" s="20"/>
      <c r="AE785" s="20"/>
      <c r="AF785" s="20"/>
      <c r="AG785" s="20"/>
      <c r="AH785" s="20" t="s">
        <v>325</v>
      </c>
    </row>
    <row r="786" spans="1:34">
      <c r="A786" s="20" t="s">
        <v>2439</v>
      </c>
      <c r="B786" s="20" t="s">
        <v>420</v>
      </c>
      <c r="C786" s="20" t="s">
        <v>62</v>
      </c>
      <c r="D786" s="20">
        <v>128</v>
      </c>
      <c r="E786" s="20">
        <v>125843</v>
      </c>
      <c r="F786" s="20" t="s">
        <v>120</v>
      </c>
      <c r="G786" s="20" t="s">
        <v>121</v>
      </c>
      <c r="H786" s="20" t="s">
        <v>122</v>
      </c>
      <c r="I786" s="20" t="s">
        <v>123</v>
      </c>
      <c r="J786" s="20"/>
      <c r="K786" s="20" t="s">
        <v>124</v>
      </c>
      <c r="L786" s="20"/>
      <c r="M786" s="20" t="s">
        <v>125</v>
      </c>
      <c r="N786" s="20" t="s">
        <v>69</v>
      </c>
      <c r="O786" s="20"/>
      <c r="P786" s="20"/>
      <c r="Q786" s="20"/>
      <c r="R786" s="20"/>
      <c r="S786" s="20"/>
      <c r="T786" s="20"/>
      <c r="U786" s="20"/>
      <c r="V786" s="20"/>
      <c r="W786" s="20"/>
      <c r="X786" s="20"/>
      <c r="Y786" s="20"/>
      <c r="Z786" s="20"/>
      <c r="AA786" s="20"/>
      <c r="AB786" s="20"/>
      <c r="AC786" s="20"/>
      <c r="AD786" s="20"/>
      <c r="AE786" s="20"/>
      <c r="AF786" s="20"/>
      <c r="AG786" s="20"/>
      <c r="AH786" s="20" t="s">
        <v>2389</v>
      </c>
    </row>
    <row r="787" spans="1:34">
      <c r="A787" s="20" t="s">
        <v>2440</v>
      </c>
      <c r="B787" s="20" t="s">
        <v>1190</v>
      </c>
      <c r="C787" s="20" t="s">
        <v>62</v>
      </c>
      <c r="D787" s="20">
        <v>1380</v>
      </c>
      <c r="E787" s="20">
        <v>1274647</v>
      </c>
      <c r="F787" s="20" t="s">
        <v>323</v>
      </c>
      <c r="G787" s="20" t="s">
        <v>314</v>
      </c>
      <c r="H787" s="20" t="s">
        <v>315</v>
      </c>
      <c r="I787" s="20" t="s">
        <v>316</v>
      </c>
      <c r="J787" s="20"/>
      <c r="K787" s="20" t="s">
        <v>317</v>
      </c>
      <c r="L787" s="20"/>
      <c r="M787" s="20" t="s">
        <v>324</v>
      </c>
      <c r="N787" s="20" t="s">
        <v>69</v>
      </c>
      <c r="O787" s="20"/>
      <c r="P787" s="20"/>
      <c r="Q787" s="20"/>
      <c r="R787" s="20"/>
      <c r="S787" s="20"/>
      <c r="T787" s="20"/>
      <c r="U787" s="20"/>
      <c r="V787" s="20"/>
      <c r="W787" s="20"/>
      <c r="X787" s="20"/>
      <c r="Y787" s="20"/>
      <c r="Z787" s="20"/>
      <c r="AA787" s="20"/>
      <c r="AB787" s="20"/>
      <c r="AC787" s="20"/>
      <c r="AD787" s="20"/>
      <c r="AE787" s="20"/>
      <c r="AF787" s="20"/>
      <c r="AG787" s="20"/>
      <c r="AH787" s="20" t="s">
        <v>1191</v>
      </c>
    </row>
    <row r="788" spans="1:34">
      <c r="A788" s="20" t="s">
        <v>2441</v>
      </c>
      <c r="B788" s="20" t="s">
        <v>1203</v>
      </c>
      <c r="C788" s="20" t="s">
        <v>62</v>
      </c>
      <c r="D788" s="20">
        <v>21842</v>
      </c>
      <c r="E788" s="20">
        <v>10303977</v>
      </c>
      <c r="F788" s="20" t="s">
        <v>258</v>
      </c>
      <c r="G788" s="20" t="s">
        <v>259</v>
      </c>
      <c r="H788" s="20" t="s">
        <v>260</v>
      </c>
      <c r="I788" s="20" t="s">
        <v>261</v>
      </c>
      <c r="J788" s="20" t="s">
        <v>262</v>
      </c>
      <c r="K788" s="20" t="s">
        <v>263</v>
      </c>
      <c r="L788" s="20"/>
      <c r="M788" s="20" t="s">
        <v>264</v>
      </c>
      <c r="N788" s="20" t="s">
        <v>69</v>
      </c>
      <c r="O788" s="20" t="s">
        <v>265</v>
      </c>
      <c r="P788" s="20"/>
      <c r="Q788" s="20"/>
      <c r="R788" s="20"/>
      <c r="S788" s="20"/>
      <c r="T788" s="20"/>
      <c r="U788" s="20"/>
      <c r="V788" s="20"/>
      <c r="W788" s="20"/>
      <c r="X788" s="20"/>
      <c r="Y788" s="20"/>
      <c r="Z788" s="20"/>
      <c r="AA788" s="20"/>
      <c r="AB788" s="20"/>
      <c r="AC788" s="20" t="s">
        <v>54</v>
      </c>
      <c r="AD788" s="20"/>
      <c r="AE788" s="20"/>
      <c r="AF788" s="20"/>
      <c r="AG788" s="20"/>
      <c r="AH788" s="20" t="s">
        <v>2212</v>
      </c>
    </row>
    <row r="789" spans="1:34">
      <c r="A789" s="20" t="s">
        <v>2442</v>
      </c>
      <c r="B789" s="20" t="s">
        <v>2443</v>
      </c>
      <c r="C789" s="20" t="s">
        <v>62</v>
      </c>
      <c r="D789" s="20">
        <v>0</v>
      </c>
      <c r="E789" s="20">
        <v>678</v>
      </c>
      <c r="F789" s="20" t="s">
        <v>559</v>
      </c>
      <c r="G789" s="20"/>
      <c r="H789" s="20" t="s">
        <v>560</v>
      </c>
      <c r="I789" s="20" t="s">
        <v>97</v>
      </c>
      <c r="J789" s="20"/>
      <c r="K789" s="20" t="s">
        <v>560</v>
      </c>
      <c r="L789" s="20"/>
      <c r="M789" s="20" t="s">
        <v>561</v>
      </c>
      <c r="N789" s="20" t="s">
        <v>69</v>
      </c>
      <c r="O789" s="20"/>
      <c r="P789" s="20"/>
      <c r="Q789" s="20"/>
      <c r="R789" s="20"/>
      <c r="S789" s="20"/>
      <c r="T789" s="20"/>
      <c r="U789" s="20"/>
      <c r="V789" s="20"/>
      <c r="W789" s="20"/>
      <c r="X789" s="20"/>
      <c r="Y789" s="20"/>
      <c r="Z789" s="20"/>
      <c r="AA789" s="20"/>
      <c r="AB789" s="20"/>
      <c r="AC789" s="20"/>
      <c r="AD789" s="20"/>
      <c r="AE789" s="20"/>
      <c r="AF789" s="20"/>
      <c r="AG789" s="20"/>
      <c r="AH789" s="20" t="s">
        <v>1002</v>
      </c>
    </row>
    <row r="790" spans="1:34">
      <c r="A790" s="20" t="s">
        <v>2444</v>
      </c>
      <c r="B790" s="20" t="s">
        <v>996</v>
      </c>
      <c r="C790" s="20" t="s">
        <v>62</v>
      </c>
      <c r="D790" s="20">
        <v>464</v>
      </c>
      <c r="E790" s="20">
        <v>194987</v>
      </c>
      <c r="F790" s="20" t="s">
        <v>105</v>
      </c>
      <c r="G790" s="20" t="s">
        <v>106</v>
      </c>
      <c r="H790" s="20" t="s">
        <v>107</v>
      </c>
      <c r="I790" s="20" t="s">
        <v>108</v>
      </c>
      <c r="J790" s="20" t="s">
        <v>109</v>
      </c>
      <c r="K790" s="20" t="s">
        <v>107</v>
      </c>
      <c r="L790" s="20"/>
      <c r="M790" s="20" t="s">
        <v>110</v>
      </c>
      <c r="N790" s="20" t="s">
        <v>69</v>
      </c>
      <c r="O790" s="20" t="s">
        <v>111</v>
      </c>
      <c r="P790" s="20"/>
      <c r="Q790" s="20"/>
      <c r="R790" s="20"/>
      <c r="S790" s="20"/>
      <c r="T790" s="20"/>
      <c r="U790" s="20"/>
      <c r="V790" s="20"/>
      <c r="W790" s="20"/>
      <c r="X790" s="20"/>
      <c r="Y790" s="20"/>
      <c r="Z790" s="20"/>
      <c r="AA790" s="20" t="s">
        <v>112</v>
      </c>
      <c r="AB790" s="20"/>
      <c r="AC790" s="20" t="s">
        <v>54</v>
      </c>
      <c r="AD790" s="20"/>
      <c r="AE790" s="20"/>
      <c r="AF790" s="20"/>
      <c r="AG790" s="20"/>
      <c r="AH790" s="20" t="s">
        <v>997</v>
      </c>
    </row>
    <row r="791" spans="1:34">
      <c r="A791" s="20" t="s">
        <v>2445</v>
      </c>
      <c r="B791" s="20" t="s">
        <v>485</v>
      </c>
      <c r="C791" s="20" t="s">
        <v>36</v>
      </c>
      <c r="D791" s="20">
        <v>29</v>
      </c>
      <c r="E791" s="20">
        <v>47085</v>
      </c>
      <c r="F791" s="20" t="s">
        <v>2446</v>
      </c>
      <c r="G791" s="20" t="s">
        <v>2447</v>
      </c>
      <c r="H791" s="20" t="s">
        <v>39</v>
      </c>
      <c r="I791" s="20" t="s">
        <v>40</v>
      </c>
      <c r="J791" s="20" t="s">
        <v>388</v>
      </c>
      <c r="K791" s="20" t="s">
        <v>39</v>
      </c>
      <c r="L791" s="20"/>
      <c r="M791" s="20" t="s">
        <v>41</v>
      </c>
      <c r="N791" s="20" t="s">
        <v>42</v>
      </c>
      <c r="O791" s="20"/>
      <c r="P791" s="20"/>
      <c r="Q791" s="20"/>
      <c r="R791" s="20"/>
      <c r="S791" s="20"/>
      <c r="T791" s="20"/>
      <c r="U791" s="20"/>
      <c r="V791" s="20"/>
      <c r="W791" s="20"/>
      <c r="X791" s="20"/>
      <c r="Y791" s="20"/>
      <c r="Z791" s="20"/>
      <c r="AA791" s="20"/>
      <c r="AB791" s="20"/>
      <c r="AC791" s="20" t="s">
        <v>54</v>
      </c>
      <c r="AD791" s="20"/>
      <c r="AE791" s="20"/>
      <c r="AF791" s="20"/>
      <c r="AG791" s="20"/>
      <c r="AH791" s="20" t="s">
        <v>488</v>
      </c>
    </row>
    <row r="792" spans="1:34">
      <c r="A792" s="20" t="s">
        <v>2448</v>
      </c>
      <c r="B792" s="20" t="s">
        <v>391</v>
      </c>
      <c r="C792" s="20" t="s">
        <v>290</v>
      </c>
      <c r="D792" s="20">
        <v>45</v>
      </c>
      <c r="E792" s="20">
        <v>8551</v>
      </c>
      <c r="F792" s="20" t="s">
        <v>1175</v>
      </c>
      <c r="G792" s="20" t="s">
        <v>1940</v>
      </c>
      <c r="H792" s="20" t="s">
        <v>394</v>
      </c>
      <c r="I792" s="20" t="s">
        <v>395</v>
      </c>
      <c r="J792" s="20" t="s">
        <v>396</v>
      </c>
      <c r="K792" s="20" t="s">
        <v>396</v>
      </c>
      <c r="L792" s="20"/>
      <c r="M792" s="20" t="s">
        <v>1941</v>
      </c>
      <c r="N792" s="20" t="s">
        <v>296</v>
      </c>
      <c r="O792" s="20"/>
      <c r="P792" s="20"/>
      <c r="Q792" s="20"/>
      <c r="R792" s="20"/>
      <c r="S792" s="20"/>
      <c r="T792" s="20"/>
      <c r="U792" s="20"/>
      <c r="V792" s="20"/>
      <c r="W792" s="22" t="s">
        <v>3305</v>
      </c>
      <c r="X792" s="20"/>
      <c r="Y792" s="20"/>
      <c r="Z792" s="20"/>
      <c r="AA792" s="20"/>
      <c r="AB792" s="20"/>
      <c r="AC792" s="20" t="s">
        <v>54</v>
      </c>
      <c r="AD792" s="20"/>
      <c r="AE792" s="20"/>
      <c r="AF792" s="20"/>
      <c r="AG792" s="20"/>
      <c r="AH792" s="20" t="s">
        <v>397</v>
      </c>
    </row>
    <row r="793" spans="1:34">
      <c r="A793" s="20" t="s">
        <v>2449</v>
      </c>
      <c r="B793" s="20" t="s">
        <v>1847</v>
      </c>
      <c r="C793" s="20" t="s">
        <v>62</v>
      </c>
      <c r="D793" s="20">
        <v>50</v>
      </c>
      <c r="E793" s="20">
        <v>29885</v>
      </c>
      <c r="F793" s="20" t="s">
        <v>105</v>
      </c>
      <c r="G793" s="20" t="s">
        <v>106</v>
      </c>
      <c r="H793" s="20" t="s">
        <v>107</v>
      </c>
      <c r="I793" s="20" t="s">
        <v>108</v>
      </c>
      <c r="J793" s="20" t="s">
        <v>109</v>
      </c>
      <c r="K793" s="20" t="s">
        <v>107</v>
      </c>
      <c r="L793" s="20"/>
      <c r="M793" s="20" t="s">
        <v>110</v>
      </c>
      <c r="N793" s="20" t="s">
        <v>69</v>
      </c>
      <c r="O793" s="20" t="s">
        <v>111</v>
      </c>
      <c r="P793" s="20"/>
      <c r="Q793" s="20"/>
      <c r="R793" s="20"/>
      <c r="S793" s="20"/>
      <c r="T793" s="20"/>
      <c r="U793" s="20"/>
      <c r="V793" s="20"/>
      <c r="W793" s="20"/>
      <c r="X793" s="20"/>
      <c r="Y793" s="20"/>
      <c r="Z793" s="20"/>
      <c r="AA793" s="20"/>
      <c r="AB793" s="20"/>
      <c r="AC793" s="20"/>
      <c r="AD793" s="20"/>
      <c r="AE793" s="20"/>
      <c r="AF793" s="20"/>
      <c r="AG793" s="20"/>
      <c r="AH793" s="20" t="s">
        <v>1848</v>
      </c>
    </row>
    <row r="794" spans="1:34">
      <c r="A794" s="20" t="s">
        <v>2450</v>
      </c>
      <c r="B794" s="20" t="s">
        <v>2304</v>
      </c>
      <c r="C794" s="20" t="s">
        <v>36</v>
      </c>
      <c r="D794" s="20">
        <v>0</v>
      </c>
      <c r="E794" s="20">
        <v>756</v>
      </c>
      <c r="F794" s="20" t="s">
        <v>116</v>
      </c>
      <c r="G794" s="20"/>
      <c r="H794" s="20" t="s">
        <v>39</v>
      </c>
      <c r="I794" s="20" t="s">
        <v>40</v>
      </c>
      <c r="J794" s="20"/>
      <c r="K794" s="20" t="s">
        <v>39</v>
      </c>
      <c r="L794" s="20"/>
      <c r="M794" s="20" t="s">
        <v>41</v>
      </c>
      <c r="N794" s="20" t="s">
        <v>42</v>
      </c>
      <c r="O794" s="20" t="s">
        <v>148</v>
      </c>
      <c r="P794" s="20"/>
      <c r="Q794" s="20"/>
      <c r="R794" s="20"/>
      <c r="S794" s="20"/>
      <c r="T794" s="20"/>
      <c r="U794" s="20"/>
      <c r="V794" s="20"/>
      <c r="W794" s="20"/>
      <c r="X794" s="20"/>
      <c r="Y794" s="20"/>
      <c r="Z794" s="20"/>
      <c r="AA794" s="20"/>
      <c r="AB794" s="20"/>
      <c r="AC794" s="20" t="s">
        <v>54</v>
      </c>
      <c r="AD794" s="20"/>
      <c r="AE794" s="20"/>
      <c r="AF794" s="20"/>
      <c r="AG794" s="20"/>
      <c r="AH794" s="20" t="s">
        <v>43</v>
      </c>
    </row>
    <row r="795" spans="1:34">
      <c r="A795" s="20" t="s">
        <v>2451</v>
      </c>
      <c r="B795" s="20" t="s">
        <v>1247</v>
      </c>
      <c r="C795" s="20" t="s">
        <v>62</v>
      </c>
      <c r="D795" s="20">
        <v>9001</v>
      </c>
      <c r="E795" s="20">
        <v>4882150</v>
      </c>
      <c r="F795" s="20" t="s">
        <v>323</v>
      </c>
      <c r="G795" s="20" t="s">
        <v>314</v>
      </c>
      <c r="H795" s="20" t="s">
        <v>315</v>
      </c>
      <c r="I795" s="20" t="s">
        <v>316</v>
      </c>
      <c r="J795" s="20"/>
      <c r="K795" s="20" t="s">
        <v>317</v>
      </c>
      <c r="L795" s="20"/>
      <c r="M795" s="20" t="s">
        <v>324</v>
      </c>
      <c r="N795" s="20" t="s">
        <v>69</v>
      </c>
      <c r="O795" s="20"/>
      <c r="P795" s="20"/>
      <c r="Q795" s="20"/>
      <c r="R795" s="20"/>
      <c r="S795" s="20"/>
      <c r="T795" s="20"/>
      <c r="U795" s="20"/>
      <c r="V795" s="20"/>
      <c r="W795" s="20"/>
      <c r="X795" s="20"/>
      <c r="Y795" s="20"/>
      <c r="Z795" s="20"/>
      <c r="AA795" s="20"/>
      <c r="AB795" s="20"/>
      <c r="AC795" s="20"/>
      <c r="AD795" s="20"/>
      <c r="AE795" s="20"/>
      <c r="AF795" s="20"/>
      <c r="AG795" s="20"/>
      <c r="AH795" s="20"/>
    </row>
    <row r="796" spans="1:34">
      <c r="A796" s="20" t="s">
        <v>2452</v>
      </c>
      <c r="B796" s="20" t="s">
        <v>2164</v>
      </c>
      <c r="C796" s="20" t="s">
        <v>36</v>
      </c>
      <c r="D796" s="20">
        <v>486</v>
      </c>
      <c r="E796" s="20">
        <v>142420</v>
      </c>
      <c r="F796" s="20" t="s">
        <v>760</v>
      </c>
      <c r="G796" s="20" t="s">
        <v>761</v>
      </c>
      <c r="H796" s="20" t="s">
        <v>762</v>
      </c>
      <c r="I796" s="20" t="s">
        <v>763</v>
      </c>
      <c r="J796" s="20"/>
      <c r="K796" s="20" t="s">
        <v>762</v>
      </c>
      <c r="L796" s="20"/>
      <c r="M796" s="20" t="s">
        <v>764</v>
      </c>
      <c r="N796" s="20" t="s">
        <v>411</v>
      </c>
      <c r="O796" s="20"/>
      <c r="P796" s="20"/>
      <c r="Q796" s="20"/>
      <c r="R796" s="20"/>
      <c r="S796" s="20"/>
      <c r="T796" s="20"/>
      <c r="U796" s="20"/>
      <c r="V796" s="20"/>
      <c r="W796" s="20"/>
      <c r="X796" s="20"/>
      <c r="Y796" s="20"/>
      <c r="Z796" s="20"/>
      <c r="AA796" s="20"/>
      <c r="AB796" s="20"/>
      <c r="AC796" s="20" t="s">
        <v>54</v>
      </c>
      <c r="AD796" s="20"/>
      <c r="AE796" s="20"/>
      <c r="AF796" s="20"/>
      <c r="AG796" s="20"/>
      <c r="AH796" s="20" t="s">
        <v>765</v>
      </c>
    </row>
    <row r="797" spans="1:34">
      <c r="A797" s="20" t="s">
        <v>2453</v>
      </c>
      <c r="B797" s="20" t="s">
        <v>2454</v>
      </c>
      <c r="C797" s="20" t="s">
        <v>62</v>
      </c>
      <c r="D797" s="20">
        <v>200</v>
      </c>
      <c r="E797" s="20">
        <v>73915</v>
      </c>
      <c r="F797" s="20" t="s">
        <v>2455</v>
      </c>
      <c r="G797" s="20" t="s">
        <v>2456</v>
      </c>
      <c r="H797" s="20" t="s">
        <v>141</v>
      </c>
      <c r="I797" s="20" t="s">
        <v>142</v>
      </c>
      <c r="J797" s="20"/>
      <c r="K797" s="20" t="s">
        <v>143</v>
      </c>
      <c r="L797" s="20"/>
      <c r="M797" s="20" t="s">
        <v>98</v>
      </c>
      <c r="N797" s="20" t="s">
        <v>69</v>
      </c>
      <c r="O797" s="20"/>
      <c r="P797" s="20"/>
      <c r="Q797" s="20"/>
      <c r="R797" s="20"/>
      <c r="S797" s="20"/>
      <c r="T797" s="20"/>
      <c r="U797" s="20"/>
      <c r="V797" s="20"/>
      <c r="W797" s="22" t="s">
        <v>3305</v>
      </c>
      <c r="X797" s="20"/>
      <c r="Y797" s="20"/>
      <c r="Z797" s="20"/>
      <c r="AA797" s="20"/>
      <c r="AB797" s="20"/>
      <c r="AC797" s="20" t="s">
        <v>54</v>
      </c>
      <c r="AD797" s="20"/>
      <c r="AE797" s="20" t="s">
        <v>2457</v>
      </c>
      <c r="AF797" s="20"/>
      <c r="AG797" s="20"/>
      <c r="AH797" s="20" t="s">
        <v>2458</v>
      </c>
    </row>
    <row r="798" spans="1:34">
      <c r="A798" s="20" t="s">
        <v>2459</v>
      </c>
      <c r="B798" s="20" t="s">
        <v>2460</v>
      </c>
      <c r="C798" s="20" t="s">
        <v>290</v>
      </c>
      <c r="D798" s="20">
        <v>6533</v>
      </c>
      <c r="E798" s="20">
        <v>5494186</v>
      </c>
      <c r="F798" s="20" t="s">
        <v>1075</v>
      </c>
      <c r="G798" s="20" t="s">
        <v>1076</v>
      </c>
      <c r="H798" s="20" t="s">
        <v>293</v>
      </c>
      <c r="I798" s="20" t="s">
        <v>294</v>
      </c>
      <c r="J798" s="20"/>
      <c r="K798" s="20" t="s">
        <v>1077</v>
      </c>
      <c r="L798" s="20"/>
      <c r="M798" s="20" t="s">
        <v>1078</v>
      </c>
      <c r="N798" s="20" t="s">
        <v>296</v>
      </c>
      <c r="O798" s="20"/>
      <c r="P798" s="20"/>
      <c r="Q798" s="20"/>
      <c r="R798" s="20"/>
      <c r="S798" s="20"/>
      <c r="T798" s="20"/>
      <c r="U798" s="20"/>
      <c r="V798" s="20"/>
      <c r="W798" s="20"/>
      <c r="X798" s="20"/>
      <c r="Y798" s="20"/>
      <c r="Z798" s="20"/>
      <c r="AA798" s="20"/>
      <c r="AB798" s="20"/>
      <c r="AC798" s="20" t="s">
        <v>54</v>
      </c>
      <c r="AD798" s="20"/>
      <c r="AE798" s="20"/>
      <c r="AF798" s="20"/>
      <c r="AG798" s="20"/>
      <c r="AH798" s="20" t="s">
        <v>1079</v>
      </c>
    </row>
    <row r="799" spans="1:34">
      <c r="A799" s="20" t="s">
        <v>2461</v>
      </c>
      <c r="B799" s="20" t="s">
        <v>2462</v>
      </c>
      <c r="C799" s="20" t="s">
        <v>62</v>
      </c>
      <c r="D799" s="20">
        <v>903</v>
      </c>
      <c r="E799" s="20">
        <v>1329713</v>
      </c>
      <c r="F799" s="20" t="s">
        <v>2463</v>
      </c>
      <c r="G799" s="20"/>
      <c r="H799" s="20" t="s">
        <v>176</v>
      </c>
      <c r="I799" s="20" t="s">
        <v>177</v>
      </c>
      <c r="J799" s="20" t="s">
        <v>178</v>
      </c>
      <c r="K799" s="20" t="s">
        <v>179</v>
      </c>
      <c r="L799" s="20"/>
      <c r="M799" s="20"/>
      <c r="N799" s="20" t="s">
        <v>69</v>
      </c>
      <c r="O799" s="20"/>
      <c r="P799" s="20" t="s">
        <v>180</v>
      </c>
      <c r="Q799" s="20"/>
      <c r="R799" s="20"/>
      <c r="S799" s="20"/>
      <c r="T799" s="20"/>
      <c r="U799" s="20"/>
      <c r="V799" s="20"/>
      <c r="W799" s="20"/>
      <c r="X799" s="20"/>
      <c r="Y799" s="20"/>
      <c r="Z799" s="20"/>
      <c r="AA799" s="20"/>
      <c r="AB799" s="20"/>
      <c r="AC799" s="20"/>
      <c r="AD799" s="20" t="s">
        <v>82</v>
      </c>
      <c r="AE799" s="20"/>
      <c r="AF799" s="20"/>
      <c r="AG799" s="20"/>
      <c r="AH799" s="20" t="s">
        <v>181</v>
      </c>
    </row>
    <row r="800" spans="1:34">
      <c r="A800" s="20" t="s">
        <v>2464</v>
      </c>
      <c r="B800" s="20" t="s">
        <v>1776</v>
      </c>
      <c r="C800" s="20" t="s">
        <v>62</v>
      </c>
      <c r="D800" s="20">
        <v>118</v>
      </c>
      <c r="E800" s="20">
        <v>54483</v>
      </c>
      <c r="F800" s="20" t="s">
        <v>527</v>
      </c>
      <c r="G800" s="20" t="s">
        <v>528</v>
      </c>
      <c r="H800" s="20" t="s">
        <v>349</v>
      </c>
      <c r="I800" s="20" t="s">
        <v>350</v>
      </c>
      <c r="J800" s="20"/>
      <c r="K800" s="20" t="s">
        <v>529</v>
      </c>
      <c r="L800" s="20" t="s">
        <v>49</v>
      </c>
      <c r="M800" s="20" t="s">
        <v>98</v>
      </c>
      <c r="N800" s="20" t="s">
        <v>69</v>
      </c>
      <c r="O800" s="20"/>
      <c r="P800" s="20"/>
      <c r="Q800" s="20"/>
      <c r="R800" s="20"/>
      <c r="S800" s="20" t="s">
        <v>530</v>
      </c>
      <c r="T800" s="20"/>
      <c r="U800" s="20"/>
      <c r="V800" s="20"/>
      <c r="W800" s="20"/>
      <c r="X800" s="20"/>
      <c r="Y800" s="20"/>
      <c r="Z800" s="20"/>
      <c r="AA800" s="20"/>
      <c r="AB800" s="20"/>
      <c r="AC800" s="20" t="s">
        <v>54</v>
      </c>
      <c r="AD800" s="20"/>
      <c r="AE800" s="20"/>
      <c r="AF800" s="20"/>
      <c r="AG800" s="20"/>
      <c r="AH800" s="20" t="s">
        <v>531</v>
      </c>
    </row>
    <row r="801" spans="1:34">
      <c r="A801" s="20" t="s">
        <v>2465</v>
      </c>
      <c r="B801" s="20" t="s">
        <v>2466</v>
      </c>
      <c r="C801" s="20" t="s">
        <v>73</v>
      </c>
      <c r="D801" s="20">
        <v>904</v>
      </c>
      <c r="E801" s="20">
        <v>722777</v>
      </c>
      <c r="F801" s="20" t="s">
        <v>86</v>
      </c>
      <c r="G801" s="20" t="s">
        <v>87</v>
      </c>
      <c r="H801" s="20" t="s">
        <v>88</v>
      </c>
      <c r="I801" s="20" t="s">
        <v>89</v>
      </c>
      <c r="J801" s="20"/>
      <c r="K801" s="20" t="s">
        <v>90</v>
      </c>
      <c r="L801" s="20" t="s">
        <v>49</v>
      </c>
      <c r="M801" s="20" t="s">
        <v>91</v>
      </c>
      <c r="N801" s="20" t="s">
        <v>80</v>
      </c>
      <c r="O801" s="20" t="s">
        <v>92</v>
      </c>
      <c r="P801" s="20"/>
      <c r="Q801" s="20"/>
      <c r="R801" s="20"/>
      <c r="S801" s="20"/>
      <c r="T801" s="20"/>
      <c r="U801" s="20"/>
      <c r="V801" s="20"/>
      <c r="W801" s="20"/>
      <c r="X801" s="20"/>
      <c r="Y801" s="20"/>
      <c r="Z801" s="20"/>
      <c r="AA801" s="20"/>
      <c r="AB801" s="20"/>
      <c r="AC801" s="20" t="s">
        <v>54</v>
      </c>
      <c r="AD801" s="20" t="s">
        <v>82</v>
      </c>
      <c r="AE801" s="20"/>
      <c r="AF801" s="20"/>
      <c r="AG801" s="20"/>
      <c r="AH801" s="20"/>
    </row>
    <row r="802" spans="1:34">
      <c r="A802" s="20" t="s">
        <v>2467</v>
      </c>
      <c r="B802" s="20" t="s">
        <v>513</v>
      </c>
      <c r="C802" s="20" t="s">
        <v>62</v>
      </c>
      <c r="D802" s="20">
        <v>1950</v>
      </c>
      <c r="E802" s="20">
        <v>1654988</v>
      </c>
      <c r="F802" s="20" t="s">
        <v>323</v>
      </c>
      <c r="G802" s="20" t="s">
        <v>314</v>
      </c>
      <c r="H802" s="20" t="s">
        <v>315</v>
      </c>
      <c r="I802" s="20" t="s">
        <v>316</v>
      </c>
      <c r="J802" s="20"/>
      <c r="K802" s="20" t="s">
        <v>317</v>
      </c>
      <c r="L802" s="20"/>
      <c r="M802" s="20" t="s">
        <v>324</v>
      </c>
      <c r="N802" s="20" t="s">
        <v>69</v>
      </c>
      <c r="O802" s="20"/>
      <c r="P802" s="20"/>
      <c r="Q802" s="20"/>
      <c r="R802" s="20"/>
      <c r="S802" s="20"/>
      <c r="T802" s="20"/>
      <c r="U802" s="20"/>
      <c r="V802" s="20"/>
      <c r="W802" s="20"/>
      <c r="X802" s="20"/>
      <c r="Y802" s="20"/>
      <c r="Z802" s="20"/>
      <c r="AA802" s="20"/>
      <c r="AB802" s="20"/>
      <c r="AC802" s="20"/>
      <c r="AD802" s="20"/>
      <c r="AE802" s="20"/>
      <c r="AF802" s="20"/>
      <c r="AG802" s="20"/>
      <c r="AH802" s="20" t="s">
        <v>514</v>
      </c>
    </row>
    <row r="803" spans="1:34">
      <c r="A803" s="20" t="s">
        <v>2468</v>
      </c>
      <c r="B803" s="20" t="s">
        <v>2469</v>
      </c>
      <c r="C803" s="20" t="s">
        <v>62</v>
      </c>
      <c r="D803" s="20">
        <v>250</v>
      </c>
      <c r="E803" s="20">
        <v>147967</v>
      </c>
      <c r="F803" s="20" t="s">
        <v>2470</v>
      </c>
      <c r="G803" s="20"/>
      <c r="H803" s="20" t="s">
        <v>176</v>
      </c>
      <c r="I803" s="20" t="s">
        <v>177</v>
      </c>
      <c r="J803" s="20" t="s">
        <v>178</v>
      </c>
      <c r="K803" s="20" t="s">
        <v>179</v>
      </c>
      <c r="L803" s="20"/>
      <c r="M803" s="20" t="s">
        <v>254</v>
      </c>
      <c r="N803" s="20" t="s">
        <v>69</v>
      </c>
      <c r="O803" s="20"/>
      <c r="P803" s="20" t="s">
        <v>180</v>
      </c>
      <c r="Q803" s="20"/>
      <c r="R803" s="20"/>
      <c r="S803" s="20"/>
      <c r="T803" s="20"/>
      <c r="U803" s="20"/>
      <c r="V803" s="20"/>
      <c r="W803" s="20"/>
      <c r="X803" s="20"/>
      <c r="Y803" s="20"/>
      <c r="Z803" s="20"/>
      <c r="AA803" s="20"/>
      <c r="AB803" s="20"/>
      <c r="AC803" s="20" t="s">
        <v>54</v>
      </c>
      <c r="AD803" s="20"/>
      <c r="AE803" s="20"/>
      <c r="AF803" s="20"/>
      <c r="AG803" s="20"/>
      <c r="AH803" s="20" t="s">
        <v>181</v>
      </c>
    </row>
    <row r="804" spans="1:34">
      <c r="A804" s="20" t="s">
        <v>2471</v>
      </c>
      <c r="B804" s="20" t="s">
        <v>2472</v>
      </c>
      <c r="C804" s="20" t="s">
        <v>202</v>
      </c>
      <c r="D804" s="20">
        <v>15</v>
      </c>
      <c r="E804" s="20">
        <v>11956</v>
      </c>
      <c r="F804" s="20" t="s">
        <v>203</v>
      </c>
      <c r="G804" s="20" t="s">
        <v>204</v>
      </c>
      <c r="H804" s="20" t="s">
        <v>205</v>
      </c>
      <c r="I804" s="20" t="s">
        <v>206</v>
      </c>
      <c r="J804" s="20"/>
      <c r="K804" s="20" t="s">
        <v>207</v>
      </c>
      <c r="L804" s="20"/>
      <c r="M804" s="20" t="s">
        <v>208</v>
      </c>
      <c r="N804" s="20" t="s">
        <v>209</v>
      </c>
      <c r="O804" s="20"/>
      <c r="P804" s="20"/>
      <c r="Q804" s="20"/>
      <c r="R804" s="20"/>
      <c r="S804" s="20" t="s">
        <v>210</v>
      </c>
      <c r="T804" s="20"/>
      <c r="U804" s="20"/>
      <c r="V804" s="20"/>
      <c r="W804" s="20"/>
      <c r="X804" s="20"/>
      <c r="Y804" s="20"/>
      <c r="Z804" s="20"/>
      <c r="AA804" s="20"/>
      <c r="AB804" s="20"/>
      <c r="AC804" s="20" t="s">
        <v>54</v>
      </c>
      <c r="AD804" s="20"/>
      <c r="AE804" s="20"/>
      <c r="AF804" s="20"/>
      <c r="AG804" s="20"/>
      <c r="AH804" s="20"/>
    </row>
    <row r="805" spans="1:34">
      <c r="A805" s="20" t="s">
        <v>2473</v>
      </c>
      <c r="B805" s="20" t="s">
        <v>790</v>
      </c>
      <c r="C805" s="20" t="s">
        <v>62</v>
      </c>
      <c r="D805" s="20">
        <v>152</v>
      </c>
      <c r="E805" s="20">
        <v>39576</v>
      </c>
      <c r="F805" s="20" t="s">
        <v>791</v>
      </c>
      <c r="G805" s="20" t="s">
        <v>2474</v>
      </c>
      <c r="H805" s="20" t="s">
        <v>792</v>
      </c>
      <c r="I805" s="20" t="s">
        <v>793</v>
      </c>
      <c r="J805" s="20"/>
      <c r="K805" s="20" t="s">
        <v>794</v>
      </c>
      <c r="L805" s="20"/>
      <c r="M805" s="20" t="s">
        <v>254</v>
      </c>
      <c r="N805" s="20" t="s">
        <v>69</v>
      </c>
      <c r="O805" s="20"/>
      <c r="P805" s="20"/>
      <c r="Q805" s="20"/>
      <c r="R805" s="20"/>
      <c r="S805" s="20" t="s">
        <v>2475</v>
      </c>
      <c r="T805" s="20"/>
      <c r="U805" s="20"/>
      <c r="V805" s="20"/>
      <c r="W805" s="20"/>
      <c r="X805" s="20"/>
      <c r="Y805" s="20"/>
      <c r="Z805" s="20"/>
      <c r="AA805" s="20"/>
      <c r="AB805" s="20"/>
      <c r="AC805" s="20" t="s">
        <v>54</v>
      </c>
      <c r="AD805" s="20" t="s">
        <v>82</v>
      </c>
      <c r="AE805" s="20"/>
      <c r="AF805" s="20"/>
      <c r="AG805" s="20"/>
      <c r="AH805" s="20"/>
    </row>
    <row r="806" spans="1:34">
      <c r="A806" s="20" t="s">
        <v>2476</v>
      </c>
      <c r="B806" s="20" t="s">
        <v>1397</v>
      </c>
      <c r="C806" s="20" t="s">
        <v>202</v>
      </c>
      <c r="D806" s="20">
        <v>38</v>
      </c>
      <c r="E806" s="20">
        <v>26719</v>
      </c>
      <c r="F806" s="20" t="s">
        <v>1194</v>
      </c>
      <c r="G806" s="20" t="s">
        <v>1195</v>
      </c>
      <c r="H806" s="20" t="s">
        <v>1196</v>
      </c>
      <c r="I806" s="20" t="s">
        <v>1197</v>
      </c>
      <c r="J806" s="20" t="s">
        <v>1198</v>
      </c>
      <c r="K806" s="20" t="s">
        <v>1199</v>
      </c>
      <c r="L806" s="20"/>
      <c r="M806" s="20" t="s">
        <v>1200</v>
      </c>
      <c r="N806" s="20" t="s">
        <v>209</v>
      </c>
      <c r="O806" s="20"/>
      <c r="P806" s="20"/>
      <c r="Q806" s="20"/>
      <c r="R806" s="20"/>
      <c r="S806" s="20"/>
      <c r="T806" s="20"/>
      <c r="U806" s="20"/>
      <c r="V806" s="20"/>
      <c r="W806" s="20"/>
      <c r="X806" s="20"/>
      <c r="Y806" s="20"/>
      <c r="Z806" s="20"/>
      <c r="AA806" s="20"/>
      <c r="AB806" s="20"/>
      <c r="AC806" s="20" t="s">
        <v>54</v>
      </c>
      <c r="AD806" s="20"/>
      <c r="AE806" s="20"/>
      <c r="AF806" s="20"/>
      <c r="AG806" s="20"/>
      <c r="AH806" s="20" t="s">
        <v>2031</v>
      </c>
    </row>
    <row r="807" spans="1:34">
      <c r="A807" s="20" t="s">
        <v>2477</v>
      </c>
      <c r="B807" s="20" t="s">
        <v>2478</v>
      </c>
      <c r="C807" s="20" t="s">
        <v>62</v>
      </c>
      <c r="D807" s="20">
        <v>12</v>
      </c>
      <c r="E807" s="20">
        <v>5978</v>
      </c>
      <c r="F807" s="20" t="s">
        <v>2271</v>
      </c>
      <c r="G807" s="20"/>
      <c r="H807" s="20" t="s">
        <v>2272</v>
      </c>
      <c r="I807" s="20" t="s">
        <v>97</v>
      </c>
      <c r="J807" s="20" t="s">
        <v>2273</v>
      </c>
      <c r="K807" s="20" t="s">
        <v>2272</v>
      </c>
      <c r="L807" s="20" t="s">
        <v>134</v>
      </c>
      <c r="M807" s="20" t="s">
        <v>135</v>
      </c>
      <c r="N807" s="20" t="s">
        <v>69</v>
      </c>
      <c r="O807" s="20" t="s">
        <v>2274</v>
      </c>
      <c r="P807" s="20"/>
      <c r="Q807" s="20"/>
      <c r="R807" s="20"/>
      <c r="S807" s="20"/>
      <c r="T807" s="20"/>
      <c r="U807" s="20"/>
      <c r="V807" s="20"/>
      <c r="W807" s="20"/>
      <c r="X807" s="20"/>
      <c r="Y807" s="20"/>
      <c r="Z807" s="20"/>
      <c r="AA807" s="20" t="s">
        <v>1701</v>
      </c>
      <c r="AB807" s="20"/>
      <c r="AC807" s="20" t="s">
        <v>54</v>
      </c>
      <c r="AD807" s="20"/>
      <c r="AE807" s="20"/>
      <c r="AF807" s="20"/>
      <c r="AG807" s="20"/>
      <c r="AH807" s="20" t="s">
        <v>2275</v>
      </c>
    </row>
    <row r="808" spans="1:34">
      <c r="A808" s="20" t="s">
        <v>2479</v>
      </c>
      <c r="B808" s="20" t="s">
        <v>2480</v>
      </c>
      <c r="C808" s="20" t="s">
        <v>62</v>
      </c>
      <c r="D808" s="20">
        <v>4009</v>
      </c>
      <c r="E808" s="20">
        <v>1794419</v>
      </c>
      <c r="F808" s="20" t="s">
        <v>323</v>
      </c>
      <c r="G808" s="20" t="s">
        <v>314</v>
      </c>
      <c r="H808" s="20" t="s">
        <v>315</v>
      </c>
      <c r="I808" s="20" t="s">
        <v>316</v>
      </c>
      <c r="J808" s="20"/>
      <c r="K808" s="20" t="s">
        <v>317</v>
      </c>
      <c r="L808" s="20"/>
      <c r="M808" s="20" t="s">
        <v>324</v>
      </c>
      <c r="N808" s="20" t="s">
        <v>69</v>
      </c>
      <c r="O808" s="20"/>
      <c r="P808" s="20"/>
      <c r="Q808" s="20"/>
      <c r="R808" s="20"/>
      <c r="S808" s="20"/>
      <c r="T808" s="20"/>
      <c r="U808" s="20"/>
      <c r="V808" s="20"/>
      <c r="W808" s="20"/>
      <c r="X808" s="20"/>
      <c r="Y808" s="20"/>
      <c r="Z808" s="20"/>
      <c r="AA808" s="20"/>
      <c r="AB808" s="20"/>
      <c r="AC808" s="20"/>
      <c r="AD808" s="20"/>
      <c r="AE808" s="20"/>
      <c r="AF808" s="20"/>
      <c r="AG808" s="20"/>
      <c r="AH808" s="20"/>
    </row>
    <row r="809" spans="1:34">
      <c r="A809" s="20" t="s">
        <v>2481</v>
      </c>
      <c r="B809" s="20" t="s">
        <v>2482</v>
      </c>
      <c r="C809" s="20" t="s">
        <v>62</v>
      </c>
      <c r="D809" s="20">
        <v>51</v>
      </c>
      <c r="E809" s="20">
        <v>57532</v>
      </c>
      <c r="F809" s="20" t="s">
        <v>2483</v>
      </c>
      <c r="G809" s="20"/>
      <c r="H809" s="20" t="s">
        <v>176</v>
      </c>
      <c r="I809" s="20" t="s">
        <v>177</v>
      </c>
      <c r="J809" s="20" t="s">
        <v>178</v>
      </c>
      <c r="K809" s="20" t="s">
        <v>179</v>
      </c>
      <c r="L809" s="20"/>
      <c r="M809" s="20"/>
      <c r="N809" s="20" t="s">
        <v>69</v>
      </c>
      <c r="O809" s="20"/>
      <c r="P809" s="20" t="s">
        <v>180</v>
      </c>
      <c r="Q809" s="20"/>
      <c r="R809" s="20"/>
      <c r="S809" s="20"/>
      <c r="T809" s="20"/>
      <c r="U809" s="20"/>
      <c r="V809" s="20"/>
      <c r="W809" s="20"/>
      <c r="X809" s="20"/>
      <c r="Y809" s="20"/>
      <c r="Z809" s="20"/>
      <c r="AA809" s="20"/>
      <c r="AB809" s="20"/>
      <c r="AC809" s="20" t="s">
        <v>54</v>
      </c>
      <c r="AD809" s="20"/>
      <c r="AE809" s="20"/>
      <c r="AF809" s="20"/>
      <c r="AG809" s="20"/>
      <c r="AH809" s="20" t="s">
        <v>181</v>
      </c>
    </row>
    <row r="810" spans="1:34">
      <c r="A810" s="20" t="s">
        <v>2484</v>
      </c>
      <c r="B810" s="20" t="s">
        <v>212</v>
      </c>
      <c r="C810" s="20" t="s">
        <v>62</v>
      </c>
      <c r="D810" s="20">
        <v>1441</v>
      </c>
      <c r="E810" s="20">
        <v>606461</v>
      </c>
      <c r="F810" s="20" t="s">
        <v>120</v>
      </c>
      <c r="G810" s="20" t="s">
        <v>121</v>
      </c>
      <c r="H810" s="20" t="s">
        <v>122</v>
      </c>
      <c r="I810" s="20" t="s">
        <v>123</v>
      </c>
      <c r="J810" s="20"/>
      <c r="K810" s="20" t="s">
        <v>124</v>
      </c>
      <c r="L810" s="20"/>
      <c r="M810" s="20" t="s">
        <v>125</v>
      </c>
      <c r="N810" s="20" t="s">
        <v>69</v>
      </c>
      <c r="O810" s="20"/>
      <c r="P810" s="20"/>
      <c r="Q810" s="20"/>
      <c r="R810" s="20"/>
      <c r="S810" s="20"/>
      <c r="T810" s="20"/>
      <c r="U810" s="20"/>
      <c r="V810" s="20"/>
      <c r="W810" s="20"/>
      <c r="X810" s="20"/>
      <c r="Y810" s="20"/>
      <c r="Z810" s="20"/>
      <c r="AA810" s="20"/>
      <c r="AB810" s="20"/>
      <c r="AC810" s="20"/>
      <c r="AD810" s="20"/>
      <c r="AE810" s="20"/>
      <c r="AF810" s="20"/>
      <c r="AG810" s="20"/>
      <c r="AH810" s="20" t="s">
        <v>1063</v>
      </c>
    </row>
    <row r="811" spans="1:34">
      <c r="A811" s="20" t="s">
        <v>2485</v>
      </c>
      <c r="B811" s="20" t="s">
        <v>425</v>
      </c>
      <c r="C811" s="20" t="s">
        <v>62</v>
      </c>
      <c r="D811" s="20">
        <v>15</v>
      </c>
      <c r="E811" s="20">
        <v>7702</v>
      </c>
      <c r="F811" s="20" t="s">
        <v>644</v>
      </c>
      <c r="G811" s="20"/>
      <c r="H811" s="20" t="s">
        <v>427</v>
      </c>
      <c r="I811" s="20" t="s">
        <v>97</v>
      </c>
      <c r="J811" s="20"/>
      <c r="K811" s="20" t="s">
        <v>253</v>
      </c>
      <c r="L811" s="20" t="s">
        <v>134</v>
      </c>
      <c r="M811" s="20" t="s">
        <v>135</v>
      </c>
      <c r="N811" s="20" t="s">
        <v>69</v>
      </c>
      <c r="O811" s="20"/>
      <c r="P811" s="20"/>
      <c r="Q811" s="20"/>
      <c r="R811" s="20"/>
      <c r="S811" s="20"/>
      <c r="T811" s="20"/>
      <c r="U811" s="20"/>
      <c r="V811" s="20"/>
      <c r="W811" s="20"/>
      <c r="X811" s="20"/>
      <c r="Y811" s="20"/>
      <c r="Z811" s="20"/>
      <c r="AA811" s="20"/>
      <c r="AB811" s="20"/>
      <c r="AC811" s="20" t="s">
        <v>54</v>
      </c>
      <c r="AD811" s="20" t="s">
        <v>82</v>
      </c>
      <c r="AE811" s="20"/>
      <c r="AF811" s="20" t="s">
        <v>429</v>
      </c>
      <c r="AG811" s="20"/>
      <c r="AH811" s="20" t="s">
        <v>430</v>
      </c>
    </row>
    <row r="812" spans="1:34">
      <c r="A812" s="20" t="s">
        <v>2486</v>
      </c>
      <c r="B812" s="20" t="s">
        <v>2487</v>
      </c>
      <c r="C812" s="20" t="s">
        <v>62</v>
      </c>
      <c r="D812" s="20">
        <v>95</v>
      </c>
      <c r="E812" s="20">
        <v>38880</v>
      </c>
      <c r="F812" s="20" t="s">
        <v>2488</v>
      </c>
      <c r="G812" s="20"/>
      <c r="H812" s="20" t="s">
        <v>96</v>
      </c>
      <c r="I812" s="20" t="s">
        <v>97</v>
      </c>
      <c r="J812" s="20"/>
      <c r="K812" s="20" t="s">
        <v>96</v>
      </c>
      <c r="L812" s="20"/>
      <c r="M812" s="20" t="s">
        <v>98</v>
      </c>
      <c r="N812" s="20" t="s">
        <v>69</v>
      </c>
      <c r="O812" s="20"/>
      <c r="P812" s="20"/>
      <c r="Q812" s="20"/>
      <c r="R812" s="20"/>
      <c r="S812" s="20"/>
      <c r="T812" s="20"/>
      <c r="U812" s="20"/>
      <c r="V812" s="20"/>
      <c r="W812" s="20"/>
      <c r="X812" s="20"/>
      <c r="Y812" s="20"/>
      <c r="Z812" s="20"/>
      <c r="AA812" s="20"/>
      <c r="AB812" s="20"/>
      <c r="AC812" s="20"/>
      <c r="AD812" s="20"/>
      <c r="AE812" s="20"/>
      <c r="AF812" s="20"/>
      <c r="AG812" s="20"/>
      <c r="AH812" s="20"/>
    </row>
    <row r="813" spans="1:34">
      <c r="A813" s="20" t="s">
        <v>2489</v>
      </c>
      <c r="B813" s="20" t="s">
        <v>2490</v>
      </c>
      <c r="C813" s="20" t="s">
        <v>62</v>
      </c>
      <c r="D813" s="20">
        <v>555</v>
      </c>
      <c r="E813" s="20">
        <v>104673</v>
      </c>
      <c r="F813" s="20" t="s">
        <v>2491</v>
      </c>
      <c r="G813" s="20"/>
      <c r="H813" s="20" t="s">
        <v>941</v>
      </c>
      <c r="I813" s="20" t="s">
        <v>97</v>
      </c>
      <c r="J813" s="20"/>
      <c r="K813" s="20" t="s">
        <v>942</v>
      </c>
      <c r="L813" s="20"/>
      <c r="M813" s="20" t="s">
        <v>1784</v>
      </c>
      <c r="N813" s="20" t="s">
        <v>69</v>
      </c>
      <c r="O813" s="20" t="s">
        <v>943</v>
      </c>
      <c r="P813" s="20"/>
      <c r="Q813" s="20"/>
      <c r="R813" s="20"/>
      <c r="S813" s="20"/>
      <c r="T813" s="20"/>
      <c r="U813" s="20"/>
      <c r="V813" s="20"/>
      <c r="W813" s="20"/>
      <c r="X813" s="20"/>
      <c r="Y813" s="20"/>
      <c r="Z813" s="20"/>
      <c r="AA813" s="20"/>
      <c r="AB813" s="20"/>
      <c r="AC813" s="20" t="s">
        <v>54</v>
      </c>
      <c r="AD813" s="20"/>
      <c r="AE813" s="20" t="s">
        <v>944</v>
      </c>
      <c r="AF813" s="20"/>
      <c r="AG813" s="20"/>
      <c r="AH813" s="20" t="s">
        <v>2492</v>
      </c>
    </row>
    <row r="814" spans="1:34">
      <c r="A814" s="20" t="s">
        <v>2493</v>
      </c>
      <c r="B814" s="20" t="s">
        <v>2494</v>
      </c>
      <c r="C814" s="20" t="s">
        <v>62</v>
      </c>
      <c r="D814" s="20">
        <v>20</v>
      </c>
      <c r="E814" s="20">
        <v>5283</v>
      </c>
      <c r="F814" s="20" t="s">
        <v>2495</v>
      </c>
      <c r="G814" s="20" t="s">
        <v>2496</v>
      </c>
      <c r="H814" s="20" t="s">
        <v>2497</v>
      </c>
      <c r="I814" s="20" t="s">
        <v>97</v>
      </c>
      <c r="J814" s="20" t="s">
        <v>2497</v>
      </c>
      <c r="K814" s="20" t="s">
        <v>2498</v>
      </c>
      <c r="L814" s="20"/>
      <c r="M814" s="20" t="s">
        <v>98</v>
      </c>
      <c r="N814" s="20" t="s">
        <v>69</v>
      </c>
      <c r="O814" s="20"/>
      <c r="P814" s="20"/>
      <c r="Q814" s="20"/>
      <c r="R814" s="20"/>
      <c r="S814" s="20" t="s">
        <v>2499</v>
      </c>
      <c r="T814" s="20"/>
      <c r="U814" s="20"/>
      <c r="V814" s="20"/>
      <c r="W814" s="20"/>
      <c r="X814" s="20"/>
      <c r="Y814" s="20"/>
      <c r="Z814" s="20"/>
      <c r="AA814" s="20"/>
      <c r="AB814" s="20"/>
      <c r="AC814" s="20" t="s">
        <v>54</v>
      </c>
      <c r="AD814" s="20"/>
      <c r="AE814" s="20" t="s">
        <v>2500</v>
      </c>
      <c r="AF814" s="20"/>
      <c r="AG814" s="20"/>
      <c r="AH814" s="20" t="s">
        <v>2501</v>
      </c>
    </row>
    <row r="815" spans="1:34">
      <c r="A815" s="20" t="s">
        <v>2502</v>
      </c>
      <c r="B815" s="20" t="s">
        <v>1989</v>
      </c>
      <c r="C815" s="20" t="s">
        <v>62</v>
      </c>
      <c r="D815" s="20">
        <v>60</v>
      </c>
      <c r="E815" s="20">
        <v>20934</v>
      </c>
      <c r="F815" s="20" t="s">
        <v>1990</v>
      </c>
      <c r="G815" s="20"/>
      <c r="H815" s="20" t="s">
        <v>96</v>
      </c>
      <c r="I815" s="20" t="s">
        <v>97</v>
      </c>
      <c r="J815" s="20"/>
      <c r="K815" s="20" t="s">
        <v>96</v>
      </c>
      <c r="L815" s="20"/>
      <c r="M815" s="20" t="s">
        <v>1506</v>
      </c>
      <c r="N815" s="20" t="s">
        <v>69</v>
      </c>
      <c r="O815" s="20"/>
      <c r="P815" s="20"/>
      <c r="Q815" s="20"/>
      <c r="R815" s="20"/>
      <c r="S815" s="20"/>
      <c r="T815" s="20"/>
      <c r="U815" s="20"/>
      <c r="V815" s="20"/>
      <c r="W815" s="20"/>
      <c r="X815" s="20"/>
      <c r="Y815" s="20"/>
      <c r="Z815" s="20"/>
      <c r="AA815" s="20"/>
      <c r="AB815" s="20"/>
      <c r="AC815" s="20"/>
      <c r="AD815" s="20" t="s">
        <v>82</v>
      </c>
      <c r="AE815" s="20"/>
      <c r="AF815" s="20" t="s">
        <v>429</v>
      </c>
      <c r="AG815" s="20"/>
      <c r="AH815" s="20" t="s">
        <v>99</v>
      </c>
    </row>
    <row r="816" spans="1:34">
      <c r="A816" s="20" t="s">
        <v>2503</v>
      </c>
      <c r="B816" s="20" t="s">
        <v>479</v>
      </c>
      <c r="C816" s="20" t="s">
        <v>36</v>
      </c>
      <c r="D816" s="20">
        <v>0</v>
      </c>
      <c r="E816" s="20">
        <v>685</v>
      </c>
      <c r="F816" s="20" t="s">
        <v>116</v>
      </c>
      <c r="G816" s="20"/>
      <c r="H816" s="20" t="s">
        <v>39</v>
      </c>
      <c r="I816" s="20" t="s">
        <v>40</v>
      </c>
      <c r="J816" s="20"/>
      <c r="K816" s="20" t="s">
        <v>39</v>
      </c>
      <c r="L816" s="20"/>
      <c r="M816" s="20" t="s">
        <v>41</v>
      </c>
      <c r="N816" s="20" t="s">
        <v>42</v>
      </c>
      <c r="O816" s="20" t="s">
        <v>117</v>
      </c>
      <c r="P816" s="20"/>
      <c r="Q816" s="20"/>
      <c r="R816" s="20"/>
      <c r="S816" s="20"/>
      <c r="T816" s="20"/>
      <c r="U816" s="20"/>
      <c r="V816" s="20"/>
      <c r="W816" s="20"/>
      <c r="X816" s="20"/>
      <c r="Y816" s="20"/>
      <c r="Z816" s="20"/>
      <c r="AA816" s="20"/>
      <c r="AB816" s="20"/>
      <c r="AC816" s="20" t="s">
        <v>54</v>
      </c>
      <c r="AD816" s="20"/>
      <c r="AE816" s="20"/>
      <c r="AF816" s="20"/>
      <c r="AG816" s="20"/>
      <c r="AH816" s="20" t="s">
        <v>43</v>
      </c>
    </row>
    <row r="817" spans="1:34">
      <c r="A817" s="20" t="s">
        <v>2504</v>
      </c>
      <c r="B817" s="20" t="s">
        <v>35</v>
      </c>
      <c r="C817" s="20" t="s">
        <v>36</v>
      </c>
      <c r="D817" s="20">
        <v>1</v>
      </c>
      <c r="E817" s="20">
        <v>1780</v>
      </c>
      <c r="F817" s="20" t="s">
        <v>116</v>
      </c>
      <c r="G817" s="20"/>
      <c r="H817" s="20" t="s">
        <v>39</v>
      </c>
      <c r="I817" s="20" t="s">
        <v>40</v>
      </c>
      <c r="J817" s="20"/>
      <c r="K817" s="20" t="s">
        <v>39</v>
      </c>
      <c r="L817" s="20"/>
      <c r="M817" s="20" t="s">
        <v>41</v>
      </c>
      <c r="N817" s="20" t="s">
        <v>42</v>
      </c>
      <c r="O817" s="20" t="s">
        <v>227</v>
      </c>
      <c r="P817" s="20"/>
      <c r="Q817" s="20"/>
      <c r="R817" s="20"/>
      <c r="S817" s="20"/>
      <c r="T817" s="20"/>
      <c r="U817" s="20"/>
      <c r="V817" s="20"/>
      <c r="W817" s="20"/>
      <c r="X817" s="20"/>
      <c r="Y817" s="20"/>
      <c r="Z817" s="20"/>
      <c r="AA817" s="20"/>
      <c r="AB817" s="20"/>
      <c r="AC817" s="20" t="s">
        <v>54</v>
      </c>
      <c r="AD817" s="20"/>
      <c r="AE817" s="20"/>
      <c r="AF817" s="20"/>
      <c r="AG817" s="20"/>
      <c r="AH817" s="20" t="s">
        <v>43</v>
      </c>
    </row>
    <row r="818" spans="1:34">
      <c r="A818" s="20" t="s">
        <v>2505</v>
      </c>
      <c r="B818" s="20" t="s">
        <v>936</v>
      </c>
      <c r="C818" s="20" t="s">
        <v>36</v>
      </c>
      <c r="D818" s="20">
        <v>0</v>
      </c>
      <c r="E818" s="20">
        <v>1679</v>
      </c>
      <c r="F818" s="20" t="s">
        <v>116</v>
      </c>
      <c r="G818" s="20"/>
      <c r="H818" s="20" t="s">
        <v>39</v>
      </c>
      <c r="I818" s="20" t="s">
        <v>40</v>
      </c>
      <c r="J818" s="20"/>
      <c r="K818" s="20" t="s">
        <v>39</v>
      </c>
      <c r="L818" s="20"/>
      <c r="M818" s="20" t="s">
        <v>41</v>
      </c>
      <c r="N818" s="20" t="s">
        <v>42</v>
      </c>
      <c r="O818" s="20" t="s">
        <v>117</v>
      </c>
      <c r="P818" s="20"/>
      <c r="Q818" s="20"/>
      <c r="R818" s="20"/>
      <c r="S818" s="20"/>
      <c r="T818" s="20"/>
      <c r="U818" s="20"/>
      <c r="V818" s="20"/>
      <c r="W818" s="20"/>
      <c r="X818" s="20"/>
      <c r="Y818" s="20"/>
      <c r="Z818" s="20"/>
      <c r="AA818" s="20"/>
      <c r="AB818" s="20"/>
      <c r="AC818" s="20" t="s">
        <v>54</v>
      </c>
      <c r="AD818" s="20"/>
      <c r="AE818" s="20"/>
      <c r="AF818" s="20"/>
      <c r="AG818" s="20"/>
      <c r="AH818" s="20" t="s">
        <v>43</v>
      </c>
    </row>
    <row r="819" spans="1:34">
      <c r="A819" s="20" t="s">
        <v>2506</v>
      </c>
      <c r="B819" s="20" t="s">
        <v>2507</v>
      </c>
      <c r="C819" s="20" t="s">
        <v>62</v>
      </c>
      <c r="D819" s="20">
        <v>3878</v>
      </c>
      <c r="E819" s="20">
        <v>402900</v>
      </c>
      <c r="F819" s="20" t="s">
        <v>277</v>
      </c>
      <c r="G819" s="20" t="s">
        <v>278</v>
      </c>
      <c r="H819" s="20" t="s">
        <v>260</v>
      </c>
      <c r="I819" s="20" t="s">
        <v>261</v>
      </c>
      <c r="J819" s="20" t="s">
        <v>262</v>
      </c>
      <c r="K819" s="20" t="s">
        <v>263</v>
      </c>
      <c r="L819" s="20"/>
      <c r="M819" s="20" t="s">
        <v>264</v>
      </c>
      <c r="N819" s="20" t="s">
        <v>69</v>
      </c>
      <c r="O819" s="20" t="s">
        <v>417</v>
      </c>
      <c r="P819" s="20"/>
      <c r="Q819" s="20"/>
      <c r="R819" s="20"/>
      <c r="S819" s="20"/>
      <c r="T819" s="20"/>
      <c r="U819" s="20"/>
      <c r="V819" s="20"/>
      <c r="W819" s="20"/>
      <c r="X819" s="20"/>
      <c r="Y819" s="20"/>
      <c r="Z819" s="20"/>
      <c r="AA819" s="20"/>
      <c r="AB819" s="20"/>
      <c r="AC819" s="20" t="s">
        <v>54</v>
      </c>
      <c r="AD819" s="20"/>
      <c r="AE819" s="20"/>
      <c r="AF819" s="20"/>
      <c r="AG819" s="20"/>
      <c r="AH819" s="20" t="s">
        <v>2508</v>
      </c>
    </row>
    <row r="820" spans="1:34">
      <c r="A820" s="20" t="s">
        <v>2509</v>
      </c>
      <c r="B820" s="20" t="s">
        <v>2510</v>
      </c>
      <c r="C820" s="20" t="s">
        <v>62</v>
      </c>
      <c r="D820" s="20">
        <v>86</v>
      </c>
      <c r="E820" s="20">
        <v>9831</v>
      </c>
      <c r="F820" s="20" t="s">
        <v>1403</v>
      </c>
      <c r="G820" s="20" t="s">
        <v>549</v>
      </c>
      <c r="H820" s="20" t="s">
        <v>362</v>
      </c>
      <c r="I820" s="20" t="s">
        <v>97</v>
      </c>
      <c r="J820" s="20"/>
      <c r="K820" s="20" t="s">
        <v>363</v>
      </c>
      <c r="L820" s="20"/>
      <c r="M820" s="20" t="s">
        <v>98</v>
      </c>
      <c r="N820" s="20" t="s">
        <v>69</v>
      </c>
      <c r="O820" s="20" t="s">
        <v>550</v>
      </c>
      <c r="P820" s="20"/>
      <c r="Q820" s="20"/>
      <c r="R820" s="20"/>
      <c r="S820" s="20"/>
      <c r="T820" s="20"/>
      <c r="U820" s="20"/>
      <c r="V820" s="20"/>
      <c r="W820" s="20"/>
      <c r="X820" s="20"/>
      <c r="Y820" s="20"/>
      <c r="Z820" s="20"/>
      <c r="AA820" s="20"/>
      <c r="AB820" s="20"/>
      <c r="AC820" s="20"/>
      <c r="AD820" s="20"/>
      <c r="AE820" s="20"/>
      <c r="AF820" s="20"/>
      <c r="AG820" s="20"/>
      <c r="AH820" s="20" t="s">
        <v>2511</v>
      </c>
    </row>
    <row r="821" spans="1:34">
      <c r="A821" s="20" t="s">
        <v>2512</v>
      </c>
      <c r="B821" s="20" t="s">
        <v>2369</v>
      </c>
      <c r="C821" s="20" t="s">
        <v>62</v>
      </c>
      <c r="D821" s="20">
        <v>162</v>
      </c>
      <c r="E821" s="20">
        <v>37706</v>
      </c>
      <c r="F821" s="20" t="s">
        <v>2513</v>
      </c>
      <c r="G821" s="20" t="s">
        <v>2131</v>
      </c>
      <c r="H821" s="20" t="s">
        <v>141</v>
      </c>
      <c r="I821" s="20" t="s">
        <v>142</v>
      </c>
      <c r="J821" s="20"/>
      <c r="K821" s="20" t="s">
        <v>143</v>
      </c>
      <c r="L821" s="20"/>
      <c r="M821" s="20" t="s">
        <v>98</v>
      </c>
      <c r="N821" s="20" t="s">
        <v>69</v>
      </c>
      <c r="O821" s="20"/>
      <c r="P821" s="20"/>
      <c r="Q821" s="20"/>
      <c r="R821" s="20"/>
      <c r="S821" s="20" t="s">
        <v>2132</v>
      </c>
      <c r="T821" s="20"/>
      <c r="U821" s="20"/>
      <c r="V821" s="20"/>
      <c r="W821" s="20"/>
      <c r="X821" s="20"/>
      <c r="Y821" s="20"/>
      <c r="Z821" s="20"/>
      <c r="AA821" s="20"/>
      <c r="AB821" s="20"/>
      <c r="AC821" s="20" t="s">
        <v>54</v>
      </c>
      <c r="AD821" s="20"/>
      <c r="AE821" s="20"/>
      <c r="AF821" s="20"/>
      <c r="AG821" s="20"/>
      <c r="AH821" s="20"/>
    </row>
    <row r="822" spans="1:34">
      <c r="A822" s="20" t="s">
        <v>2514</v>
      </c>
      <c r="B822" s="20" t="s">
        <v>1203</v>
      </c>
      <c r="C822" s="20" t="s">
        <v>62</v>
      </c>
      <c r="D822" s="20">
        <v>6739</v>
      </c>
      <c r="E822" s="20">
        <v>3272098</v>
      </c>
      <c r="F822" s="20" t="s">
        <v>277</v>
      </c>
      <c r="G822" s="20" t="s">
        <v>278</v>
      </c>
      <c r="H822" s="20" t="s">
        <v>260</v>
      </c>
      <c r="I822" s="20" t="s">
        <v>261</v>
      </c>
      <c r="J822" s="20" t="s">
        <v>262</v>
      </c>
      <c r="K822" s="20" t="s">
        <v>263</v>
      </c>
      <c r="L822" s="20"/>
      <c r="M822" s="20" t="s">
        <v>264</v>
      </c>
      <c r="N822" s="20" t="s">
        <v>69</v>
      </c>
      <c r="O822" s="20" t="s">
        <v>279</v>
      </c>
      <c r="P822" s="20"/>
      <c r="Q822" s="20"/>
      <c r="R822" s="20"/>
      <c r="S822" s="20"/>
      <c r="T822" s="20"/>
      <c r="U822" s="20"/>
      <c r="V822" s="20"/>
      <c r="W822" s="20"/>
      <c r="X822" s="20"/>
      <c r="Y822" s="20"/>
      <c r="Z822" s="20"/>
      <c r="AA822" s="20" t="s">
        <v>280</v>
      </c>
      <c r="AB822" s="20"/>
      <c r="AC822" s="20" t="s">
        <v>54</v>
      </c>
      <c r="AD822" s="20"/>
      <c r="AE822" s="20"/>
      <c r="AF822" s="20"/>
      <c r="AG822" s="20"/>
      <c r="AH822" s="20" t="s">
        <v>2212</v>
      </c>
    </row>
    <row r="823" spans="1:34">
      <c r="A823" s="20" t="s">
        <v>2515</v>
      </c>
      <c r="B823" s="20" t="s">
        <v>857</v>
      </c>
      <c r="C823" s="20" t="s">
        <v>62</v>
      </c>
      <c r="D823" s="20">
        <v>10160</v>
      </c>
      <c r="E823" s="20">
        <v>1059420</v>
      </c>
      <c r="F823" s="20" t="s">
        <v>277</v>
      </c>
      <c r="G823" s="20" t="s">
        <v>278</v>
      </c>
      <c r="H823" s="20" t="s">
        <v>260</v>
      </c>
      <c r="I823" s="20" t="s">
        <v>261</v>
      </c>
      <c r="J823" s="20" t="s">
        <v>262</v>
      </c>
      <c r="K823" s="20" t="s">
        <v>263</v>
      </c>
      <c r="L823" s="20"/>
      <c r="M823" s="20" t="s">
        <v>264</v>
      </c>
      <c r="N823" s="20" t="s">
        <v>69</v>
      </c>
      <c r="O823" s="20" t="s">
        <v>417</v>
      </c>
      <c r="P823" s="20"/>
      <c r="Q823" s="20"/>
      <c r="R823" s="20"/>
      <c r="S823" s="20"/>
      <c r="T823" s="20"/>
      <c r="U823" s="20"/>
      <c r="V823" s="20"/>
      <c r="W823" s="20"/>
      <c r="X823" s="20"/>
      <c r="Y823" s="20"/>
      <c r="Z823" s="20"/>
      <c r="AA823" s="20"/>
      <c r="AB823" s="20"/>
      <c r="AC823" s="20" t="s">
        <v>54</v>
      </c>
      <c r="AD823" s="20"/>
      <c r="AE823" s="20"/>
      <c r="AF823" s="20"/>
      <c r="AG823" s="20"/>
      <c r="AH823" s="20" t="s">
        <v>719</v>
      </c>
    </row>
    <row r="824" spans="1:34">
      <c r="A824" s="20" t="s">
        <v>2516</v>
      </c>
      <c r="B824" s="20" t="s">
        <v>1653</v>
      </c>
      <c r="C824" s="20" t="s">
        <v>62</v>
      </c>
      <c r="D824" s="20">
        <v>67</v>
      </c>
      <c r="E824" s="20">
        <v>17648</v>
      </c>
      <c r="F824" s="20" t="s">
        <v>1099</v>
      </c>
      <c r="G824" s="20" t="s">
        <v>361</v>
      </c>
      <c r="H824" s="20" t="s">
        <v>362</v>
      </c>
      <c r="I824" s="20" t="s">
        <v>97</v>
      </c>
      <c r="J824" s="20"/>
      <c r="K824" s="20" t="s">
        <v>363</v>
      </c>
      <c r="L824" s="20"/>
      <c r="M824" s="20" t="s">
        <v>98</v>
      </c>
      <c r="N824" s="20" t="s">
        <v>69</v>
      </c>
      <c r="O824" s="20" t="s">
        <v>343</v>
      </c>
      <c r="P824" s="20"/>
      <c r="Q824" s="20"/>
      <c r="R824" s="20"/>
      <c r="S824" s="20"/>
      <c r="T824" s="20"/>
      <c r="U824" s="20"/>
      <c r="V824" s="20"/>
      <c r="W824" s="20"/>
      <c r="X824" s="20"/>
      <c r="Y824" s="20"/>
      <c r="Z824" s="20"/>
      <c r="AA824" s="20"/>
      <c r="AB824" s="20"/>
      <c r="AC824" s="20"/>
      <c r="AD824" s="20"/>
      <c r="AE824" s="20"/>
      <c r="AF824" s="20"/>
      <c r="AG824" s="20"/>
      <c r="AH824" s="20" t="s">
        <v>2517</v>
      </c>
    </row>
    <row r="825" spans="1:34">
      <c r="A825" s="20" t="s">
        <v>2518</v>
      </c>
      <c r="B825" s="20" t="s">
        <v>119</v>
      </c>
      <c r="C825" s="20" t="s">
        <v>62</v>
      </c>
      <c r="D825" s="20">
        <v>5528</v>
      </c>
      <c r="E825" s="20">
        <v>2256156</v>
      </c>
      <c r="F825" s="20" t="s">
        <v>421</v>
      </c>
      <c r="G825" s="20" t="s">
        <v>422</v>
      </c>
      <c r="H825" s="20" t="s">
        <v>122</v>
      </c>
      <c r="I825" s="20" t="s">
        <v>123</v>
      </c>
      <c r="J825" s="20"/>
      <c r="K825" s="20" t="s">
        <v>124</v>
      </c>
      <c r="L825" s="20"/>
      <c r="M825" s="20" t="s">
        <v>125</v>
      </c>
      <c r="N825" s="20" t="s">
        <v>69</v>
      </c>
      <c r="O825" s="20"/>
      <c r="P825" s="20"/>
      <c r="Q825" s="20"/>
      <c r="R825" s="20"/>
      <c r="S825" s="20"/>
      <c r="T825" s="20"/>
      <c r="U825" s="20"/>
      <c r="V825" s="20"/>
      <c r="W825" s="20"/>
      <c r="X825" s="20"/>
      <c r="Y825" s="20"/>
      <c r="Z825" s="20"/>
      <c r="AA825" s="20" t="s">
        <v>213</v>
      </c>
      <c r="AB825" s="20"/>
      <c r="AC825" s="20"/>
      <c r="AD825" s="20"/>
      <c r="AE825" s="20"/>
      <c r="AF825" s="20"/>
      <c r="AG825" s="20"/>
      <c r="AH825" s="20" t="s">
        <v>1553</v>
      </c>
    </row>
    <row r="826" spans="1:34">
      <c r="A826" s="20" t="s">
        <v>2519</v>
      </c>
      <c r="B826" s="20" t="s">
        <v>1458</v>
      </c>
      <c r="C826" s="20" t="s">
        <v>73</v>
      </c>
      <c r="D826" s="20">
        <v>3567</v>
      </c>
      <c r="E826" s="20">
        <v>1562768</v>
      </c>
      <c r="F826" s="20" t="s">
        <v>568</v>
      </c>
      <c r="G826" s="20"/>
      <c r="H826" s="20" t="s">
        <v>435</v>
      </c>
      <c r="I826" s="20" t="s">
        <v>436</v>
      </c>
      <c r="J826" s="20"/>
      <c r="K826" s="20" t="s">
        <v>437</v>
      </c>
      <c r="L826" s="20"/>
      <c r="M826" s="20" t="s">
        <v>438</v>
      </c>
      <c r="N826" s="20" t="s">
        <v>80</v>
      </c>
      <c r="O826" s="20"/>
      <c r="P826" s="20"/>
      <c r="Q826" s="20"/>
      <c r="R826" s="20"/>
      <c r="S826" s="20"/>
      <c r="T826" s="20"/>
      <c r="U826" s="20"/>
      <c r="V826" s="20"/>
      <c r="W826" s="20"/>
      <c r="X826" s="20"/>
      <c r="Y826" s="20"/>
      <c r="Z826" s="20"/>
      <c r="AA826" s="20"/>
      <c r="AB826" s="20"/>
      <c r="AC826" s="20" t="s">
        <v>54</v>
      </c>
      <c r="AD826" s="20" t="s">
        <v>82</v>
      </c>
      <c r="AE826" s="20"/>
      <c r="AF826" s="20"/>
      <c r="AG826" s="20"/>
      <c r="AH826" s="20" t="s">
        <v>439</v>
      </c>
    </row>
    <row r="827" spans="1:34">
      <c r="A827" s="20" t="s">
        <v>2520</v>
      </c>
      <c r="B827" s="20" t="s">
        <v>1565</v>
      </c>
      <c r="C827" s="20" t="s">
        <v>62</v>
      </c>
      <c r="D827" s="20">
        <v>280</v>
      </c>
      <c r="E827" s="20">
        <v>28413</v>
      </c>
      <c r="F827" s="20" t="s">
        <v>554</v>
      </c>
      <c r="G827" s="20" t="s">
        <v>555</v>
      </c>
      <c r="H827" s="20" t="s">
        <v>107</v>
      </c>
      <c r="I827" s="20" t="s">
        <v>108</v>
      </c>
      <c r="J827" s="20" t="s">
        <v>107</v>
      </c>
      <c r="K827" s="20" t="s">
        <v>107</v>
      </c>
      <c r="L827" s="20"/>
      <c r="M827" s="20" t="s">
        <v>98</v>
      </c>
      <c r="N827" s="20" t="s">
        <v>69</v>
      </c>
      <c r="O827" s="20" t="s">
        <v>111</v>
      </c>
      <c r="P827" s="20"/>
      <c r="Q827" s="20"/>
      <c r="R827" s="20"/>
      <c r="S827" s="20"/>
      <c r="T827" s="20"/>
      <c r="U827" s="20"/>
      <c r="V827" s="20"/>
      <c r="W827" s="20"/>
      <c r="X827" s="20"/>
      <c r="Y827" s="20"/>
      <c r="Z827" s="20"/>
      <c r="AA827" s="20"/>
      <c r="AB827" s="20"/>
      <c r="AC827" s="20"/>
      <c r="AD827" s="20"/>
      <c r="AE827" s="20"/>
      <c r="AF827" s="20"/>
      <c r="AG827" s="20"/>
      <c r="AH827" s="20" t="s">
        <v>1566</v>
      </c>
    </row>
    <row r="828" spans="1:34">
      <c r="A828" s="20" t="s">
        <v>2521</v>
      </c>
      <c r="B828" s="20" t="s">
        <v>2522</v>
      </c>
      <c r="C828" s="20" t="s">
        <v>36</v>
      </c>
      <c r="D828" s="20">
        <v>440</v>
      </c>
      <c r="E828" s="20">
        <v>579461</v>
      </c>
      <c r="F828" s="20" t="s">
        <v>2523</v>
      </c>
      <c r="G828" s="20" t="s">
        <v>2524</v>
      </c>
      <c r="H828" s="20" t="s">
        <v>186</v>
      </c>
      <c r="I828" s="20" t="s">
        <v>187</v>
      </c>
      <c r="J828" s="20" t="s">
        <v>188</v>
      </c>
      <c r="K828" s="20" t="s">
        <v>186</v>
      </c>
      <c r="L828" s="20"/>
      <c r="M828" s="20" t="s">
        <v>2525</v>
      </c>
      <c r="N828" s="20" t="s">
        <v>42</v>
      </c>
      <c r="O828" s="20"/>
      <c r="P828" s="20"/>
      <c r="Q828" s="20"/>
      <c r="R828" s="20"/>
      <c r="S828" s="20"/>
      <c r="T828" s="20"/>
      <c r="U828" s="20"/>
      <c r="V828" s="20"/>
      <c r="W828" s="20"/>
      <c r="X828" s="20"/>
      <c r="Y828" s="20"/>
      <c r="Z828" s="20"/>
      <c r="AA828" s="20"/>
      <c r="AB828" s="20"/>
      <c r="AC828" s="20" t="s">
        <v>54</v>
      </c>
      <c r="AD828" s="20" t="s">
        <v>82</v>
      </c>
      <c r="AE828" s="20"/>
      <c r="AF828" s="20"/>
      <c r="AG828" s="20"/>
      <c r="AH828" s="20" t="s">
        <v>663</v>
      </c>
    </row>
    <row r="829" spans="1:34">
      <c r="A829" s="20" t="s">
        <v>2526</v>
      </c>
      <c r="B829" s="20" t="s">
        <v>2527</v>
      </c>
      <c r="C829" s="20" t="s">
        <v>62</v>
      </c>
      <c r="D829" s="20">
        <v>108</v>
      </c>
      <c r="E829" s="20">
        <v>79247</v>
      </c>
      <c r="F829" s="20" t="s">
        <v>1370</v>
      </c>
      <c r="G829" s="20" t="s">
        <v>1371</v>
      </c>
      <c r="H829" s="20" t="s">
        <v>1372</v>
      </c>
      <c r="I829" s="20" t="s">
        <v>1373</v>
      </c>
      <c r="J829" s="20" t="s">
        <v>1374</v>
      </c>
      <c r="K829" s="20" t="s">
        <v>1374</v>
      </c>
      <c r="L829" s="20"/>
      <c r="M829" s="20" t="s">
        <v>79</v>
      </c>
      <c r="N829" s="20" t="s">
        <v>69</v>
      </c>
      <c r="O829" s="20" t="s">
        <v>1375</v>
      </c>
      <c r="P829" s="20"/>
      <c r="Q829" s="20"/>
      <c r="R829" s="20"/>
      <c r="S829" s="20"/>
      <c r="T829" s="20"/>
      <c r="U829" s="20"/>
      <c r="V829" s="20"/>
      <c r="W829" s="20"/>
      <c r="X829" s="20"/>
      <c r="Y829" s="20"/>
      <c r="Z829" s="20"/>
      <c r="AA829" s="20"/>
      <c r="AB829" s="20"/>
      <c r="AC829" s="20" t="s">
        <v>54</v>
      </c>
      <c r="AD829" s="20"/>
      <c r="AE829" s="20"/>
      <c r="AF829" s="20"/>
      <c r="AG829" s="20"/>
      <c r="AH829" s="20" t="s">
        <v>2528</v>
      </c>
    </row>
    <row r="830" spans="1:34">
      <c r="A830" s="20" t="s">
        <v>2529</v>
      </c>
      <c r="B830" s="20" t="s">
        <v>359</v>
      </c>
      <c r="C830" s="20" t="s">
        <v>62</v>
      </c>
      <c r="D830" s="20">
        <v>106</v>
      </c>
      <c r="E830" s="20">
        <v>27753</v>
      </c>
      <c r="F830" s="20" t="s">
        <v>1099</v>
      </c>
      <c r="G830" s="20" t="s">
        <v>361</v>
      </c>
      <c r="H830" s="20" t="s">
        <v>362</v>
      </c>
      <c r="I830" s="20" t="s">
        <v>97</v>
      </c>
      <c r="J830" s="20"/>
      <c r="K830" s="20" t="s">
        <v>363</v>
      </c>
      <c r="L830" s="20"/>
      <c r="M830" s="20" t="s">
        <v>98</v>
      </c>
      <c r="N830" s="20" t="s">
        <v>69</v>
      </c>
      <c r="O830" s="20" t="s">
        <v>343</v>
      </c>
      <c r="P830" s="20"/>
      <c r="Q830" s="20"/>
      <c r="R830" s="20"/>
      <c r="S830" s="20"/>
      <c r="T830" s="20"/>
      <c r="U830" s="20"/>
      <c r="V830" s="20"/>
      <c r="W830" s="20"/>
      <c r="X830" s="20"/>
      <c r="Y830" s="20"/>
      <c r="Z830" s="20"/>
      <c r="AA830" s="20"/>
      <c r="AB830" s="20"/>
      <c r="AC830" s="20"/>
      <c r="AD830" s="20"/>
      <c r="AE830" s="20"/>
      <c r="AF830" s="20"/>
      <c r="AG830" s="20"/>
      <c r="AH830" s="20" t="s">
        <v>2530</v>
      </c>
    </row>
    <row r="831" spans="1:34">
      <c r="A831" s="20" t="s">
        <v>2531</v>
      </c>
      <c r="B831" s="20" t="s">
        <v>2029</v>
      </c>
      <c r="C831" s="20" t="s">
        <v>62</v>
      </c>
      <c r="D831" s="20">
        <v>391</v>
      </c>
      <c r="E831" s="20">
        <v>205568</v>
      </c>
      <c r="F831" s="20" t="s">
        <v>527</v>
      </c>
      <c r="G831" s="20" t="s">
        <v>528</v>
      </c>
      <c r="H831" s="20" t="s">
        <v>349</v>
      </c>
      <c r="I831" s="20" t="s">
        <v>350</v>
      </c>
      <c r="J831" s="20"/>
      <c r="K831" s="20" t="s">
        <v>529</v>
      </c>
      <c r="L831" s="20" t="s">
        <v>49</v>
      </c>
      <c r="M831" s="20" t="s">
        <v>98</v>
      </c>
      <c r="N831" s="20" t="s">
        <v>69</v>
      </c>
      <c r="O831" s="20"/>
      <c r="P831" s="20"/>
      <c r="Q831" s="20"/>
      <c r="R831" s="20"/>
      <c r="S831" s="20" t="s">
        <v>530</v>
      </c>
      <c r="T831" s="20"/>
      <c r="U831" s="20"/>
      <c r="V831" s="20"/>
      <c r="W831" s="20"/>
      <c r="X831" s="20"/>
      <c r="Y831" s="20"/>
      <c r="Z831" s="20"/>
      <c r="AA831" s="20"/>
      <c r="AB831" s="20"/>
      <c r="AC831" s="20" t="s">
        <v>54</v>
      </c>
      <c r="AD831" s="20"/>
      <c r="AE831" s="20"/>
      <c r="AF831" s="20"/>
      <c r="AG831" s="20"/>
      <c r="AH831" s="20" t="s">
        <v>531</v>
      </c>
    </row>
    <row r="832" spans="1:34">
      <c r="A832" s="20" t="s">
        <v>2532</v>
      </c>
      <c r="B832" s="20" t="s">
        <v>416</v>
      </c>
      <c r="C832" s="20" t="s">
        <v>62</v>
      </c>
      <c r="D832" s="20">
        <v>2464</v>
      </c>
      <c r="E832" s="20">
        <v>1195439</v>
      </c>
      <c r="F832" s="20" t="s">
        <v>284</v>
      </c>
      <c r="G832" s="20" t="s">
        <v>285</v>
      </c>
      <c r="H832" s="20" t="s">
        <v>260</v>
      </c>
      <c r="I832" s="20" t="s">
        <v>261</v>
      </c>
      <c r="J832" s="20" t="s">
        <v>262</v>
      </c>
      <c r="K832" s="20" t="s">
        <v>263</v>
      </c>
      <c r="L832" s="20"/>
      <c r="M832" s="20" t="s">
        <v>264</v>
      </c>
      <c r="N832" s="20" t="s">
        <v>69</v>
      </c>
      <c r="O832" s="20" t="s">
        <v>286</v>
      </c>
      <c r="P832" s="20"/>
      <c r="Q832" s="20"/>
      <c r="R832" s="20"/>
      <c r="S832" s="20"/>
      <c r="T832" s="20"/>
      <c r="U832" s="20"/>
      <c r="V832" s="20"/>
      <c r="W832" s="20"/>
      <c r="X832" s="20"/>
      <c r="Y832" s="20"/>
      <c r="Z832" s="20"/>
      <c r="AA832" s="20"/>
      <c r="AB832" s="20"/>
      <c r="AC832" s="20" t="s">
        <v>54</v>
      </c>
      <c r="AD832" s="20"/>
      <c r="AE832" s="20"/>
      <c r="AF832" s="20"/>
      <c r="AG832" s="20"/>
      <c r="AH832" s="20" t="s">
        <v>418</v>
      </c>
    </row>
    <row r="833" spans="1:34">
      <c r="A833" s="20" t="s">
        <v>2533</v>
      </c>
      <c r="B833" s="20" t="s">
        <v>2534</v>
      </c>
      <c r="C833" s="20" t="s">
        <v>62</v>
      </c>
      <c r="D833" s="20">
        <v>124</v>
      </c>
      <c r="E833" s="20">
        <v>64825</v>
      </c>
      <c r="F833" s="20" t="s">
        <v>337</v>
      </c>
      <c r="G833" s="20" t="s">
        <v>338</v>
      </c>
      <c r="H833" s="20" t="s">
        <v>339</v>
      </c>
      <c r="I833" s="20" t="s">
        <v>340</v>
      </c>
      <c r="J833" s="20" t="s">
        <v>341</v>
      </c>
      <c r="K833" s="20" t="s">
        <v>341</v>
      </c>
      <c r="L833" s="20"/>
      <c r="M833" s="20" t="s">
        <v>342</v>
      </c>
      <c r="N833" s="20" t="s">
        <v>69</v>
      </c>
      <c r="O833" s="20" t="s">
        <v>343</v>
      </c>
      <c r="P833" s="20"/>
      <c r="Q833" s="20"/>
      <c r="R833" s="20"/>
      <c r="S833" s="20"/>
      <c r="T833" s="20"/>
      <c r="U833" s="20"/>
      <c r="V833" s="20"/>
      <c r="W833" s="20"/>
      <c r="X833" s="20"/>
      <c r="Y833" s="20"/>
      <c r="Z833" s="20"/>
      <c r="AA833" s="20"/>
      <c r="AB833" s="20"/>
      <c r="AC833" s="20"/>
      <c r="AD833" s="20"/>
      <c r="AE833" s="20"/>
      <c r="AF833" s="20"/>
      <c r="AG833" s="20"/>
      <c r="AH833" s="20" t="s">
        <v>344</v>
      </c>
    </row>
    <row r="834" spans="1:34">
      <c r="A834" s="20" t="s">
        <v>2535</v>
      </c>
      <c r="B834" s="20" t="s">
        <v>1989</v>
      </c>
      <c r="C834" s="20" t="s">
        <v>62</v>
      </c>
      <c r="D834" s="20">
        <v>55</v>
      </c>
      <c r="E834" s="20">
        <v>31440</v>
      </c>
      <c r="F834" s="20" t="s">
        <v>1990</v>
      </c>
      <c r="G834" s="20"/>
      <c r="H834" s="20" t="s">
        <v>96</v>
      </c>
      <c r="I834" s="20" t="s">
        <v>97</v>
      </c>
      <c r="J834" s="20"/>
      <c r="K834" s="20" t="s">
        <v>96</v>
      </c>
      <c r="L834" s="20"/>
      <c r="M834" s="20" t="s">
        <v>98</v>
      </c>
      <c r="N834" s="20" t="s">
        <v>69</v>
      </c>
      <c r="O834" s="20"/>
      <c r="P834" s="20"/>
      <c r="Q834" s="20"/>
      <c r="R834" s="20"/>
      <c r="S834" s="20"/>
      <c r="T834" s="20"/>
      <c r="U834" s="20"/>
      <c r="V834" s="20"/>
      <c r="W834" s="20"/>
      <c r="X834" s="20"/>
      <c r="Y834" s="20"/>
      <c r="Z834" s="20"/>
      <c r="AA834" s="20"/>
      <c r="AB834" s="20"/>
      <c r="AC834" s="20"/>
      <c r="AD834" s="20" t="s">
        <v>82</v>
      </c>
      <c r="AE834" s="20"/>
      <c r="AF834" s="20" t="s">
        <v>429</v>
      </c>
      <c r="AG834" s="20"/>
      <c r="AH834" s="20" t="s">
        <v>99</v>
      </c>
    </row>
    <row r="835" spans="1:34">
      <c r="A835" s="20" t="s">
        <v>2536</v>
      </c>
      <c r="B835" s="20" t="s">
        <v>1322</v>
      </c>
      <c r="C835" s="20" t="s">
        <v>62</v>
      </c>
      <c r="D835" s="20">
        <v>1241</v>
      </c>
      <c r="E835" s="20">
        <v>609145</v>
      </c>
      <c r="F835" s="20" t="s">
        <v>2537</v>
      </c>
      <c r="G835" s="20" t="s">
        <v>2538</v>
      </c>
      <c r="H835" s="20" t="s">
        <v>107</v>
      </c>
      <c r="I835" s="20" t="s">
        <v>108</v>
      </c>
      <c r="J835" s="20" t="s">
        <v>107</v>
      </c>
      <c r="K835" s="20" t="s">
        <v>107</v>
      </c>
      <c r="L835" s="20"/>
      <c r="M835" s="20" t="s">
        <v>98</v>
      </c>
      <c r="N835" s="20" t="s">
        <v>69</v>
      </c>
      <c r="O835" s="20" t="s">
        <v>2539</v>
      </c>
      <c r="P835" s="20"/>
      <c r="Q835" s="20"/>
      <c r="R835" s="20"/>
      <c r="S835" s="20"/>
      <c r="T835" s="20"/>
      <c r="U835" s="20"/>
      <c r="V835" s="20"/>
      <c r="W835" s="20"/>
      <c r="X835" s="20"/>
      <c r="Y835" s="20"/>
      <c r="Z835" s="20"/>
      <c r="AA835" s="20" t="s">
        <v>1220</v>
      </c>
      <c r="AB835" s="20"/>
      <c r="AC835" s="20" t="s">
        <v>54</v>
      </c>
      <c r="AD835" s="20"/>
      <c r="AE835" s="20"/>
      <c r="AF835" s="20"/>
      <c r="AG835" s="20"/>
      <c r="AH835" s="20" t="s">
        <v>1323</v>
      </c>
    </row>
    <row r="836" spans="1:34">
      <c r="A836" s="20" t="s">
        <v>2540</v>
      </c>
      <c r="B836" s="20" t="s">
        <v>2181</v>
      </c>
      <c r="C836" s="20" t="s">
        <v>62</v>
      </c>
      <c r="D836" s="20">
        <v>2341</v>
      </c>
      <c r="E836" s="20">
        <v>1135282</v>
      </c>
      <c r="F836" s="20" t="s">
        <v>284</v>
      </c>
      <c r="G836" s="20" t="s">
        <v>285</v>
      </c>
      <c r="H836" s="20" t="s">
        <v>260</v>
      </c>
      <c r="I836" s="20" t="s">
        <v>261</v>
      </c>
      <c r="J836" s="20" t="s">
        <v>262</v>
      </c>
      <c r="K836" s="20" t="s">
        <v>263</v>
      </c>
      <c r="L836" s="20"/>
      <c r="M836" s="20" t="s">
        <v>264</v>
      </c>
      <c r="N836" s="20" t="s">
        <v>69</v>
      </c>
      <c r="O836" s="20" t="s">
        <v>286</v>
      </c>
      <c r="P836" s="20"/>
      <c r="Q836" s="20"/>
      <c r="R836" s="20"/>
      <c r="S836" s="20"/>
      <c r="T836" s="20"/>
      <c r="U836" s="20"/>
      <c r="V836" s="20"/>
      <c r="W836" s="20"/>
      <c r="X836" s="20"/>
      <c r="Y836" s="20"/>
      <c r="Z836" s="20"/>
      <c r="AA836" s="20"/>
      <c r="AB836" s="20"/>
      <c r="AC836" s="20" t="s">
        <v>54</v>
      </c>
      <c r="AD836" s="20"/>
      <c r="AE836" s="20"/>
      <c r="AF836" s="20"/>
      <c r="AG836" s="20"/>
      <c r="AH836" s="20" t="s">
        <v>2541</v>
      </c>
    </row>
    <row r="837" spans="1:34">
      <c r="A837" s="20" t="s">
        <v>2542</v>
      </c>
      <c r="B837" s="20" t="s">
        <v>857</v>
      </c>
      <c r="C837" s="20" t="s">
        <v>62</v>
      </c>
      <c r="D837" s="20">
        <v>9981</v>
      </c>
      <c r="E837" s="20">
        <v>1036908</v>
      </c>
      <c r="F837" s="20" t="s">
        <v>277</v>
      </c>
      <c r="G837" s="20" t="s">
        <v>278</v>
      </c>
      <c r="H837" s="20" t="s">
        <v>260</v>
      </c>
      <c r="I837" s="20" t="s">
        <v>261</v>
      </c>
      <c r="J837" s="20" t="s">
        <v>262</v>
      </c>
      <c r="K837" s="20" t="s">
        <v>263</v>
      </c>
      <c r="L837" s="20"/>
      <c r="M837" s="20" t="s">
        <v>264</v>
      </c>
      <c r="N837" s="20" t="s">
        <v>69</v>
      </c>
      <c r="O837" s="20" t="s">
        <v>279</v>
      </c>
      <c r="P837" s="20"/>
      <c r="Q837" s="20"/>
      <c r="R837" s="20"/>
      <c r="S837" s="20"/>
      <c r="T837" s="20"/>
      <c r="U837" s="20"/>
      <c r="V837" s="20"/>
      <c r="W837" s="20"/>
      <c r="X837" s="20"/>
      <c r="Y837" s="20"/>
      <c r="Z837" s="20"/>
      <c r="AA837" s="20" t="s">
        <v>280</v>
      </c>
      <c r="AB837" s="20"/>
      <c r="AC837" s="20" t="s">
        <v>54</v>
      </c>
      <c r="AD837" s="20"/>
      <c r="AE837" s="20"/>
      <c r="AF837" s="20"/>
      <c r="AG837" s="20"/>
      <c r="AH837" s="20" t="s">
        <v>719</v>
      </c>
    </row>
    <row r="838" spans="1:34">
      <c r="A838" s="20" t="s">
        <v>2543</v>
      </c>
      <c r="B838" s="20" t="s">
        <v>2544</v>
      </c>
      <c r="C838" s="20" t="s">
        <v>62</v>
      </c>
      <c r="D838" s="20">
        <v>0</v>
      </c>
      <c r="E838" s="20">
        <v>69</v>
      </c>
      <c r="F838" s="20" t="s">
        <v>2545</v>
      </c>
      <c r="G838" s="20" t="s">
        <v>2546</v>
      </c>
      <c r="H838" s="20" t="s">
        <v>2136</v>
      </c>
      <c r="I838" s="20" t="s">
        <v>2137</v>
      </c>
      <c r="J838" s="20" t="s">
        <v>2138</v>
      </c>
      <c r="K838" s="20" t="s">
        <v>2136</v>
      </c>
      <c r="L838" s="20"/>
      <c r="M838" s="20" t="s">
        <v>98</v>
      </c>
      <c r="N838" s="20" t="s">
        <v>69</v>
      </c>
      <c r="O838" s="20"/>
      <c r="P838" s="20"/>
      <c r="Q838" s="20"/>
      <c r="R838" s="20"/>
      <c r="S838" s="20" t="s">
        <v>2547</v>
      </c>
      <c r="T838" s="20"/>
      <c r="U838" s="20"/>
      <c r="V838" s="20"/>
      <c r="W838" s="20"/>
      <c r="X838" s="20"/>
      <c r="Y838" s="20"/>
      <c r="Z838" s="20"/>
      <c r="AA838" s="20"/>
      <c r="AB838" s="20"/>
      <c r="AC838" s="20" t="s">
        <v>54</v>
      </c>
      <c r="AD838" s="20" t="s">
        <v>82</v>
      </c>
      <c r="AE838" s="20"/>
      <c r="AF838" s="20"/>
      <c r="AG838" s="20"/>
      <c r="AH838" s="20"/>
    </row>
    <row r="839" spans="1:34">
      <c r="A839" s="20" t="s">
        <v>2548</v>
      </c>
      <c r="B839" s="20" t="s">
        <v>2549</v>
      </c>
      <c r="C839" s="20" t="s">
        <v>73</v>
      </c>
      <c r="D839" s="20">
        <v>331</v>
      </c>
      <c r="E839" s="20">
        <v>182661</v>
      </c>
      <c r="F839" s="20" t="s">
        <v>1602</v>
      </c>
      <c r="G839" s="20" t="s">
        <v>1603</v>
      </c>
      <c r="H839" s="20" t="s">
        <v>1576</v>
      </c>
      <c r="I839" s="20" t="s">
        <v>1577</v>
      </c>
      <c r="J839" s="20"/>
      <c r="K839" s="20" t="s">
        <v>1604</v>
      </c>
      <c r="L839" s="20"/>
      <c r="M839" s="20" t="s">
        <v>68</v>
      </c>
      <c r="N839" s="20" t="s">
        <v>80</v>
      </c>
      <c r="O839" s="20" t="s">
        <v>1580</v>
      </c>
      <c r="P839" s="20"/>
      <c r="Q839" s="20"/>
      <c r="R839" s="20"/>
      <c r="S839" s="20"/>
      <c r="T839" s="20"/>
      <c r="U839" s="20"/>
      <c r="V839" s="20"/>
      <c r="W839" s="20"/>
      <c r="X839" s="20"/>
      <c r="Y839" s="20"/>
      <c r="Z839" s="20"/>
      <c r="AA839" s="20"/>
      <c r="AB839" s="20"/>
      <c r="AC839" s="20" t="s">
        <v>54</v>
      </c>
      <c r="AD839" s="20" t="s">
        <v>605</v>
      </c>
      <c r="AE839" s="20"/>
      <c r="AF839" s="20"/>
      <c r="AG839" s="20"/>
      <c r="AH839" s="20" t="s">
        <v>2550</v>
      </c>
    </row>
    <row r="840" spans="1:34">
      <c r="A840" s="20" t="s">
        <v>2551</v>
      </c>
      <c r="B840" s="20" t="s">
        <v>498</v>
      </c>
      <c r="C840" s="20" t="s">
        <v>62</v>
      </c>
      <c r="D840" s="20">
        <v>2277</v>
      </c>
      <c r="E840" s="20">
        <v>237856</v>
      </c>
      <c r="F840" s="20" t="s">
        <v>241</v>
      </c>
      <c r="G840" s="20" t="s">
        <v>242</v>
      </c>
      <c r="H840" s="20" t="s">
        <v>243</v>
      </c>
      <c r="I840" s="20" t="s">
        <v>244</v>
      </c>
      <c r="J840" s="20"/>
      <c r="K840" s="20" t="s">
        <v>245</v>
      </c>
      <c r="L840" s="20"/>
      <c r="M840" s="20" t="s">
        <v>68</v>
      </c>
      <c r="N840" s="20" t="s">
        <v>69</v>
      </c>
      <c r="O840" s="20" t="s">
        <v>246</v>
      </c>
      <c r="P840" s="20"/>
      <c r="Q840" s="20"/>
      <c r="R840" s="20"/>
      <c r="S840" s="20"/>
      <c r="T840" s="20"/>
      <c r="U840" s="20"/>
      <c r="V840" s="20"/>
      <c r="W840" s="20"/>
      <c r="X840" s="20"/>
      <c r="Y840" s="20"/>
      <c r="Z840" s="20"/>
      <c r="AA840" s="20"/>
      <c r="AB840" s="20"/>
      <c r="AC840" s="20" t="s">
        <v>54</v>
      </c>
      <c r="AD840" s="20"/>
      <c r="AE840" s="20"/>
      <c r="AF840" s="20"/>
      <c r="AG840" s="20"/>
      <c r="AH840" s="20" t="s">
        <v>500</v>
      </c>
    </row>
    <row r="841" spans="1:34">
      <c r="A841" s="20" t="s">
        <v>2552</v>
      </c>
      <c r="B841" s="20" t="s">
        <v>2062</v>
      </c>
      <c r="C841" s="20" t="s">
        <v>36</v>
      </c>
      <c r="D841" s="20">
        <v>559</v>
      </c>
      <c r="E841" s="20">
        <v>1305194</v>
      </c>
      <c r="F841" s="20" t="s">
        <v>1028</v>
      </c>
      <c r="G841" s="20" t="s">
        <v>600</v>
      </c>
      <c r="H841" s="20" t="s">
        <v>601</v>
      </c>
      <c r="I841" s="20" t="s">
        <v>602</v>
      </c>
      <c r="J841" s="20"/>
      <c r="K841" s="20" t="s">
        <v>603</v>
      </c>
      <c r="L841" s="20"/>
      <c r="M841" s="20" t="s">
        <v>318</v>
      </c>
      <c r="N841" s="20" t="s">
        <v>604</v>
      </c>
      <c r="O841" s="20"/>
      <c r="P841" s="20"/>
      <c r="Q841" s="20"/>
      <c r="R841" s="20"/>
      <c r="S841" s="20"/>
      <c r="T841" s="20"/>
      <c r="U841" s="20"/>
      <c r="V841" s="20"/>
      <c r="W841" s="20"/>
      <c r="X841" s="20"/>
      <c r="Y841" s="20"/>
      <c r="Z841" s="20"/>
      <c r="AA841" s="20"/>
      <c r="AB841" s="20"/>
      <c r="AC841" s="20"/>
      <c r="AD841" s="20"/>
      <c r="AE841" s="20"/>
      <c r="AF841" s="20"/>
      <c r="AG841" s="20"/>
      <c r="AH841" s="20" t="s">
        <v>1029</v>
      </c>
    </row>
    <row r="842" spans="1:34">
      <c r="A842" s="20" t="s">
        <v>2553</v>
      </c>
      <c r="B842" s="20" t="s">
        <v>872</v>
      </c>
      <c r="C842" s="20" t="s">
        <v>62</v>
      </c>
      <c r="D842" s="20">
        <v>102</v>
      </c>
      <c r="E842" s="20">
        <v>103517</v>
      </c>
      <c r="F842" s="20" t="s">
        <v>120</v>
      </c>
      <c r="G842" s="20" t="s">
        <v>121</v>
      </c>
      <c r="H842" s="20" t="s">
        <v>122</v>
      </c>
      <c r="I842" s="20" t="s">
        <v>123</v>
      </c>
      <c r="J842" s="20"/>
      <c r="K842" s="20" t="s">
        <v>124</v>
      </c>
      <c r="L842" s="20"/>
      <c r="M842" s="20" t="s">
        <v>125</v>
      </c>
      <c r="N842" s="20" t="s">
        <v>69</v>
      </c>
      <c r="O842" s="20"/>
      <c r="P842" s="20"/>
      <c r="Q842" s="20"/>
      <c r="R842" s="20"/>
      <c r="S842" s="20"/>
      <c r="T842" s="20"/>
      <c r="U842" s="20"/>
      <c r="V842" s="20"/>
      <c r="W842" s="20"/>
      <c r="X842" s="20"/>
      <c r="Y842" s="20"/>
      <c r="Z842" s="20"/>
      <c r="AA842" s="20"/>
      <c r="AB842" s="20"/>
      <c r="AC842" s="20"/>
      <c r="AD842" s="20"/>
      <c r="AE842" s="20"/>
      <c r="AF842" s="20"/>
      <c r="AG842" s="20"/>
      <c r="AH842" s="20" t="s">
        <v>2554</v>
      </c>
    </row>
    <row r="843" spans="1:34">
      <c r="A843" s="20" t="s">
        <v>2555</v>
      </c>
      <c r="B843" s="20" t="s">
        <v>2556</v>
      </c>
      <c r="C843" s="20" t="s">
        <v>62</v>
      </c>
      <c r="D843" s="20">
        <v>111</v>
      </c>
      <c r="E843" s="20">
        <v>64790</v>
      </c>
      <c r="F843" s="20" t="s">
        <v>337</v>
      </c>
      <c r="G843" s="20" t="s">
        <v>338</v>
      </c>
      <c r="H843" s="20" t="s">
        <v>339</v>
      </c>
      <c r="I843" s="20" t="s">
        <v>340</v>
      </c>
      <c r="J843" s="20" t="s">
        <v>341</v>
      </c>
      <c r="K843" s="20" t="s">
        <v>341</v>
      </c>
      <c r="L843" s="20"/>
      <c r="M843" s="20" t="s">
        <v>342</v>
      </c>
      <c r="N843" s="20" t="s">
        <v>69</v>
      </c>
      <c r="O843" s="20" t="s">
        <v>343</v>
      </c>
      <c r="P843" s="20"/>
      <c r="Q843" s="20"/>
      <c r="R843" s="20"/>
      <c r="S843" s="20"/>
      <c r="T843" s="20"/>
      <c r="U843" s="20"/>
      <c r="V843" s="20"/>
      <c r="W843" s="20"/>
      <c r="X843" s="20"/>
      <c r="Y843" s="20"/>
      <c r="Z843" s="20"/>
      <c r="AA843" s="20"/>
      <c r="AB843" s="20"/>
      <c r="AC843" s="20"/>
      <c r="AD843" s="20"/>
      <c r="AE843" s="20"/>
      <c r="AF843" s="20"/>
      <c r="AG843" s="20"/>
      <c r="AH843" s="20" t="s">
        <v>503</v>
      </c>
    </row>
    <row r="844" spans="1:34">
      <c r="A844" s="20" t="s">
        <v>2557</v>
      </c>
      <c r="B844" s="20" t="s">
        <v>226</v>
      </c>
      <c r="C844" s="20" t="s">
        <v>36</v>
      </c>
      <c r="D844" s="20">
        <v>1</v>
      </c>
      <c r="E844" s="20">
        <v>3159</v>
      </c>
      <c r="F844" s="20" t="s">
        <v>116</v>
      </c>
      <c r="G844" s="20"/>
      <c r="H844" s="20" t="s">
        <v>39</v>
      </c>
      <c r="I844" s="20" t="s">
        <v>40</v>
      </c>
      <c r="J844" s="20"/>
      <c r="K844" s="20" t="s">
        <v>39</v>
      </c>
      <c r="L844" s="20"/>
      <c r="M844" s="20" t="s">
        <v>41</v>
      </c>
      <c r="N844" s="20" t="s">
        <v>42</v>
      </c>
      <c r="O844" s="20" t="s">
        <v>117</v>
      </c>
      <c r="P844" s="20"/>
      <c r="Q844" s="20"/>
      <c r="R844" s="20"/>
      <c r="S844" s="20"/>
      <c r="T844" s="20"/>
      <c r="U844" s="20"/>
      <c r="V844" s="20"/>
      <c r="W844" s="20"/>
      <c r="X844" s="20"/>
      <c r="Y844" s="20"/>
      <c r="Z844" s="20"/>
      <c r="AA844" s="20"/>
      <c r="AB844" s="20"/>
      <c r="AC844" s="20" t="s">
        <v>54</v>
      </c>
      <c r="AD844" s="20"/>
      <c r="AE844" s="20"/>
      <c r="AF844" s="20"/>
      <c r="AG844" s="20"/>
      <c r="AH844" s="20" t="s">
        <v>43</v>
      </c>
    </row>
    <row r="845" spans="1:34">
      <c r="A845" s="20" t="s">
        <v>2558</v>
      </c>
      <c r="B845" s="20" t="s">
        <v>2559</v>
      </c>
      <c r="C845" s="20" t="s">
        <v>73</v>
      </c>
      <c r="D845" s="20">
        <v>43</v>
      </c>
      <c r="E845" s="20">
        <v>17408</v>
      </c>
      <c r="F845" s="20" t="s">
        <v>568</v>
      </c>
      <c r="G845" s="20"/>
      <c r="H845" s="20" t="s">
        <v>435</v>
      </c>
      <c r="I845" s="20" t="s">
        <v>436</v>
      </c>
      <c r="J845" s="20"/>
      <c r="K845" s="20" t="s">
        <v>437</v>
      </c>
      <c r="L845" s="20"/>
      <c r="M845" s="20" t="s">
        <v>438</v>
      </c>
      <c r="N845" s="20" t="s">
        <v>80</v>
      </c>
      <c r="O845" s="20"/>
      <c r="P845" s="20"/>
      <c r="Q845" s="20"/>
      <c r="R845" s="20"/>
      <c r="S845" s="20"/>
      <c r="T845" s="20"/>
      <c r="U845" s="20"/>
      <c r="V845" s="20"/>
      <c r="W845" s="20"/>
      <c r="X845" s="20"/>
      <c r="Y845" s="20"/>
      <c r="Z845" s="20"/>
      <c r="AA845" s="20"/>
      <c r="AB845" s="20"/>
      <c r="AC845" s="20" t="s">
        <v>54</v>
      </c>
      <c r="AD845" s="20" t="s">
        <v>82</v>
      </c>
      <c r="AE845" s="20"/>
      <c r="AF845" s="20"/>
      <c r="AG845" s="20"/>
      <c r="AH845" s="20" t="s">
        <v>455</v>
      </c>
    </row>
    <row r="846" spans="1:34">
      <c r="A846" s="20" t="s">
        <v>2560</v>
      </c>
      <c r="B846" s="20" t="s">
        <v>991</v>
      </c>
      <c r="C846" s="20" t="s">
        <v>62</v>
      </c>
      <c r="D846" s="20">
        <v>165</v>
      </c>
      <c r="E846" s="20">
        <v>115326</v>
      </c>
      <c r="F846" s="20" t="s">
        <v>165</v>
      </c>
      <c r="G846" s="20" t="s">
        <v>166</v>
      </c>
      <c r="H846" s="20" t="s">
        <v>167</v>
      </c>
      <c r="I846" s="20" t="s">
        <v>97</v>
      </c>
      <c r="J846" s="20"/>
      <c r="K846" s="20" t="s">
        <v>168</v>
      </c>
      <c r="L846" s="20"/>
      <c r="M846" s="20"/>
      <c r="N846" s="20" t="s">
        <v>69</v>
      </c>
      <c r="O846" s="20" t="s">
        <v>169</v>
      </c>
      <c r="P846" s="20"/>
      <c r="Q846" s="20"/>
      <c r="R846" s="20"/>
      <c r="S846" s="20"/>
      <c r="T846" s="20"/>
      <c r="U846" s="20"/>
      <c r="V846" s="20"/>
      <c r="W846" s="20" t="s">
        <v>170</v>
      </c>
      <c r="X846" s="20"/>
      <c r="Y846" s="20"/>
      <c r="Z846" s="20"/>
      <c r="AA846" s="20" t="s">
        <v>171</v>
      </c>
      <c r="AB846" s="20"/>
      <c r="AC846" s="20" t="s">
        <v>54</v>
      </c>
      <c r="AD846" s="20"/>
      <c r="AE846" s="20"/>
      <c r="AF846" s="20"/>
      <c r="AG846" s="20"/>
      <c r="AH846" s="20" t="s">
        <v>172</v>
      </c>
    </row>
    <row r="847" spans="1:34">
      <c r="A847" s="20" t="s">
        <v>2561</v>
      </c>
      <c r="B847" s="20" t="s">
        <v>759</v>
      </c>
      <c r="C847" s="20" t="s">
        <v>36</v>
      </c>
      <c r="D847" s="20">
        <v>976</v>
      </c>
      <c r="E847" s="20">
        <v>468582</v>
      </c>
      <c r="F847" s="20" t="s">
        <v>1783</v>
      </c>
      <c r="G847" s="20" t="s">
        <v>761</v>
      </c>
      <c r="H847" s="20" t="s">
        <v>762</v>
      </c>
      <c r="I847" s="20" t="s">
        <v>763</v>
      </c>
      <c r="J847" s="20"/>
      <c r="K847" s="20" t="s">
        <v>762</v>
      </c>
      <c r="L847" s="20"/>
      <c r="M847" s="20" t="s">
        <v>1784</v>
      </c>
      <c r="N847" s="20" t="s">
        <v>411</v>
      </c>
      <c r="O847" s="20"/>
      <c r="P847" s="20"/>
      <c r="Q847" s="20"/>
      <c r="R847" s="20"/>
      <c r="S847" s="20"/>
      <c r="T847" s="20"/>
      <c r="U847" s="20"/>
      <c r="V847" s="20"/>
      <c r="W847" s="20"/>
      <c r="X847" s="20"/>
      <c r="Y847" s="20"/>
      <c r="Z847" s="20"/>
      <c r="AA847" s="20"/>
      <c r="AB847" s="20"/>
      <c r="AC847" s="20" t="s">
        <v>54</v>
      </c>
      <c r="AD847" s="20"/>
      <c r="AE847" s="20"/>
      <c r="AF847" s="20"/>
      <c r="AG847" s="20"/>
      <c r="AH847" s="20" t="s">
        <v>765</v>
      </c>
    </row>
    <row r="848" spans="1:34">
      <c r="A848" s="21" t="s">
        <v>2562</v>
      </c>
      <c r="B848" s="20" t="s">
        <v>1086</v>
      </c>
      <c r="C848" s="20" t="s">
        <v>36</v>
      </c>
      <c r="D848" s="20">
        <v>5</v>
      </c>
      <c r="E848" s="20">
        <v>6557</v>
      </c>
      <c r="F848" s="20" t="s">
        <v>1514</v>
      </c>
      <c r="G848" s="20" t="s">
        <v>1399</v>
      </c>
      <c r="H848" s="20" t="s">
        <v>39</v>
      </c>
      <c r="I848" s="20" t="s">
        <v>40</v>
      </c>
      <c r="J848" s="20"/>
      <c r="K848" s="20" t="s">
        <v>39</v>
      </c>
      <c r="L848" s="20"/>
      <c r="M848" s="20" t="s">
        <v>41</v>
      </c>
      <c r="N848" s="20" t="s">
        <v>42</v>
      </c>
      <c r="O848" s="20"/>
      <c r="P848" s="20"/>
      <c r="Q848" s="20"/>
      <c r="R848" s="20"/>
      <c r="S848" s="20"/>
      <c r="T848" s="20"/>
      <c r="U848" s="20"/>
      <c r="V848" s="20"/>
      <c r="W848" s="20"/>
      <c r="X848" s="20"/>
      <c r="Y848" s="20"/>
      <c r="Z848" s="20"/>
      <c r="AA848" s="20"/>
      <c r="AB848" s="20"/>
      <c r="AC848" s="20" t="s">
        <v>54</v>
      </c>
      <c r="AD848" s="20"/>
      <c r="AE848" s="20"/>
      <c r="AF848" s="20"/>
      <c r="AG848" s="20"/>
      <c r="AH848" s="20" t="s">
        <v>1089</v>
      </c>
    </row>
    <row r="849" spans="1:34">
      <c r="A849" s="20" t="s">
        <v>2563</v>
      </c>
      <c r="B849" s="20" t="s">
        <v>2564</v>
      </c>
      <c r="C849" s="20" t="s">
        <v>62</v>
      </c>
      <c r="D849" s="20">
        <v>0</v>
      </c>
      <c r="E849" s="20">
        <v>68</v>
      </c>
      <c r="F849" s="20" t="s">
        <v>2565</v>
      </c>
      <c r="G849" s="20" t="s">
        <v>1013</v>
      </c>
      <c r="H849" s="20" t="s">
        <v>2566</v>
      </c>
      <c r="I849" s="20" t="s">
        <v>2567</v>
      </c>
      <c r="J849" s="20"/>
      <c r="K849" s="20" t="s">
        <v>2566</v>
      </c>
      <c r="L849" s="20"/>
      <c r="M849" s="20" t="s">
        <v>2568</v>
      </c>
      <c r="N849" s="20" t="s">
        <v>69</v>
      </c>
      <c r="O849" s="20"/>
      <c r="P849" s="20"/>
      <c r="Q849" s="20"/>
      <c r="R849" s="20"/>
      <c r="S849" s="20"/>
      <c r="T849" s="20"/>
      <c r="U849" s="20"/>
      <c r="V849" s="20"/>
      <c r="W849" s="20"/>
      <c r="X849" s="20"/>
      <c r="Y849" s="20"/>
      <c r="Z849" s="20"/>
      <c r="AA849" s="20"/>
      <c r="AB849" s="20"/>
      <c r="AC849" s="20" t="s">
        <v>54</v>
      </c>
      <c r="AD849" s="20"/>
      <c r="AE849" s="20"/>
      <c r="AF849" s="20"/>
      <c r="AG849" s="20"/>
      <c r="AH849" s="20"/>
    </row>
    <row r="850" spans="1:34">
      <c r="A850" s="20" t="s">
        <v>2569</v>
      </c>
      <c r="B850" s="20" t="s">
        <v>1812</v>
      </c>
      <c r="C850" s="20" t="s">
        <v>36</v>
      </c>
      <c r="D850" s="20">
        <v>861</v>
      </c>
      <c r="E850" s="20">
        <v>648695</v>
      </c>
      <c r="F850" s="20" t="s">
        <v>300</v>
      </c>
      <c r="G850" s="20" t="s">
        <v>301</v>
      </c>
      <c r="H850" s="20" t="s">
        <v>302</v>
      </c>
      <c r="I850" s="20" t="s">
        <v>303</v>
      </c>
      <c r="J850" s="20"/>
      <c r="K850" s="20" t="s">
        <v>304</v>
      </c>
      <c r="L850" s="20" t="s">
        <v>134</v>
      </c>
      <c r="M850" s="20" t="s">
        <v>305</v>
      </c>
      <c r="N850" s="20" t="s">
        <v>51</v>
      </c>
      <c r="O850" s="20"/>
      <c r="P850" s="20"/>
      <c r="Q850" s="20"/>
      <c r="R850" s="20"/>
      <c r="S850" s="20"/>
      <c r="T850" s="20"/>
      <c r="U850" s="20"/>
      <c r="V850" s="20"/>
      <c r="W850" s="20"/>
      <c r="X850" s="20"/>
      <c r="Y850" s="20"/>
      <c r="Z850" s="20"/>
      <c r="AA850" s="20"/>
      <c r="AB850" s="20"/>
      <c r="AC850" s="20" t="s">
        <v>54</v>
      </c>
      <c r="AD850" s="20"/>
      <c r="AE850" s="20"/>
      <c r="AF850" s="20"/>
      <c r="AG850" s="20"/>
      <c r="AH850" s="20"/>
    </row>
    <row r="851" spans="1:34">
      <c r="A851" s="20" t="s">
        <v>2570</v>
      </c>
      <c r="B851" s="20" t="s">
        <v>1313</v>
      </c>
      <c r="C851" s="20" t="s">
        <v>62</v>
      </c>
      <c r="D851" s="20">
        <v>35</v>
      </c>
      <c r="E851" s="20">
        <v>17360</v>
      </c>
      <c r="F851" s="20" t="s">
        <v>105</v>
      </c>
      <c r="G851" s="20" t="s">
        <v>106</v>
      </c>
      <c r="H851" s="20" t="s">
        <v>107</v>
      </c>
      <c r="I851" s="20" t="s">
        <v>108</v>
      </c>
      <c r="J851" s="20" t="s">
        <v>109</v>
      </c>
      <c r="K851" s="20" t="s">
        <v>107</v>
      </c>
      <c r="L851" s="20"/>
      <c r="M851" s="20" t="s">
        <v>110</v>
      </c>
      <c r="N851" s="20" t="s">
        <v>69</v>
      </c>
      <c r="O851" s="20" t="s">
        <v>111</v>
      </c>
      <c r="P851" s="20"/>
      <c r="Q851" s="20"/>
      <c r="R851" s="20"/>
      <c r="S851" s="20"/>
      <c r="T851" s="20"/>
      <c r="U851" s="20"/>
      <c r="V851" s="20"/>
      <c r="W851" s="20"/>
      <c r="X851" s="20"/>
      <c r="Y851" s="20"/>
      <c r="Z851" s="20"/>
      <c r="AA851" s="20"/>
      <c r="AB851" s="20"/>
      <c r="AC851" s="20"/>
      <c r="AD851" s="20"/>
      <c r="AE851" s="20"/>
      <c r="AF851" s="20"/>
      <c r="AG851" s="20"/>
      <c r="AH851" s="20" t="s">
        <v>1314</v>
      </c>
    </row>
    <row r="852" spans="1:34">
      <c r="A852" s="20" t="s">
        <v>2571</v>
      </c>
      <c r="B852" s="20" t="s">
        <v>986</v>
      </c>
      <c r="C852" s="20" t="s">
        <v>62</v>
      </c>
      <c r="D852" s="20">
        <v>248</v>
      </c>
      <c r="E852" s="20">
        <v>197575</v>
      </c>
      <c r="F852" s="20" t="s">
        <v>159</v>
      </c>
      <c r="G852" s="20" t="s">
        <v>160</v>
      </c>
      <c r="H852" s="20" t="s">
        <v>65</v>
      </c>
      <c r="I852" s="20" t="s">
        <v>66</v>
      </c>
      <c r="J852" s="20"/>
      <c r="K852" s="20" t="s">
        <v>67</v>
      </c>
      <c r="L852" s="20"/>
      <c r="M852" s="20" t="s">
        <v>161</v>
      </c>
      <c r="N852" s="20" t="s">
        <v>69</v>
      </c>
      <c r="O852" s="20"/>
      <c r="P852" s="20"/>
      <c r="Q852" s="20"/>
      <c r="R852" s="20"/>
      <c r="S852" s="20"/>
      <c r="T852" s="20"/>
      <c r="U852" s="20"/>
      <c r="V852" s="20"/>
      <c r="W852" s="20"/>
      <c r="X852" s="20"/>
      <c r="Y852" s="20"/>
      <c r="Z852" s="20"/>
      <c r="AA852" s="20"/>
      <c r="AB852" s="20"/>
      <c r="AC852" s="20"/>
      <c r="AD852" s="20"/>
      <c r="AE852" s="20"/>
      <c r="AF852" s="20"/>
      <c r="AG852" s="20"/>
      <c r="AH852" s="20" t="s">
        <v>987</v>
      </c>
    </row>
    <row r="853" spans="1:34">
      <c r="A853" s="20" t="s">
        <v>2572</v>
      </c>
      <c r="B853" s="20" t="s">
        <v>2573</v>
      </c>
      <c r="C853" s="20" t="s">
        <v>62</v>
      </c>
      <c r="D853" s="20">
        <v>510</v>
      </c>
      <c r="E853" s="20">
        <v>76037</v>
      </c>
      <c r="F853" s="20" t="s">
        <v>787</v>
      </c>
      <c r="G853" s="20" t="s">
        <v>361</v>
      </c>
      <c r="H853" s="20" t="s">
        <v>476</v>
      </c>
      <c r="I853" s="20" t="s">
        <v>97</v>
      </c>
      <c r="J853" s="20"/>
      <c r="K853" s="20" t="s">
        <v>476</v>
      </c>
      <c r="L853" s="20"/>
      <c r="M853" s="20" t="s">
        <v>98</v>
      </c>
      <c r="N853" s="20" t="s">
        <v>69</v>
      </c>
      <c r="O853" s="20" t="s">
        <v>343</v>
      </c>
      <c r="P853" s="20"/>
      <c r="Q853" s="20"/>
      <c r="R853" s="20"/>
      <c r="S853" s="20"/>
      <c r="T853" s="20"/>
      <c r="U853" s="20"/>
      <c r="V853" s="20"/>
      <c r="W853" s="20"/>
      <c r="X853" s="20"/>
      <c r="Y853" s="20"/>
      <c r="Z853" s="20"/>
      <c r="AA853" s="20"/>
      <c r="AB853" s="20"/>
      <c r="AC853" s="20"/>
      <c r="AD853" s="20"/>
      <c r="AE853" s="20"/>
      <c r="AF853" s="20"/>
      <c r="AG853" s="20"/>
      <c r="AH853" s="20" t="s">
        <v>2574</v>
      </c>
    </row>
    <row r="854" spans="1:34">
      <c r="A854" s="20" t="s">
        <v>2575</v>
      </c>
      <c r="B854" s="20" t="s">
        <v>2576</v>
      </c>
      <c r="C854" s="20" t="s">
        <v>62</v>
      </c>
      <c r="D854" s="20">
        <v>845</v>
      </c>
      <c r="E854" s="20">
        <v>300782</v>
      </c>
      <c r="F854" s="20" t="s">
        <v>651</v>
      </c>
      <c r="G854" s="20" t="s">
        <v>64</v>
      </c>
      <c r="H854" s="20" t="s">
        <v>652</v>
      </c>
      <c r="I854" s="20" t="s">
        <v>653</v>
      </c>
      <c r="J854" s="20" t="s">
        <v>654</v>
      </c>
      <c r="K854" s="20" t="s">
        <v>654</v>
      </c>
      <c r="L854" s="20"/>
      <c r="M854" s="20" t="s">
        <v>655</v>
      </c>
      <c r="N854" s="20" t="s">
        <v>69</v>
      </c>
      <c r="O854" s="20"/>
      <c r="P854" s="20"/>
      <c r="Q854" s="20"/>
      <c r="R854" s="20"/>
      <c r="S854" s="20"/>
      <c r="T854" s="20"/>
      <c r="U854" s="20"/>
      <c r="V854" s="20"/>
      <c r="W854" s="20" t="s">
        <v>656</v>
      </c>
      <c r="X854" s="20"/>
      <c r="Y854" s="20"/>
      <c r="Z854" s="20"/>
      <c r="AA854" s="20"/>
      <c r="AB854" s="20"/>
      <c r="AC854" s="20" t="s">
        <v>54</v>
      </c>
      <c r="AD854" s="20"/>
      <c r="AE854" s="20"/>
      <c r="AF854" s="20"/>
      <c r="AG854" s="20"/>
      <c r="AH854" s="20" t="s">
        <v>657</v>
      </c>
    </row>
    <row r="855" spans="1:34">
      <c r="A855" s="20" t="s">
        <v>2577</v>
      </c>
      <c r="B855" s="20" t="s">
        <v>432</v>
      </c>
      <c r="C855" s="20" t="s">
        <v>73</v>
      </c>
      <c r="D855" s="20">
        <v>364</v>
      </c>
      <c r="E855" s="20">
        <v>150290</v>
      </c>
      <c r="F855" s="20" t="s">
        <v>568</v>
      </c>
      <c r="G855" s="20"/>
      <c r="H855" s="20" t="s">
        <v>435</v>
      </c>
      <c r="I855" s="20" t="s">
        <v>436</v>
      </c>
      <c r="J855" s="20"/>
      <c r="K855" s="20" t="s">
        <v>437</v>
      </c>
      <c r="L855" s="20"/>
      <c r="M855" s="20" t="s">
        <v>438</v>
      </c>
      <c r="N855" s="20" t="s">
        <v>80</v>
      </c>
      <c r="O855" s="20"/>
      <c r="P855" s="20"/>
      <c r="Q855" s="20"/>
      <c r="R855" s="20"/>
      <c r="S855" s="20"/>
      <c r="T855" s="20"/>
      <c r="U855" s="20"/>
      <c r="V855" s="20"/>
      <c r="W855" s="20"/>
      <c r="X855" s="20"/>
      <c r="Y855" s="20"/>
      <c r="Z855" s="20"/>
      <c r="AA855" s="20"/>
      <c r="AB855" s="20"/>
      <c r="AC855" s="20" t="s">
        <v>54</v>
      </c>
      <c r="AD855" s="20" t="s">
        <v>82</v>
      </c>
      <c r="AE855" s="20"/>
      <c r="AF855" s="20"/>
      <c r="AG855" s="20"/>
      <c r="AH855" s="20" t="s">
        <v>439</v>
      </c>
    </row>
    <row r="856" spans="1:34">
      <c r="A856" s="20" t="s">
        <v>2578</v>
      </c>
      <c r="B856" s="20" t="s">
        <v>1517</v>
      </c>
      <c r="C856" s="20" t="s">
        <v>290</v>
      </c>
      <c r="D856" s="20">
        <v>14</v>
      </c>
      <c r="E856" s="20">
        <v>2460</v>
      </c>
      <c r="F856" s="20" t="s">
        <v>1175</v>
      </c>
      <c r="G856" s="20" t="s">
        <v>1940</v>
      </c>
      <c r="H856" s="20" t="s">
        <v>394</v>
      </c>
      <c r="I856" s="20" t="s">
        <v>395</v>
      </c>
      <c r="J856" s="20" t="s">
        <v>396</v>
      </c>
      <c r="K856" s="20" t="s">
        <v>396</v>
      </c>
      <c r="L856" s="20"/>
      <c r="M856" s="20" t="s">
        <v>1941</v>
      </c>
      <c r="N856" s="20" t="s">
        <v>296</v>
      </c>
      <c r="O856" s="20"/>
      <c r="P856" s="20"/>
      <c r="Q856" s="20"/>
      <c r="R856" s="20"/>
      <c r="S856" s="20"/>
      <c r="T856" s="20"/>
      <c r="U856" s="20"/>
      <c r="V856" s="20"/>
      <c r="W856" s="22" t="s">
        <v>3305</v>
      </c>
      <c r="X856" s="20"/>
      <c r="Y856" s="20"/>
      <c r="Z856" s="20"/>
      <c r="AA856" s="20"/>
      <c r="AB856" s="20"/>
      <c r="AC856" s="20" t="s">
        <v>54</v>
      </c>
      <c r="AD856" s="20"/>
      <c r="AE856" s="20"/>
      <c r="AF856" s="20"/>
      <c r="AG856" s="20"/>
      <c r="AH856" s="20" t="s">
        <v>1518</v>
      </c>
    </row>
    <row r="857" spans="1:34">
      <c r="A857" s="20" t="s">
        <v>2579</v>
      </c>
      <c r="B857" s="20" t="s">
        <v>2580</v>
      </c>
      <c r="C857" s="20" t="s">
        <v>62</v>
      </c>
      <c r="D857" s="20">
        <v>39</v>
      </c>
      <c r="E857" s="20">
        <v>21919</v>
      </c>
      <c r="F857" s="20" t="s">
        <v>2581</v>
      </c>
      <c r="G857" s="20"/>
      <c r="H857" s="20" t="s">
        <v>1235</v>
      </c>
      <c r="I857" s="20" t="s">
        <v>97</v>
      </c>
      <c r="J857" s="20"/>
      <c r="K857" s="20" t="s">
        <v>1236</v>
      </c>
      <c r="L857" s="20"/>
      <c r="M857" s="20" t="s">
        <v>254</v>
      </c>
      <c r="N857" s="20" t="s">
        <v>69</v>
      </c>
      <c r="O857" s="20" t="s">
        <v>2582</v>
      </c>
      <c r="P857" s="20"/>
      <c r="Q857" s="20"/>
      <c r="R857" s="20"/>
      <c r="S857" s="20"/>
      <c r="T857" s="20"/>
      <c r="U857" s="20"/>
      <c r="V857" s="20"/>
      <c r="W857" s="20"/>
      <c r="X857" s="20"/>
      <c r="Y857" s="20"/>
      <c r="Z857" s="20"/>
      <c r="AA857" s="20"/>
      <c r="AB857" s="20"/>
      <c r="AC857" s="20" t="s">
        <v>54</v>
      </c>
      <c r="AD857" s="20" t="s">
        <v>82</v>
      </c>
      <c r="AE857" s="20"/>
      <c r="AF857" s="20"/>
      <c r="AG857" s="20"/>
      <c r="AH857" s="20" t="s">
        <v>2583</v>
      </c>
    </row>
    <row r="858" spans="1:34">
      <c r="A858" s="20" t="s">
        <v>2584</v>
      </c>
      <c r="B858" s="20" t="s">
        <v>996</v>
      </c>
      <c r="C858" s="20" t="s">
        <v>62</v>
      </c>
      <c r="D858" s="20">
        <v>670</v>
      </c>
      <c r="E858" s="20">
        <v>369006</v>
      </c>
      <c r="F858" s="20" t="s">
        <v>105</v>
      </c>
      <c r="G858" s="20" t="s">
        <v>671</v>
      </c>
      <c r="H858" s="20" t="s">
        <v>107</v>
      </c>
      <c r="I858" s="20" t="s">
        <v>108</v>
      </c>
      <c r="J858" s="20" t="s">
        <v>109</v>
      </c>
      <c r="K858" s="20" t="s">
        <v>107</v>
      </c>
      <c r="L858" s="20"/>
      <c r="M858" s="20" t="s">
        <v>98</v>
      </c>
      <c r="N858" s="20" t="s">
        <v>69</v>
      </c>
      <c r="O858" s="20" t="s">
        <v>672</v>
      </c>
      <c r="P858" s="20"/>
      <c r="Q858" s="20"/>
      <c r="R858" s="20"/>
      <c r="S858" s="20"/>
      <c r="T858" s="20"/>
      <c r="U858" s="20"/>
      <c r="V858" s="20"/>
      <c r="W858" s="20"/>
      <c r="X858" s="20"/>
      <c r="Y858" s="20"/>
      <c r="Z858" s="20"/>
      <c r="AA858" s="20" t="s">
        <v>112</v>
      </c>
      <c r="AB858" s="20"/>
      <c r="AC858" s="20" t="s">
        <v>54</v>
      </c>
      <c r="AD858" s="20"/>
      <c r="AE858" s="20"/>
      <c r="AF858" s="20"/>
      <c r="AG858" s="20"/>
      <c r="AH858" s="20" t="s">
        <v>997</v>
      </c>
    </row>
    <row r="859" spans="1:34">
      <c r="A859" s="20" t="s">
        <v>2585</v>
      </c>
      <c r="B859" s="20" t="s">
        <v>2022</v>
      </c>
      <c r="C859" s="20" t="s">
        <v>62</v>
      </c>
      <c r="D859" s="20">
        <v>89</v>
      </c>
      <c r="E859" s="20">
        <v>56876</v>
      </c>
      <c r="F859" s="20" t="s">
        <v>2586</v>
      </c>
      <c r="G859" s="20"/>
      <c r="H859" s="20" t="s">
        <v>850</v>
      </c>
      <c r="I859" s="20" t="s">
        <v>97</v>
      </c>
      <c r="J859" s="20"/>
      <c r="K859" s="20" t="s">
        <v>2024</v>
      </c>
      <c r="L859" s="20"/>
      <c r="M859" s="20" t="s">
        <v>98</v>
      </c>
      <c r="N859" s="20" t="s">
        <v>69</v>
      </c>
      <c r="O859" s="20"/>
      <c r="P859" s="20" t="s">
        <v>2587</v>
      </c>
      <c r="Q859" s="20"/>
      <c r="R859" s="20"/>
      <c r="S859" s="20"/>
      <c r="T859" s="20"/>
      <c r="U859" s="20"/>
      <c r="V859" s="20"/>
      <c r="W859" s="20"/>
      <c r="X859" s="20"/>
      <c r="Y859" s="20"/>
      <c r="Z859" s="20"/>
      <c r="AA859" s="20" t="s">
        <v>2588</v>
      </c>
      <c r="AB859" s="20"/>
      <c r="AC859" s="20" t="s">
        <v>54</v>
      </c>
      <c r="AD859" s="20"/>
      <c r="AE859" s="20"/>
      <c r="AF859" s="20"/>
      <c r="AG859" s="20"/>
      <c r="AH859" s="20" t="s">
        <v>2027</v>
      </c>
    </row>
    <row r="860" spans="1:34">
      <c r="A860" s="20" t="s">
        <v>2589</v>
      </c>
      <c r="B860" s="20" t="s">
        <v>2590</v>
      </c>
      <c r="C860" s="20" t="s">
        <v>62</v>
      </c>
      <c r="D860" s="20">
        <v>57</v>
      </c>
      <c r="E860" s="20">
        <v>31549</v>
      </c>
      <c r="F860" s="20" t="s">
        <v>323</v>
      </c>
      <c r="G860" s="20" t="s">
        <v>314</v>
      </c>
      <c r="H860" s="20" t="s">
        <v>315</v>
      </c>
      <c r="I860" s="20" t="s">
        <v>316</v>
      </c>
      <c r="J860" s="20"/>
      <c r="K860" s="20" t="s">
        <v>317</v>
      </c>
      <c r="L860" s="20"/>
      <c r="M860" s="20" t="s">
        <v>68</v>
      </c>
      <c r="N860" s="20" t="s">
        <v>69</v>
      </c>
      <c r="O860" s="20"/>
      <c r="P860" s="20"/>
      <c r="Q860" s="20"/>
      <c r="R860" s="20"/>
      <c r="S860" s="20"/>
      <c r="T860" s="20"/>
      <c r="U860" s="20"/>
      <c r="V860" s="20"/>
      <c r="W860" s="20"/>
      <c r="X860" s="20"/>
      <c r="Y860" s="20"/>
      <c r="Z860" s="20"/>
      <c r="AA860" s="20"/>
      <c r="AB860" s="20"/>
      <c r="AC860" s="20"/>
      <c r="AD860" s="20"/>
      <c r="AE860" s="20"/>
      <c r="AF860" s="20"/>
      <c r="AG860" s="20"/>
      <c r="AH860" s="20" t="s">
        <v>2591</v>
      </c>
    </row>
    <row r="861" spans="1:34">
      <c r="A861" s="20" t="s">
        <v>2592</v>
      </c>
      <c r="B861" s="20" t="s">
        <v>1517</v>
      </c>
      <c r="C861" s="20" t="s">
        <v>290</v>
      </c>
      <c r="D861" s="20">
        <v>35</v>
      </c>
      <c r="E861" s="20">
        <v>3177</v>
      </c>
      <c r="F861" s="20" t="s">
        <v>392</v>
      </c>
      <c r="G861" s="20" t="s">
        <v>393</v>
      </c>
      <c r="H861" s="20" t="s">
        <v>394</v>
      </c>
      <c r="I861" s="20" t="s">
        <v>395</v>
      </c>
      <c r="J861" s="20" t="s">
        <v>396</v>
      </c>
      <c r="K861" s="20" t="s">
        <v>396</v>
      </c>
      <c r="L861" s="20"/>
      <c r="M861" s="20" t="s">
        <v>135</v>
      </c>
      <c r="N861" s="20" t="s">
        <v>296</v>
      </c>
      <c r="O861" s="20"/>
      <c r="P861" s="20"/>
      <c r="Q861" s="20"/>
      <c r="R861" s="20"/>
      <c r="S861" s="20"/>
      <c r="T861" s="20"/>
      <c r="U861" s="20"/>
      <c r="V861" s="20"/>
      <c r="W861" s="22" t="s">
        <v>3305</v>
      </c>
      <c r="X861" s="20"/>
      <c r="Y861" s="20"/>
      <c r="Z861" s="20"/>
      <c r="AA861" s="20"/>
      <c r="AB861" s="20"/>
      <c r="AC861" s="20" t="s">
        <v>54</v>
      </c>
      <c r="AD861" s="20"/>
      <c r="AE861" s="20"/>
      <c r="AF861" s="20"/>
      <c r="AG861" s="20"/>
      <c r="AH861" s="20" t="s">
        <v>1518</v>
      </c>
    </row>
    <row r="862" spans="1:34">
      <c r="A862" s="20" t="s">
        <v>2593</v>
      </c>
      <c r="B862" s="20" t="s">
        <v>1316</v>
      </c>
      <c r="C862" s="20" t="s">
        <v>62</v>
      </c>
      <c r="D862" s="20">
        <v>10602</v>
      </c>
      <c r="E862" s="20">
        <v>5866385</v>
      </c>
      <c r="F862" s="20" t="s">
        <v>159</v>
      </c>
      <c r="G862" s="20" t="s">
        <v>160</v>
      </c>
      <c r="H862" s="20" t="s">
        <v>65</v>
      </c>
      <c r="I862" s="20" t="s">
        <v>66</v>
      </c>
      <c r="J862" s="20"/>
      <c r="K862" s="20" t="s">
        <v>67</v>
      </c>
      <c r="L862" s="20"/>
      <c r="M862" s="20" t="s">
        <v>161</v>
      </c>
      <c r="N862" s="20" t="s">
        <v>69</v>
      </c>
      <c r="O862" s="20"/>
      <c r="P862" s="20"/>
      <c r="Q862" s="20"/>
      <c r="R862" s="20"/>
      <c r="S862" s="20"/>
      <c r="T862" s="20"/>
      <c r="U862" s="20"/>
      <c r="V862" s="20"/>
      <c r="W862" s="20"/>
      <c r="X862" s="20"/>
      <c r="Y862" s="20"/>
      <c r="Z862" s="20"/>
      <c r="AA862" s="20"/>
      <c r="AB862" s="20"/>
      <c r="AC862" s="20"/>
      <c r="AD862" s="20"/>
      <c r="AE862" s="20"/>
      <c r="AF862" s="20"/>
      <c r="AG862" s="20"/>
      <c r="AH862" s="20" t="s">
        <v>1317</v>
      </c>
    </row>
    <row r="863" spans="1:34">
      <c r="A863" s="20" t="s">
        <v>2594</v>
      </c>
      <c r="B863" s="20" t="s">
        <v>1322</v>
      </c>
      <c r="C863" s="20" t="s">
        <v>62</v>
      </c>
      <c r="D863" s="20">
        <v>795</v>
      </c>
      <c r="E863" s="20">
        <v>424676</v>
      </c>
      <c r="F863" s="20" t="s">
        <v>105</v>
      </c>
      <c r="G863" s="20" t="s">
        <v>106</v>
      </c>
      <c r="H863" s="20" t="s">
        <v>107</v>
      </c>
      <c r="I863" s="20" t="s">
        <v>108</v>
      </c>
      <c r="J863" s="20" t="s">
        <v>109</v>
      </c>
      <c r="K863" s="20" t="s">
        <v>107</v>
      </c>
      <c r="L863" s="20"/>
      <c r="M863" s="20" t="s">
        <v>110</v>
      </c>
      <c r="N863" s="20" t="s">
        <v>69</v>
      </c>
      <c r="O863" s="20" t="s">
        <v>111</v>
      </c>
      <c r="P863" s="20"/>
      <c r="Q863" s="20"/>
      <c r="R863" s="20"/>
      <c r="S863" s="20"/>
      <c r="T863" s="20"/>
      <c r="U863" s="20"/>
      <c r="V863" s="20"/>
      <c r="W863" s="20"/>
      <c r="X863" s="20"/>
      <c r="Y863" s="20"/>
      <c r="Z863" s="20"/>
      <c r="AA863" s="20"/>
      <c r="AB863" s="20"/>
      <c r="AC863" s="20"/>
      <c r="AD863" s="20"/>
      <c r="AE863" s="20"/>
      <c r="AF863" s="20"/>
      <c r="AG863" s="20"/>
      <c r="AH863" s="20" t="s">
        <v>1323</v>
      </c>
    </row>
    <row r="864" spans="1:34">
      <c r="A864" s="20" t="s">
        <v>2595</v>
      </c>
      <c r="B864" s="20" t="s">
        <v>2596</v>
      </c>
      <c r="C864" s="20" t="s">
        <v>202</v>
      </c>
      <c r="D864" s="20">
        <v>83</v>
      </c>
      <c r="E864" s="20">
        <v>71447</v>
      </c>
      <c r="F864" s="20" t="s">
        <v>203</v>
      </c>
      <c r="G864" s="20" t="s">
        <v>204</v>
      </c>
      <c r="H864" s="20" t="s">
        <v>205</v>
      </c>
      <c r="I864" s="20" t="s">
        <v>206</v>
      </c>
      <c r="J864" s="20"/>
      <c r="K864" s="20" t="s">
        <v>207</v>
      </c>
      <c r="L864" s="20"/>
      <c r="M864" s="20" t="s">
        <v>208</v>
      </c>
      <c r="N864" s="20" t="s">
        <v>209</v>
      </c>
      <c r="O864" s="20"/>
      <c r="P864" s="20"/>
      <c r="Q864" s="20"/>
      <c r="R864" s="20"/>
      <c r="S864" s="20" t="s">
        <v>210</v>
      </c>
      <c r="T864" s="20"/>
      <c r="U864" s="20"/>
      <c r="V864" s="20"/>
      <c r="W864" s="20"/>
      <c r="X864" s="20"/>
      <c r="Y864" s="20"/>
      <c r="Z864" s="20"/>
      <c r="AA864" s="20"/>
      <c r="AB864" s="20"/>
      <c r="AC864" s="20" t="s">
        <v>54</v>
      </c>
      <c r="AD864" s="20"/>
      <c r="AE864" s="20"/>
      <c r="AF864" s="20"/>
      <c r="AG864" s="20"/>
      <c r="AH864" s="20"/>
    </row>
    <row r="865" spans="1:34">
      <c r="A865" s="20" t="s">
        <v>2597</v>
      </c>
      <c r="B865" s="20" t="s">
        <v>1190</v>
      </c>
      <c r="C865" s="20" t="s">
        <v>62</v>
      </c>
      <c r="D865" s="20">
        <v>7715</v>
      </c>
      <c r="E865" s="20">
        <v>6461915</v>
      </c>
      <c r="F865" s="20" t="s">
        <v>323</v>
      </c>
      <c r="G865" s="20" t="s">
        <v>314</v>
      </c>
      <c r="H865" s="20" t="s">
        <v>315</v>
      </c>
      <c r="I865" s="20" t="s">
        <v>316</v>
      </c>
      <c r="J865" s="20"/>
      <c r="K865" s="20" t="s">
        <v>317</v>
      </c>
      <c r="L865" s="20"/>
      <c r="M865" s="20" t="s">
        <v>324</v>
      </c>
      <c r="N865" s="20" t="s">
        <v>69</v>
      </c>
      <c r="O865" s="20"/>
      <c r="P865" s="20"/>
      <c r="Q865" s="20"/>
      <c r="R865" s="20"/>
      <c r="S865" s="20"/>
      <c r="T865" s="20"/>
      <c r="U865" s="20"/>
      <c r="V865" s="20"/>
      <c r="W865" s="20"/>
      <c r="X865" s="20"/>
      <c r="Y865" s="20"/>
      <c r="Z865" s="20"/>
      <c r="AA865" s="20"/>
      <c r="AB865" s="20"/>
      <c r="AC865" s="20"/>
      <c r="AD865" s="20"/>
      <c r="AE865" s="20"/>
      <c r="AF865" s="20"/>
      <c r="AG865" s="20"/>
      <c r="AH865" s="20" t="s">
        <v>1191</v>
      </c>
    </row>
    <row r="866" spans="1:34">
      <c r="A866" s="20" t="s">
        <v>2598</v>
      </c>
      <c r="B866" s="20" t="s">
        <v>2599</v>
      </c>
      <c r="C866" s="20" t="s">
        <v>62</v>
      </c>
      <c r="D866" s="20">
        <v>0</v>
      </c>
      <c r="E866" s="20">
        <v>119</v>
      </c>
      <c r="F866" s="20" t="s">
        <v>2356</v>
      </c>
      <c r="G866" s="20" t="s">
        <v>2357</v>
      </c>
      <c r="H866" s="20" t="s">
        <v>2358</v>
      </c>
      <c r="I866" s="20" t="s">
        <v>97</v>
      </c>
      <c r="J866" s="20"/>
      <c r="K866" s="20" t="s">
        <v>2358</v>
      </c>
      <c r="L866" s="20"/>
      <c r="M866" s="20"/>
      <c r="N866" s="20" t="s">
        <v>69</v>
      </c>
      <c r="O866" s="20"/>
      <c r="P866" s="20"/>
      <c r="Q866" s="20"/>
      <c r="R866" s="20"/>
      <c r="S866" s="20" t="s">
        <v>2359</v>
      </c>
      <c r="T866" s="20"/>
      <c r="U866" s="20"/>
      <c r="V866" s="20"/>
      <c r="W866" s="20"/>
      <c r="X866" s="20"/>
      <c r="Y866" s="20"/>
      <c r="Z866" s="20"/>
      <c r="AA866" s="20"/>
      <c r="AB866" s="20"/>
      <c r="AC866" s="20" t="s">
        <v>54</v>
      </c>
      <c r="AD866" s="20" t="s">
        <v>82</v>
      </c>
      <c r="AE866" s="20"/>
      <c r="AF866" s="20"/>
      <c r="AG866" s="20"/>
      <c r="AH866" s="20"/>
    </row>
    <row r="867" spans="1:34">
      <c r="A867" s="20" t="s">
        <v>2600</v>
      </c>
      <c r="B867" s="20" t="s">
        <v>1109</v>
      </c>
      <c r="C867" s="20" t="s">
        <v>36</v>
      </c>
      <c r="D867" s="20">
        <v>0</v>
      </c>
      <c r="E867" s="20">
        <v>611</v>
      </c>
      <c r="F867" s="20" t="s">
        <v>37</v>
      </c>
      <c r="G867" s="20" t="s">
        <v>38</v>
      </c>
      <c r="H867" s="20" t="s">
        <v>39</v>
      </c>
      <c r="I867" s="20" t="s">
        <v>40</v>
      </c>
      <c r="J867" s="20"/>
      <c r="K867" s="20" t="s">
        <v>39</v>
      </c>
      <c r="L867" s="20"/>
      <c r="M867" s="20" t="s">
        <v>41</v>
      </c>
      <c r="N867" s="20" t="s">
        <v>42</v>
      </c>
      <c r="O867" s="20"/>
      <c r="P867" s="20"/>
      <c r="Q867" s="20"/>
      <c r="R867" s="20"/>
      <c r="S867" s="20"/>
      <c r="T867" s="20"/>
      <c r="U867" s="20"/>
      <c r="V867" s="20"/>
      <c r="W867" s="20"/>
      <c r="X867" s="20"/>
      <c r="Y867" s="20"/>
      <c r="Z867" s="20"/>
      <c r="AA867" s="20"/>
      <c r="AB867" s="20"/>
      <c r="AC867" s="20"/>
      <c r="AD867" s="20"/>
      <c r="AE867" s="20"/>
      <c r="AF867" s="20"/>
      <c r="AG867" s="20"/>
      <c r="AH867" s="20" t="s">
        <v>43</v>
      </c>
    </row>
    <row r="868" spans="1:34">
      <c r="A868" s="20" t="s">
        <v>2601</v>
      </c>
      <c r="B868" s="20" t="s">
        <v>1671</v>
      </c>
      <c r="C868" s="20" t="s">
        <v>62</v>
      </c>
      <c r="D868" s="20">
        <v>472</v>
      </c>
      <c r="E868" s="20">
        <v>200405</v>
      </c>
      <c r="F868" s="20" t="s">
        <v>527</v>
      </c>
      <c r="G868" s="20" t="s">
        <v>528</v>
      </c>
      <c r="H868" s="20" t="s">
        <v>349</v>
      </c>
      <c r="I868" s="20" t="s">
        <v>350</v>
      </c>
      <c r="J868" s="20"/>
      <c r="K868" s="20" t="s">
        <v>529</v>
      </c>
      <c r="L868" s="20" t="s">
        <v>49</v>
      </c>
      <c r="M868" s="20" t="s">
        <v>98</v>
      </c>
      <c r="N868" s="20" t="s">
        <v>69</v>
      </c>
      <c r="O868" s="20"/>
      <c r="P868" s="20"/>
      <c r="Q868" s="20"/>
      <c r="R868" s="20"/>
      <c r="S868" s="20" t="s">
        <v>530</v>
      </c>
      <c r="T868" s="20"/>
      <c r="U868" s="20"/>
      <c r="V868" s="20"/>
      <c r="W868" s="20"/>
      <c r="X868" s="20"/>
      <c r="Y868" s="20"/>
      <c r="Z868" s="20"/>
      <c r="AA868" s="20"/>
      <c r="AB868" s="20"/>
      <c r="AC868" s="20" t="s">
        <v>54</v>
      </c>
      <c r="AD868" s="20"/>
      <c r="AE868" s="20"/>
      <c r="AF868" s="20"/>
      <c r="AG868" s="20"/>
      <c r="AH868" s="20" t="s">
        <v>531</v>
      </c>
    </row>
    <row r="869" spans="1:34">
      <c r="A869" s="20" t="s">
        <v>2602</v>
      </c>
      <c r="B869" s="20" t="s">
        <v>2573</v>
      </c>
      <c r="C869" s="20" t="s">
        <v>62</v>
      </c>
      <c r="D869" s="20">
        <v>193</v>
      </c>
      <c r="E869" s="20">
        <v>50287</v>
      </c>
      <c r="F869" s="20" t="s">
        <v>475</v>
      </c>
      <c r="G869" s="20" t="s">
        <v>361</v>
      </c>
      <c r="H869" s="20" t="s">
        <v>476</v>
      </c>
      <c r="I869" s="20" t="s">
        <v>97</v>
      </c>
      <c r="J869" s="20"/>
      <c r="K869" s="20" t="s">
        <v>476</v>
      </c>
      <c r="L869" s="20"/>
      <c r="M869" s="20" t="s">
        <v>98</v>
      </c>
      <c r="N869" s="20" t="s">
        <v>69</v>
      </c>
      <c r="O869" s="20" t="s">
        <v>343</v>
      </c>
      <c r="P869" s="20"/>
      <c r="Q869" s="20"/>
      <c r="R869" s="20"/>
      <c r="S869" s="20"/>
      <c r="T869" s="20"/>
      <c r="U869" s="20"/>
      <c r="V869" s="20"/>
      <c r="W869" s="20"/>
      <c r="X869" s="20"/>
      <c r="Y869" s="20"/>
      <c r="Z869" s="20"/>
      <c r="AA869" s="20"/>
      <c r="AB869" s="20"/>
      <c r="AC869" s="20"/>
      <c r="AD869" s="20"/>
      <c r="AE869" s="20"/>
      <c r="AF869" s="20"/>
      <c r="AG869" s="20"/>
      <c r="AH869" s="20" t="s">
        <v>2603</v>
      </c>
    </row>
    <row r="870" spans="1:34">
      <c r="A870" s="20" t="s">
        <v>2604</v>
      </c>
      <c r="B870" s="20" t="s">
        <v>2605</v>
      </c>
      <c r="C870" s="20" t="s">
        <v>62</v>
      </c>
      <c r="D870" s="20">
        <v>500</v>
      </c>
      <c r="E870" s="20">
        <v>299661</v>
      </c>
      <c r="F870" s="20" t="s">
        <v>2606</v>
      </c>
      <c r="G870" s="20" t="s">
        <v>2607</v>
      </c>
      <c r="H870" s="20" t="s">
        <v>2608</v>
      </c>
      <c r="I870" s="20" t="s">
        <v>97</v>
      </c>
      <c r="J870" s="20" t="s">
        <v>2608</v>
      </c>
      <c r="K870" s="20" t="s">
        <v>2608</v>
      </c>
      <c r="L870" s="20"/>
      <c r="M870" s="20" t="s">
        <v>2609</v>
      </c>
      <c r="N870" s="20" t="s">
        <v>69</v>
      </c>
      <c r="O870" s="20"/>
      <c r="P870" s="20"/>
      <c r="Q870" s="20"/>
      <c r="R870" s="20"/>
      <c r="S870" s="20"/>
      <c r="T870" s="20"/>
      <c r="U870" s="20" t="s">
        <v>2610</v>
      </c>
      <c r="V870" s="20"/>
      <c r="W870" s="20"/>
      <c r="X870" s="20"/>
      <c r="Y870" s="20"/>
      <c r="Z870" s="20"/>
      <c r="AA870" s="20" t="s">
        <v>2611</v>
      </c>
      <c r="AB870" s="20"/>
      <c r="AC870" s="20" t="s">
        <v>54</v>
      </c>
      <c r="AD870" s="20" t="s">
        <v>82</v>
      </c>
      <c r="AE870" s="20"/>
      <c r="AF870" s="20"/>
      <c r="AG870" s="20"/>
      <c r="AH870" s="20" t="s">
        <v>2612</v>
      </c>
    </row>
    <row r="871" spans="1:34">
      <c r="A871" s="20" t="s">
        <v>2613</v>
      </c>
      <c r="B871" s="20" t="s">
        <v>1109</v>
      </c>
      <c r="C871" s="20" t="s">
        <v>36</v>
      </c>
      <c r="D871" s="20">
        <v>0</v>
      </c>
      <c r="E871" s="20">
        <v>1507</v>
      </c>
      <c r="F871" s="20" t="s">
        <v>116</v>
      </c>
      <c r="G871" s="20"/>
      <c r="H871" s="20" t="s">
        <v>39</v>
      </c>
      <c r="I871" s="20" t="s">
        <v>40</v>
      </c>
      <c r="J871" s="20"/>
      <c r="K871" s="20" t="s">
        <v>39</v>
      </c>
      <c r="L871" s="20"/>
      <c r="M871" s="20" t="s">
        <v>41</v>
      </c>
      <c r="N871" s="20" t="s">
        <v>42</v>
      </c>
      <c r="O871" s="20" t="s">
        <v>480</v>
      </c>
      <c r="P871" s="20"/>
      <c r="Q871" s="20"/>
      <c r="R871" s="20"/>
      <c r="S871" s="20"/>
      <c r="T871" s="20"/>
      <c r="U871" s="20"/>
      <c r="V871" s="20"/>
      <c r="W871" s="20"/>
      <c r="X871" s="20"/>
      <c r="Y871" s="20"/>
      <c r="Z871" s="20"/>
      <c r="AA871" s="20"/>
      <c r="AB871" s="20"/>
      <c r="AC871" s="20" t="s">
        <v>54</v>
      </c>
      <c r="AD871" s="20"/>
      <c r="AE871" s="20"/>
      <c r="AF871" s="20"/>
      <c r="AG871" s="20"/>
      <c r="AH871" s="20" t="s">
        <v>43</v>
      </c>
    </row>
    <row r="872" spans="1:34">
      <c r="A872" s="20" t="s">
        <v>2614</v>
      </c>
      <c r="B872" s="20" t="s">
        <v>1031</v>
      </c>
      <c r="C872" s="20" t="s">
        <v>62</v>
      </c>
      <c r="D872" s="20">
        <v>9</v>
      </c>
      <c r="E872" s="20">
        <v>5801</v>
      </c>
      <c r="F872" s="20" t="s">
        <v>571</v>
      </c>
      <c r="G872" s="20"/>
      <c r="H872" s="20" t="s">
        <v>560</v>
      </c>
      <c r="I872" s="20" t="s">
        <v>97</v>
      </c>
      <c r="J872" s="20"/>
      <c r="K872" s="20" t="s">
        <v>560</v>
      </c>
      <c r="L872" s="20"/>
      <c r="M872" s="20" t="s">
        <v>342</v>
      </c>
      <c r="N872" s="20" t="s">
        <v>69</v>
      </c>
      <c r="O872" s="20"/>
      <c r="P872" s="20"/>
      <c r="Q872" s="20"/>
      <c r="R872" s="20"/>
      <c r="S872" s="20"/>
      <c r="T872" s="20"/>
      <c r="U872" s="20"/>
      <c r="V872" s="20"/>
      <c r="W872" s="20"/>
      <c r="X872" s="20"/>
      <c r="Y872" s="20"/>
      <c r="Z872" s="20"/>
      <c r="AA872" s="20" t="s">
        <v>572</v>
      </c>
      <c r="AB872" s="20"/>
      <c r="AC872" s="20"/>
      <c r="AD872" s="20"/>
      <c r="AE872" s="20"/>
      <c r="AF872" s="20"/>
      <c r="AG872" s="20"/>
      <c r="AH872" s="20" t="s">
        <v>2294</v>
      </c>
    </row>
    <row r="873" spans="1:34">
      <c r="A873" s="20" t="s">
        <v>2615</v>
      </c>
      <c r="B873" s="20" t="s">
        <v>1322</v>
      </c>
      <c r="C873" s="20" t="s">
        <v>62</v>
      </c>
      <c r="D873" s="20">
        <v>1659</v>
      </c>
      <c r="E873" s="20">
        <v>771645</v>
      </c>
      <c r="F873" s="20" t="s">
        <v>105</v>
      </c>
      <c r="G873" s="20" t="s">
        <v>671</v>
      </c>
      <c r="H873" s="20" t="s">
        <v>107</v>
      </c>
      <c r="I873" s="20" t="s">
        <v>108</v>
      </c>
      <c r="J873" s="20" t="s">
        <v>109</v>
      </c>
      <c r="K873" s="20" t="s">
        <v>107</v>
      </c>
      <c r="L873" s="20"/>
      <c r="M873" s="20" t="s">
        <v>98</v>
      </c>
      <c r="N873" s="20" t="s">
        <v>69</v>
      </c>
      <c r="O873" s="20" t="s">
        <v>672</v>
      </c>
      <c r="P873" s="20"/>
      <c r="Q873" s="20"/>
      <c r="R873" s="20"/>
      <c r="S873" s="20"/>
      <c r="T873" s="20"/>
      <c r="U873" s="20"/>
      <c r="V873" s="20"/>
      <c r="W873" s="20"/>
      <c r="X873" s="20"/>
      <c r="Y873" s="20"/>
      <c r="Z873" s="20"/>
      <c r="AA873" s="20"/>
      <c r="AB873" s="20"/>
      <c r="AC873" s="20"/>
      <c r="AD873" s="20"/>
      <c r="AE873" s="20"/>
      <c r="AF873" s="20"/>
      <c r="AG873" s="20"/>
      <c r="AH873" s="20" t="s">
        <v>1323</v>
      </c>
    </row>
    <row r="874" spans="1:34">
      <c r="A874" s="20" t="s">
        <v>2616</v>
      </c>
      <c r="B874" s="20" t="s">
        <v>1510</v>
      </c>
      <c r="C874" s="20" t="s">
        <v>62</v>
      </c>
      <c r="D874" s="20">
        <v>68</v>
      </c>
      <c r="E874" s="20">
        <v>17815</v>
      </c>
      <c r="F874" s="20" t="s">
        <v>475</v>
      </c>
      <c r="G874" s="20" t="s">
        <v>361</v>
      </c>
      <c r="H874" s="20" t="s">
        <v>476</v>
      </c>
      <c r="I874" s="20" t="s">
        <v>97</v>
      </c>
      <c r="J874" s="20"/>
      <c r="K874" s="20" t="s">
        <v>476</v>
      </c>
      <c r="L874" s="20"/>
      <c r="M874" s="20" t="s">
        <v>98</v>
      </c>
      <c r="N874" s="20" t="s">
        <v>69</v>
      </c>
      <c r="O874" s="20" t="s">
        <v>343</v>
      </c>
      <c r="P874" s="20"/>
      <c r="Q874" s="20"/>
      <c r="R874" s="20"/>
      <c r="S874" s="20"/>
      <c r="T874" s="20"/>
      <c r="U874" s="20"/>
      <c r="V874" s="20"/>
      <c r="W874" s="20"/>
      <c r="X874" s="20"/>
      <c r="Y874" s="20"/>
      <c r="Z874" s="20"/>
      <c r="AA874" s="20"/>
      <c r="AB874" s="20"/>
      <c r="AC874" s="20"/>
      <c r="AD874" s="20"/>
      <c r="AE874" s="20"/>
      <c r="AF874" s="20"/>
      <c r="AG874" s="20"/>
      <c r="AH874" s="20" t="s">
        <v>2617</v>
      </c>
    </row>
    <row r="875" spans="1:34">
      <c r="A875" s="20" t="s">
        <v>2618</v>
      </c>
      <c r="B875" s="20" t="s">
        <v>482</v>
      </c>
      <c r="C875" s="20" t="s">
        <v>62</v>
      </c>
      <c r="D875" s="20">
        <v>9995</v>
      </c>
      <c r="E875" s="20">
        <v>1047599</v>
      </c>
      <c r="F875" s="20" t="s">
        <v>323</v>
      </c>
      <c r="G875" s="20" t="s">
        <v>314</v>
      </c>
      <c r="H875" s="20" t="s">
        <v>315</v>
      </c>
      <c r="I875" s="20" t="s">
        <v>316</v>
      </c>
      <c r="J875" s="20"/>
      <c r="K875" s="20" t="s">
        <v>317</v>
      </c>
      <c r="L875" s="20"/>
      <c r="M875" s="20" t="s">
        <v>324</v>
      </c>
      <c r="N875" s="20" t="s">
        <v>69</v>
      </c>
      <c r="O875" s="20"/>
      <c r="P875" s="20"/>
      <c r="Q875" s="20"/>
      <c r="R875" s="20"/>
      <c r="S875" s="20"/>
      <c r="T875" s="20"/>
      <c r="U875" s="20"/>
      <c r="V875" s="20"/>
      <c r="W875" s="20"/>
      <c r="X875" s="20"/>
      <c r="Y875" s="20"/>
      <c r="Z875" s="20"/>
      <c r="AA875" s="20"/>
      <c r="AB875" s="20"/>
      <c r="AC875" s="20"/>
      <c r="AD875" s="20"/>
      <c r="AE875" s="20"/>
      <c r="AF875" s="20"/>
      <c r="AG875" s="20"/>
      <c r="AH875" s="20" t="s">
        <v>483</v>
      </c>
    </row>
    <row r="876" spans="1:34">
      <c r="A876" s="20" t="s">
        <v>2619</v>
      </c>
      <c r="B876" s="20" t="s">
        <v>2620</v>
      </c>
      <c r="C876" s="20" t="s">
        <v>62</v>
      </c>
      <c r="D876" s="20">
        <v>370</v>
      </c>
      <c r="E876" s="20">
        <v>221329</v>
      </c>
      <c r="F876" s="20" t="s">
        <v>337</v>
      </c>
      <c r="G876" s="20" t="s">
        <v>338</v>
      </c>
      <c r="H876" s="20" t="s">
        <v>339</v>
      </c>
      <c r="I876" s="20" t="s">
        <v>340</v>
      </c>
      <c r="J876" s="20" t="s">
        <v>341</v>
      </c>
      <c r="K876" s="20" t="s">
        <v>341</v>
      </c>
      <c r="L876" s="20"/>
      <c r="M876" s="20" t="s">
        <v>342</v>
      </c>
      <c r="N876" s="20" t="s">
        <v>69</v>
      </c>
      <c r="O876" s="20" t="s">
        <v>343</v>
      </c>
      <c r="P876" s="20"/>
      <c r="Q876" s="20"/>
      <c r="R876" s="20"/>
      <c r="S876" s="20"/>
      <c r="T876" s="20"/>
      <c r="U876" s="20"/>
      <c r="V876" s="20"/>
      <c r="W876" s="20"/>
      <c r="X876" s="20"/>
      <c r="Y876" s="20"/>
      <c r="Z876" s="20"/>
      <c r="AA876" s="20"/>
      <c r="AB876" s="20"/>
      <c r="AC876" s="20"/>
      <c r="AD876" s="20"/>
      <c r="AE876" s="20"/>
      <c r="AF876" s="20"/>
      <c r="AG876" s="20"/>
      <c r="AH876" s="20" t="s">
        <v>503</v>
      </c>
    </row>
    <row r="877" spans="1:34">
      <c r="A877" s="20" t="s">
        <v>2621</v>
      </c>
      <c r="B877" s="20" t="s">
        <v>700</v>
      </c>
      <c r="C877" s="20" t="s">
        <v>62</v>
      </c>
      <c r="D877" s="20">
        <v>41593</v>
      </c>
      <c r="E877" s="20">
        <v>38143192</v>
      </c>
      <c r="F877" s="20" t="s">
        <v>1731</v>
      </c>
      <c r="G877" s="20" t="s">
        <v>1183</v>
      </c>
      <c r="H877" s="20" t="s">
        <v>315</v>
      </c>
      <c r="I877" s="20" t="s">
        <v>316</v>
      </c>
      <c r="J877" s="20"/>
      <c r="K877" s="20" t="s">
        <v>317</v>
      </c>
      <c r="L877" s="20"/>
      <c r="M877" s="20" t="s">
        <v>318</v>
      </c>
      <c r="N877" s="20" t="s">
        <v>69</v>
      </c>
      <c r="O877" s="20"/>
      <c r="P877" s="20"/>
      <c r="Q877" s="20"/>
      <c r="R877" s="20"/>
      <c r="S877" s="20"/>
      <c r="T877" s="20"/>
      <c r="U877" s="20"/>
      <c r="V877" s="20"/>
      <c r="W877" s="20"/>
      <c r="X877" s="20"/>
      <c r="Y877" s="20"/>
      <c r="Z877" s="20"/>
      <c r="AA877" s="20"/>
      <c r="AB877" s="20"/>
      <c r="AC877" s="20"/>
      <c r="AD877" s="20"/>
      <c r="AE877" s="20"/>
      <c r="AF877" s="20"/>
      <c r="AG877" s="20"/>
      <c r="AH877" s="20" t="s">
        <v>1214</v>
      </c>
    </row>
    <row r="878" spans="1:34">
      <c r="A878" s="20" t="s">
        <v>2622</v>
      </c>
      <c r="B878" s="20" t="s">
        <v>1397</v>
      </c>
      <c r="C878" s="20" t="s">
        <v>202</v>
      </c>
      <c r="D878" s="20">
        <v>15</v>
      </c>
      <c r="E878" s="20">
        <v>11708</v>
      </c>
      <c r="F878" s="20" t="s">
        <v>1194</v>
      </c>
      <c r="G878" s="20" t="s">
        <v>1252</v>
      </c>
      <c r="H878" s="20" t="s">
        <v>1196</v>
      </c>
      <c r="I878" s="20" t="s">
        <v>1197</v>
      </c>
      <c r="J878" s="20" t="s">
        <v>1198</v>
      </c>
      <c r="K878" s="20" t="s">
        <v>1199</v>
      </c>
      <c r="L878" s="20"/>
      <c r="M878" s="20" t="s">
        <v>1253</v>
      </c>
      <c r="N878" s="20" t="s">
        <v>209</v>
      </c>
      <c r="O878" s="20"/>
      <c r="P878" s="20"/>
      <c r="Q878" s="20"/>
      <c r="R878" s="20"/>
      <c r="S878" s="20"/>
      <c r="T878" s="20"/>
      <c r="U878" s="20"/>
      <c r="V878" s="20"/>
      <c r="W878" s="20"/>
      <c r="X878" s="20"/>
      <c r="Y878" s="20"/>
      <c r="Z878" s="20"/>
      <c r="AA878" s="20"/>
      <c r="AB878" s="20"/>
      <c r="AC878" s="20" t="s">
        <v>54</v>
      </c>
      <c r="AD878" s="20"/>
      <c r="AE878" s="20"/>
      <c r="AF878" s="20"/>
      <c r="AG878" s="20"/>
      <c r="AH878" s="20" t="s">
        <v>1400</v>
      </c>
    </row>
    <row r="879" spans="1:34">
      <c r="A879" s="20" t="s">
        <v>2623</v>
      </c>
      <c r="B879" s="20" t="s">
        <v>1469</v>
      </c>
      <c r="C879" s="20" t="s">
        <v>36</v>
      </c>
      <c r="D879" s="20">
        <v>0</v>
      </c>
      <c r="E879" s="20">
        <v>808</v>
      </c>
      <c r="F879" s="20" t="s">
        <v>58</v>
      </c>
      <c r="G879" s="20"/>
      <c r="H879" s="20" t="s">
        <v>39</v>
      </c>
      <c r="I879" s="20" t="s">
        <v>40</v>
      </c>
      <c r="J879" s="20"/>
      <c r="K879" s="20" t="s">
        <v>39</v>
      </c>
      <c r="L879" s="20"/>
      <c r="M879" s="20" t="s">
        <v>41</v>
      </c>
      <c r="N879" s="20" t="s">
        <v>42</v>
      </c>
      <c r="O879" s="20" t="s">
        <v>59</v>
      </c>
      <c r="P879" s="20"/>
      <c r="Q879" s="20"/>
      <c r="R879" s="20"/>
      <c r="S879" s="20"/>
      <c r="T879" s="20"/>
      <c r="U879" s="20"/>
      <c r="V879" s="20"/>
      <c r="W879" s="20"/>
      <c r="X879" s="20"/>
      <c r="Y879" s="20"/>
      <c r="Z879" s="20"/>
      <c r="AA879" s="20"/>
      <c r="AB879" s="20"/>
      <c r="AC879" s="20" t="s">
        <v>54</v>
      </c>
      <c r="AD879" s="20"/>
      <c r="AE879" s="20"/>
      <c r="AF879" s="20"/>
      <c r="AG879" s="20"/>
      <c r="AH879" s="20" t="s">
        <v>43</v>
      </c>
    </row>
    <row r="880" spans="1:34">
      <c r="A880" s="20" t="s">
        <v>2624</v>
      </c>
      <c r="B880" s="20" t="s">
        <v>2625</v>
      </c>
      <c r="C880" s="20" t="s">
        <v>62</v>
      </c>
      <c r="D880" s="20">
        <v>19</v>
      </c>
      <c r="E880" s="20">
        <v>9438</v>
      </c>
      <c r="F880" s="20" t="s">
        <v>2271</v>
      </c>
      <c r="G880" s="20"/>
      <c r="H880" s="20" t="s">
        <v>2272</v>
      </c>
      <c r="I880" s="20" t="s">
        <v>97</v>
      </c>
      <c r="J880" s="20" t="s">
        <v>2273</v>
      </c>
      <c r="K880" s="20" t="s">
        <v>2272</v>
      </c>
      <c r="L880" s="20" t="s">
        <v>134</v>
      </c>
      <c r="M880" s="20" t="s">
        <v>135</v>
      </c>
      <c r="N880" s="20" t="s">
        <v>69</v>
      </c>
      <c r="O880" s="20" t="s">
        <v>2274</v>
      </c>
      <c r="P880" s="20"/>
      <c r="Q880" s="20"/>
      <c r="R880" s="20"/>
      <c r="S880" s="20"/>
      <c r="T880" s="20"/>
      <c r="U880" s="20"/>
      <c r="V880" s="20"/>
      <c r="W880" s="20"/>
      <c r="X880" s="20"/>
      <c r="Y880" s="20"/>
      <c r="Z880" s="20"/>
      <c r="AA880" s="20" t="s">
        <v>1701</v>
      </c>
      <c r="AB880" s="20"/>
      <c r="AC880" s="20" t="s">
        <v>54</v>
      </c>
      <c r="AD880" s="20"/>
      <c r="AE880" s="20"/>
      <c r="AF880" s="20"/>
      <c r="AG880" s="20"/>
      <c r="AH880" s="20" t="s">
        <v>2275</v>
      </c>
    </row>
    <row r="881" spans="1:34">
      <c r="A881" s="20" t="s">
        <v>2626</v>
      </c>
      <c r="B881" s="20" t="s">
        <v>128</v>
      </c>
      <c r="C881" s="20" t="s">
        <v>62</v>
      </c>
      <c r="D881" s="20">
        <v>1714</v>
      </c>
      <c r="E881" s="20">
        <v>637774</v>
      </c>
      <c r="F881" s="20" t="s">
        <v>105</v>
      </c>
      <c r="G881" s="20" t="s">
        <v>671</v>
      </c>
      <c r="H881" s="20" t="s">
        <v>107</v>
      </c>
      <c r="I881" s="20" t="s">
        <v>108</v>
      </c>
      <c r="J881" s="20" t="s">
        <v>109</v>
      </c>
      <c r="K881" s="20" t="s">
        <v>107</v>
      </c>
      <c r="L881" s="20"/>
      <c r="M881" s="20" t="s">
        <v>98</v>
      </c>
      <c r="N881" s="20" t="s">
        <v>69</v>
      </c>
      <c r="O881" s="20" t="s">
        <v>672</v>
      </c>
      <c r="P881" s="20"/>
      <c r="Q881" s="20"/>
      <c r="R881" s="20"/>
      <c r="S881" s="20"/>
      <c r="T881" s="20"/>
      <c r="U881" s="20"/>
      <c r="V881" s="20"/>
      <c r="W881" s="20"/>
      <c r="X881" s="20"/>
      <c r="Y881" s="20"/>
      <c r="Z881" s="20"/>
      <c r="AA881" s="20" t="s">
        <v>112</v>
      </c>
      <c r="AB881" s="20"/>
      <c r="AC881" s="20" t="s">
        <v>54</v>
      </c>
      <c r="AD881" s="20"/>
      <c r="AE881" s="20"/>
      <c r="AF881" s="20"/>
      <c r="AG881" s="20"/>
      <c r="AH881" s="20" t="s">
        <v>129</v>
      </c>
    </row>
    <row r="882" spans="1:34">
      <c r="A882" s="20" t="s">
        <v>2627</v>
      </c>
      <c r="B882" s="20" t="s">
        <v>212</v>
      </c>
      <c r="C882" s="20" t="s">
        <v>62</v>
      </c>
      <c r="D882" s="20">
        <v>921</v>
      </c>
      <c r="E882" s="20">
        <v>599726</v>
      </c>
      <c r="F882" s="20" t="s">
        <v>120</v>
      </c>
      <c r="G882" s="20" t="s">
        <v>121</v>
      </c>
      <c r="H882" s="20" t="s">
        <v>122</v>
      </c>
      <c r="I882" s="20" t="s">
        <v>123</v>
      </c>
      <c r="J882" s="20"/>
      <c r="K882" s="20" t="s">
        <v>124</v>
      </c>
      <c r="L882" s="20"/>
      <c r="M882" s="20" t="s">
        <v>125</v>
      </c>
      <c r="N882" s="20" t="s">
        <v>69</v>
      </c>
      <c r="O882" s="20"/>
      <c r="P882" s="20"/>
      <c r="Q882" s="20"/>
      <c r="R882" s="20"/>
      <c r="S882" s="20"/>
      <c r="T882" s="20"/>
      <c r="U882" s="20"/>
      <c r="V882" s="20"/>
      <c r="W882" s="20"/>
      <c r="X882" s="20"/>
      <c r="Y882" s="20"/>
      <c r="Z882" s="20"/>
      <c r="AA882" s="20"/>
      <c r="AB882" s="20"/>
      <c r="AC882" s="20"/>
      <c r="AD882" s="20"/>
      <c r="AE882" s="20"/>
      <c r="AF882" s="20"/>
      <c r="AG882" s="20"/>
      <c r="AH882" s="20" t="s">
        <v>2156</v>
      </c>
    </row>
    <row r="883" spans="1:34">
      <c r="A883" s="20" t="s">
        <v>2628</v>
      </c>
      <c r="B883" s="20" t="s">
        <v>1304</v>
      </c>
      <c r="C883" s="20" t="s">
        <v>73</v>
      </c>
      <c r="D883" s="20">
        <v>645</v>
      </c>
      <c r="E883" s="20">
        <v>260139</v>
      </c>
      <c r="F883" s="20" t="s">
        <v>568</v>
      </c>
      <c r="G883" s="20"/>
      <c r="H883" s="20" t="s">
        <v>435</v>
      </c>
      <c r="I883" s="20" t="s">
        <v>436</v>
      </c>
      <c r="J883" s="20"/>
      <c r="K883" s="20" t="s">
        <v>437</v>
      </c>
      <c r="L883" s="20"/>
      <c r="M883" s="20" t="s">
        <v>438</v>
      </c>
      <c r="N883" s="20" t="s">
        <v>80</v>
      </c>
      <c r="O883" s="20"/>
      <c r="P883" s="20"/>
      <c r="Q883" s="20"/>
      <c r="R883" s="20"/>
      <c r="S883" s="20"/>
      <c r="T883" s="20"/>
      <c r="U883" s="20"/>
      <c r="V883" s="20"/>
      <c r="W883" s="20"/>
      <c r="X883" s="20"/>
      <c r="Y883" s="20"/>
      <c r="Z883" s="20"/>
      <c r="AA883" s="20"/>
      <c r="AB883" s="20"/>
      <c r="AC883" s="20" t="s">
        <v>54</v>
      </c>
      <c r="AD883" s="20" t="s">
        <v>82</v>
      </c>
      <c r="AE883" s="20"/>
      <c r="AF883" s="20"/>
      <c r="AG883" s="20"/>
      <c r="AH883" s="20" t="s">
        <v>439</v>
      </c>
    </row>
    <row r="884" spans="1:34">
      <c r="A884" s="20" t="s">
        <v>2629</v>
      </c>
      <c r="B884" s="20" t="s">
        <v>1629</v>
      </c>
      <c r="C884" s="20" t="s">
        <v>62</v>
      </c>
      <c r="D884" s="20">
        <v>1250</v>
      </c>
      <c r="E884" s="20">
        <v>512483</v>
      </c>
      <c r="F884" s="20" t="s">
        <v>74</v>
      </c>
      <c r="G884" s="20" t="s">
        <v>1630</v>
      </c>
      <c r="H884" s="20" t="s">
        <v>941</v>
      </c>
      <c r="I884" s="20" t="s">
        <v>97</v>
      </c>
      <c r="J884" s="20"/>
      <c r="K884" s="20" t="s">
        <v>942</v>
      </c>
      <c r="L884" s="20"/>
      <c r="M884" s="20" t="s">
        <v>1784</v>
      </c>
      <c r="N884" s="20" t="s">
        <v>69</v>
      </c>
      <c r="O884" s="20" t="s">
        <v>943</v>
      </c>
      <c r="P884" s="20"/>
      <c r="Q884" s="20"/>
      <c r="R884" s="20"/>
      <c r="S884" s="20"/>
      <c r="T884" s="20"/>
      <c r="U884" s="20"/>
      <c r="V884" s="20"/>
      <c r="W884" s="20"/>
      <c r="X884" s="20"/>
      <c r="Y884" s="20"/>
      <c r="Z884" s="20"/>
      <c r="AA884" s="20"/>
      <c r="AB884" s="20"/>
      <c r="AC884" s="20" t="s">
        <v>54</v>
      </c>
      <c r="AD884" s="20"/>
      <c r="AE884" s="20" t="s">
        <v>944</v>
      </c>
      <c r="AF884" s="20"/>
      <c r="AG884" s="20"/>
      <c r="AH884" s="20" t="s">
        <v>2492</v>
      </c>
    </row>
    <row r="885" spans="1:34">
      <c r="A885" s="20" t="s">
        <v>2630</v>
      </c>
      <c r="B885" s="20" t="s">
        <v>700</v>
      </c>
      <c r="C885" s="20" t="s">
        <v>62</v>
      </c>
      <c r="D885" s="20">
        <v>924</v>
      </c>
      <c r="E885" s="20">
        <v>806803</v>
      </c>
      <c r="F885" s="20" t="s">
        <v>313</v>
      </c>
      <c r="G885" s="20" t="s">
        <v>314</v>
      </c>
      <c r="H885" s="20" t="s">
        <v>315</v>
      </c>
      <c r="I885" s="20" t="s">
        <v>316</v>
      </c>
      <c r="J885" s="20"/>
      <c r="K885" s="20" t="s">
        <v>317</v>
      </c>
      <c r="L885" s="20"/>
      <c r="M885" s="20" t="s">
        <v>318</v>
      </c>
      <c r="N885" s="20" t="s">
        <v>69</v>
      </c>
      <c r="O885" s="20"/>
      <c r="P885" s="20"/>
      <c r="Q885" s="20"/>
      <c r="R885" s="20"/>
      <c r="S885" s="20"/>
      <c r="T885" s="20"/>
      <c r="U885" s="20" t="s">
        <v>2398</v>
      </c>
      <c r="V885" s="20"/>
      <c r="W885" s="20"/>
      <c r="X885" s="20"/>
      <c r="Y885" s="20"/>
      <c r="Z885" s="20"/>
      <c r="AA885" s="20"/>
      <c r="AB885" s="20"/>
      <c r="AC885" s="20"/>
      <c r="AD885" s="20" t="s">
        <v>82</v>
      </c>
      <c r="AE885" s="20"/>
      <c r="AF885" s="20"/>
      <c r="AG885" s="20"/>
      <c r="AH885" s="20" t="s">
        <v>1241</v>
      </c>
    </row>
    <row r="886" spans="1:34">
      <c r="A886" s="20" t="s">
        <v>2631</v>
      </c>
      <c r="B886" s="20" t="s">
        <v>704</v>
      </c>
      <c r="C886" s="20" t="s">
        <v>62</v>
      </c>
      <c r="D886" s="20">
        <v>41358</v>
      </c>
      <c r="E886" s="20">
        <v>16181645</v>
      </c>
      <c r="F886" s="20" t="s">
        <v>705</v>
      </c>
      <c r="G886" s="20" t="s">
        <v>314</v>
      </c>
      <c r="H886" s="20" t="s">
        <v>315</v>
      </c>
      <c r="I886" s="20" t="s">
        <v>316</v>
      </c>
      <c r="J886" s="20"/>
      <c r="K886" s="20" t="s">
        <v>317</v>
      </c>
      <c r="L886" s="20"/>
      <c r="M886" s="20" t="s">
        <v>68</v>
      </c>
      <c r="N886" s="20" t="s">
        <v>69</v>
      </c>
      <c r="O886" s="20"/>
      <c r="P886" s="20"/>
      <c r="Q886" s="20"/>
      <c r="R886" s="20"/>
      <c r="S886" s="20"/>
      <c r="T886" s="20"/>
      <c r="U886" s="20"/>
      <c r="V886" s="20"/>
      <c r="W886" s="20"/>
      <c r="X886" s="20"/>
      <c r="Y886" s="20"/>
      <c r="Z886" s="20"/>
      <c r="AA886" s="20"/>
      <c r="AB886" s="20"/>
      <c r="AC886" s="20"/>
      <c r="AD886" s="20"/>
      <c r="AE886" s="20"/>
      <c r="AF886" s="20"/>
      <c r="AG886" s="20"/>
      <c r="AH886" s="20" t="s">
        <v>706</v>
      </c>
    </row>
    <row r="887" spans="1:34">
      <c r="A887" s="20" t="s">
        <v>2632</v>
      </c>
      <c r="B887" s="20" t="s">
        <v>119</v>
      </c>
      <c r="C887" s="20" t="s">
        <v>62</v>
      </c>
      <c r="D887" s="20">
        <v>4870</v>
      </c>
      <c r="E887" s="20">
        <v>1609764</v>
      </c>
      <c r="F887" s="20" t="s">
        <v>120</v>
      </c>
      <c r="G887" s="20" t="s">
        <v>121</v>
      </c>
      <c r="H887" s="20" t="s">
        <v>122</v>
      </c>
      <c r="I887" s="20" t="s">
        <v>123</v>
      </c>
      <c r="J887" s="20"/>
      <c r="K887" s="20" t="s">
        <v>124</v>
      </c>
      <c r="L887" s="20"/>
      <c r="M887" s="20" t="s">
        <v>125</v>
      </c>
      <c r="N887" s="20" t="s">
        <v>69</v>
      </c>
      <c r="O887" s="20"/>
      <c r="P887" s="20"/>
      <c r="Q887" s="20"/>
      <c r="R887" s="20"/>
      <c r="S887" s="20"/>
      <c r="T887" s="20"/>
      <c r="U887" s="20"/>
      <c r="V887" s="20"/>
      <c r="W887" s="20"/>
      <c r="X887" s="20"/>
      <c r="Y887" s="20"/>
      <c r="Z887" s="20"/>
      <c r="AA887" s="20"/>
      <c r="AB887" s="20"/>
      <c r="AC887" s="20"/>
      <c r="AD887" s="20"/>
      <c r="AE887" s="20"/>
      <c r="AF887" s="20"/>
      <c r="AG887" s="20"/>
      <c r="AH887" s="20" t="s">
        <v>1728</v>
      </c>
    </row>
    <row r="888" spans="1:34">
      <c r="A888" s="20" t="s">
        <v>2633</v>
      </c>
      <c r="B888" s="20" t="s">
        <v>104</v>
      </c>
      <c r="C888" s="20" t="s">
        <v>62</v>
      </c>
      <c r="D888" s="20">
        <v>2089</v>
      </c>
      <c r="E888" s="20">
        <v>784901</v>
      </c>
      <c r="F888" s="20" t="s">
        <v>105</v>
      </c>
      <c r="G888" s="20" t="s">
        <v>671</v>
      </c>
      <c r="H888" s="20" t="s">
        <v>107</v>
      </c>
      <c r="I888" s="20" t="s">
        <v>108</v>
      </c>
      <c r="J888" s="20" t="s">
        <v>109</v>
      </c>
      <c r="K888" s="20" t="s">
        <v>107</v>
      </c>
      <c r="L888" s="20"/>
      <c r="M888" s="20" t="s">
        <v>98</v>
      </c>
      <c r="N888" s="20" t="s">
        <v>69</v>
      </c>
      <c r="O888" s="20" t="s">
        <v>672</v>
      </c>
      <c r="P888" s="20"/>
      <c r="Q888" s="20"/>
      <c r="R888" s="20"/>
      <c r="S888" s="20"/>
      <c r="T888" s="20"/>
      <c r="U888" s="20"/>
      <c r="V888" s="20"/>
      <c r="W888" s="20"/>
      <c r="X888" s="20"/>
      <c r="Y888" s="20"/>
      <c r="Z888" s="20"/>
      <c r="AA888" s="20" t="s">
        <v>112</v>
      </c>
      <c r="AB888" s="20"/>
      <c r="AC888" s="20" t="s">
        <v>54</v>
      </c>
      <c r="AD888" s="20"/>
      <c r="AE888" s="20"/>
      <c r="AF888" s="20"/>
      <c r="AG888" s="20"/>
      <c r="AH888" s="20" t="s">
        <v>113</v>
      </c>
    </row>
    <row r="889" spans="1:34">
      <c r="A889" s="20" t="s">
        <v>2634</v>
      </c>
      <c r="B889" s="20" t="s">
        <v>2635</v>
      </c>
      <c r="C889" s="20" t="s">
        <v>62</v>
      </c>
      <c r="D889" s="20">
        <v>470</v>
      </c>
      <c r="E889" s="20">
        <v>264341</v>
      </c>
      <c r="F889" s="20" t="s">
        <v>2636</v>
      </c>
      <c r="G889" s="20"/>
      <c r="H889" s="20" t="s">
        <v>176</v>
      </c>
      <c r="I889" s="20" t="s">
        <v>177</v>
      </c>
      <c r="J889" s="20" t="s">
        <v>178</v>
      </c>
      <c r="K889" s="20" t="s">
        <v>179</v>
      </c>
      <c r="L889" s="20"/>
      <c r="M889" s="20" t="s">
        <v>254</v>
      </c>
      <c r="N889" s="20" t="s">
        <v>69</v>
      </c>
      <c r="O889" s="20"/>
      <c r="P889" s="20" t="s">
        <v>180</v>
      </c>
      <c r="Q889" s="20"/>
      <c r="R889" s="20"/>
      <c r="S889" s="20"/>
      <c r="T889" s="20"/>
      <c r="U889" s="20"/>
      <c r="V889" s="20"/>
      <c r="W889" s="20"/>
      <c r="X889" s="20"/>
      <c r="Y889" s="20"/>
      <c r="Z889" s="20"/>
      <c r="AA889" s="20"/>
      <c r="AB889" s="20"/>
      <c r="AC889" s="20" t="s">
        <v>54</v>
      </c>
      <c r="AD889" s="20"/>
      <c r="AE889" s="20"/>
      <c r="AF889" s="20"/>
      <c r="AG889" s="20"/>
      <c r="AH889" s="20" t="s">
        <v>2637</v>
      </c>
    </row>
    <row r="890" spans="1:34">
      <c r="A890" s="20" t="s">
        <v>2638</v>
      </c>
      <c r="B890" s="20" t="s">
        <v>104</v>
      </c>
      <c r="C890" s="20" t="s">
        <v>62</v>
      </c>
      <c r="D890" s="20">
        <v>1903</v>
      </c>
      <c r="E890" s="20">
        <v>776680</v>
      </c>
      <c r="F890" s="20" t="s">
        <v>105</v>
      </c>
      <c r="G890" s="20" t="s">
        <v>671</v>
      </c>
      <c r="H890" s="20" t="s">
        <v>107</v>
      </c>
      <c r="I890" s="20" t="s">
        <v>108</v>
      </c>
      <c r="J890" s="20" t="s">
        <v>109</v>
      </c>
      <c r="K890" s="20" t="s">
        <v>107</v>
      </c>
      <c r="L890" s="20"/>
      <c r="M890" s="20" t="s">
        <v>98</v>
      </c>
      <c r="N890" s="20" t="s">
        <v>69</v>
      </c>
      <c r="O890" s="20" t="s">
        <v>672</v>
      </c>
      <c r="P890" s="20"/>
      <c r="Q890" s="20"/>
      <c r="R890" s="20"/>
      <c r="S890" s="20"/>
      <c r="T890" s="20"/>
      <c r="U890" s="20"/>
      <c r="V890" s="20"/>
      <c r="W890" s="20"/>
      <c r="X890" s="20"/>
      <c r="Y890" s="20"/>
      <c r="Z890" s="20"/>
      <c r="AA890" s="20"/>
      <c r="AB890" s="20"/>
      <c r="AC890" s="20"/>
      <c r="AD890" s="20"/>
      <c r="AE890" s="20"/>
      <c r="AF890" s="20"/>
      <c r="AG890" s="20"/>
      <c r="AH890" s="20" t="s">
        <v>113</v>
      </c>
    </row>
    <row r="891" spans="1:34">
      <c r="A891" s="20" t="s">
        <v>2639</v>
      </c>
      <c r="B891" s="20" t="s">
        <v>2433</v>
      </c>
      <c r="C891" s="20" t="s">
        <v>73</v>
      </c>
      <c r="D891" s="20">
        <v>64</v>
      </c>
      <c r="E891" s="20">
        <v>23729</v>
      </c>
      <c r="F891" s="20" t="s">
        <v>568</v>
      </c>
      <c r="G891" s="20"/>
      <c r="H891" s="20" t="s">
        <v>435</v>
      </c>
      <c r="I891" s="20" t="s">
        <v>436</v>
      </c>
      <c r="J891" s="20"/>
      <c r="K891" s="20" t="s">
        <v>437</v>
      </c>
      <c r="L891" s="20"/>
      <c r="M891" s="20" t="s">
        <v>438</v>
      </c>
      <c r="N891" s="20" t="s">
        <v>80</v>
      </c>
      <c r="O891" s="20"/>
      <c r="P891" s="20"/>
      <c r="Q891" s="20"/>
      <c r="R891" s="20"/>
      <c r="S891" s="20"/>
      <c r="T891" s="20"/>
      <c r="U891" s="20"/>
      <c r="V891" s="20"/>
      <c r="W891" s="20"/>
      <c r="X891" s="20"/>
      <c r="Y891" s="20"/>
      <c r="Z891" s="20"/>
      <c r="AA891" s="20"/>
      <c r="AB891" s="20"/>
      <c r="AC891" s="20" t="s">
        <v>54</v>
      </c>
      <c r="AD891" s="20" t="s">
        <v>82</v>
      </c>
      <c r="AE891" s="20"/>
      <c r="AF891" s="20"/>
      <c r="AG891" s="20"/>
      <c r="AH891" s="20" t="s">
        <v>2434</v>
      </c>
    </row>
    <row r="892" spans="1:34">
      <c r="A892" s="21" t="s">
        <v>2640</v>
      </c>
      <c r="B892" s="20" t="s">
        <v>104</v>
      </c>
      <c r="C892" s="20" t="s">
        <v>62</v>
      </c>
      <c r="D892" s="20">
        <v>511</v>
      </c>
      <c r="E892" s="20">
        <v>197166</v>
      </c>
      <c r="F892" s="20" t="s">
        <v>105</v>
      </c>
      <c r="G892" s="20" t="s">
        <v>106</v>
      </c>
      <c r="H892" s="20" t="s">
        <v>107</v>
      </c>
      <c r="I892" s="20" t="s">
        <v>108</v>
      </c>
      <c r="J892" s="20" t="s">
        <v>109</v>
      </c>
      <c r="K892" s="20" t="s">
        <v>107</v>
      </c>
      <c r="L892" s="20"/>
      <c r="M892" s="20" t="s">
        <v>110</v>
      </c>
      <c r="N892" s="20" t="s">
        <v>69</v>
      </c>
      <c r="O892" s="20" t="s">
        <v>111</v>
      </c>
      <c r="P892" s="20"/>
      <c r="Q892" s="20"/>
      <c r="R892" s="20"/>
      <c r="S892" s="20"/>
      <c r="T892" s="20"/>
      <c r="U892" s="20"/>
      <c r="V892" s="20"/>
      <c r="W892" s="20"/>
      <c r="X892" s="20"/>
      <c r="Y892" s="20"/>
      <c r="Z892" s="20"/>
      <c r="AA892" s="20"/>
      <c r="AB892" s="20"/>
      <c r="AC892" s="20"/>
      <c r="AD892" s="20"/>
      <c r="AE892" s="20"/>
      <c r="AF892" s="20"/>
      <c r="AG892" s="20"/>
      <c r="AH892" s="20" t="s">
        <v>113</v>
      </c>
    </row>
    <row r="893" spans="1:34">
      <c r="A893" s="20" t="s">
        <v>2641</v>
      </c>
      <c r="B893" s="20" t="s">
        <v>936</v>
      </c>
      <c r="C893" s="20" t="s">
        <v>36</v>
      </c>
      <c r="D893" s="20">
        <v>1</v>
      </c>
      <c r="E893" s="20">
        <v>1943</v>
      </c>
      <c r="F893" s="20" t="s">
        <v>116</v>
      </c>
      <c r="G893" s="20"/>
      <c r="H893" s="20" t="s">
        <v>39</v>
      </c>
      <c r="I893" s="20" t="s">
        <v>40</v>
      </c>
      <c r="J893" s="20"/>
      <c r="K893" s="20" t="s">
        <v>39</v>
      </c>
      <c r="L893" s="20"/>
      <c r="M893" s="20" t="s">
        <v>41</v>
      </c>
      <c r="N893" s="20" t="s">
        <v>42</v>
      </c>
      <c r="O893" s="20" t="s">
        <v>480</v>
      </c>
      <c r="P893" s="20"/>
      <c r="Q893" s="20"/>
      <c r="R893" s="20"/>
      <c r="S893" s="20"/>
      <c r="T893" s="20"/>
      <c r="U893" s="20"/>
      <c r="V893" s="20"/>
      <c r="W893" s="20"/>
      <c r="X893" s="20"/>
      <c r="Y893" s="20"/>
      <c r="Z893" s="20"/>
      <c r="AA893" s="20"/>
      <c r="AB893" s="20"/>
      <c r="AC893" s="20" t="s">
        <v>54</v>
      </c>
      <c r="AD893" s="20"/>
      <c r="AE893" s="20"/>
      <c r="AF893" s="20"/>
      <c r="AG893" s="20"/>
      <c r="AH893" s="20" t="s">
        <v>43</v>
      </c>
    </row>
    <row r="894" spans="1:34">
      <c r="A894" s="20" t="s">
        <v>2642</v>
      </c>
      <c r="B894" s="20" t="s">
        <v>1247</v>
      </c>
      <c r="C894" s="20" t="s">
        <v>62</v>
      </c>
      <c r="D894" s="20">
        <v>6677</v>
      </c>
      <c r="E894" s="20">
        <v>4461645</v>
      </c>
      <c r="F894" s="20" t="s">
        <v>323</v>
      </c>
      <c r="G894" s="20" t="s">
        <v>314</v>
      </c>
      <c r="H894" s="20" t="s">
        <v>315</v>
      </c>
      <c r="I894" s="20" t="s">
        <v>316</v>
      </c>
      <c r="J894" s="20"/>
      <c r="K894" s="20" t="s">
        <v>317</v>
      </c>
      <c r="L894" s="20"/>
      <c r="M894" s="20" t="s">
        <v>324</v>
      </c>
      <c r="N894" s="20" t="s">
        <v>69</v>
      </c>
      <c r="O894" s="20"/>
      <c r="P894" s="20"/>
      <c r="Q894" s="20"/>
      <c r="R894" s="20"/>
      <c r="S894" s="20"/>
      <c r="T894" s="20"/>
      <c r="U894" s="20"/>
      <c r="V894" s="20"/>
      <c r="W894" s="20"/>
      <c r="X894" s="20"/>
      <c r="Y894" s="20"/>
      <c r="Z894" s="20"/>
      <c r="AA894" s="20"/>
      <c r="AB894" s="20"/>
      <c r="AC894" s="20"/>
      <c r="AD894" s="20"/>
      <c r="AE894" s="20"/>
      <c r="AF894" s="20"/>
      <c r="AG894" s="20"/>
      <c r="AH894" s="20"/>
    </row>
    <row r="895" spans="1:34">
      <c r="A895" s="20" t="s">
        <v>2643</v>
      </c>
      <c r="B895" s="20" t="s">
        <v>2178</v>
      </c>
      <c r="C895" s="20" t="s">
        <v>62</v>
      </c>
      <c r="D895" s="20">
        <v>6</v>
      </c>
      <c r="E895" s="20">
        <v>1661</v>
      </c>
      <c r="F895" s="20" t="s">
        <v>548</v>
      </c>
      <c r="G895" s="20" t="s">
        <v>549</v>
      </c>
      <c r="H895" s="20" t="s">
        <v>362</v>
      </c>
      <c r="I895" s="20" t="s">
        <v>97</v>
      </c>
      <c r="J895" s="20"/>
      <c r="K895" s="20" t="s">
        <v>363</v>
      </c>
      <c r="L895" s="20"/>
      <c r="M895" s="20" t="s">
        <v>98</v>
      </c>
      <c r="N895" s="20" t="s">
        <v>69</v>
      </c>
      <c r="O895" s="20" t="s">
        <v>550</v>
      </c>
      <c r="P895" s="20"/>
      <c r="Q895" s="20"/>
      <c r="R895" s="20"/>
      <c r="S895" s="20"/>
      <c r="T895" s="20"/>
      <c r="U895" s="20"/>
      <c r="V895" s="20"/>
      <c r="W895" s="20"/>
      <c r="X895" s="20"/>
      <c r="Y895" s="20"/>
      <c r="Z895" s="20"/>
      <c r="AA895" s="20"/>
      <c r="AB895" s="20"/>
      <c r="AC895" s="20"/>
      <c r="AD895" s="20"/>
      <c r="AE895" s="20"/>
      <c r="AF895" s="20"/>
      <c r="AG895" s="20"/>
      <c r="AH895" s="20" t="s">
        <v>2644</v>
      </c>
    </row>
    <row r="896" spans="1:34">
      <c r="A896" s="20" t="s">
        <v>2645</v>
      </c>
      <c r="B896" s="20" t="s">
        <v>2646</v>
      </c>
      <c r="C896" s="20" t="s">
        <v>62</v>
      </c>
      <c r="D896" s="20">
        <v>38</v>
      </c>
      <c r="E896" s="20">
        <v>62427</v>
      </c>
      <c r="F896" s="20" t="s">
        <v>2647</v>
      </c>
      <c r="G896" s="20"/>
      <c r="H896" s="20" t="s">
        <v>2648</v>
      </c>
      <c r="I896" s="20" t="s">
        <v>2649</v>
      </c>
      <c r="J896" s="20"/>
      <c r="K896" s="20" t="s">
        <v>2648</v>
      </c>
      <c r="L896" s="20"/>
      <c r="M896" s="20" t="s">
        <v>1200</v>
      </c>
      <c r="N896" s="20" t="s">
        <v>69</v>
      </c>
      <c r="O896" s="20"/>
      <c r="P896" s="20"/>
      <c r="Q896" s="20"/>
      <c r="R896" s="20"/>
      <c r="S896" s="20"/>
      <c r="T896" s="20"/>
      <c r="U896" s="20"/>
      <c r="V896" s="20"/>
      <c r="W896" s="20"/>
      <c r="X896" s="20"/>
      <c r="Y896" s="20"/>
      <c r="Z896" s="20"/>
      <c r="AA896" s="20" t="s">
        <v>2650</v>
      </c>
      <c r="AB896" s="20"/>
      <c r="AC896" s="20" t="s">
        <v>54</v>
      </c>
      <c r="AD896" s="20" t="s">
        <v>82</v>
      </c>
      <c r="AE896" s="20"/>
      <c r="AF896" s="20"/>
      <c r="AG896" s="20"/>
      <c r="AH896" s="20"/>
    </row>
    <row r="897" spans="1:34">
      <c r="A897" s="20" t="s">
        <v>2651</v>
      </c>
      <c r="B897" s="20" t="s">
        <v>2652</v>
      </c>
      <c r="C897" s="20" t="s">
        <v>62</v>
      </c>
      <c r="D897" s="20">
        <v>2627</v>
      </c>
      <c r="E897" s="20">
        <v>3096331</v>
      </c>
      <c r="F897" s="20" t="s">
        <v>2653</v>
      </c>
      <c r="G897" s="20"/>
      <c r="H897" s="20" t="s">
        <v>176</v>
      </c>
      <c r="I897" s="20" t="s">
        <v>177</v>
      </c>
      <c r="J897" s="20" t="s">
        <v>2654</v>
      </c>
      <c r="K897" s="20" t="s">
        <v>179</v>
      </c>
      <c r="L897" s="20"/>
      <c r="M897" s="20"/>
      <c r="N897" s="20" t="s">
        <v>69</v>
      </c>
      <c r="O897" s="20"/>
      <c r="P897" s="20" t="s">
        <v>180</v>
      </c>
      <c r="Q897" s="20"/>
      <c r="R897" s="20"/>
      <c r="S897" s="20"/>
      <c r="T897" s="20"/>
      <c r="U897" s="20"/>
      <c r="V897" s="20"/>
      <c r="W897" s="20"/>
      <c r="X897" s="20"/>
      <c r="Y897" s="20"/>
      <c r="Z897" s="20"/>
      <c r="AA897" s="20"/>
      <c r="AB897" s="20"/>
      <c r="AC897" s="20"/>
      <c r="AD897" s="20" t="s">
        <v>82</v>
      </c>
      <c r="AE897" s="20"/>
      <c r="AF897" s="20"/>
      <c r="AG897" s="20"/>
      <c r="AH897" s="20" t="s">
        <v>181</v>
      </c>
    </row>
    <row r="898" spans="1:34">
      <c r="A898" s="20" t="s">
        <v>2655</v>
      </c>
      <c r="B898" s="20" t="s">
        <v>2656</v>
      </c>
      <c r="C898" s="20" t="s">
        <v>73</v>
      </c>
      <c r="D898" s="20">
        <v>1647</v>
      </c>
      <c r="E898" s="20">
        <v>608480</v>
      </c>
      <c r="F898" s="20" t="s">
        <v>2657</v>
      </c>
      <c r="G898" s="20" t="s">
        <v>2658</v>
      </c>
      <c r="H898" s="20" t="s">
        <v>2659</v>
      </c>
      <c r="I898" s="20" t="s">
        <v>2660</v>
      </c>
      <c r="J898" s="20"/>
      <c r="K898" s="20" t="s">
        <v>2661</v>
      </c>
      <c r="L898" s="20"/>
      <c r="M898" s="20" t="s">
        <v>41</v>
      </c>
      <c r="N898" s="20" t="s">
        <v>69</v>
      </c>
      <c r="O898" s="20"/>
      <c r="P898" s="20"/>
      <c r="Q898" s="20"/>
      <c r="R898" s="20"/>
      <c r="S898" s="20"/>
      <c r="T898" s="20"/>
      <c r="U898" s="20" t="s">
        <v>2662</v>
      </c>
      <c r="V898" s="20"/>
      <c r="W898" s="20"/>
      <c r="X898" s="20"/>
      <c r="Y898" s="20"/>
      <c r="Z898" s="20"/>
      <c r="AA898" s="20"/>
      <c r="AB898" s="20"/>
      <c r="AC898" s="20" t="s">
        <v>54</v>
      </c>
      <c r="AD898" s="20"/>
      <c r="AE898" s="20" t="s">
        <v>2663</v>
      </c>
      <c r="AF898" s="20"/>
      <c r="AG898" s="20"/>
      <c r="AH898" s="20" t="s">
        <v>2664</v>
      </c>
    </row>
    <row r="899" spans="1:34">
      <c r="A899" s="20" t="s">
        <v>2665</v>
      </c>
      <c r="B899" s="20" t="s">
        <v>884</v>
      </c>
      <c r="C899" s="20" t="s">
        <v>62</v>
      </c>
      <c r="D899" s="20">
        <v>11</v>
      </c>
      <c r="E899" s="20">
        <v>28401</v>
      </c>
      <c r="F899" s="20" t="s">
        <v>666</v>
      </c>
      <c r="G899" s="20"/>
      <c r="H899" s="20" t="s">
        <v>96</v>
      </c>
      <c r="I899" s="20" t="s">
        <v>97</v>
      </c>
      <c r="J899" s="20"/>
      <c r="K899" s="20" t="s">
        <v>96</v>
      </c>
      <c r="L899" s="20"/>
      <c r="M899" s="20" t="s">
        <v>98</v>
      </c>
      <c r="N899" s="20" t="s">
        <v>69</v>
      </c>
      <c r="O899" s="20"/>
      <c r="P899" s="20"/>
      <c r="Q899" s="20"/>
      <c r="R899" s="20"/>
      <c r="S899" s="20"/>
      <c r="T899" s="20"/>
      <c r="U899" s="20"/>
      <c r="V899" s="20"/>
      <c r="W899" s="20"/>
      <c r="X899" s="20"/>
      <c r="Y899" s="20"/>
      <c r="Z899" s="20"/>
      <c r="AA899" s="20"/>
      <c r="AB899" s="20"/>
      <c r="AC899" s="20"/>
      <c r="AD899" s="20"/>
      <c r="AE899" s="20"/>
      <c r="AF899" s="20"/>
      <c r="AG899" s="20"/>
      <c r="AH899" s="20" t="s">
        <v>99</v>
      </c>
    </row>
    <row r="900" spans="1:34">
      <c r="A900" s="20" t="s">
        <v>2666</v>
      </c>
      <c r="B900" s="20" t="s">
        <v>249</v>
      </c>
      <c r="C900" s="20" t="s">
        <v>62</v>
      </c>
      <c r="D900" s="20">
        <v>0</v>
      </c>
      <c r="E900" s="20">
        <v>340</v>
      </c>
      <c r="F900" s="20" t="s">
        <v>328</v>
      </c>
      <c r="G900" s="20"/>
      <c r="H900" s="20" t="s">
        <v>251</v>
      </c>
      <c r="I900" s="20" t="s">
        <v>252</v>
      </c>
      <c r="J900" s="20"/>
      <c r="K900" s="20" t="s">
        <v>253</v>
      </c>
      <c r="L900" s="20"/>
      <c r="M900" s="20" t="s">
        <v>254</v>
      </c>
      <c r="N900" s="20" t="s">
        <v>69</v>
      </c>
      <c r="O900" s="20"/>
      <c r="P900" s="20"/>
      <c r="Q900" s="20"/>
      <c r="R900" s="20"/>
      <c r="S900" s="20"/>
      <c r="T900" s="20"/>
      <c r="U900" s="20"/>
      <c r="V900" s="20"/>
      <c r="W900" s="20"/>
      <c r="X900" s="20"/>
      <c r="Y900" s="20"/>
      <c r="Z900" s="20"/>
      <c r="AA900" s="20"/>
      <c r="AB900" s="20"/>
      <c r="AC900" s="20" t="s">
        <v>54</v>
      </c>
      <c r="AD900" s="20"/>
      <c r="AE900" s="20"/>
      <c r="AF900" s="20"/>
      <c r="AG900" s="20"/>
      <c r="AH900" s="20" t="s">
        <v>255</v>
      </c>
    </row>
    <row r="901" spans="1:34">
      <c r="A901" s="20" t="s">
        <v>2667</v>
      </c>
      <c r="B901" s="20" t="s">
        <v>2668</v>
      </c>
      <c r="C901" s="20" t="s">
        <v>62</v>
      </c>
      <c r="D901" s="20">
        <v>134</v>
      </c>
      <c r="E901" s="20">
        <v>13262</v>
      </c>
      <c r="F901" s="20" t="s">
        <v>1403</v>
      </c>
      <c r="G901" s="20" t="s">
        <v>549</v>
      </c>
      <c r="H901" s="20" t="s">
        <v>362</v>
      </c>
      <c r="I901" s="20" t="s">
        <v>97</v>
      </c>
      <c r="J901" s="20"/>
      <c r="K901" s="20" t="s">
        <v>363</v>
      </c>
      <c r="L901" s="20"/>
      <c r="M901" s="20" t="s">
        <v>98</v>
      </c>
      <c r="N901" s="20" t="s">
        <v>69</v>
      </c>
      <c r="O901" s="20" t="s">
        <v>550</v>
      </c>
      <c r="P901" s="20"/>
      <c r="Q901" s="20"/>
      <c r="R901" s="20"/>
      <c r="S901" s="20"/>
      <c r="T901" s="20"/>
      <c r="U901" s="20"/>
      <c r="V901" s="20"/>
      <c r="W901" s="20"/>
      <c r="X901" s="20"/>
      <c r="Y901" s="20"/>
      <c r="Z901" s="20"/>
      <c r="AA901" s="20"/>
      <c r="AB901" s="20"/>
      <c r="AC901" s="20"/>
      <c r="AD901" s="20"/>
      <c r="AE901" s="20"/>
      <c r="AF901" s="20"/>
      <c r="AG901" s="20"/>
      <c r="AH901" s="20" t="s">
        <v>2669</v>
      </c>
    </row>
    <row r="902" spans="1:34">
      <c r="A902" s="20" t="s">
        <v>2670</v>
      </c>
      <c r="B902" s="20" t="s">
        <v>2671</v>
      </c>
      <c r="C902" s="20" t="s">
        <v>62</v>
      </c>
      <c r="D902" s="20">
        <v>373</v>
      </c>
      <c r="E902" s="20">
        <v>325599</v>
      </c>
      <c r="F902" s="20" t="s">
        <v>2672</v>
      </c>
      <c r="G902" s="20"/>
      <c r="H902" s="20" t="s">
        <v>176</v>
      </c>
      <c r="I902" s="20" t="s">
        <v>177</v>
      </c>
      <c r="J902" s="20" t="s">
        <v>178</v>
      </c>
      <c r="K902" s="20" t="s">
        <v>179</v>
      </c>
      <c r="L902" s="20"/>
      <c r="M902" s="20" t="s">
        <v>98</v>
      </c>
      <c r="N902" s="20" t="s">
        <v>69</v>
      </c>
      <c r="O902" s="20"/>
      <c r="P902" s="20" t="s">
        <v>180</v>
      </c>
      <c r="Q902" s="20"/>
      <c r="R902" s="20"/>
      <c r="S902" s="20"/>
      <c r="T902" s="20"/>
      <c r="U902" s="20"/>
      <c r="V902" s="20"/>
      <c r="W902" s="20"/>
      <c r="X902" s="20"/>
      <c r="Y902" s="20"/>
      <c r="Z902" s="20"/>
      <c r="AA902" s="20"/>
      <c r="AB902" s="20"/>
      <c r="AC902" s="20"/>
      <c r="AD902" s="20"/>
      <c r="AE902" s="20"/>
      <c r="AF902" s="20"/>
      <c r="AG902" s="20"/>
      <c r="AH902" s="20" t="s">
        <v>181</v>
      </c>
    </row>
    <row r="903" spans="1:34">
      <c r="A903" s="20" t="s">
        <v>2673</v>
      </c>
      <c r="B903" s="20" t="s">
        <v>312</v>
      </c>
      <c r="C903" s="20" t="s">
        <v>62</v>
      </c>
      <c r="D903" s="20">
        <v>1963</v>
      </c>
      <c r="E903" s="20">
        <v>792413</v>
      </c>
      <c r="F903" s="20" t="s">
        <v>313</v>
      </c>
      <c r="G903" s="20" t="s">
        <v>314</v>
      </c>
      <c r="H903" s="20" t="s">
        <v>315</v>
      </c>
      <c r="I903" s="20" t="s">
        <v>316</v>
      </c>
      <c r="J903" s="20"/>
      <c r="K903" s="20" t="s">
        <v>317</v>
      </c>
      <c r="L903" s="20"/>
      <c r="M903" s="20" t="s">
        <v>68</v>
      </c>
      <c r="N903" s="20" t="s">
        <v>69</v>
      </c>
      <c r="O903" s="20"/>
      <c r="P903" s="20"/>
      <c r="Q903" s="20"/>
      <c r="R903" s="20"/>
      <c r="S903" s="20"/>
      <c r="T903" s="20"/>
      <c r="U903" s="20"/>
      <c r="V903" s="20"/>
      <c r="W903" s="20"/>
      <c r="X903" s="20"/>
      <c r="Y903" s="20"/>
      <c r="Z903" s="20"/>
      <c r="AA903" s="20"/>
      <c r="AB903" s="20"/>
      <c r="AC903" s="20"/>
      <c r="AD903" s="20" t="s">
        <v>82</v>
      </c>
      <c r="AE903" s="20"/>
      <c r="AF903" s="20"/>
      <c r="AG903" s="20"/>
      <c r="AH903" s="20" t="s">
        <v>827</v>
      </c>
    </row>
    <row r="904" spans="1:34">
      <c r="A904" s="20" t="s">
        <v>2674</v>
      </c>
      <c r="B904" s="20" t="s">
        <v>2675</v>
      </c>
      <c r="C904" s="20" t="s">
        <v>62</v>
      </c>
      <c r="D904" s="20">
        <v>180</v>
      </c>
      <c r="E904" s="20">
        <v>81738</v>
      </c>
      <c r="F904" s="20" t="s">
        <v>1822</v>
      </c>
      <c r="G904" s="20" t="s">
        <v>1823</v>
      </c>
      <c r="H904" s="20" t="s">
        <v>1824</v>
      </c>
      <c r="I904" s="20" t="s">
        <v>1825</v>
      </c>
      <c r="J904" s="20"/>
      <c r="K904" s="20" t="s">
        <v>1826</v>
      </c>
      <c r="L904" s="20"/>
      <c r="M904" s="20" t="s">
        <v>110</v>
      </c>
      <c r="N904" s="20" t="s">
        <v>69</v>
      </c>
      <c r="O904" s="20"/>
      <c r="P904" s="20"/>
      <c r="Q904" s="20"/>
      <c r="R904" s="20"/>
      <c r="S904" s="20"/>
      <c r="T904" s="20"/>
      <c r="U904" s="20"/>
      <c r="V904" s="20"/>
      <c r="W904" s="22" t="s">
        <v>3305</v>
      </c>
      <c r="X904" s="20"/>
      <c r="Y904" s="20"/>
      <c r="Z904" s="20"/>
      <c r="AA904" s="20"/>
      <c r="AB904" s="20"/>
      <c r="AC904" s="20" t="s">
        <v>54</v>
      </c>
      <c r="AD904" s="20"/>
      <c r="AE904" s="20"/>
      <c r="AF904" s="20"/>
      <c r="AG904" s="20"/>
      <c r="AH904" s="20" t="s">
        <v>1827</v>
      </c>
    </row>
    <row r="905" spans="1:34">
      <c r="A905" s="20" t="s">
        <v>2676</v>
      </c>
      <c r="B905" s="20" t="s">
        <v>2507</v>
      </c>
      <c r="C905" s="20" t="s">
        <v>62</v>
      </c>
      <c r="D905" s="20">
        <v>2480</v>
      </c>
      <c r="E905" s="20">
        <v>1202958</v>
      </c>
      <c r="F905" s="20" t="s">
        <v>284</v>
      </c>
      <c r="G905" s="20" t="s">
        <v>285</v>
      </c>
      <c r="H905" s="20" t="s">
        <v>260</v>
      </c>
      <c r="I905" s="20" t="s">
        <v>261</v>
      </c>
      <c r="J905" s="20" t="s">
        <v>262</v>
      </c>
      <c r="K905" s="20" t="s">
        <v>263</v>
      </c>
      <c r="L905" s="20"/>
      <c r="M905" s="20" t="s">
        <v>264</v>
      </c>
      <c r="N905" s="20" t="s">
        <v>69</v>
      </c>
      <c r="O905" s="20" t="s">
        <v>286</v>
      </c>
      <c r="P905" s="20"/>
      <c r="Q905" s="20"/>
      <c r="R905" s="20"/>
      <c r="S905" s="20"/>
      <c r="T905" s="20"/>
      <c r="U905" s="20"/>
      <c r="V905" s="20"/>
      <c r="W905" s="20"/>
      <c r="X905" s="20"/>
      <c r="Y905" s="20"/>
      <c r="Z905" s="20"/>
      <c r="AA905" s="20"/>
      <c r="AB905" s="20"/>
      <c r="AC905" s="20" t="s">
        <v>54</v>
      </c>
      <c r="AD905" s="20"/>
      <c r="AE905" s="20"/>
      <c r="AF905" s="20"/>
      <c r="AG905" s="20"/>
      <c r="AH905" s="20" t="s">
        <v>2508</v>
      </c>
    </row>
    <row r="906" spans="1:34">
      <c r="A906" s="20" t="s">
        <v>2677</v>
      </c>
      <c r="B906" s="20" t="s">
        <v>2148</v>
      </c>
      <c r="C906" s="20" t="s">
        <v>62</v>
      </c>
      <c r="D906" s="20">
        <v>119</v>
      </c>
      <c r="E906" s="20">
        <v>59653</v>
      </c>
      <c r="F906" s="20" t="s">
        <v>517</v>
      </c>
      <c r="G906" s="20" t="s">
        <v>242</v>
      </c>
      <c r="H906" s="20" t="s">
        <v>518</v>
      </c>
      <c r="I906" s="20" t="s">
        <v>519</v>
      </c>
      <c r="J906" s="20"/>
      <c r="K906" s="20" t="s">
        <v>520</v>
      </c>
      <c r="L906" s="20"/>
      <c r="M906" s="20" t="s">
        <v>521</v>
      </c>
      <c r="N906" s="20" t="s">
        <v>69</v>
      </c>
      <c r="O906" s="20" t="s">
        <v>522</v>
      </c>
      <c r="P906" s="20"/>
      <c r="Q906" s="20"/>
      <c r="R906" s="20"/>
      <c r="S906" s="20"/>
      <c r="T906" s="20"/>
      <c r="U906" s="20"/>
      <c r="V906" s="20"/>
      <c r="W906" s="20"/>
      <c r="X906" s="20"/>
      <c r="Y906" s="20"/>
      <c r="Z906" s="20"/>
      <c r="AA906" s="20" t="s">
        <v>880</v>
      </c>
      <c r="AB906" s="20"/>
      <c r="AC906" s="20" t="s">
        <v>54</v>
      </c>
      <c r="AD906" s="20" t="s">
        <v>881</v>
      </c>
      <c r="AE906" s="20"/>
      <c r="AF906" s="20"/>
      <c r="AG906" s="20"/>
      <c r="AH906" s="20" t="s">
        <v>882</v>
      </c>
    </row>
    <row r="907" spans="1:34">
      <c r="A907" s="20" t="s">
        <v>2678</v>
      </c>
      <c r="B907" s="20" t="s">
        <v>980</v>
      </c>
      <c r="C907" s="20" t="s">
        <v>62</v>
      </c>
      <c r="D907" s="20">
        <v>257</v>
      </c>
      <c r="E907" s="20">
        <v>130516</v>
      </c>
      <c r="F907" s="20" t="s">
        <v>105</v>
      </c>
      <c r="G907" s="20" t="s">
        <v>671</v>
      </c>
      <c r="H907" s="20" t="s">
        <v>107</v>
      </c>
      <c r="I907" s="20" t="s">
        <v>108</v>
      </c>
      <c r="J907" s="20" t="s">
        <v>109</v>
      </c>
      <c r="K907" s="20" t="s">
        <v>107</v>
      </c>
      <c r="L907" s="20"/>
      <c r="M907" s="20" t="s">
        <v>98</v>
      </c>
      <c r="N907" s="20" t="s">
        <v>69</v>
      </c>
      <c r="O907" s="20" t="s">
        <v>672</v>
      </c>
      <c r="P907" s="20"/>
      <c r="Q907" s="20"/>
      <c r="R907" s="20"/>
      <c r="S907" s="20"/>
      <c r="T907" s="20"/>
      <c r="U907" s="20"/>
      <c r="V907" s="20"/>
      <c r="W907" s="20"/>
      <c r="X907" s="20"/>
      <c r="Y907" s="20"/>
      <c r="Z907" s="20"/>
      <c r="AA907" s="20"/>
      <c r="AB907" s="20"/>
      <c r="AC907" s="20"/>
      <c r="AD907" s="20"/>
      <c r="AE907" s="20"/>
      <c r="AF907" s="20"/>
      <c r="AG907" s="20"/>
      <c r="AH907" s="20" t="s">
        <v>981</v>
      </c>
    </row>
    <row r="908" spans="1:34">
      <c r="A908" s="20" t="s">
        <v>2679</v>
      </c>
      <c r="B908" s="20" t="s">
        <v>1277</v>
      </c>
      <c r="C908" s="20" t="s">
        <v>36</v>
      </c>
      <c r="D908" s="20">
        <v>1000</v>
      </c>
      <c r="E908" s="20">
        <v>2260677</v>
      </c>
      <c r="F908" s="20" t="s">
        <v>2680</v>
      </c>
      <c r="G908" s="20" t="s">
        <v>1279</v>
      </c>
      <c r="H908" s="20" t="s">
        <v>762</v>
      </c>
      <c r="I908" s="20" t="s">
        <v>763</v>
      </c>
      <c r="J908" s="20"/>
      <c r="K908" s="20" t="s">
        <v>762</v>
      </c>
      <c r="L908" s="20"/>
      <c r="M908" s="20" t="s">
        <v>1784</v>
      </c>
      <c r="N908" s="20" t="s">
        <v>411</v>
      </c>
      <c r="O908" s="20"/>
      <c r="P908" s="20"/>
      <c r="Q908" s="20"/>
      <c r="R908" s="20"/>
      <c r="S908" s="20"/>
      <c r="T908" s="20"/>
      <c r="U908" s="20"/>
      <c r="V908" s="20"/>
      <c r="W908" s="20"/>
      <c r="X908" s="20"/>
      <c r="Y908" s="20"/>
      <c r="Z908" s="20"/>
      <c r="AA908" s="20"/>
      <c r="AB908" s="20"/>
      <c r="AC908" s="20" t="s">
        <v>54</v>
      </c>
      <c r="AD908" s="20"/>
      <c r="AE908" s="20"/>
      <c r="AF908" s="20"/>
      <c r="AG908" s="20"/>
      <c r="AH908" s="20"/>
    </row>
    <row r="909" spans="1:34">
      <c r="A909" s="20" t="s">
        <v>2681</v>
      </c>
      <c r="B909" s="20" t="s">
        <v>2682</v>
      </c>
      <c r="C909" s="20" t="s">
        <v>62</v>
      </c>
      <c r="D909" s="20">
        <v>182</v>
      </c>
      <c r="E909" s="20">
        <v>79850</v>
      </c>
      <c r="F909" s="20" t="s">
        <v>337</v>
      </c>
      <c r="G909" s="20" t="s">
        <v>1082</v>
      </c>
      <c r="H909" s="20" t="s">
        <v>339</v>
      </c>
      <c r="I909" s="20" t="s">
        <v>340</v>
      </c>
      <c r="J909" s="20" t="s">
        <v>341</v>
      </c>
      <c r="K909" s="20" t="s">
        <v>341</v>
      </c>
      <c r="L909" s="20"/>
      <c r="M909" s="20" t="s">
        <v>342</v>
      </c>
      <c r="N909" s="20" t="s">
        <v>69</v>
      </c>
      <c r="O909" s="20"/>
      <c r="P909" s="20"/>
      <c r="Q909" s="20"/>
      <c r="R909" s="20"/>
      <c r="S909" s="20"/>
      <c r="T909" s="20"/>
      <c r="U909" s="20"/>
      <c r="V909" s="20"/>
      <c r="W909" s="20" t="s">
        <v>1083</v>
      </c>
      <c r="X909" s="22" t="s">
        <v>3305</v>
      </c>
      <c r="Y909" s="20"/>
      <c r="Z909" s="20"/>
      <c r="AA909" s="20"/>
      <c r="AB909" s="20"/>
      <c r="AC909" s="20"/>
      <c r="AD909" s="20"/>
      <c r="AE909" s="20"/>
      <c r="AF909" s="20"/>
      <c r="AG909" s="20"/>
      <c r="AH909" s="20" t="s">
        <v>1084</v>
      </c>
    </row>
    <row r="910" spans="1:34">
      <c r="A910" s="20" t="s">
        <v>2683</v>
      </c>
      <c r="B910" s="20" t="s">
        <v>1684</v>
      </c>
      <c r="C910" s="20" t="s">
        <v>62</v>
      </c>
      <c r="D910" s="20">
        <v>2243</v>
      </c>
      <c r="E910" s="20">
        <v>1104630</v>
      </c>
      <c r="F910" s="20" t="s">
        <v>241</v>
      </c>
      <c r="G910" s="20" t="s">
        <v>242</v>
      </c>
      <c r="H910" s="20" t="s">
        <v>243</v>
      </c>
      <c r="I910" s="20" t="s">
        <v>244</v>
      </c>
      <c r="J910" s="20"/>
      <c r="K910" s="20" t="s">
        <v>245</v>
      </c>
      <c r="L910" s="20"/>
      <c r="M910" s="20" t="s">
        <v>68</v>
      </c>
      <c r="N910" s="20" t="s">
        <v>69</v>
      </c>
      <c r="O910" s="20" t="s">
        <v>246</v>
      </c>
      <c r="P910" s="20"/>
      <c r="Q910" s="20"/>
      <c r="R910" s="20"/>
      <c r="S910" s="20"/>
      <c r="T910" s="20"/>
      <c r="U910" s="20"/>
      <c r="V910" s="20"/>
      <c r="W910" s="20"/>
      <c r="X910" s="20"/>
      <c r="Y910" s="20"/>
      <c r="Z910" s="20"/>
      <c r="AA910" s="20"/>
      <c r="AB910" s="20"/>
      <c r="AC910" s="20" t="s">
        <v>54</v>
      </c>
      <c r="AD910" s="20"/>
      <c r="AE910" s="20"/>
      <c r="AF910" s="20"/>
      <c r="AG910" s="20"/>
      <c r="AH910" s="20" t="s">
        <v>1685</v>
      </c>
    </row>
    <row r="911" spans="1:34">
      <c r="A911" s="20" t="s">
        <v>2684</v>
      </c>
      <c r="B911" s="20" t="s">
        <v>2685</v>
      </c>
      <c r="C911" s="20" t="s">
        <v>62</v>
      </c>
      <c r="D911" s="20">
        <v>7</v>
      </c>
      <c r="E911" s="20">
        <v>4427</v>
      </c>
      <c r="F911" s="20" t="s">
        <v>328</v>
      </c>
      <c r="G911" s="20"/>
      <c r="H911" s="20" t="s">
        <v>251</v>
      </c>
      <c r="I911" s="20" t="s">
        <v>252</v>
      </c>
      <c r="J911" s="20"/>
      <c r="K911" s="20" t="s">
        <v>253</v>
      </c>
      <c r="L911" s="20"/>
      <c r="M911" s="20" t="s">
        <v>254</v>
      </c>
      <c r="N911" s="20" t="s">
        <v>69</v>
      </c>
      <c r="O911" s="20"/>
      <c r="P911" s="20"/>
      <c r="Q911" s="20"/>
      <c r="R911" s="20"/>
      <c r="S911" s="20"/>
      <c r="T911" s="20"/>
      <c r="U911" s="20"/>
      <c r="V911" s="20"/>
      <c r="W911" s="20"/>
      <c r="X911" s="20"/>
      <c r="Y911" s="20"/>
      <c r="Z911" s="20"/>
      <c r="AA911" s="20"/>
      <c r="AB911" s="20"/>
      <c r="AC911" s="20" t="s">
        <v>54</v>
      </c>
      <c r="AD911" s="20"/>
      <c r="AE911" s="20"/>
      <c r="AF911" s="20"/>
      <c r="AG911" s="20"/>
      <c r="AH911" s="20" t="s">
        <v>329</v>
      </c>
    </row>
    <row r="912" spans="1:34">
      <c r="A912" s="20" t="s">
        <v>2686</v>
      </c>
      <c r="B912" s="20" t="s">
        <v>376</v>
      </c>
      <c r="C912" s="20" t="s">
        <v>62</v>
      </c>
      <c r="D912" s="20">
        <v>2</v>
      </c>
      <c r="E912" s="20">
        <v>940</v>
      </c>
      <c r="F912" s="20" t="s">
        <v>2687</v>
      </c>
      <c r="G912" s="20"/>
      <c r="H912" s="20" t="s">
        <v>378</v>
      </c>
      <c r="I912" s="20" t="s">
        <v>379</v>
      </c>
      <c r="J912" s="20"/>
      <c r="K912" s="20" t="s">
        <v>381</v>
      </c>
      <c r="L912" s="20"/>
      <c r="M912" s="20" t="s">
        <v>382</v>
      </c>
      <c r="N912" s="20" t="s">
        <v>69</v>
      </c>
      <c r="O912" s="20"/>
      <c r="P912" s="20"/>
      <c r="Q912" s="20"/>
      <c r="R912" s="20"/>
      <c r="S912" s="20"/>
      <c r="T912" s="20"/>
      <c r="U912" s="20"/>
      <c r="V912" s="20"/>
      <c r="W912" s="20"/>
      <c r="X912" s="20"/>
      <c r="Y912" s="20"/>
      <c r="Z912" s="20"/>
      <c r="AA912" s="20"/>
      <c r="AB912" s="20" t="s">
        <v>2688</v>
      </c>
      <c r="AC912" s="20" t="s">
        <v>54</v>
      </c>
      <c r="AD912" s="20"/>
      <c r="AE912" s="20"/>
      <c r="AF912" s="20"/>
      <c r="AG912" s="20"/>
      <c r="AH912" s="20" t="s">
        <v>383</v>
      </c>
    </row>
    <row r="913" spans="1:34">
      <c r="A913" s="20" t="s">
        <v>2689</v>
      </c>
      <c r="B913" s="20" t="s">
        <v>104</v>
      </c>
      <c r="C913" s="20" t="s">
        <v>62</v>
      </c>
      <c r="D913" s="20">
        <v>484</v>
      </c>
      <c r="E913" s="20">
        <v>237386</v>
      </c>
      <c r="F913" s="20" t="s">
        <v>1426</v>
      </c>
      <c r="G913" s="20" t="s">
        <v>1427</v>
      </c>
      <c r="H913" s="20" t="s">
        <v>107</v>
      </c>
      <c r="I913" s="20" t="s">
        <v>108</v>
      </c>
      <c r="J913" s="20" t="s">
        <v>109</v>
      </c>
      <c r="K913" s="20" t="s">
        <v>107</v>
      </c>
      <c r="L913" s="20"/>
      <c r="M913" s="20" t="s">
        <v>110</v>
      </c>
      <c r="N913" s="20" t="s">
        <v>69</v>
      </c>
      <c r="O913" s="20" t="s">
        <v>1219</v>
      </c>
      <c r="P913" s="20"/>
      <c r="Q913" s="20"/>
      <c r="R913" s="20"/>
      <c r="S913" s="20"/>
      <c r="T913" s="20"/>
      <c r="U913" s="20"/>
      <c r="V913" s="20"/>
      <c r="W913" s="20"/>
      <c r="X913" s="20"/>
      <c r="Y913" s="20"/>
      <c r="Z913" s="20"/>
      <c r="AA913" s="20" t="s">
        <v>1428</v>
      </c>
      <c r="AB913" s="20"/>
      <c r="AC913" s="20" t="s">
        <v>54</v>
      </c>
      <c r="AD913" s="20"/>
      <c r="AE913" s="20"/>
      <c r="AF913" s="20"/>
      <c r="AG913" s="20"/>
      <c r="AH913" s="20" t="s">
        <v>113</v>
      </c>
    </row>
    <row r="914" spans="1:34">
      <c r="A914" s="20" t="s">
        <v>2690</v>
      </c>
      <c r="B914" s="20" t="s">
        <v>1294</v>
      </c>
      <c r="C914" s="20" t="s">
        <v>62</v>
      </c>
      <c r="D914" s="20">
        <v>2054</v>
      </c>
      <c r="E914" s="20">
        <v>724236</v>
      </c>
      <c r="F914" s="20" t="s">
        <v>651</v>
      </c>
      <c r="G914" s="20" t="s">
        <v>64</v>
      </c>
      <c r="H914" s="20" t="s">
        <v>652</v>
      </c>
      <c r="I914" s="20" t="s">
        <v>653</v>
      </c>
      <c r="J914" s="20" t="s">
        <v>654</v>
      </c>
      <c r="K914" s="20" t="s">
        <v>654</v>
      </c>
      <c r="L914" s="20"/>
      <c r="M914" s="20" t="s">
        <v>655</v>
      </c>
      <c r="N914" s="20" t="s">
        <v>69</v>
      </c>
      <c r="O914" s="20"/>
      <c r="P914" s="20"/>
      <c r="Q914" s="20"/>
      <c r="R914" s="20"/>
      <c r="S914" s="20"/>
      <c r="T914" s="20"/>
      <c r="U914" s="20"/>
      <c r="V914" s="20"/>
      <c r="W914" s="20" t="s">
        <v>656</v>
      </c>
      <c r="X914" s="20"/>
      <c r="Y914" s="20"/>
      <c r="Z914" s="20"/>
      <c r="AA914" s="20"/>
      <c r="AB914" s="20"/>
      <c r="AC914" s="20" t="s">
        <v>54</v>
      </c>
      <c r="AD914" s="20"/>
      <c r="AE914" s="20"/>
      <c r="AF914" s="20"/>
      <c r="AG914" s="20"/>
      <c r="AH914" s="20" t="s">
        <v>657</v>
      </c>
    </row>
    <row r="915" spans="1:34">
      <c r="A915" s="20" t="s">
        <v>2691</v>
      </c>
      <c r="B915" s="20" t="s">
        <v>156</v>
      </c>
      <c r="C915" s="20" t="s">
        <v>36</v>
      </c>
      <c r="D915" s="20">
        <v>1</v>
      </c>
      <c r="E915" s="20">
        <v>2345</v>
      </c>
      <c r="F915" s="20" t="s">
        <v>116</v>
      </c>
      <c r="G915" s="20"/>
      <c r="H915" s="20" t="s">
        <v>39</v>
      </c>
      <c r="I915" s="20" t="s">
        <v>40</v>
      </c>
      <c r="J915" s="20"/>
      <c r="K915" s="20" t="s">
        <v>39</v>
      </c>
      <c r="L915" s="20"/>
      <c r="M915" s="20" t="s">
        <v>41</v>
      </c>
      <c r="N915" s="20" t="s">
        <v>42</v>
      </c>
      <c r="O915" s="20" t="s">
        <v>117</v>
      </c>
      <c r="P915" s="20"/>
      <c r="Q915" s="20"/>
      <c r="R915" s="20"/>
      <c r="S915" s="20"/>
      <c r="T915" s="20"/>
      <c r="U915" s="20"/>
      <c r="V915" s="20"/>
      <c r="W915" s="20"/>
      <c r="X915" s="20"/>
      <c r="Y915" s="20"/>
      <c r="Z915" s="20"/>
      <c r="AA915" s="20"/>
      <c r="AB915" s="20"/>
      <c r="AC915" s="20" t="s">
        <v>54</v>
      </c>
      <c r="AD915" s="20"/>
      <c r="AE915" s="20"/>
      <c r="AF915" s="20"/>
      <c r="AG915" s="20"/>
      <c r="AH915" s="20" t="s">
        <v>43</v>
      </c>
    </row>
    <row r="916" spans="1:34">
      <c r="A916" s="20" t="s">
        <v>2692</v>
      </c>
      <c r="B916" s="20" t="s">
        <v>312</v>
      </c>
      <c r="C916" s="20" t="s">
        <v>62</v>
      </c>
      <c r="D916" s="20">
        <v>9067</v>
      </c>
      <c r="E916" s="20">
        <v>950949</v>
      </c>
      <c r="F916" s="20" t="s">
        <v>701</v>
      </c>
      <c r="G916" s="20" t="s">
        <v>314</v>
      </c>
      <c r="H916" s="20" t="s">
        <v>315</v>
      </c>
      <c r="I916" s="20" t="s">
        <v>316</v>
      </c>
      <c r="J916" s="20"/>
      <c r="K916" s="20" t="s">
        <v>317</v>
      </c>
      <c r="L916" s="20"/>
      <c r="M916" s="20" t="s">
        <v>318</v>
      </c>
      <c r="N916" s="20" t="s">
        <v>69</v>
      </c>
      <c r="O916" s="20"/>
      <c r="P916" s="20"/>
      <c r="Q916" s="20"/>
      <c r="R916" s="20"/>
      <c r="S916" s="20"/>
      <c r="T916" s="20"/>
      <c r="U916" s="20" t="s">
        <v>2398</v>
      </c>
      <c r="V916" s="20"/>
      <c r="W916" s="20"/>
      <c r="X916" s="20"/>
      <c r="Y916" s="20"/>
      <c r="Z916" s="20"/>
      <c r="AA916" s="20"/>
      <c r="AB916" s="20"/>
      <c r="AC916" s="20"/>
      <c r="AD916" s="20" t="s">
        <v>82</v>
      </c>
      <c r="AE916" s="20"/>
      <c r="AF916" s="20"/>
      <c r="AG916" s="20"/>
      <c r="AH916" s="20" t="s">
        <v>1994</v>
      </c>
    </row>
    <row r="917" spans="1:34">
      <c r="A917" s="20" t="s">
        <v>2693</v>
      </c>
      <c r="B917" s="20" t="s">
        <v>119</v>
      </c>
      <c r="C917" s="20" t="s">
        <v>62</v>
      </c>
      <c r="D917" s="20">
        <v>273</v>
      </c>
      <c r="E917" s="20">
        <v>190207</v>
      </c>
      <c r="F917" s="20" t="s">
        <v>421</v>
      </c>
      <c r="G917" s="20" t="s">
        <v>422</v>
      </c>
      <c r="H917" s="20" t="s">
        <v>122</v>
      </c>
      <c r="I917" s="20" t="s">
        <v>123</v>
      </c>
      <c r="J917" s="20"/>
      <c r="K917" s="20" t="s">
        <v>124</v>
      </c>
      <c r="L917" s="20"/>
      <c r="M917" s="20" t="s">
        <v>125</v>
      </c>
      <c r="N917" s="20" t="s">
        <v>69</v>
      </c>
      <c r="O917" s="20"/>
      <c r="P917" s="20"/>
      <c r="Q917" s="20"/>
      <c r="R917" s="20"/>
      <c r="S917" s="20"/>
      <c r="T917" s="20"/>
      <c r="U917" s="20"/>
      <c r="V917" s="20"/>
      <c r="W917" s="20"/>
      <c r="X917" s="20"/>
      <c r="Y917" s="20"/>
      <c r="Z917" s="20"/>
      <c r="AA917" s="20"/>
      <c r="AB917" s="20"/>
      <c r="AC917" s="20"/>
      <c r="AD917" s="20"/>
      <c r="AE917" s="20"/>
      <c r="AF917" s="20"/>
      <c r="AG917" s="20"/>
      <c r="AH917" s="20" t="s">
        <v>505</v>
      </c>
    </row>
    <row r="918" spans="1:34">
      <c r="A918" s="20" t="s">
        <v>2694</v>
      </c>
      <c r="B918" s="20" t="s">
        <v>2129</v>
      </c>
      <c r="C918" s="20" t="s">
        <v>62</v>
      </c>
      <c r="D918" s="20">
        <v>75</v>
      </c>
      <c r="E918" s="20">
        <v>18614</v>
      </c>
      <c r="F918" s="20" t="s">
        <v>2695</v>
      </c>
      <c r="G918" s="20" t="s">
        <v>1880</v>
      </c>
      <c r="H918" s="20" t="s">
        <v>141</v>
      </c>
      <c r="I918" s="20" t="s">
        <v>142</v>
      </c>
      <c r="J918" s="20"/>
      <c r="K918" s="20" t="s">
        <v>143</v>
      </c>
      <c r="L918" s="20"/>
      <c r="M918" s="20" t="s">
        <v>98</v>
      </c>
      <c r="N918" s="20" t="s">
        <v>69</v>
      </c>
      <c r="O918" s="20"/>
      <c r="P918" s="20"/>
      <c r="Q918" s="20"/>
      <c r="R918" s="20"/>
      <c r="S918" s="20" t="s">
        <v>2371</v>
      </c>
      <c r="T918" s="20"/>
      <c r="U918" s="20"/>
      <c r="V918" s="20"/>
      <c r="W918" s="20"/>
      <c r="X918" s="20"/>
      <c r="Y918" s="20"/>
      <c r="Z918" s="20"/>
      <c r="AA918" s="20" t="s">
        <v>509</v>
      </c>
      <c r="AB918" s="20"/>
      <c r="AC918" s="20" t="s">
        <v>54</v>
      </c>
      <c r="AD918" s="20"/>
      <c r="AE918" s="20"/>
      <c r="AF918" s="20"/>
      <c r="AG918" s="20"/>
      <c r="AH918" s="20"/>
    </row>
    <row r="919" spans="1:34">
      <c r="A919" s="20" t="s">
        <v>2696</v>
      </c>
      <c r="B919" s="20" t="s">
        <v>2697</v>
      </c>
      <c r="C919" s="20" t="s">
        <v>62</v>
      </c>
      <c r="D919" s="20">
        <v>159</v>
      </c>
      <c r="E919" s="20">
        <v>167528</v>
      </c>
      <c r="F919" s="20" t="s">
        <v>2698</v>
      </c>
      <c r="G919" s="20" t="s">
        <v>1389</v>
      </c>
      <c r="H919" s="20" t="s">
        <v>2608</v>
      </c>
      <c r="I919" s="20" t="s">
        <v>97</v>
      </c>
      <c r="J919" s="20" t="s">
        <v>2608</v>
      </c>
      <c r="K919" s="20" t="s">
        <v>2608</v>
      </c>
      <c r="L919" s="20"/>
      <c r="M919" s="20"/>
      <c r="N919" s="20" t="s">
        <v>69</v>
      </c>
      <c r="O919" s="20"/>
      <c r="P919" s="20"/>
      <c r="Q919" s="20"/>
      <c r="R919" s="20"/>
      <c r="S919" s="20"/>
      <c r="T919" s="20"/>
      <c r="U919" s="20" t="s">
        <v>2699</v>
      </c>
      <c r="V919" s="20"/>
      <c r="W919" s="20"/>
      <c r="X919" s="20"/>
      <c r="Y919" s="20"/>
      <c r="Z919" s="20"/>
      <c r="AA919" s="20" t="s">
        <v>2700</v>
      </c>
      <c r="AB919" s="20"/>
      <c r="AC919" s="20" t="s">
        <v>54</v>
      </c>
      <c r="AD919" s="20"/>
      <c r="AE919" s="20"/>
      <c r="AF919" s="20"/>
      <c r="AG919" s="20"/>
      <c r="AH919" s="20" t="s">
        <v>2701</v>
      </c>
    </row>
    <row r="920" spans="1:34">
      <c r="A920" s="20" t="s">
        <v>2702</v>
      </c>
      <c r="B920" s="20" t="s">
        <v>2408</v>
      </c>
      <c r="C920" s="20" t="s">
        <v>62</v>
      </c>
      <c r="D920" s="20">
        <v>1331</v>
      </c>
      <c r="E920" s="20">
        <v>3508182</v>
      </c>
      <c r="F920" s="20" t="s">
        <v>2703</v>
      </c>
      <c r="G920" s="20"/>
      <c r="H920" s="20" t="s">
        <v>176</v>
      </c>
      <c r="I920" s="20" t="s">
        <v>177</v>
      </c>
      <c r="J920" s="20" t="s">
        <v>178</v>
      </c>
      <c r="K920" s="20" t="s">
        <v>179</v>
      </c>
      <c r="L920" s="20"/>
      <c r="M920" s="20" t="s">
        <v>98</v>
      </c>
      <c r="N920" s="20" t="s">
        <v>69</v>
      </c>
      <c r="O920" s="20"/>
      <c r="P920" s="20" t="s">
        <v>180</v>
      </c>
      <c r="Q920" s="20"/>
      <c r="R920" s="20"/>
      <c r="S920" s="20"/>
      <c r="T920" s="20"/>
      <c r="U920" s="20"/>
      <c r="V920" s="20"/>
      <c r="W920" s="20"/>
      <c r="X920" s="20"/>
      <c r="Y920" s="20"/>
      <c r="Z920" s="20"/>
      <c r="AA920" s="20"/>
      <c r="AB920" s="20"/>
      <c r="AC920" s="20"/>
      <c r="AD920" s="20"/>
      <c r="AE920" s="20"/>
      <c r="AF920" s="20"/>
      <c r="AG920" s="20"/>
      <c r="AH920" s="20" t="s">
        <v>181</v>
      </c>
    </row>
    <row r="921" spans="1:34">
      <c r="A921" s="20" t="s">
        <v>2704</v>
      </c>
      <c r="B921" s="20" t="s">
        <v>2705</v>
      </c>
      <c r="C921" s="20" t="s">
        <v>62</v>
      </c>
      <c r="D921" s="20">
        <v>901</v>
      </c>
      <c r="E921" s="20">
        <v>2648430</v>
      </c>
      <c r="F921" s="20" t="s">
        <v>2706</v>
      </c>
      <c r="G921" s="20"/>
      <c r="H921" s="20" t="s">
        <v>176</v>
      </c>
      <c r="I921" s="20" t="s">
        <v>177</v>
      </c>
      <c r="J921" s="20" t="s">
        <v>178</v>
      </c>
      <c r="K921" s="20" t="s">
        <v>179</v>
      </c>
      <c r="L921" s="20"/>
      <c r="M921" s="20"/>
      <c r="N921" s="20" t="s">
        <v>69</v>
      </c>
      <c r="O921" s="20"/>
      <c r="P921" s="20" t="s">
        <v>180</v>
      </c>
      <c r="Q921" s="20"/>
      <c r="R921" s="20"/>
      <c r="S921" s="20"/>
      <c r="T921" s="20"/>
      <c r="U921" s="20"/>
      <c r="V921" s="20"/>
      <c r="W921" s="20"/>
      <c r="X921" s="20"/>
      <c r="Y921" s="20"/>
      <c r="Z921" s="20"/>
      <c r="AA921" s="20"/>
      <c r="AB921" s="20"/>
      <c r="AC921" s="20"/>
      <c r="AD921" s="20"/>
      <c r="AE921" s="20"/>
      <c r="AF921" s="20"/>
      <c r="AG921" s="20"/>
      <c r="AH921" s="20" t="s">
        <v>181</v>
      </c>
    </row>
    <row r="922" spans="1:34">
      <c r="A922" s="20" t="s">
        <v>2707</v>
      </c>
      <c r="B922" s="20" t="s">
        <v>2708</v>
      </c>
      <c r="C922" s="20" t="s">
        <v>62</v>
      </c>
      <c r="D922" s="20">
        <v>95</v>
      </c>
      <c r="E922" s="20">
        <v>253887</v>
      </c>
      <c r="F922" s="20" t="s">
        <v>2709</v>
      </c>
      <c r="G922" s="20"/>
      <c r="H922" s="20" t="s">
        <v>176</v>
      </c>
      <c r="I922" s="20" t="s">
        <v>177</v>
      </c>
      <c r="J922" s="20" t="s">
        <v>178</v>
      </c>
      <c r="K922" s="20" t="s">
        <v>179</v>
      </c>
      <c r="L922" s="20"/>
      <c r="M922" s="20"/>
      <c r="N922" s="20" t="s">
        <v>69</v>
      </c>
      <c r="O922" s="20"/>
      <c r="P922" s="20" t="s">
        <v>180</v>
      </c>
      <c r="Q922" s="20"/>
      <c r="R922" s="20"/>
      <c r="S922" s="20"/>
      <c r="T922" s="20"/>
      <c r="U922" s="20"/>
      <c r="V922" s="20"/>
      <c r="W922" s="20"/>
      <c r="X922" s="20"/>
      <c r="Y922" s="20"/>
      <c r="Z922" s="20"/>
      <c r="AA922" s="20"/>
      <c r="AB922" s="20"/>
      <c r="AC922" s="20"/>
      <c r="AD922" s="20"/>
      <c r="AE922" s="20"/>
      <c r="AF922" s="20"/>
      <c r="AG922" s="20"/>
      <c r="AH922" s="20" t="s">
        <v>181</v>
      </c>
    </row>
    <row r="923" spans="1:34">
      <c r="A923" s="20" t="s">
        <v>2710</v>
      </c>
      <c r="B923" s="20" t="s">
        <v>2711</v>
      </c>
      <c r="C923" s="20" t="s">
        <v>36</v>
      </c>
      <c r="D923" s="20">
        <v>118</v>
      </c>
      <c r="E923" s="20">
        <v>57157</v>
      </c>
      <c r="F923" s="20" t="s">
        <v>692</v>
      </c>
      <c r="G923" s="20" t="s">
        <v>693</v>
      </c>
      <c r="H923" s="20" t="s">
        <v>694</v>
      </c>
      <c r="I923" s="20" t="s">
        <v>695</v>
      </c>
      <c r="J923" s="20"/>
      <c r="K923" s="20" t="s">
        <v>696</v>
      </c>
      <c r="L923" s="20" t="s">
        <v>49</v>
      </c>
      <c r="M923" s="20" t="s">
        <v>135</v>
      </c>
      <c r="N923" s="20" t="s">
        <v>697</v>
      </c>
      <c r="O923" s="20"/>
      <c r="P923" s="20"/>
      <c r="Q923" s="20"/>
      <c r="R923" s="20"/>
      <c r="S923" s="20"/>
      <c r="T923" s="20"/>
      <c r="U923" s="20"/>
      <c r="V923" s="20"/>
      <c r="W923" s="20"/>
      <c r="X923" s="20"/>
      <c r="Y923" s="20"/>
      <c r="Z923" s="20"/>
      <c r="AA923" s="20"/>
      <c r="AB923" s="20"/>
      <c r="AC923" s="20" t="s">
        <v>54</v>
      </c>
      <c r="AD923" s="20"/>
      <c r="AE923" s="20"/>
      <c r="AF923" s="20"/>
      <c r="AG923" s="20"/>
      <c r="AH923" s="20" t="s">
        <v>698</v>
      </c>
    </row>
    <row r="924" spans="1:34">
      <c r="A924" s="20" t="s">
        <v>2712</v>
      </c>
      <c r="B924" s="20" t="s">
        <v>2713</v>
      </c>
      <c r="C924" s="20" t="s">
        <v>62</v>
      </c>
      <c r="D924" s="20">
        <v>102</v>
      </c>
      <c r="E924" s="20">
        <v>109517</v>
      </c>
      <c r="F924" s="20" t="s">
        <v>2714</v>
      </c>
      <c r="G924" s="20"/>
      <c r="H924" s="20" t="s">
        <v>176</v>
      </c>
      <c r="I924" s="20" t="s">
        <v>177</v>
      </c>
      <c r="J924" s="20" t="s">
        <v>178</v>
      </c>
      <c r="K924" s="20" t="s">
        <v>179</v>
      </c>
      <c r="L924" s="20"/>
      <c r="M924" s="20"/>
      <c r="N924" s="20" t="s">
        <v>69</v>
      </c>
      <c r="O924" s="20"/>
      <c r="P924" s="20" t="s">
        <v>180</v>
      </c>
      <c r="Q924" s="20"/>
      <c r="R924" s="20"/>
      <c r="S924" s="20"/>
      <c r="T924" s="20"/>
      <c r="U924" s="20"/>
      <c r="V924" s="20"/>
      <c r="W924" s="20"/>
      <c r="X924" s="20"/>
      <c r="Y924" s="20"/>
      <c r="Z924" s="20"/>
      <c r="AA924" s="20"/>
      <c r="AB924" s="20"/>
      <c r="AC924" s="20"/>
      <c r="AD924" s="20"/>
      <c r="AE924" s="20"/>
      <c r="AF924" s="20"/>
      <c r="AG924" s="20"/>
      <c r="AH924" s="20" t="s">
        <v>181</v>
      </c>
    </row>
    <row r="925" spans="1:34">
      <c r="A925" s="20" t="s">
        <v>2715</v>
      </c>
      <c r="B925" s="20" t="s">
        <v>283</v>
      </c>
      <c r="C925" s="20" t="s">
        <v>62</v>
      </c>
      <c r="D925" s="20">
        <v>2519</v>
      </c>
      <c r="E925" s="20">
        <v>1206350</v>
      </c>
      <c r="F925" s="20" t="s">
        <v>277</v>
      </c>
      <c r="G925" s="20" t="s">
        <v>278</v>
      </c>
      <c r="H925" s="20" t="s">
        <v>260</v>
      </c>
      <c r="I925" s="20" t="s">
        <v>261</v>
      </c>
      <c r="J925" s="20" t="s">
        <v>262</v>
      </c>
      <c r="K925" s="20" t="s">
        <v>263</v>
      </c>
      <c r="L925" s="20"/>
      <c r="M925" s="20" t="s">
        <v>264</v>
      </c>
      <c r="N925" s="20" t="s">
        <v>69</v>
      </c>
      <c r="O925" s="20" t="s">
        <v>279</v>
      </c>
      <c r="P925" s="20"/>
      <c r="Q925" s="20"/>
      <c r="R925" s="20"/>
      <c r="S925" s="20"/>
      <c r="T925" s="20"/>
      <c r="U925" s="20"/>
      <c r="V925" s="20"/>
      <c r="W925" s="20"/>
      <c r="X925" s="20"/>
      <c r="Y925" s="20"/>
      <c r="Z925" s="20"/>
      <c r="AA925" s="20" t="s">
        <v>280</v>
      </c>
      <c r="AB925" s="20"/>
      <c r="AC925" s="20" t="s">
        <v>54</v>
      </c>
      <c r="AD925" s="20"/>
      <c r="AE925" s="20"/>
      <c r="AF925" s="20"/>
      <c r="AG925" s="20"/>
      <c r="AH925" s="20" t="s">
        <v>287</v>
      </c>
    </row>
    <row r="926" spans="1:34">
      <c r="A926" s="20" t="s">
        <v>2716</v>
      </c>
      <c r="B926" s="20" t="s">
        <v>1203</v>
      </c>
      <c r="C926" s="20" t="s">
        <v>62</v>
      </c>
      <c r="D926" s="20">
        <v>10425</v>
      </c>
      <c r="E926" s="20">
        <v>1086939</v>
      </c>
      <c r="F926" s="20" t="s">
        <v>277</v>
      </c>
      <c r="G926" s="20" t="s">
        <v>278</v>
      </c>
      <c r="H926" s="20" t="s">
        <v>260</v>
      </c>
      <c r="I926" s="20" t="s">
        <v>261</v>
      </c>
      <c r="J926" s="20" t="s">
        <v>262</v>
      </c>
      <c r="K926" s="20" t="s">
        <v>263</v>
      </c>
      <c r="L926" s="20"/>
      <c r="M926" s="20" t="s">
        <v>264</v>
      </c>
      <c r="N926" s="20" t="s">
        <v>69</v>
      </c>
      <c r="O926" s="20" t="s">
        <v>417</v>
      </c>
      <c r="P926" s="20"/>
      <c r="Q926" s="20"/>
      <c r="R926" s="20"/>
      <c r="S926" s="20"/>
      <c r="T926" s="20"/>
      <c r="U926" s="20"/>
      <c r="V926" s="20"/>
      <c r="W926" s="20"/>
      <c r="X926" s="20"/>
      <c r="Y926" s="20"/>
      <c r="Z926" s="20"/>
      <c r="AA926" s="20"/>
      <c r="AB926" s="20"/>
      <c r="AC926" s="20" t="s">
        <v>54</v>
      </c>
      <c r="AD926" s="20"/>
      <c r="AE926" s="20"/>
      <c r="AF926" s="20"/>
      <c r="AG926" s="20"/>
      <c r="AH926" s="20" t="s">
        <v>1204</v>
      </c>
    </row>
    <row r="927" spans="1:34">
      <c r="A927" s="20" t="s">
        <v>2717</v>
      </c>
      <c r="B927" s="20" t="s">
        <v>700</v>
      </c>
      <c r="C927" s="20" t="s">
        <v>62</v>
      </c>
      <c r="D927" s="20">
        <v>8530</v>
      </c>
      <c r="E927" s="20">
        <v>3695658</v>
      </c>
      <c r="F927" s="20" t="s">
        <v>313</v>
      </c>
      <c r="G927" s="20" t="s">
        <v>314</v>
      </c>
      <c r="H927" s="20" t="s">
        <v>315</v>
      </c>
      <c r="I927" s="20" t="s">
        <v>316</v>
      </c>
      <c r="J927" s="20"/>
      <c r="K927" s="20" t="s">
        <v>317</v>
      </c>
      <c r="L927" s="20"/>
      <c r="M927" s="20" t="s">
        <v>68</v>
      </c>
      <c r="N927" s="20" t="s">
        <v>69</v>
      </c>
      <c r="O927" s="20"/>
      <c r="P927" s="20"/>
      <c r="Q927" s="20"/>
      <c r="R927" s="20"/>
      <c r="S927" s="20"/>
      <c r="T927" s="20"/>
      <c r="U927" s="20"/>
      <c r="V927" s="20"/>
      <c r="W927" s="20"/>
      <c r="X927" s="20"/>
      <c r="Y927" s="20"/>
      <c r="Z927" s="20"/>
      <c r="AA927" s="20"/>
      <c r="AB927" s="20"/>
      <c r="AC927" s="20"/>
      <c r="AD927" s="20"/>
      <c r="AE927" s="20"/>
      <c r="AF927" s="20"/>
      <c r="AG927" s="20"/>
      <c r="AH927" s="20" t="s">
        <v>706</v>
      </c>
    </row>
    <row r="928" spans="1:34">
      <c r="A928" s="20" t="s">
        <v>2718</v>
      </c>
      <c r="B928" s="20" t="s">
        <v>1259</v>
      </c>
      <c r="C928" s="20" t="s">
        <v>62</v>
      </c>
      <c r="D928" s="20">
        <v>90</v>
      </c>
      <c r="E928" s="20">
        <v>41151</v>
      </c>
      <c r="F928" s="20" t="s">
        <v>105</v>
      </c>
      <c r="G928" s="20" t="s">
        <v>671</v>
      </c>
      <c r="H928" s="20" t="s">
        <v>107</v>
      </c>
      <c r="I928" s="20" t="s">
        <v>108</v>
      </c>
      <c r="J928" s="20" t="s">
        <v>109</v>
      </c>
      <c r="K928" s="20" t="s">
        <v>107</v>
      </c>
      <c r="L928" s="20"/>
      <c r="M928" s="20" t="s">
        <v>98</v>
      </c>
      <c r="N928" s="20" t="s">
        <v>69</v>
      </c>
      <c r="O928" s="20" t="s">
        <v>672</v>
      </c>
      <c r="P928" s="20"/>
      <c r="Q928" s="20"/>
      <c r="R928" s="20"/>
      <c r="S928" s="20"/>
      <c r="T928" s="20"/>
      <c r="U928" s="20"/>
      <c r="V928" s="20"/>
      <c r="W928" s="20"/>
      <c r="X928" s="20"/>
      <c r="Y928" s="20"/>
      <c r="Z928" s="20"/>
      <c r="AA928" s="20" t="s">
        <v>112</v>
      </c>
      <c r="AB928" s="20"/>
      <c r="AC928" s="20" t="s">
        <v>54</v>
      </c>
      <c r="AD928" s="20"/>
      <c r="AE928" s="20"/>
      <c r="AF928" s="20"/>
      <c r="AG928" s="20"/>
      <c r="AH928" s="20" t="s">
        <v>1260</v>
      </c>
    </row>
    <row r="929" spans="1:34">
      <c r="A929" s="20" t="s">
        <v>2719</v>
      </c>
      <c r="B929" s="20" t="s">
        <v>2720</v>
      </c>
      <c r="C929" s="20" t="s">
        <v>36</v>
      </c>
      <c r="D929" s="20">
        <v>748</v>
      </c>
      <c r="E929" s="20">
        <v>226673</v>
      </c>
      <c r="F929" s="20" t="s">
        <v>2721</v>
      </c>
      <c r="G929" s="20" t="s">
        <v>2722</v>
      </c>
      <c r="H929" s="20" t="s">
        <v>2723</v>
      </c>
      <c r="I929" s="20" t="s">
        <v>2724</v>
      </c>
      <c r="J929" s="20"/>
      <c r="K929" s="20" t="s">
        <v>2725</v>
      </c>
      <c r="L929" s="20"/>
      <c r="M929" s="20" t="s">
        <v>152</v>
      </c>
      <c r="N929" s="20" t="s">
        <v>411</v>
      </c>
      <c r="O929" s="20"/>
      <c r="P929" s="20"/>
      <c r="Q929" s="20"/>
      <c r="R929" s="20"/>
      <c r="S929" s="20"/>
      <c r="T929" s="20"/>
      <c r="U929" s="20"/>
      <c r="V929" s="20"/>
      <c r="W929" s="20"/>
      <c r="X929" s="20"/>
      <c r="Y929" s="20"/>
      <c r="Z929" s="20"/>
      <c r="AA929" s="20" t="s">
        <v>2726</v>
      </c>
      <c r="AB929" s="20"/>
      <c r="AC929" s="20" t="s">
        <v>54</v>
      </c>
      <c r="AD929" s="20" t="s">
        <v>2727</v>
      </c>
      <c r="AE929" s="20"/>
      <c r="AF929" s="20"/>
      <c r="AG929" s="20"/>
      <c r="AH929" s="20" t="s">
        <v>2728</v>
      </c>
    </row>
    <row r="930" spans="1:34">
      <c r="A930" s="20" t="s">
        <v>2729</v>
      </c>
      <c r="B930" s="20" t="s">
        <v>212</v>
      </c>
      <c r="C930" s="20" t="s">
        <v>62</v>
      </c>
      <c r="D930" s="20">
        <v>1520</v>
      </c>
      <c r="E930" s="20">
        <v>577538</v>
      </c>
      <c r="F930" s="20" t="s">
        <v>421</v>
      </c>
      <c r="G930" s="20" t="s">
        <v>422</v>
      </c>
      <c r="H930" s="20" t="s">
        <v>122</v>
      </c>
      <c r="I930" s="20" t="s">
        <v>123</v>
      </c>
      <c r="J930" s="20"/>
      <c r="K930" s="20" t="s">
        <v>124</v>
      </c>
      <c r="L930" s="20"/>
      <c r="M930" s="20" t="s">
        <v>125</v>
      </c>
      <c r="N930" s="20" t="s">
        <v>69</v>
      </c>
      <c r="O930" s="20"/>
      <c r="P930" s="20"/>
      <c r="Q930" s="20"/>
      <c r="R930" s="20"/>
      <c r="S930" s="20"/>
      <c r="T930" s="20"/>
      <c r="U930" s="20"/>
      <c r="V930" s="20"/>
      <c r="W930" s="20"/>
      <c r="X930" s="20"/>
      <c r="Y930" s="20"/>
      <c r="Z930" s="20"/>
      <c r="AA930" s="20"/>
      <c r="AB930" s="20"/>
      <c r="AC930" s="20"/>
      <c r="AD930" s="20"/>
      <c r="AE930" s="20"/>
      <c r="AF930" s="20"/>
      <c r="AG930" s="20"/>
      <c r="AH930" s="20" t="s">
        <v>307</v>
      </c>
    </row>
    <row r="931" spans="1:34">
      <c r="A931" s="20" t="s">
        <v>2730</v>
      </c>
      <c r="B931" s="20" t="s">
        <v>2731</v>
      </c>
      <c r="C931" s="20" t="s">
        <v>62</v>
      </c>
      <c r="D931" s="20">
        <v>2276</v>
      </c>
      <c r="E931" s="20">
        <v>237819</v>
      </c>
      <c r="F931" s="20" t="s">
        <v>241</v>
      </c>
      <c r="G931" s="20" t="s">
        <v>242</v>
      </c>
      <c r="H931" s="20" t="s">
        <v>243</v>
      </c>
      <c r="I931" s="20" t="s">
        <v>244</v>
      </c>
      <c r="J931" s="20"/>
      <c r="K931" s="20" t="s">
        <v>245</v>
      </c>
      <c r="L931" s="20"/>
      <c r="M931" s="20" t="s">
        <v>68</v>
      </c>
      <c r="N931" s="20" t="s">
        <v>69</v>
      </c>
      <c r="O931" s="20" t="s">
        <v>246</v>
      </c>
      <c r="P931" s="20"/>
      <c r="Q931" s="20"/>
      <c r="R931" s="20"/>
      <c r="S931" s="20"/>
      <c r="T931" s="20"/>
      <c r="U931" s="20"/>
      <c r="V931" s="20"/>
      <c r="W931" s="20"/>
      <c r="X931" s="20"/>
      <c r="Y931" s="20"/>
      <c r="Z931" s="20"/>
      <c r="AA931" s="20"/>
      <c r="AB931" s="20"/>
      <c r="AC931" s="20" t="s">
        <v>54</v>
      </c>
      <c r="AD931" s="20"/>
      <c r="AE931" s="20"/>
      <c r="AF931" s="20"/>
      <c r="AG931" s="20"/>
      <c r="AH931" s="20" t="s">
        <v>2732</v>
      </c>
    </row>
    <row r="932" spans="1:34">
      <c r="A932" s="20" t="s">
        <v>2733</v>
      </c>
      <c r="B932" s="20" t="s">
        <v>2734</v>
      </c>
      <c r="C932" s="20" t="s">
        <v>62</v>
      </c>
      <c r="D932" s="20">
        <v>4923</v>
      </c>
      <c r="E932" s="20">
        <v>4582752</v>
      </c>
      <c r="F932" s="20" t="s">
        <v>2735</v>
      </c>
      <c r="G932" s="20"/>
      <c r="H932" s="20" t="s">
        <v>176</v>
      </c>
      <c r="I932" s="20" t="s">
        <v>177</v>
      </c>
      <c r="J932" s="20" t="s">
        <v>178</v>
      </c>
      <c r="K932" s="20" t="s">
        <v>179</v>
      </c>
      <c r="L932" s="20"/>
      <c r="M932" s="20" t="s">
        <v>98</v>
      </c>
      <c r="N932" s="20" t="s">
        <v>69</v>
      </c>
      <c r="O932" s="20"/>
      <c r="P932" s="20" t="s">
        <v>180</v>
      </c>
      <c r="Q932" s="20"/>
      <c r="R932" s="20"/>
      <c r="S932" s="20"/>
      <c r="T932" s="20"/>
      <c r="U932" s="20"/>
      <c r="V932" s="20"/>
      <c r="W932" s="20"/>
      <c r="X932" s="20"/>
      <c r="Y932" s="20"/>
      <c r="Z932" s="20"/>
      <c r="AA932" s="20"/>
      <c r="AB932" s="20"/>
      <c r="AC932" s="20"/>
      <c r="AD932" s="20"/>
      <c r="AE932" s="20"/>
      <c r="AF932" s="20"/>
      <c r="AG932" s="20"/>
      <c r="AH932" s="20" t="s">
        <v>181</v>
      </c>
    </row>
    <row r="933" spans="1:34">
      <c r="A933" s="20" t="s">
        <v>2736</v>
      </c>
      <c r="B933" s="20" t="s">
        <v>454</v>
      </c>
      <c r="C933" s="20" t="s">
        <v>73</v>
      </c>
      <c r="D933" s="20">
        <v>97</v>
      </c>
      <c r="E933" s="20">
        <v>42438</v>
      </c>
      <c r="F933" s="20" t="s">
        <v>568</v>
      </c>
      <c r="G933" s="20"/>
      <c r="H933" s="20" t="s">
        <v>435</v>
      </c>
      <c r="I933" s="20" t="s">
        <v>436</v>
      </c>
      <c r="J933" s="20"/>
      <c r="K933" s="20" t="s">
        <v>437</v>
      </c>
      <c r="L933" s="20"/>
      <c r="M933" s="20" t="s">
        <v>438</v>
      </c>
      <c r="N933" s="20" t="s">
        <v>80</v>
      </c>
      <c r="O933" s="20"/>
      <c r="P933" s="20"/>
      <c r="Q933" s="20"/>
      <c r="R933" s="20"/>
      <c r="S933" s="20"/>
      <c r="T933" s="20"/>
      <c r="U933" s="20"/>
      <c r="V933" s="20"/>
      <c r="W933" s="20"/>
      <c r="X933" s="20"/>
      <c r="Y933" s="20"/>
      <c r="Z933" s="20"/>
      <c r="AA933" s="20"/>
      <c r="AB933" s="20"/>
      <c r="AC933" s="20" t="s">
        <v>54</v>
      </c>
      <c r="AD933" s="20" t="s">
        <v>82</v>
      </c>
      <c r="AE933" s="20"/>
      <c r="AF933" s="20"/>
      <c r="AG933" s="20"/>
      <c r="AH933" s="20" t="s">
        <v>455</v>
      </c>
    </row>
    <row r="934" spans="1:34">
      <c r="A934" s="21" t="s">
        <v>2737</v>
      </c>
      <c r="B934" s="20" t="s">
        <v>1105</v>
      </c>
      <c r="C934" s="20" t="s">
        <v>36</v>
      </c>
      <c r="D934" s="20">
        <v>24</v>
      </c>
      <c r="E934" s="20">
        <v>45941</v>
      </c>
      <c r="F934" s="20" t="s">
        <v>2344</v>
      </c>
      <c r="G934" s="20" t="s">
        <v>1399</v>
      </c>
      <c r="H934" s="20" t="s">
        <v>39</v>
      </c>
      <c r="I934" s="20" t="s">
        <v>40</v>
      </c>
      <c r="J934" s="20"/>
      <c r="K934" s="20" t="s">
        <v>39</v>
      </c>
      <c r="L934" s="20"/>
      <c r="M934" s="20" t="s">
        <v>41</v>
      </c>
      <c r="N934" s="20" t="s">
        <v>42</v>
      </c>
      <c r="O934" s="20"/>
      <c r="P934" s="20"/>
      <c r="Q934" s="20"/>
      <c r="R934" s="20"/>
      <c r="S934" s="20"/>
      <c r="T934" s="20"/>
      <c r="U934" s="20"/>
      <c r="V934" s="20"/>
      <c r="W934" s="20"/>
      <c r="X934" s="20"/>
      <c r="Y934" s="20"/>
      <c r="Z934" s="20"/>
      <c r="AA934" s="20"/>
      <c r="AB934" s="20"/>
      <c r="AC934" s="20" t="s">
        <v>54</v>
      </c>
      <c r="AD934" s="20"/>
      <c r="AE934" s="20"/>
      <c r="AF934" s="20"/>
      <c r="AG934" s="20"/>
      <c r="AH934" s="20" t="s">
        <v>1106</v>
      </c>
    </row>
    <row r="935" spans="1:34">
      <c r="A935" s="20" t="s">
        <v>2738</v>
      </c>
      <c r="B935" s="20" t="s">
        <v>1281</v>
      </c>
      <c r="C935" s="20" t="s">
        <v>62</v>
      </c>
      <c r="D935" s="20">
        <v>4206</v>
      </c>
      <c r="E935" s="20">
        <v>3709433</v>
      </c>
      <c r="F935" s="20" t="s">
        <v>323</v>
      </c>
      <c r="G935" s="20" t="s">
        <v>314</v>
      </c>
      <c r="H935" s="20" t="s">
        <v>315</v>
      </c>
      <c r="I935" s="20" t="s">
        <v>316</v>
      </c>
      <c r="J935" s="20"/>
      <c r="K935" s="20" t="s">
        <v>317</v>
      </c>
      <c r="L935" s="20"/>
      <c r="M935" s="20" t="s">
        <v>324</v>
      </c>
      <c r="N935" s="20" t="s">
        <v>69</v>
      </c>
      <c r="O935" s="20"/>
      <c r="P935" s="20"/>
      <c r="Q935" s="20"/>
      <c r="R935" s="20"/>
      <c r="S935" s="20"/>
      <c r="T935" s="20"/>
      <c r="U935" s="20"/>
      <c r="V935" s="20"/>
      <c r="W935" s="20"/>
      <c r="X935" s="20"/>
      <c r="Y935" s="20"/>
      <c r="Z935" s="20"/>
      <c r="AA935" s="20"/>
      <c r="AB935" s="20"/>
      <c r="AC935" s="20"/>
      <c r="AD935" s="20"/>
      <c r="AE935" s="20"/>
      <c r="AF935" s="20"/>
      <c r="AG935" s="20"/>
      <c r="AH935" s="20" t="s">
        <v>1282</v>
      </c>
    </row>
    <row r="936" spans="1:34">
      <c r="A936" s="20" t="s">
        <v>2739</v>
      </c>
      <c r="B936" s="20" t="s">
        <v>545</v>
      </c>
      <c r="C936" s="20" t="s">
        <v>62</v>
      </c>
      <c r="D936" s="20">
        <v>48</v>
      </c>
      <c r="E936" s="20">
        <v>29578</v>
      </c>
      <c r="F936" s="20" t="s">
        <v>527</v>
      </c>
      <c r="G936" s="20" t="s">
        <v>528</v>
      </c>
      <c r="H936" s="20" t="s">
        <v>349</v>
      </c>
      <c r="I936" s="20" t="s">
        <v>350</v>
      </c>
      <c r="J936" s="20"/>
      <c r="K936" s="20" t="s">
        <v>529</v>
      </c>
      <c r="L936" s="20" t="s">
        <v>49</v>
      </c>
      <c r="M936" s="20" t="s">
        <v>98</v>
      </c>
      <c r="N936" s="20" t="s">
        <v>69</v>
      </c>
      <c r="O936" s="20" t="s">
        <v>222</v>
      </c>
      <c r="P936" s="20"/>
      <c r="Q936" s="20"/>
      <c r="R936" s="20"/>
      <c r="S936" s="20"/>
      <c r="T936" s="20"/>
      <c r="U936" s="20"/>
      <c r="V936" s="20"/>
      <c r="W936" s="20"/>
      <c r="X936" s="20" t="s">
        <v>736</v>
      </c>
      <c r="Y936" s="20"/>
      <c r="Z936" s="20"/>
      <c r="AA936" s="20"/>
      <c r="AB936" s="20"/>
      <c r="AC936" s="20" t="s">
        <v>54</v>
      </c>
      <c r="AD936" s="20"/>
      <c r="AE936" s="20"/>
      <c r="AF936" s="20"/>
      <c r="AG936" s="20"/>
      <c r="AH936" s="20" t="s">
        <v>531</v>
      </c>
    </row>
    <row r="937" spans="1:34">
      <c r="A937" s="20" t="s">
        <v>2740</v>
      </c>
      <c r="B937" s="20" t="s">
        <v>2741</v>
      </c>
      <c r="C937" s="20" t="s">
        <v>202</v>
      </c>
      <c r="D937" s="20">
        <v>21</v>
      </c>
      <c r="E937" s="20">
        <v>20882</v>
      </c>
      <c r="F937" s="20" t="s">
        <v>203</v>
      </c>
      <c r="G937" s="20" t="s">
        <v>204</v>
      </c>
      <c r="H937" s="20" t="s">
        <v>205</v>
      </c>
      <c r="I937" s="20" t="s">
        <v>206</v>
      </c>
      <c r="J937" s="20"/>
      <c r="K937" s="20" t="s">
        <v>207</v>
      </c>
      <c r="L937" s="20"/>
      <c r="M937" s="20" t="s">
        <v>208</v>
      </c>
      <c r="N937" s="20" t="s">
        <v>209</v>
      </c>
      <c r="O937" s="20"/>
      <c r="P937" s="20"/>
      <c r="Q937" s="20"/>
      <c r="R937" s="20"/>
      <c r="S937" s="20" t="s">
        <v>210</v>
      </c>
      <c r="T937" s="20"/>
      <c r="U937" s="20"/>
      <c r="V937" s="20"/>
      <c r="W937" s="20"/>
      <c r="X937" s="20"/>
      <c r="Y937" s="20"/>
      <c r="Z937" s="20"/>
      <c r="AA937" s="20"/>
      <c r="AB937" s="20"/>
      <c r="AC937" s="20" t="s">
        <v>54</v>
      </c>
      <c r="AD937" s="20"/>
      <c r="AE937" s="20"/>
      <c r="AF937" s="20"/>
      <c r="AG937" s="20"/>
      <c r="AH937" s="20"/>
    </row>
    <row r="938" spans="1:34">
      <c r="A938" s="20" t="s">
        <v>2742</v>
      </c>
      <c r="B938" s="20" t="s">
        <v>2743</v>
      </c>
      <c r="C938" s="20" t="s">
        <v>36</v>
      </c>
      <c r="D938" s="20">
        <v>147</v>
      </c>
      <c r="E938" s="20">
        <v>308299</v>
      </c>
      <c r="F938" s="20" t="s">
        <v>1556</v>
      </c>
      <c r="G938" s="20" t="s">
        <v>1557</v>
      </c>
      <c r="H938" s="20" t="s">
        <v>727</v>
      </c>
      <c r="I938" s="20" t="s">
        <v>728</v>
      </c>
      <c r="J938" s="20" t="s">
        <v>729</v>
      </c>
      <c r="K938" s="20" t="s">
        <v>730</v>
      </c>
      <c r="L938" s="20"/>
      <c r="M938" s="20"/>
      <c r="N938" s="20" t="s">
        <v>731</v>
      </c>
      <c r="O938" s="20"/>
      <c r="P938" s="20"/>
      <c r="Q938" s="20"/>
      <c r="R938" s="20"/>
      <c r="S938" s="20"/>
      <c r="T938" s="20"/>
      <c r="U938" s="20"/>
      <c r="V938" s="20"/>
      <c r="W938" s="20"/>
      <c r="X938" s="20"/>
      <c r="Y938" s="20"/>
      <c r="Z938" s="20"/>
      <c r="AA938" s="20"/>
      <c r="AB938" s="20"/>
      <c r="AC938" s="20" t="s">
        <v>54</v>
      </c>
      <c r="AD938" s="20" t="s">
        <v>605</v>
      </c>
      <c r="AE938" s="20"/>
      <c r="AF938" s="20"/>
      <c r="AG938" s="20"/>
      <c r="AH938" s="20" t="s">
        <v>2744</v>
      </c>
    </row>
    <row r="939" spans="1:34">
      <c r="A939" s="20" t="s">
        <v>2745</v>
      </c>
      <c r="B939" s="20" t="s">
        <v>1072</v>
      </c>
      <c r="C939" s="20" t="s">
        <v>62</v>
      </c>
      <c r="D939" s="20">
        <v>196</v>
      </c>
      <c r="E939" s="20">
        <v>88817</v>
      </c>
      <c r="F939" s="20" t="s">
        <v>527</v>
      </c>
      <c r="G939" s="20" t="s">
        <v>528</v>
      </c>
      <c r="H939" s="20" t="s">
        <v>349</v>
      </c>
      <c r="I939" s="20" t="s">
        <v>350</v>
      </c>
      <c r="J939" s="20"/>
      <c r="K939" s="20" t="s">
        <v>529</v>
      </c>
      <c r="L939" s="20" t="s">
        <v>49</v>
      </c>
      <c r="M939" s="20" t="s">
        <v>98</v>
      </c>
      <c r="N939" s="20" t="s">
        <v>69</v>
      </c>
      <c r="O939" s="20"/>
      <c r="P939" s="20"/>
      <c r="Q939" s="20"/>
      <c r="R939" s="20"/>
      <c r="S939" s="20" t="s">
        <v>530</v>
      </c>
      <c r="T939" s="20"/>
      <c r="U939" s="20"/>
      <c r="V939" s="20"/>
      <c r="W939" s="20"/>
      <c r="X939" s="20"/>
      <c r="Y939" s="20"/>
      <c r="Z939" s="20"/>
      <c r="AA939" s="20"/>
      <c r="AB939" s="20"/>
      <c r="AC939" s="20" t="s">
        <v>54</v>
      </c>
      <c r="AD939" s="20"/>
      <c r="AE939" s="20"/>
      <c r="AF939" s="20"/>
      <c r="AG939" s="20"/>
      <c r="AH939" s="20" t="s">
        <v>531</v>
      </c>
    </row>
    <row r="940" spans="1:34">
      <c r="A940" s="20" t="s">
        <v>2746</v>
      </c>
      <c r="B940" s="20" t="s">
        <v>999</v>
      </c>
      <c r="C940" s="20" t="s">
        <v>36</v>
      </c>
      <c r="D940" s="20">
        <v>31</v>
      </c>
      <c r="E940" s="20">
        <v>55612</v>
      </c>
      <c r="F940" s="20" t="s">
        <v>37</v>
      </c>
      <c r="G940" s="20" t="s">
        <v>38</v>
      </c>
      <c r="H940" s="20" t="s">
        <v>39</v>
      </c>
      <c r="I940" s="20" t="s">
        <v>40</v>
      </c>
      <c r="J940" s="20"/>
      <c r="K940" s="20" t="s">
        <v>39</v>
      </c>
      <c r="L940" s="20"/>
      <c r="M940" s="20" t="s">
        <v>41</v>
      </c>
      <c r="N940" s="20" t="s">
        <v>42</v>
      </c>
      <c r="O940" s="20"/>
      <c r="P940" s="20"/>
      <c r="Q940" s="20"/>
      <c r="R940" s="20"/>
      <c r="S940" s="20"/>
      <c r="T940" s="20"/>
      <c r="U940" s="20"/>
      <c r="V940" s="20"/>
      <c r="W940" s="20"/>
      <c r="X940" s="20"/>
      <c r="Y940" s="20"/>
      <c r="Z940" s="20"/>
      <c r="AA940" s="20"/>
      <c r="AB940" s="20"/>
      <c r="AC940" s="20"/>
      <c r="AD940" s="20"/>
      <c r="AE940" s="20"/>
      <c r="AF940" s="20"/>
      <c r="AG940" s="20"/>
      <c r="AH940" s="20" t="s">
        <v>43</v>
      </c>
    </row>
    <row r="941" spans="1:34">
      <c r="A941" s="20" t="s">
        <v>2747</v>
      </c>
      <c r="B941" s="20" t="s">
        <v>2748</v>
      </c>
      <c r="C941" s="20" t="s">
        <v>62</v>
      </c>
      <c r="D941" s="20">
        <v>89</v>
      </c>
      <c r="E941" s="20">
        <v>50282</v>
      </c>
      <c r="F941" s="20" t="s">
        <v>2749</v>
      </c>
      <c r="G941" s="20"/>
      <c r="H941" s="20" t="s">
        <v>560</v>
      </c>
      <c r="I941" s="20" t="s">
        <v>97</v>
      </c>
      <c r="J941" s="20" t="s">
        <v>1488</v>
      </c>
      <c r="K941" s="20" t="s">
        <v>560</v>
      </c>
      <c r="L941" s="20"/>
      <c r="M941" s="20"/>
      <c r="N941" s="20" t="s">
        <v>69</v>
      </c>
      <c r="O941" s="20"/>
      <c r="P941" s="20"/>
      <c r="Q941" s="20"/>
      <c r="R941" s="20"/>
      <c r="S941" s="20"/>
      <c r="T941" s="20"/>
      <c r="U941" s="20"/>
      <c r="V941" s="20"/>
      <c r="W941" s="20"/>
      <c r="X941" s="20"/>
      <c r="Y941" s="20"/>
      <c r="Z941" s="20"/>
      <c r="AA941" s="20"/>
      <c r="AB941" s="20"/>
      <c r="AC941" s="20"/>
      <c r="AD941" s="20"/>
      <c r="AE941" s="20"/>
      <c r="AF941" s="20"/>
      <c r="AG941" s="20"/>
      <c r="AH941" s="20"/>
    </row>
    <row r="942" spans="1:34">
      <c r="A942" s="20" t="s">
        <v>2750</v>
      </c>
      <c r="B942" s="20" t="s">
        <v>147</v>
      </c>
      <c r="C942" s="20" t="s">
        <v>36</v>
      </c>
      <c r="D942" s="20">
        <v>0</v>
      </c>
      <c r="E942" s="20">
        <v>735</v>
      </c>
      <c r="F942" s="20" t="s">
        <v>116</v>
      </c>
      <c r="G942" s="20"/>
      <c r="H942" s="20" t="s">
        <v>39</v>
      </c>
      <c r="I942" s="20" t="s">
        <v>40</v>
      </c>
      <c r="J942" s="20"/>
      <c r="K942" s="20" t="s">
        <v>39</v>
      </c>
      <c r="L942" s="20"/>
      <c r="M942" s="20" t="s">
        <v>41</v>
      </c>
      <c r="N942" s="20" t="s">
        <v>42</v>
      </c>
      <c r="O942" s="20" t="s">
        <v>480</v>
      </c>
      <c r="P942" s="20"/>
      <c r="Q942" s="20"/>
      <c r="R942" s="20"/>
      <c r="S942" s="20"/>
      <c r="T942" s="20"/>
      <c r="U942" s="20"/>
      <c r="V942" s="20"/>
      <c r="W942" s="20"/>
      <c r="X942" s="20"/>
      <c r="Y942" s="20"/>
      <c r="Z942" s="20"/>
      <c r="AA942" s="20"/>
      <c r="AB942" s="20"/>
      <c r="AC942" s="20" t="s">
        <v>54</v>
      </c>
      <c r="AD942" s="20"/>
      <c r="AE942" s="20"/>
      <c r="AF942" s="20"/>
      <c r="AG942" s="20"/>
      <c r="AH942" s="20" t="s">
        <v>43</v>
      </c>
    </row>
    <row r="943" spans="1:34">
      <c r="A943" s="20" t="s">
        <v>2751</v>
      </c>
      <c r="B943" s="20" t="s">
        <v>2752</v>
      </c>
      <c r="C943" s="20" t="s">
        <v>62</v>
      </c>
      <c r="D943" s="20">
        <v>211</v>
      </c>
      <c r="E943" s="20">
        <v>92116</v>
      </c>
      <c r="F943" s="20" t="s">
        <v>709</v>
      </c>
      <c r="G943" s="20" t="s">
        <v>710</v>
      </c>
      <c r="H943" s="20" t="s">
        <v>711</v>
      </c>
      <c r="I943" s="20" t="s">
        <v>712</v>
      </c>
      <c r="J943" s="20"/>
      <c r="K943" s="20" t="s">
        <v>713</v>
      </c>
      <c r="L943" s="20"/>
      <c r="M943" s="20" t="s">
        <v>537</v>
      </c>
      <c r="N943" s="20" t="s">
        <v>69</v>
      </c>
      <c r="O943" s="20" t="s">
        <v>714</v>
      </c>
      <c r="P943" s="20"/>
      <c r="Q943" s="20"/>
      <c r="R943" s="20"/>
      <c r="S943" s="20"/>
      <c r="T943" s="20"/>
      <c r="U943" s="20"/>
      <c r="V943" s="20"/>
      <c r="W943" s="20"/>
      <c r="X943" s="20"/>
      <c r="Y943" s="20"/>
      <c r="Z943" s="20"/>
      <c r="AA943" s="20"/>
      <c r="AB943" s="20"/>
      <c r="AC943" s="20" t="s">
        <v>54</v>
      </c>
      <c r="AD943" s="20" t="s">
        <v>82</v>
      </c>
      <c r="AE943" s="20"/>
      <c r="AF943" s="20"/>
      <c r="AG943" s="20"/>
      <c r="AH943" s="20" t="s">
        <v>715</v>
      </c>
    </row>
    <row r="944" spans="1:34">
      <c r="A944" s="20" t="s">
        <v>2753</v>
      </c>
      <c r="B944" s="20" t="s">
        <v>790</v>
      </c>
      <c r="C944" s="20" t="s">
        <v>62</v>
      </c>
      <c r="D944" s="20">
        <v>248</v>
      </c>
      <c r="E944" s="20">
        <v>68559</v>
      </c>
      <c r="F944" s="20" t="s">
        <v>791</v>
      </c>
      <c r="G944" s="20" t="s">
        <v>2754</v>
      </c>
      <c r="H944" s="20" t="s">
        <v>792</v>
      </c>
      <c r="I944" s="20" t="s">
        <v>793</v>
      </c>
      <c r="J944" s="20"/>
      <c r="K944" s="20" t="s">
        <v>794</v>
      </c>
      <c r="L944" s="20"/>
      <c r="M944" s="20" t="s">
        <v>254</v>
      </c>
      <c r="N944" s="20" t="s">
        <v>69</v>
      </c>
      <c r="O944" s="20"/>
      <c r="P944" s="20"/>
      <c r="Q944" s="20"/>
      <c r="R944" s="20"/>
      <c r="S944" s="20" t="s">
        <v>2755</v>
      </c>
      <c r="T944" s="20"/>
      <c r="U944" s="20"/>
      <c r="V944" s="20"/>
      <c r="W944" s="20"/>
      <c r="X944" s="20"/>
      <c r="Y944" s="20"/>
      <c r="Z944" s="20"/>
      <c r="AA944" s="20"/>
      <c r="AB944" s="20"/>
      <c r="AC944" s="20" t="s">
        <v>54</v>
      </c>
      <c r="AD944" s="20" t="s">
        <v>82</v>
      </c>
      <c r="AE944" s="20"/>
      <c r="AF944" s="20"/>
      <c r="AG944" s="20"/>
      <c r="AH944" s="20"/>
    </row>
    <row r="945" spans="1:34">
      <c r="A945" s="20" t="s">
        <v>2756</v>
      </c>
      <c r="B945" s="20" t="s">
        <v>575</v>
      </c>
      <c r="C945" s="20" t="s">
        <v>62</v>
      </c>
      <c r="D945" s="20">
        <v>6803</v>
      </c>
      <c r="E945" s="20">
        <v>713112</v>
      </c>
      <c r="F945" s="20" t="s">
        <v>323</v>
      </c>
      <c r="G945" s="20" t="s">
        <v>314</v>
      </c>
      <c r="H945" s="20" t="s">
        <v>315</v>
      </c>
      <c r="I945" s="20" t="s">
        <v>316</v>
      </c>
      <c r="J945" s="20"/>
      <c r="K945" s="20" t="s">
        <v>317</v>
      </c>
      <c r="L945" s="20"/>
      <c r="M945" s="20" t="s">
        <v>324</v>
      </c>
      <c r="N945" s="20" t="s">
        <v>69</v>
      </c>
      <c r="O945" s="20"/>
      <c r="P945" s="20"/>
      <c r="Q945" s="20"/>
      <c r="R945" s="20"/>
      <c r="S945" s="20"/>
      <c r="T945" s="20"/>
      <c r="U945" s="20"/>
      <c r="V945" s="20"/>
      <c r="W945" s="20"/>
      <c r="X945" s="20"/>
      <c r="Y945" s="20"/>
      <c r="Z945" s="20"/>
      <c r="AA945" s="20"/>
      <c r="AB945" s="20"/>
      <c r="AC945" s="20"/>
      <c r="AD945" s="20"/>
      <c r="AE945" s="20"/>
      <c r="AF945" s="20"/>
      <c r="AG945" s="20"/>
      <c r="AH945" s="20" t="s">
        <v>576</v>
      </c>
    </row>
    <row r="946" spans="1:34">
      <c r="A946" s="20" t="s">
        <v>2757</v>
      </c>
      <c r="B946" s="20" t="s">
        <v>877</v>
      </c>
      <c r="C946" s="20" t="s">
        <v>62</v>
      </c>
      <c r="D946" s="20">
        <v>6802</v>
      </c>
      <c r="E946" s="20">
        <v>712815</v>
      </c>
      <c r="F946" s="20" t="s">
        <v>323</v>
      </c>
      <c r="G946" s="20" t="s">
        <v>314</v>
      </c>
      <c r="H946" s="20" t="s">
        <v>315</v>
      </c>
      <c r="I946" s="20" t="s">
        <v>316</v>
      </c>
      <c r="J946" s="20"/>
      <c r="K946" s="20" t="s">
        <v>317</v>
      </c>
      <c r="L946" s="20"/>
      <c r="M946" s="20" t="s">
        <v>324</v>
      </c>
      <c r="N946" s="20" t="s">
        <v>69</v>
      </c>
      <c r="O946" s="20"/>
      <c r="P946" s="20"/>
      <c r="Q946" s="20"/>
      <c r="R946" s="20"/>
      <c r="S946" s="20"/>
      <c r="T946" s="20"/>
      <c r="U946" s="20"/>
      <c r="V946" s="20"/>
      <c r="W946" s="20"/>
      <c r="X946" s="20"/>
      <c r="Y946" s="20"/>
      <c r="Z946" s="20"/>
      <c r="AA946" s="20"/>
      <c r="AB946" s="20"/>
      <c r="AC946" s="20"/>
      <c r="AD946" s="20"/>
      <c r="AE946" s="20"/>
      <c r="AF946" s="20"/>
      <c r="AG946" s="20"/>
      <c r="AH946" s="20" t="s">
        <v>878</v>
      </c>
    </row>
    <row r="947" spans="1:34">
      <c r="A947" s="20" t="s">
        <v>2758</v>
      </c>
      <c r="B947" s="20" t="s">
        <v>420</v>
      </c>
      <c r="C947" s="20" t="s">
        <v>62</v>
      </c>
      <c r="D947" s="20">
        <v>177</v>
      </c>
      <c r="E947" s="20">
        <v>161470</v>
      </c>
      <c r="F947" s="20" t="s">
        <v>120</v>
      </c>
      <c r="G947" s="20" t="s">
        <v>121</v>
      </c>
      <c r="H947" s="20" t="s">
        <v>122</v>
      </c>
      <c r="I947" s="20" t="s">
        <v>123</v>
      </c>
      <c r="J947" s="20"/>
      <c r="K947" s="20" t="s">
        <v>124</v>
      </c>
      <c r="L947" s="20"/>
      <c r="M947" s="20" t="s">
        <v>125</v>
      </c>
      <c r="N947" s="20" t="s">
        <v>69</v>
      </c>
      <c r="O947" s="20"/>
      <c r="P947" s="20"/>
      <c r="Q947" s="20"/>
      <c r="R947" s="20"/>
      <c r="S947" s="20"/>
      <c r="T947" s="20"/>
      <c r="U947" s="20"/>
      <c r="V947" s="20"/>
      <c r="W947" s="20"/>
      <c r="X947" s="20"/>
      <c r="Y947" s="20"/>
      <c r="Z947" s="20"/>
      <c r="AA947" s="20"/>
      <c r="AB947" s="20"/>
      <c r="AC947" s="20"/>
      <c r="AD947" s="20"/>
      <c r="AE947" s="20"/>
      <c r="AF947" s="20"/>
      <c r="AG947" s="20"/>
      <c r="AH947" s="20" t="s">
        <v>2759</v>
      </c>
    </row>
    <row r="948" spans="1:34">
      <c r="A948" s="20" t="s">
        <v>2760</v>
      </c>
      <c r="B948" s="20" t="s">
        <v>482</v>
      </c>
      <c r="C948" s="20" t="s">
        <v>62</v>
      </c>
      <c r="D948" s="20">
        <v>6793</v>
      </c>
      <c r="E948" s="20">
        <v>711581</v>
      </c>
      <c r="F948" s="20" t="s">
        <v>323</v>
      </c>
      <c r="G948" s="20" t="s">
        <v>314</v>
      </c>
      <c r="H948" s="20" t="s">
        <v>315</v>
      </c>
      <c r="I948" s="20" t="s">
        <v>316</v>
      </c>
      <c r="J948" s="20"/>
      <c r="K948" s="20" t="s">
        <v>317</v>
      </c>
      <c r="L948" s="20"/>
      <c r="M948" s="20" t="s">
        <v>324</v>
      </c>
      <c r="N948" s="20" t="s">
        <v>69</v>
      </c>
      <c r="O948" s="20"/>
      <c r="P948" s="20"/>
      <c r="Q948" s="20"/>
      <c r="R948" s="20"/>
      <c r="S948" s="20"/>
      <c r="T948" s="20"/>
      <c r="U948" s="20"/>
      <c r="V948" s="20"/>
      <c r="W948" s="20"/>
      <c r="X948" s="20"/>
      <c r="Y948" s="20"/>
      <c r="Z948" s="20"/>
      <c r="AA948" s="20"/>
      <c r="AB948" s="20"/>
      <c r="AC948" s="20"/>
      <c r="AD948" s="20"/>
      <c r="AE948" s="20"/>
      <c r="AF948" s="20"/>
      <c r="AG948" s="20"/>
      <c r="AH948" s="20" t="s">
        <v>483</v>
      </c>
    </row>
    <row r="949" spans="1:34">
      <c r="A949" s="20" t="s">
        <v>2761</v>
      </c>
      <c r="B949" s="20" t="s">
        <v>734</v>
      </c>
      <c r="C949" s="20" t="s">
        <v>36</v>
      </c>
      <c r="D949" s="20">
        <v>0</v>
      </c>
      <c r="E949" s="20">
        <v>750</v>
      </c>
      <c r="F949" s="20" t="s">
        <v>116</v>
      </c>
      <c r="G949" s="20"/>
      <c r="H949" s="20" t="s">
        <v>39</v>
      </c>
      <c r="I949" s="20" t="s">
        <v>40</v>
      </c>
      <c r="J949" s="20"/>
      <c r="K949" s="20" t="s">
        <v>39</v>
      </c>
      <c r="L949" s="20"/>
      <c r="M949" s="20" t="s">
        <v>41</v>
      </c>
      <c r="N949" s="20" t="s">
        <v>42</v>
      </c>
      <c r="O949" s="20" t="s">
        <v>480</v>
      </c>
      <c r="P949" s="20"/>
      <c r="Q949" s="20"/>
      <c r="R949" s="20"/>
      <c r="S949" s="20"/>
      <c r="T949" s="20"/>
      <c r="U949" s="20"/>
      <c r="V949" s="20"/>
      <c r="W949" s="20"/>
      <c r="X949" s="20"/>
      <c r="Y949" s="20"/>
      <c r="Z949" s="20"/>
      <c r="AA949" s="20"/>
      <c r="AB949" s="20"/>
      <c r="AC949" s="20" t="s">
        <v>54</v>
      </c>
      <c r="AD949" s="20"/>
      <c r="AE949" s="20"/>
      <c r="AF949" s="20"/>
      <c r="AG949" s="20"/>
      <c r="AH949" s="20" t="s">
        <v>43</v>
      </c>
    </row>
    <row r="950" spans="1:34">
      <c r="A950" s="20" t="s">
        <v>2762</v>
      </c>
      <c r="B950" s="20" t="s">
        <v>2304</v>
      </c>
      <c r="C950" s="20" t="s">
        <v>36</v>
      </c>
      <c r="D950" s="20">
        <v>0</v>
      </c>
      <c r="E950" s="20">
        <v>982</v>
      </c>
      <c r="F950" s="20" t="s">
        <v>116</v>
      </c>
      <c r="G950" s="20"/>
      <c r="H950" s="20" t="s">
        <v>39</v>
      </c>
      <c r="I950" s="20" t="s">
        <v>40</v>
      </c>
      <c r="J950" s="20"/>
      <c r="K950" s="20" t="s">
        <v>39</v>
      </c>
      <c r="L950" s="20"/>
      <c r="M950" s="20" t="s">
        <v>41</v>
      </c>
      <c r="N950" s="20" t="s">
        <v>42</v>
      </c>
      <c r="O950" s="20" t="s">
        <v>480</v>
      </c>
      <c r="P950" s="20"/>
      <c r="Q950" s="20"/>
      <c r="R950" s="20"/>
      <c r="S950" s="20"/>
      <c r="T950" s="20"/>
      <c r="U950" s="20"/>
      <c r="V950" s="20"/>
      <c r="W950" s="20"/>
      <c r="X950" s="20"/>
      <c r="Y950" s="20"/>
      <c r="Z950" s="20"/>
      <c r="AA950" s="20"/>
      <c r="AB950" s="20"/>
      <c r="AC950" s="20" t="s">
        <v>54</v>
      </c>
      <c r="AD950" s="20"/>
      <c r="AE950" s="20"/>
      <c r="AF950" s="20"/>
      <c r="AG950" s="20"/>
      <c r="AH950" s="20" t="s">
        <v>43</v>
      </c>
    </row>
    <row r="951" spans="1:34">
      <c r="A951" s="21" t="s">
        <v>2763</v>
      </c>
      <c r="B951" s="20" t="s">
        <v>2764</v>
      </c>
      <c r="C951" s="20" t="s">
        <v>62</v>
      </c>
      <c r="D951" s="20">
        <v>0</v>
      </c>
      <c r="E951" s="20">
        <v>11</v>
      </c>
      <c r="F951" s="20" t="s">
        <v>2765</v>
      </c>
      <c r="G951" s="20" t="s">
        <v>1438</v>
      </c>
      <c r="H951" s="20" t="s">
        <v>2766</v>
      </c>
      <c r="I951" s="20" t="s">
        <v>2137</v>
      </c>
      <c r="J951" s="20" t="s">
        <v>2767</v>
      </c>
      <c r="K951" s="20" t="s">
        <v>2766</v>
      </c>
      <c r="L951" s="20"/>
      <c r="M951" s="20" t="s">
        <v>98</v>
      </c>
      <c r="N951" s="20" t="s">
        <v>69</v>
      </c>
      <c r="O951" s="20"/>
      <c r="P951" s="20"/>
      <c r="Q951" s="20"/>
      <c r="R951" s="20"/>
      <c r="S951" s="20" t="s">
        <v>2139</v>
      </c>
      <c r="T951" s="20"/>
      <c r="U951" s="20"/>
      <c r="V951" s="20"/>
      <c r="W951" s="20"/>
      <c r="X951" s="20"/>
      <c r="Y951" s="20"/>
      <c r="Z951" s="20"/>
      <c r="AA951" s="20"/>
      <c r="AB951" s="20"/>
      <c r="AC951" s="20" t="s">
        <v>54</v>
      </c>
      <c r="AD951" s="20" t="s">
        <v>82</v>
      </c>
      <c r="AE951" s="20"/>
      <c r="AF951" s="20"/>
      <c r="AG951" s="20"/>
      <c r="AH951" s="20"/>
    </row>
    <row r="952" spans="1:34">
      <c r="A952" s="20" t="s">
        <v>2768</v>
      </c>
      <c r="B952" s="20" t="s">
        <v>1154</v>
      </c>
      <c r="C952" s="20" t="s">
        <v>62</v>
      </c>
      <c r="D952" s="20">
        <v>53</v>
      </c>
      <c r="E952" s="20">
        <v>19480</v>
      </c>
      <c r="F952" s="20" t="s">
        <v>2769</v>
      </c>
      <c r="G952" s="20" t="s">
        <v>1156</v>
      </c>
      <c r="H952" s="20" t="s">
        <v>1157</v>
      </c>
      <c r="I952" s="20" t="s">
        <v>1158</v>
      </c>
      <c r="J952" s="20" t="s">
        <v>1159</v>
      </c>
      <c r="K952" s="20" t="s">
        <v>1160</v>
      </c>
      <c r="L952" s="20"/>
      <c r="M952" s="20"/>
      <c r="N952" s="20" t="s">
        <v>69</v>
      </c>
      <c r="O952" s="20" t="s">
        <v>343</v>
      </c>
      <c r="P952" s="20"/>
      <c r="Q952" s="20"/>
      <c r="R952" s="20"/>
      <c r="S952" s="20"/>
      <c r="T952" s="20"/>
      <c r="U952" s="20"/>
      <c r="V952" s="20"/>
      <c r="W952" s="20"/>
      <c r="X952" s="20"/>
      <c r="Y952" s="20"/>
      <c r="Z952" s="20"/>
      <c r="AA952" s="20"/>
      <c r="AB952" s="20"/>
      <c r="AC952" s="20"/>
      <c r="AD952" s="20"/>
      <c r="AE952" s="20"/>
      <c r="AF952" s="20"/>
      <c r="AG952" s="20"/>
      <c r="AH952" s="20"/>
    </row>
    <row r="953" spans="1:34">
      <c r="A953" s="20" t="s">
        <v>2770</v>
      </c>
      <c r="B953" s="20" t="s">
        <v>2192</v>
      </c>
      <c r="C953" s="20" t="s">
        <v>73</v>
      </c>
      <c r="D953" s="20">
        <v>24</v>
      </c>
      <c r="E953" s="20">
        <v>15769</v>
      </c>
      <c r="F953" s="20" t="s">
        <v>458</v>
      </c>
      <c r="G953" s="20" t="s">
        <v>459</v>
      </c>
      <c r="H953" s="20" t="s">
        <v>460</v>
      </c>
      <c r="I953" s="20" t="s">
        <v>461</v>
      </c>
      <c r="J953" s="20"/>
      <c r="K953" s="20" t="s">
        <v>462</v>
      </c>
      <c r="L953" s="20"/>
      <c r="M953" s="20" t="s">
        <v>98</v>
      </c>
      <c r="N953" s="20" t="s">
        <v>80</v>
      </c>
      <c r="O953" s="20"/>
      <c r="P953" s="20"/>
      <c r="Q953" s="20"/>
      <c r="R953" s="20"/>
      <c r="S953" s="20"/>
      <c r="T953" s="20"/>
      <c r="U953" s="20"/>
      <c r="V953" s="20"/>
      <c r="W953" s="20"/>
      <c r="X953" s="20"/>
      <c r="Y953" s="20"/>
      <c r="Z953" s="20"/>
      <c r="AA953" s="20"/>
      <c r="AB953" s="20"/>
      <c r="AC953" s="20"/>
      <c r="AD953" s="20" t="s">
        <v>82</v>
      </c>
      <c r="AE953" s="20"/>
      <c r="AF953" s="20"/>
      <c r="AG953" s="20"/>
      <c r="AH953" s="20" t="s">
        <v>463</v>
      </c>
    </row>
    <row r="954" spans="1:34">
      <c r="A954" s="20" t="s">
        <v>2771</v>
      </c>
      <c r="B954" s="20" t="s">
        <v>2772</v>
      </c>
      <c r="C954" s="20" t="s">
        <v>202</v>
      </c>
      <c r="D954" s="20">
        <v>87</v>
      </c>
      <c r="E954" s="20">
        <v>91581</v>
      </c>
      <c r="F954" s="20" t="s">
        <v>203</v>
      </c>
      <c r="G954" s="20" t="s">
        <v>204</v>
      </c>
      <c r="H954" s="20" t="s">
        <v>205</v>
      </c>
      <c r="I954" s="20" t="s">
        <v>206</v>
      </c>
      <c r="J954" s="20"/>
      <c r="K954" s="20" t="s">
        <v>207</v>
      </c>
      <c r="L954" s="20"/>
      <c r="M954" s="20" t="s">
        <v>208</v>
      </c>
      <c r="N954" s="20" t="s">
        <v>209</v>
      </c>
      <c r="O954" s="20"/>
      <c r="P954" s="20"/>
      <c r="Q954" s="20"/>
      <c r="R954" s="20"/>
      <c r="S954" s="20" t="s">
        <v>210</v>
      </c>
      <c r="T954" s="20"/>
      <c r="U954" s="20"/>
      <c r="V954" s="20"/>
      <c r="W954" s="20"/>
      <c r="X954" s="20"/>
      <c r="Y954" s="20"/>
      <c r="Z954" s="20"/>
      <c r="AA954" s="20"/>
      <c r="AB954" s="20"/>
      <c r="AC954" s="20" t="s">
        <v>54</v>
      </c>
      <c r="AD954" s="20"/>
      <c r="AE954" s="20"/>
      <c r="AF954" s="20"/>
      <c r="AG954" s="20"/>
      <c r="AH954" s="20"/>
    </row>
    <row r="955" spans="1:34">
      <c r="A955" s="20" t="s">
        <v>2773</v>
      </c>
      <c r="B955" s="20" t="s">
        <v>1560</v>
      </c>
      <c r="C955" s="20" t="s">
        <v>62</v>
      </c>
      <c r="D955" s="20">
        <v>494</v>
      </c>
      <c r="E955" s="20">
        <v>282465</v>
      </c>
      <c r="F955" s="20" t="s">
        <v>105</v>
      </c>
      <c r="G955" s="20" t="s">
        <v>671</v>
      </c>
      <c r="H955" s="20" t="s">
        <v>107</v>
      </c>
      <c r="I955" s="20" t="s">
        <v>108</v>
      </c>
      <c r="J955" s="20" t="s">
        <v>109</v>
      </c>
      <c r="K955" s="20" t="s">
        <v>107</v>
      </c>
      <c r="L955" s="20"/>
      <c r="M955" s="20" t="s">
        <v>98</v>
      </c>
      <c r="N955" s="20" t="s">
        <v>69</v>
      </c>
      <c r="O955" s="20" t="s">
        <v>672</v>
      </c>
      <c r="P955" s="20"/>
      <c r="Q955" s="20"/>
      <c r="R955" s="20"/>
      <c r="S955" s="20"/>
      <c r="T955" s="20"/>
      <c r="U955" s="20"/>
      <c r="V955" s="20"/>
      <c r="W955" s="20"/>
      <c r="X955" s="20"/>
      <c r="Y955" s="20"/>
      <c r="Z955" s="20"/>
      <c r="AA955" s="20"/>
      <c r="AB955" s="20"/>
      <c r="AC955" s="20"/>
      <c r="AD955" s="20"/>
      <c r="AE955" s="20"/>
      <c r="AF955" s="20"/>
      <c r="AG955" s="20"/>
      <c r="AH955" s="20" t="s">
        <v>1561</v>
      </c>
    </row>
    <row r="956" spans="1:34">
      <c r="A956" s="20" t="s">
        <v>2774</v>
      </c>
      <c r="B956" s="20" t="s">
        <v>1947</v>
      </c>
      <c r="C956" s="20" t="s">
        <v>62</v>
      </c>
      <c r="D956" s="20">
        <v>936</v>
      </c>
      <c r="E956" s="20">
        <v>466961</v>
      </c>
      <c r="F956" s="20" t="s">
        <v>499</v>
      </c>
      <c r="G956" s="20" t="s">
        <v>121</v>
      </c>
      <c r="H956" s="20" t="s">
        <v>243</v>
      </c>
      <c r="I956" s="20" t="s">
        <v>244</v>
      </c>
      <c r="J956" s="20"/>
      <c r="K956" s="20" t="s">
        <v>245</v>
      </c>
      <c r="L956" s="20"/>
      <c r="M956" s="20" t="s">
        <v>68</v>
      </c>
      <c r="N956" s="20" t="s">
        <v>69</v>
      </c>
      <c r="O956" s="20" t="s">
        <v>246</v>
      </c>
      <c r="P956" s="20"/>
      <c r="Q956" s="20"/>
      <c r="R956" s="20"/>
      <c r="S956" s="20"/>
      <c r="T956" s="20"/>
      <c r="U956" s="20"/>
      <c r="V956" s="20"/>
      <c r="W956" s="20"/>
      <c r="X956" s="20"/>
      <c r="Y956" s="20"/>
      <c r="Z956" s="20"/>
      <c r="AA956" s="20"/>
      <c r="AB956" s="20"/>
      <c r="AC956" s="20" t="s">
        <v>54</v>
      </c>
      <c r="AD956" s="20"/>
      <c r="AE956" s="20"/>
      <c r="AF956" s="20"/>
      <c r="AG956" s="20"/>
      <c r="AH956" s="20" t="s">
        <v>1948</v>
      </c>
    </row>
    <row r="957" spans="1:34">
      <c r="A957" s="20" t="s">
        <v>2775</v>
      </c>
      <c r="B957" s="20" t="s">
        <v>877</v>
      </c>
      <c r="C957" s="20" t="s">
        <v>62</v>
      </c>
      <c r="D957" s="20">
        <v>6837</v>
      </c>
      <c r="E957" s="20">
        <v>716267</v>
      </c>
      <c r="F957" s="20" t="s">
        <v>323</v>
      </c>
      <c r="G957" s="20" t="s">
        <v>314</v>
      </c>
      <c r="H957" s="20" t="s">
        <v>315</v>
      </c>
      <c r="I957" s="20" t="s">
        <v>316</v>
      </c>
      <c r="J957" s="20"/>
      <c r="K957" s="20" t="s">
        <v>317</v>
      </c>
      <c r="L957" s="20"/>
      <c r="M957" s="20" t="s">
        <v>324</v>
      </c>
      <c r="N957" s="20" t="s">
        <v>69</v>
      </c>
      <c r="O957" s="20"/>
      <c r="P957" s="20"/>
      <c r="Q957" s="20"/>
      <c r="R957" s="20"/>
      <c r="S957" s="20"/>
      <c r="T957" s="20"/>
      <c r="U957" s="20"/>
      <c r="V957" s="20"/>
      <c r="W957" s="20"/>
      <c r="X957" s="20"/>
      <c r="Y957" s="20"/>
      <c r="Z957" s="20"/>
      <c r="AA957" s="20"/>
      <c r="AB957" s="20"/>
      <c r="AC957" s="20"/>
      <c r="AD957" s="20"/>
      <c r="AE957" s="20"/>
      <c r="AF957" s="20"/>
      <c r="AG957" s="20"/>
      <c r="AH957" s="20" t="s">
        <v>878</v>
      </c>
    </row>
    <row r="958" spans="1:34">
      <c r="A958" s="20" t="s">
        <v>2776</v>
      </c>
      <c r="B958" s="20" t="s">
        <v>2777</v>
      </c>
      <c r="C958" s="20" t="s">
        <v>62</v>
      </c>
      <c r="D958" s="20">
        <v>837</v>
      </c>
      <c r="E958" s="20">
        <v>94631</v>
      </c>
      <c r="F958" s="20" t="s">
        <v>2778</v>
      </c>
      <c r="G958" s="20" t="s">
        <v>314</v>
      </c>
      <c r="H958" s="20" t="s">
        <v>1893</v>
      </c>
      <c r="I958" s="20" t="s">
        <v>1894</v>
      </c>
      <c r="J958" s="20" t="s">
        <v>2779</v>
      </c>
      <c r="K958" s="20" t="s">
        <v>1896</v>
      </c>
      <c r="L958" s="20"/>
      <c r="M958" s="20" t="s">
        <v>2780</v>
      </c>
      <c r="N958" s="20" t="s">
        <v>69</v>
      </c>
      <c r="O958" s="20"/>
      <c r="P958" s="20"/>
      <c r="Q958" s="20"/>
      <c r="R958" s="20"/>
      <c r="S958" s="20"/>
      <c r="T958" s="20"/>
      <c r="U958" s="20"/>
      <c r="V958" s="20"/>
      <c r="W958" s="20"/>
      <c r="X958" s="20"/>
      <c r="Y958" s="20"/>
      <c r="Z958" s="20"/>
      <c r="AA958" s="20"/>
      <c r="AB958" s="20"/>
      <c r="AC958" s="20" t="s">
        <v>54</v>
      </c>
      <c r="AD958" s="20"/>
      <c r="AE958" s="20"/>
      <c r="AF958" s="20"/>
      <c r="AG958" s="20"/>
      <c r="AH958" s="20" t="s">
        <v>2781</v>
      </c>
    </row>
    <row r="959" spans="1:34">
      <c r="A959" s="20" t="s">
        <v>2782</v>
      </c>
      <c r="B959" s="20" t="s">
        <v>1673</v>
      </c>
      <c r="C959" s="20" t="s">
        <v>62</v>
      </c>
      <c r="D959" s="20">
        <v>931</v>
      </c>
      <c r="E959" s="20">
        <v>97524</v>
      </c>
      <c r="F959" s="20" t="s">
        <v>499</v>
      </c>
      <c r="G959" s="20" t="s">
        <v>121</v>
      </c>
      <c r="H959" s="20" t="s">
        <v>243</v>
      </c>
      <c r="I959" s="20" t="s">
        <v>244</v>
      </c>
      <c r="J959" s="20"/>
      <c r="K959" s="20" t="s">
        <v>245</v>
      </c>
      <c r="L959" s="20"/>
      <c r="M959" s="20" t="s">
        <v>68</v>
      </c>
      <c r="N959" s="20" t="s">
        <v>69</v>
      </c>
      <c r="O959" s="20" t="s">
        <v>246</v>
      </c>
      <c r="P959" s="20"/>
      <c r="Q959" s="20"/>
      <c r="R959" s="20"/>
      <c r="S959" s="20"/>
      <c r="T959" s="20"/>
      <c r="U959" s="20"/>
      <c r="V959" s="20"/>
      <c r="W959" s="20"/>
      <c r="X959" s="20"/>
      <c r="Y959" s="20"/>
      <c r="Z959" s="20"/>
      <c r="AA959" s="20"/>
      <c r="AB959" s="20"/>
      <c r="AC959" s="20" t="s">
        <v>54</v>
      </c>
      <c r="AD959" s="20"/>
      <c r="AE959" s="20"/>
      <c r="AF959" s="20"/>
      <c r="AG959" s="20"/>
      <c r="AH959" s="20" t="s">
        <v>1674</v>
      </c>
    </row>
    <row r="960" spans="1:34">
      <c r="A960" s="20" t="s">
        <v>2783</v>
      </c>
      <c r="B960" s="20" t="s">
        <v>2784</v>
      </c>
      <c r="C960" s="20" t="s">
        <v>62</v>
      </c>
      <c r="D960" s="20">
        <v>8890</v>
      </c>
      <c r="E960" s="20">
        <v>8623060</v>
      </c>
      <c r="F960" s="20" t="s">
        <v>2785</v>
      </c>
      <c r="G960" s="20"/>
      <c r="H960" s="20" t="s">
        <v>176</v>
      </c>
      <c r="I960" s="20" t="s">
        <v>177</v>
      </c>
      <c r="J960" s="20" t="s">
        <v>178</v>
      </c>
      <c r="K960" s="20" t="s">
        <v>179</v>
      </c>
      <c r="L960" s="20"/>
      <c r="M960" s="20"/>
      <c r="N960" s="20" t="s">
        <v>69</v>
      </c>
      <c r="O960" s="20"/>
      <c r="P960" s="20"/>
      <c r="Q960" s="20"/>
      <c r="R960" s="20"/>
      <c r="S960" s="20"/>
      <c r="T960" s="20"/>
      <c r="U960" s="20"/>
      <c r="V960" s="20"/>
      <c r="W960" s="20"/>
      <c r="X960" s="20"/>
      <c r="Y960" s="20"/>
      <c r="Z960" s="20"/>
      <c r="AA960" s="20"/>
      <c r="AB960" s="20"/>
      <c r="AC960" s="20" t="s">
        <v>54</v>
      </c>
      <c r="AD960" s="20"/>
      <c r="AE960" s="20"/>
      <c r="AF960" s="20"/>
      <c r="AG960" s="20"/>
      <c r="AH960" s="20" t="s">
        <v>181</v>
      </c>
    </row>
    <row r="961" spans="1:34">
      <c r="A961" s="20" t="s">
        <v>2786</v>
      </c>
      <c r="B961" s="20" t="s">
        <v>2787</v>
      </c>
      <c r="C961" s="20" t="s">
        <v>62</v>
      </c>
      <c r="D961" s="20">
        <v>27</v>
      </c>
      <c r="E961" s="20">
        <v>27500</v>
      </c>
      <c r="F961" s="20" t="s">
        <v>2788</v>
      </c>
      <c r="G961" s="20"/>
      <c r="H961" s="20" t="s">
        <v>176</v>
      </c>
      <c r="I961" s="20" t="s">
        <v>177</v>
      </c>
      <c r="J961" s="20" t="s">
        <v>178</v>
      </c>
      <c r="K961" s="20" t="s">
        <v>179</v>
      </c>
      <c r="L961" s="20"/>
      <c r="M961" s="20"/>
      <c r="N961" s="20" t="s">
        <v>69</v>
      </c>
      <c r="O961" s="20"/>
      <c r="P961" s="20" t="s">
        <v>180</v>
      </c>
      <c r="Q961" s="20"/>
      <c r="R961" s="20"/>
      <c r="S961" s="20"/>
      <c r="T961" s="20"/>
      <c r="U961" s="20"/>
      <c r="V961" s="20"/>
      <c r="W961" s="20"/>
      <c r="X961" s="20"/>
      <c r="Y961" s="20"/>
      <c r="Z961" s="20"/>
      <c r="AA961" s="20"/>
      <c r="AB961" s="20"/>
      <c r="AC961" s="20"/>
      <c r="AD961" s="20" t="s">
        <v>82</v>
      </c>
      <c r="AE961" s="20"/>
      <c r="AF961" s="20"/>
      <c r="AG961" s="20"/>
      <c r="AH961" s="20" t="s">
        <v>2789</v>
      </c>
    </row>
    <row r="962" spans="1:34">
      <c r="A962" s="20" t="s">
        <v>2790</v>
      </c>
      <c r="B962" s="20" t="s">
        <v>224</v>
      </c>
      <c r="C962" s="20" t="s">
        <v>36</v>
      </c>
      <c r="D962" s="20">
        <v>1</v>
      </c>
      <c r="E962" s="20">
        <v>1859</v>
      </c>
      <c r="F962" s="20" t="s">
        <v>116</v>
      </c>
      <c r="G962" s="20"/>
      <c r="H962" s="20" t="s">
        <v>39</v>
      </c>
      <c r="I962" s="20" t="s">
        <v>40</v>
      </c>
      <c r="J962" s="20"/>
      <c r="K962" s="20" t="s">
        <v>39</v>
      </c>
      <c r="L962" s="20"/>
      <c r="M962" s="20" t="s">
        <v>41</v>
      </c>
      <c r="N962" s="20" t="s">
        <v>42</v>
      </c>
      <c r="O962" s="20" t="s">
        <v>148</v>
      </c>
      <c r="P962" s="20"/>
      <c r="Q962" s="20"/>
      <c r="R962" s="20"/>
      <c r="S962" s="20"/>
      <c r="T962" s="20"/>
      <c r="U962" s="20"/>
      <c r="V962" s="20"/>
      <c r="W962" s="20"/>
      <c r="X962" s="20"/>
      <c r="Y962" s="20"/>
      <c r="Z962" s="20"/>
      <c r="AA962" s="20"/>
      <c r="AB962" s="20"/>
      <c r="AC962" s="20" t="s">
        <v>54</v>
      </c>
      <c r="AD962" s="20"/>
      <c r="AE962" s="20"/>
      <c r="AF962" s="20"/>
      <c r="AG962" s="20"/>
      <c r="AH962" s="20" t="s">
        <v>43</v>
      </c>
    </row>
    <row r="963" spans="1:34">
      <c r="A963" s="20" t="s">
        <v>2791</v>
      </c>
      <c r="B963" s="20" t="s">
        <v>2792</v>
      </c>
      <c r="C963" s="20" t="s">
        <v>36</v>
      </c>
      <c r="D963" s="20">
        <v>135</v>
      </c>
      <c r="E963" s="20">
        <v>64732</v>
      </c>
      <c r="F963" s="20" t="s">
        <v>692</v>
      </c>
      <c r="G963" s="20" t="s">
        <v>693</v>
      </c>
      <c r="H963" s="20" t="s">
        <v>694</v>
      </c>
      <c r="I963" s="20" t="s">
        <v>695</v>
      </c>
      <c r="J963" s="20"/>
      <c r="K963" s="20" t="s">
        <v>696</v>
      </c>
      <c r="L963" s="20" t="s">
        <v>49</v>
      </c>
      <c r="M963" s="20" t="s">
        <v>135</v>
      </c>
      <c r="N963" s="20" t="s">
        <v>697</v>
      </c>
      <c r="O963" s="20"/>
      <c r="P963" s="20"/>
      <c r="Q963" s="20"/>
      <c r="R963" s="20"/>
      <c r="S963" s="20"/>
      <c r="T963" s="20"/>
      <c r="U963" s="20"/>
      <c r="V963" s="20"/>
      <c r="W963" s="20"/>
      <c r="X963" s="20"/>
      <c r="Y963" s="20"/>
      <c r="Z963" s="20"/>
      <c r="AA963" s="20"/>
      <c r="AB963" s="20"/>
      <c r="AC963" s="20" t="s">
        <v>54</v>
      </c>
      <c r="AD963" s="20"/>
      <c r="AE963" s="20"/>
      <c r="AF963" s="20"/>
      <c r="AG963" s="20"/>
      <c r="AH963" s="20" t="s">
        <v>698</v>
      </c>
    </row>
    <row r="964" spans="1:34">
      <c r="A964" s="20" t="s">
        <v>2793</v>
      </c>
      <c r="B964" s="20" t="s">
        <v>224</v>
      </c>
      <c r="C964" s="20" t="s">
        <v>36</v>
      </c>
      <c r="D964" s="20">
        <v>0</v>
      </c>
      <c r="E964" s="20">
        <v>1334</v>
      </c>
      <c r="F964" s="20" t="s">
        <v>116</v>
      </c>
      <c r="G964" s="20"/>
      <c r="H964" s="20" t="s">
        <v>39</v>
      </c>
      <c r="I964" s="20" t="s">
        <v>40</v>
      </c>
      <c r="J964" s="20"/>
      <c r="K964" s="20" t="s">
        <v>39</v>
      </c>
      <c r="L964" s="20"/>
      <c r="M964" s="20" t="s">
        <v>41</v>
      </c>
      <c r="N964" s="20" t="s">
        <v>42</v>
      </c>
      <c r="O964" s="20" t="s">
        <v>227</v>
      </c>
      <c r="P964" s="20"/>
      <c r="Q964" s="20"/>
      <c r="R964" s="20"/>
      <c r="S964" s="20"/>
      <c r="T964" s="20"/>
      <c r="U964" s="20"/>
      <c r="V964" s="20"/>
      <c r="W964" s="20"/>
      <c r="X964" s="20"/>
      <c r="Y964" s="20"/>
      <c r="Z964" s="20"/>
      <c r="AA964" s="20"/>
      <c r="AB964" s="20"/>
      <c r="AC964" s="20" t="s">
        <v>54</v>
      </c>
      <c r="AD964" s="20"/>
      <c r="AE964" s="20"/>
      <c r="AF964" s="20"/>
      <c r="AG964" s="20"/>
      <c r="AH964" s="20" t="s">
        <v>43</v>
      </c>
    </row>
    <row r="965" spans="1:34">
      <c r="A965" s="20" t="s">
        <v>2794</v>
      </c>
      <c r="B965" s="20" t="s">
        <v>2795</v>
      </c>
      <c r="C965" s="20" t="s">
        <v>62</v>
      </c>
      <c r="D965" s="20">
        <v>75</v>
      </c>
      <c r="E965" s="20">
        <v>41890</v>
      </c>
      <c r="F965" s="20" t="s">
        <v>2796</v>
      </c>
      <c r="G965" s="20"/>
      <c r="H965" s="20" t="s">
        <v>176</v>
      </c>
      <c r="I965" s="20" t="s">
        <v>177</v>
      </c>
      <c r="J965" s="20"/>
      <c r="K965" s="20" t="s">
        <v>179</v>
      </c>
      <c r="L965" s="20"/>
      <c r="M965" s="20"/>
      <c r="N965" s="20" t="s">
        <v>69</v>
      </c>
      <c r="O965" s="20"/>
      <c r="P965" s="20" t="s">
        <v>1979</v>
      </c>
      <c r="Q965" s="20"/>
      <c r="R965" s="20"/>
      <c r="S965" s="20"/>
      <c r="T965" s="20"/>
      <c r="U965" s="20"/>
      <c r="V965" s="20"/>
      <c r="W965" s="20"/>
      <c r="X965" s="20"/>
      <c r="Y965" s="20"/>
      <c r="Z965" s="20"/>
      <c r="AA965" s="20"/>
      <c r="AB965" s="20"/>
      <c r="AC965" s="20"/>
      <c r="AD965" s="20"/>
      <c r="AE965" s="20"/>
      <c r="AF965" s="20"/>
      <c r="AG965" s="20"/>
      <c r="AH965" s="20" t="s">
        <v>2797</v>
      </c>
    </row>
    <row r="966" spans="1:34">
      <c r="A966" s="20" t="s">
        <v>2798</v>
      </c>
      <c r="B966" s="20" t="s">
        <v>2799</v>
      </c>
      <c r="C966" s="20" t="s">
        <v>62</v>
      </c>
      <c r="D966" s="20">
        <v>146</v>
      </c>
      <c r="E966" s="20">
        <v>15768</v>
      </c>
      <c r="F966" s="20" t="s">
        <v>1403</v>
      </c>
      <c r="G966" s="20" t="s">
        <v>549</v>
      </c>
      <c r="H966" s="20" t="s">
        <v>362</v>
      </c>
      <c r="I966" s="20" t="s">
        <v>97</v>
      </c>
      <c r="J966" s="20"/>
      <c r="K966" s="20" t="s">
        <v>363</v>
      </c>
      <c r="L966" s="20"/>
      <c r="M966" s="20" t="s">
        <v>98</v>
      </c>
      <c r="N966" s="20" t="s">
        <v>69</v>
      </c>
      <c r="O966" s="20" t="s">
        <v>550</v>
      </c>
      <c r="P966" s="20"/>
      <c r="Q966" s="20"/>
      <c r="R966" s="20"/>
      <c r="S966" s="20"/>
      <c r="T966" s="20"/>
      <c r="U966" s="20"/>
      <c r="V966" s="20"/>
      <c r="W966" s="20"/>
      <c r="X966" s="20"/>
      <c r="Y966" s="20"/>
      <c r="Z966" s="20"/>
      <c r="AA966" s="20"/>
      <c r="AB966" s="20"/>
      <c r="AC966" s="20"/>
      <c r="AD966" s="20"/>
      <c r="AE966" s="20"/>
      <c r="AF966" s="20"/>
      <c r="AG966" s="20"/>
      <c r="AH966" s="20" t="s">
        <v>2800</v>
      </c>
    </row>
    <row r="967" spans="1:34">
      <c r="A967" s="20" t="s">
        <v>2801</v>
      </c>
      <c r="B967" s="20" t="s">
        <v>1203</v>
      </c>
      <c r="C967" s="20" t="s">
        <v>62</v>
      </c>
      <c r="D967" s="20">
        <v>32800</v>
      </c>
      <c r="E967" s="20">
        <v>3366238</v>
      </c>
      <c r="F967" s="20" t="s">
        <v>258</v>
      </c>
      <c r="G967" s="20" t="s">
        <v>259</v>
      </c>
      <c r="H967" s="20" t="s">
        <v>260</v>
      </c>
      <c r="I967" s="20" t="s">
        <v>261</v>
      </c>
      <c r="J967" s="20" t="s">
        <v>262</v>
      </c>
      <c r="K967" s="20" t="s">
        <v>263</v>
      </c>
      <c r="L967" s="20"/>
      <c r="M967" s="20" t="s">
        <v>264</v>
      </c>
      <c r="N967" s="20" t="s">
        <v>69</v>
      </c>
      <c r="O967" s="20" t="s">
        <v>265</v>
      </c>
      <c r="P967" s="20"/>
      <c r="Q967" s="20"/>
      <c r="R967" s="20"/>
      <c r="S967" s="20"/>
      <c r="T967" s="20"/>
      <c r="U967" s="20"/>
      <c r="V967" s="20"/>
      <c r="W967" s="20"/>
      <c r="X967" s="20"/>
      <c r="Y967" s="20"/>
      <c r="Z967" s="20"/>
      <c r="AA967" s="20"/>
      <c r="AB967" s="20"/>
      <c r="AC967" s="20" t="s">
        <v>54</v>
      </c>
      <c r="AD967" s="20"/>
      <c r="AE967" s="20"/>
      <c r="AF967" s="20"/>
      <c r="AG967" s="20"/>
      <c r="AH967" s="20" t="s">
        <v>1204</v>
      </c>
    </row>
    <row r="968" spans="1:34">
      <c r="A968" s="20" t="s">
        <v>2802</v>
      </c>
      <c r="B968" s="20" t="s">
        <v>2803</v>
      </c>
      <c r="C968" s="20" t="s">
        <v>36</v>
      </c>
      <c r="D968" s="20">
        <v>133</v>
      </c>
      <c r="E968" s="20">
        <v>99999</v>
      </c>
      <c r="F968" s="20" t="s">
        <v>889</v>
      </c>
      <c r="G968" s="20" t="s">
        <v>890</v>
      </c>
      <c r="H968" s="20" t="s">
        <v>891</v>
      </c>
      <c r="I968" s="20" t="s">
        <v>892</v>
      </c>
      <c r="J968" s="20"/>
      <c r="K968" s="20" t="s">
        <v>893</v>
      </c>
      <c r="L968" s="20"/>
      <c r="M968" s="20" t="s">
        <v>894</v>
      </c>
      <c r="N968" s="20" t="s">
        <v>697</v>
      </c>
      <c r="O968" s="20" t="s">
        <v>895</v>
      </c>
      <c r="P968" s="20"/>
      <c r="Q968" s="20"/>
      <c r="R968" s="20"/>
      <c r="S968" s="20"/>
      <c r="T968" s="20"/>
      <c r="U968" s="20"/>
      <c r="V968" s="20"/>
      <c r="W968" s="20"/>
      <c r="X968" s="20"/>
      <c r="Y968" s="20"/>
      <c r="Z968" s="20"/>
      <c r="AA968" s="20"/>
      <c r="AB968" s="20"/>
      <c r="AC968" s="20" t="s">
        <v>54</v>
      </c>
      <c r="AD968" s="20"/>
      <c r="AE968" s="20"/>
      <c r="AF968" s="20"/>
      <c r="AG968" s="20"/>
      <c r="AH968" s="20" t="s">
        <v>896</v>
      </c>
    </row>
    <row r="969" spans="1:34">
      <c r="A969" s="20" t="s">
        <v>2804</v>
      </c>
      <c r="B969" s="20" t="s">
        <v>1313</v>
      </c>
      <c r="C969" s="20" t="s">
        <v>62</v>
      </c>
      <c r="D969" s="20">
        <v>203</v>
      </c>
      <c r="E969" s="20">
        <v>146917</v>
      </c>
      <c r="F969" s="20" t="s">
        <v>1426</v>
      </c>
      <c r="G969" s="20" t="s">
        <v>1427</v>
      </c>
      <c r="H969" s="20" t="s">
        <v>107</v>
      </c>
      <c r="I969" s="20" t="s">
        <v>108</v>
      </c>
      <c r="J969" s="20" t="s">
        <v>109</v>
      </c>
      <c r="K969" s="20" t="s">
        <v>107</v>
      </c>
      <c r="L969" s="20"/>
      <c r="M969" s="20" t="s">
        <v>110</v>
      </c>
      <c r="N969" s="20" t="s">
        <v>69</v>
      </c>
      <c r="O969" s="20" t="s">
        <v>1219</v>
      </c>
      <c r="P969" s="20"/>
      <c r="Q969" s="20"/>
      <c r="R969" s="20"/>
      <c r="S969" s="20"/>
      <c r="T969" s="20"/>
      <c r="U969" s="20"/>
      <c r="V969" s="20"/>
      <c r="W969" s="20"/>
      <c r="X969" s="20"/>
      <c r="Y969" s="20"/>
      <c r="Z969" s="20"/>
      <c r="AA969" s="20" t="s">
        <v>1428</v>
      </c>
      <c r="AB969" s="20"/>
      <c r="AC969" s="20" t="s">
        <v>54</v>
      </c>
      <c r="AD969" s="20"/>
      <c r="AE969" s="20"/>
      <c r="AF969" s="20"/>
      <c r="AG969" s="20"/>
      <c r="AH969" s="20" t="s">
        <v>1314</v>
      </c>
    </row>
    <row r="970" spans="1:34">
      <c r="A970" s="20" t="s">
        <v>2805</v>
      </c>
      <c r="B970" s="20" t="s">
        <v>1565</v>
      </c>
      <c r="C970" s="20" t="s">
        <v>62</v>
      </c>
      <c r="D970" s="20">
        <v>6</v>
      </c>
      <c r="E970" s="20">
        <v>643</v>
      </c>
      <c r="F970" s="20" t="s">
        <v>554</v>
      </c>
      <c r="G970" s="20" t="s">
        <v>555</v>
      </c>
      <c r="H970" s="20" t="s">
        <v>107</v>
      </c>
      <c r="I970" s="20" t="s">
        <v>108</v>
      </c>
      <c r="J970" s="20" t="s">
        <v>107</v>
      </c>
      <c r="K970" s="20" t="s">
        <v>107</v>
      </c>
      <c r="L970" s="20"/>
      <c r="M970" s="20" t="s">
        <v>98</v>
      </c>
      <c r="N970" s="20" t="s">
        <v>69</v>
      </c>
      <c r="O970" s="20" t="s">
        <v>111</v>
      </c>
      <c r="P970" s="20"/>
      <c r="Q970" s="20"/>
      <c r="R970" s="20"/>
      <c r="S970" s="20"/>
      <c r="T970" s="20"/>
      <c r="U970" s="20"/>
      <c r="V970" s="20"/>
      <c r="W970" s="20"/>
      <c r="X970" s="20"/>
      <c r="Y970" s="20"/>
      <c r="Z970" s="20"/>
      <c r="AA970" s="20"/>
      <c r="AB970" s="20"/>
      <c r="AC970" s="20"/>
      <c r="AD970" s="20"/>
      <c r="AE970" s="20"/>
      <c r="AF970" s="20"/>
      <c r="AG970" s="20"/>
      <c r="AH970" s="20" t="s">
        <v>1566</v>
      </c>
    </row>
    <row r="971" spans="1:34">
      <c r="A971" s="20" t="s">
        <v>2806</v>
      </c>
      <c r="B971" s="20" t="s">
        <v>2807</v>
      </c>
      <c r="C971" s="20" t="s">
        <v>62</v>
      </c>
      <c r="D971" s="20">
        <v>6</v>
      </c>
      <c r="E971" s="20">
        <v>2758</v>
      </c>
      <c r="F971" s="20" t="s">
        <v>2430</v>
      </c>
      <c r="G971" s="20"/>
      <c r="H971" s="20" t="s">
        <v>1690</v>
      </c>
      <c r="I971" s="20" t="s">
        <v>97</v>
      </c>
      <c r="J971" s="20"/>
      <c r="K971" s="20" t="s">
        <v>1690</v>
      </c>
      <c r="L971" s="20" t="s">
        <v>49</v>
      </c>
      <c r="M971" s="20" t="s">
        <v>1506</v>
      </c>
      <c r="N971" s="20" t="s">
        <v>69</v>
      </c>
      <c r="O971" s="20"/>
      <c r="P971" s="20"/>
      <c r="Q971" s="20"/>
      <c r="R971" s="20"/>
      <c r="S971" s="20"/>
      <c r="T971" s="20"/>
      <c r="U971" s="20"/>
      <c r="V971" s="20"/>
      <c r="W971" s="20"/>
      <c r="X971" s="20"/>
      <c r="Y971" s="20"/>
      <c r="Z971" s="20"/>
      <c r="AA971" s="20" t="s">
        <v>2808</v>
      </c>
      <c r="AB971" s="20"/>
      <c r="AC971" s="20" t="s">
        <v>54</v>
      </c>
      <c r="AD971" s="20" t="s">
        <v>82</v>
      </c>
      <c r="AE971" s="20"/>
      <c r="AF971" s="20"/>
      <c r="AG971" s="20"/>
      <c r="AH971" s="20" t="s">
        <v>2809</v>
      </c>
    </row>
    <row r="972" spans="1:34">
      <c r="A972" s="20" t="s">
        <v>2810</v>
      </c>
      <c r="B972" s="20" t="s">
        <v>2559</v>
      </c>
      <c r="C972" s="20" t="s">
        <v>73</v>
      </c>
      <c r="D972" s="20">
        <v>38</v>
      </c>
      <c r="E972" s="20">
        <v>19116</v>
      </c>
      <c r="F972" s="20" t="s">
        <v>433</v>
      </c>
      <c r="G972" s="20" t="s">
        <v>434</v>
      </c>
      <c r="H972" s="20" t="s">
        <v>435</v>
      </c>
      <c r="I972" s="20" t="s">
        <v>436</v>
      </c>
      <c r="J972" s="20"/>
      <c r="K972" s="20" t="s">
        <v>437</v>
      </c>
      <c r="L972" s="20"/>
      <c r="M972" s="20" t="s">
        <v>438</v>
      </c>
      <c r="N972" s="20" t="s">
        <v>80</v>
      </c>
      <c r="O972" s="20"/>
      <c r="P972" s="20"/>
      <c r="Q972" s="20"/>
      <c r="R972" s="20"/>
      <c r="S972" s="20"/>
      <c r="T972" s="20"/>
      <c r="U972" s="20"/>
      <c r="V972" s="20"/>
      <c r="W972" s="20"/>
      <c r="X972" s="20"/>
      <c r="Y972" s="20"/>
      <c r="Z972" s="20"/>
      <c r="AA972" s="20"/>
      <c r="AB972" s="20"/>
      <c r="AC972" s="20" t="s">
        <v>54</v>
      </c>
      <c r="AD972" s="20" t="s">
        <v>82</v>
      </c>
      <c r="AE972" s="20"/>
      <c r="AF972" s="20"/>
      <c r="AG972" s="20"/>
      <c r="AH972" s="20" t="s">
        <v>455</v>
      </c>
    </row>
    <row r="973" spans="1:34">
      <c r="A973" s="20" t="s">
        <v>2811</v>
      </c>
      <c r="B973" s="20" t="s">
        <v>2812</v>
      </c>
      <c r="C973" s="20" t="s">
        <v>62</v>
      </c>
      <c r="D973" s="20">
        <v>9220</v>
      </c>
      <c r="E973" s="20">
        <v>4414401</v>
      </c>
      <c r="F973" s="20" t="s">
        <v>258</v>
      </c>
      <c r="G973" s="20" t="s">
        <v>259</v>
      </c>
      <c r="H973" s="20" t="s">
        <v>260</v>
      </c>
      <c r="I973" s="20" t="s">
        <v>261</v>
      </c>
      <c r="J973" s="20" t="s">
        <v>262</v>
      </c>
      <c r="K973" s="20" t="s">
        <v>263</v>
      </c>
      <c r="L973" s="20"/>
      <c r="M973" s="20" t="s">
        <v>264</v>
      </c>
      <c r="N973" s="20" t="s">
        <v>69</v>
      </c>
      <c r="O973" s="20" t="s">
        <v>265</v>
      </c>
      <c r="P973" s="20"/>
      <c r="Q973" s="20"/>
      <c r="R973" s="20"/>
      <c r="S973" s="20"/>
      <c r="T973" s="20"/>
      <c r="U973" s="20"/>
      <c r="V973" s="20"/>
      <c r="W973" s="20"/>
      <c r="X973" s="20"/>
      <c r="Y973" s="20"/>
      <c r="Z973" s="20"/>
      <c r="AA973" s="20"/>
      <c r="AB973" s="20"/>
      <c r="AC973" s="20" t="s">
        <v>54</v>
      </c>
      <c r="AD973" s="20"/>
      <c r="AE973" s="20"/>
      <c r="AF973" s="20"/>
      <c r="AG973" s="20"/>
      <c r="AH973" s="20" t="s">
        <v>266</v>
      </c>
    </row>
    <row r="974" spans="1:34">
      <c r="A974" s="20" t="s">
        <v>2813</v>
      </c>
      <c r="B974" s="20" t="s">
        <v>1139</v>
      </c>
      <c r="C974" s="20" t="s">
        <v>62</v>
      </c>
      <c r="D974" s="20">
        <v>448</v>
      </c>
      <c r="E974" s="20">
        <v>56298</v>
      </c>
      <c r="F974" s="20" t="s">
        <v>787</v>
      </c>
      <c r="G974" s="20" t="s">
        <v>361</v>
      </c>
      <c r="H974" s="20" t="s">
        <v>476</v>
      </c>
      <c r="I974" s="20" t="s">
        <v>97</v>
      </c>
      <c r="J974" s="20"/>
      <c r="K974" s="20" t="s">
        <v>476</v>
      </c>
      <c r="L974" s="20"/>
      <c r="M974" s="20" t="s">
        <v>98</v>
      </c>
      <c r="N974" s="20" t="s">
        <v>69</v>
      </c>
      <c r="O974" s="20" t="s">
        <v>343</v>
      </c>
      <c r="P974" s="20"/>
      <c r="Q974" s="20"/>
      <c r="R974" s="20"/>
      <c r="S974" s="20"/>
      <c r="T974" s="20"/>
      <c r="U974" s="20"/>
      <c r="V974" s="20"/>
      <c r="W974" s="20"/>
      <c r="X974" s="20"/>
      <c r="Y974" s="20"/>
      <c r="Z974" s="20"/>
      <c r="AA974" s="20"/>
      <c r="AB974" s="20"/>
      <c r="AC974" s="20"/>
      <c r="AD974" s="20"/>
      <c r="AE974" s="20"/>
      <c r="AF974" s="20"/>
      <c r="AG974" s="20"/>
      <c r="AH974" s="20" t="s">
        <v>2814</v>
      </c>
    </row>
    <row r="975" spans="1:34">
      <c r="A975" s="20" t="s">
        <v>2815</v>
      </c>
      <c r="B975" s="20" t="s">
        <v>2816</v>
      </c>
      <c r="C975" s="20" t="s">
        <v>62</v>
      </c>
      <c r="D975" s="20">
        <v>48</v>
      </c>
      <c r="E975" s="20">
        <v>16596</v>
      </c>
      <c r="F975" s="20" t="s">
        <v>347</v>
      </c>
      <c r="G975" s="20" t="s">
        <v>348</v>
      </c>
      <c r="H975" s="20" t="s">
        <v>349</v>
      </c>
      <c r="I975" s="20" t="s">
        <v>350</v>
      </c>
      <c r="J975" s="20"/>
      <c r="K975" s="20" t="s">
        <v>351</v>
      </c>
      <c r="L975" s="20" t="s">
        <v>49</v>
      </c>
      <c r="M975" s="20" t="s">
        <v>98</v>
      </c>
      <c r="N975" s="20" t="s">
        <v>69</v>
      </c>
      <c r="O975" s="20"/>
      <c r="P975" s="20" t="s">
        <v>352</v>
      </c>
      <c r="Q975" s="20"/>
      <c r="R975" s="20"/>
      <c r="S975" s="20"/>
      <c r="T975" s="20"/>
      <c r="U975" s="20" t="s">
        <v>353</v>
      </c>
      <c r="V975" s="20"/>
      <c r="W975" s="20"/>
      <c r="X975" s="20"/>
      <c r="Y975" s="20"/>
      <c r="Z975" s="20"/>
      <c r="AA975" s="20"/>
      <c r="AB975" s="20"/>
      <c r="AC975" s="20" t="s">
        <v>54</v>
      </c>
      <c r="AD975" s="20"/>
      <c r="AE975" s="20"/>
      <c r="AF975" s="20"/>
      <c r="AG975" s="20"/>
      <c r="AH975" s="20" t="s">
        <v>354</v>
      </c>
    </row>
    <row r="976" spans="1:34">
      <c r="A976" s="20" t="s">
        <v>2817</v>
      </c>
      <c r="B976" s="20" t="s">
        <v>2818</v>
      </c>
      <c r="C976" s="20" t="s">
        <v>62</v>
      </c>
      <c r="D976" s="20">
        <v>500</v>
      </c>
      <c r="E976" s="20">
        <v>320696</v>
      </c>
      <c r="F976" s="20" t="s">
        <v>2819</v>
      </c>
      <c r="G976" s="20" t="s">
        <v>2820</v>
      </c>
      <c r="H976" s="20" t="s">
        <v>2608</v>
      </c>
      <c r="I976" s="20" t="s">
        <v>97</v>
      </c>
      <c r="J976" s="20" t="s">
        <v>2608</v>
      </c>
      <c r="K976" s="20" t="s">
        <v>2608</v>
      </c>
      <c r="L976" s="20"/>
      <c r="M976" s="20" t="s">
        <v>2609</v>
      </c>
      <c r="N976" s="20" t="s">
        <v>69</v>
      </c>
      <c r="O976" s="20"/>
      <c r="P976" s="20"/>
      <c r="Q976" s="20"/>
      <c r="R976" s="20"/>
      <c r="S976" s="20"/>
      <c r="T976" s="20"/>
      <c r="U976" s="20" t="s">
        <v>2821</v>
      </c>
      <c r="V976" s="20"/>
      <c r="W976" s="20"/>
      <c r="X976" s="20"/>
      <c r="Y976" s="20"/>
      <c r="Z976" s="20"/>
      <c r="AA976" s="20" t="s">
        <v>2822</v>
      </c>
      <c r="AB976" s="20"/>
      <c r="AC976" s="20" t="s">
        <v>54</v>
      </c>
      <c r="AD976" s="20" t="s">
        <v>82</v>
      </c>
      <c r="AE976" s="20"/>
      <c r="AF976" s="20"/>
      <c r="AG976" s="20"/>
      <c r="AH976" s="20" t="s">
        <v>2612</v>
      </c>
    </row>
    <row r="977" spans="1:34">
      <c r="A977" s="20" t="s">
        <v>2823</v>
      </c>
      <c r="B977" s="20" t="s">
        <v>999</v>
      </c>
      <c r="C977" s="20" t="s">
        <v>36</v>
      </c>
      <c r="D977" s="20">
        <v>4</v>
      </c>
      <c r="E977" s="20">
        <v>7237</v>
      </c>
      <c r="F977" s="20" t="s">
        <v>116</v>
      </c>
      <c r="G977" s="20"/>
      <c r="H977" s="20" t="s">
        <v>39</v>
      </c>
      <c r="I977" s="20" t="s">
        <v>40</v>
      </c>
      <c r="J977" s="20"/>
      <c r="K977" s="20" t="s">
        <v>39</v>
      </c>
      <c r="L977" s="20"/>
      <c r="M977" s="20" t="s">
        <v>41</v>
      </c>
      <c r="N977" s="20" t="s">
        <v>42</v>
      </c>
      <c r="O977" s="20" t="s">
        <v>227</v>
      </c>
      <c r="P977" s="20"/>
      <c r="Q977" s="20"/>
      <c r="R977" s="20"/>
      <c r="S977" s="20"/>
      <c r="T977" s="20"/>
      <c r="U977" s="20"/>
      <c r="V977" s="20"/>
      <c r="W977" s="20"/>
      <c r="X977" s="20"/>
      <c r="Y977" s="20"/>
      <c r="Z977" s="20"/>
      <c r="AA977" s="20"/>
      <c r="AB977" s="20"/>
      <c r="AC977" s="20" t="s">
        <v>54</v>
      </c>
      <c r="AD977" s="20"/>
      <c r="AE977" s="20"/>
      <c r="AF977" s="20"/>
      <c r="AG977" s="20"/>
      <c r="AH977" s="20" t="s">
        <v>43</v>
      </c>
    </row>
    <row r="978" spans="1:34">
      <c r="A978" s="20" t="s">
        <v>2824</v>
      </c>
      <c r="B978" s="20" t="s">
        <v>2731</v>
      </c>
      <c r="C978" s="20" t="s">
        <v>62</v>
      </c>
      <c r="D978" s="20">
        <v>935</v>
      </c>
      <c r="E978" s="20">
        <v>97854</v>
      </c>
      <c r="F978" s="20" t="s">
        <v>499</v>
      </c>
      <c r="G978" s="20" t="s">
        <v>121</v>
      </c>
      <c r="H978" s="20" t="s">
        <v>243</v>
      </c>
      <c r="I978" s="20" t="s">
        <v>244</v>
      </c>
      <c r="J978" s="20"/>
      <c r="K978" s="20" t="s">
        <v>245</v>
      </c>
      <c r="L978" s="20"/>
      <c r="M978" s="20" t="s">
        <v>68</v>
      </c>
      <c r="N978" s="20" t="s">
        <v>69</v>
      </c>
      <c r="O978" s="20" t="s">
        <v>246</v>
      </c>
      <c r="P978" s="20"/>
      <c r="Q978" s="20"/>
      <c r="R978" s="20"/>
      <c r="S978" s="20"/>
      <c r="T978" s="20"/>
      <c r="U978" s="20"/>
      <c r="V978" s="20"/>
      <c r="W978" s="20"/>
      <c r="X978" s="20"/>
      <c r="Y978" s="20"/>
      <c r="Z978" s="20"/>
      <c r="AA978" s="20"/>
      <c r="AB978" s="20"/>
      <c r="AC978" s="20" t="s">
        <v>54</v>
      </c>
      <c r="AD978" s="20"/>
      <c r="AE978" s="20"/>
      <c r="AF978" s="20"/>
      <c r="AG978" s="20"/>
      <c r="AH978" s="20" t="s">
        <v>2732</v>
      </c>
    </row>
    <row r="979" spans="1:34">
      <c r="A979" s="21" t="s">
        <v>2825</v>
      </c>
      <c r="B979" s="20" t="s">
        <v>845</v>
      </c>
      <c r="C979" s="20" t="s">
        <v>62</v>
      </c>
      <c r="D979" s="20">
        <v>35</v>
      </c>
      <c r="E979" s="20">
        <v>9331</v>
      </c>
      <c r="F979" s="20" t="s">
        <v>475</v>
      </c>
      <c r="G979" s="20" t="s">
        <v>361</v>
      </c>
      <c r="H979" s="20" t="s">
        <v>476</v>
      </c>
      <c r="I979" s="20" t="s">
        <v>97</v>
      </c>
      <c r="J979" s="20"/>
      <c r="K979" s="20" t="s">
        <v>476</v>
      </c>
      <c r="L979" s="20"/>
      <c r="M979" s="20" t="s">
        <v>98</v>
      </c>
      <c r="N979" s="20" t="s">
        <v>69</v>
      </c>
      <c r="O979" s="20" t="s">
        <v>343</v>
      </c>
      <c r="P979" s="20"/>
      <c r="Q979" s="20"/>
      <c r="R979" s="20"/>
      <c r="S979" s="20"/>
      <c r="T979" s="20"/>
      <c r="U979" s="20"/>
      <c r="V979" s="20"/>
      <c r="W979" s="20"/>
      <c r="X979" s="20"/>
      <c r="Y979" s="20"/>
      <c r="Z979" s="20"/>
      <c r="AA979" s="20"/>
      <c r="AB979" s="20"/>
      <c r="AC979" s="20"/>
      <c r="AD979" s="20"/>
      <c r="AE979" s="20"/>
      <c r="AF979" s="20"/>
      <c r="AG979" s="20"/>
      <c r="AH979" s="20" t="s">
        <v>2826</v>
      </c>
    </row>
    <row r="980" spans="1:34">
      <c r="A980" s="20" t="s">
        <v>2827</v>
      </c>
      <c r="B980" s="20" t="s">
        <v>564</v>
      </c>
      <c r="C980" s="20" t="s">
        <v>62</v>
      </c>
      <c r="D980" s="20">
        <v>2348</v>
      </c>
      <c r="E980" s="20">
        <v>2015621</v>
      </c>
      <c r="F980" s="20" t="s">
        <v>323</v>
      </c>
      <c r="G980" s="20" t="s">
        <v>314</v>
      </c>
      <c r="H980" s="20" t="s">
        <v>315</v>
      </c>
      <c r="I980" s="20" t="s">
        <v>316</v>
      </c>
      <c r="J980" s="20"/>
      <c r="K980" s="20" t="s">
        <v>317</v>
      </c>
      <c r="L980" s="20"/>
      <c r="M980" s="20" t="s">
        <v>324</v>
      </c>
      <c r="N980" s="20" t="s">
        <v>69</v>
      </c>
      <c r="O980" s="20"/>
      <c r="P980" s="20"/>
      <c r="Q980" s="20"/>
      <c r="R980" s="20"/>
      <c r="S980" s="20"/>
      <c r="T980" s="20"/>
      <c r="U980" s="20"/>
      <c r="V980" s="20"/>
      <c r="W980" s="20"/>
      <c r="X980" s="20"/>
      <c r="Y980" s="20"/>
      <c r="Z980" s="20"/>
      <c r="AA980" s="20"/>
      <c r="AB980" s="20"/>
      <c r="AC980" s="20"/>
      <c r="AD980" s="20"/>
      <c r="AE980" s="20"/>
      <c r="AF980" s="20"/>
      <c r="AG980" s="20"/>
      <c r="AH980" s="20" t="s">
        <v>565</v>
      </c>
    </row>
    <row r="981" spans="1:34">
      <c r="A981" s="20" t="s">
        <v>2828</v>
      </c>
      <c r="B981" s="20" t="s">
        <v>2829</v>
      </c>
      <c r="C981" s="20" t="s">
        <v>62</v>
      </c>
      <c r="D981" s="20">
        <v>82</v>
      </c>
      <c r="E981" s="20">
        <v>52468</v>
      </c>
      <c r="F981" s="20" t="s">
        <v>1769</v>
      </c>
      <c r="G981" s="20"/>
      <c r="H981" s="20" t="s">
        <v>133</v>
      </c>
      <c r="I981" s="20" t="s">
        <v>97</v>
      </c>
      <c r="J981" s="20" t="s">
        <v>1770</v>
      </c>
      <c r="K981" s="20" t="s">
        <v>133</v>
      </c>
      <c r="L981" s="20" t="s">
        <v>134</v>
      </c>
      <c r="M981" s="20" t="s">
        <v>438</v>
      </c>
      <c r="N981" s="20" t="s">
        <v>69</v>
      </c>
      <c r="O981" s="20" t="s">
        <v>1771</v>
      </c>
      <c r="P981" s="20"/>
      <c r="Q981" s="20"/>
      <c r="R981" s="20"/>
      <c r="S981" s="20"/>
      <c r="T981" s="20"/>
      <c r="U981" s="20"/>
      <c r="V981" s="20"/>
      <c r="W981" s="20"/>
      <c r="X981" s="20"/>
      <c r="Y981" s="20"/>
      <c r="Z981" s="20"/>
      <c r="AA981" s="20"/>
      <c r="AB981" s="20"/>
      <c r="AC981" s="20"/>
      <c r="AD981" s="20"/>
      <c r="AE981" s="20"/>
      <c r="AF981" s="20"/>
      <c r="AG981" s="20"/>
      <c r="AH981" s="20" t="s">
        <v>2830</v>
      </c>
    </row>
    <row r="982" spans="1:34">
      <c r="A982" s="20" t="s">
        <v>2831</v>
      </c>
      <c r="B982" s="20" t="s">
        <v>1596</v>
      </c>
      <c r="C982" s="20" t="s">
        <v>62</v>
      </c>
      <c r="D982" s="20">
        <v>149</v>
      </c>
      <c r="E982" s="20">
        <v>73321</v>
      </c>
      <c r="F982" s="20" t="s">
        <v>527</v>
      </c>
      <c r="G982" s="20" t="s">
        <v>528</v>
      </c>
      <c r="H982" s="20" t="s">
        <v>349</v>
      </c>
      <c r="I982" s="20" t="s">
        <v>350</v>
      </c>
      <c r="J982" s="20"/>
      <c r="K982" s="20" t="s">
        <v>529</v>
      </c>
      <c r="L982" s="20" t="s">
        <v>49</v>
      </c>
      <c r="M982" s="20" t="s">
        <v>98</v>
      </c>
      <c r="N982" s="20" t="s">
        <v>69</v>
      </c>
      <c r="O982" s="20"/>
      <c r="P982" s="20"/>
      <c r="Q982" s="20"/>
      <c r="R982" s="20"/>
      <c r="S982" s="20" t="s">
        <v>530</v>
      </c>
      <c r="T982" s="20"/>
      <c r="U982" s="20"/>
      <c r="V982" s="20"/>
      <c r="W982" s="20"/>
      <c r="X982" s="20"/>
      <c r="Y982" s="20"/>
      <c r="Z982" s="20"/>
      <c r="AA982" s="20"/>
      <c r="AB982" s="20"/>
      <c r="AC982" s="20" t="s">
        <v>54</v>
      </c>
      <c r="AD982" s="20"/>
      <c r="AE982" s="20"/>
      <c r="AF982" s="20"/>
      <c r="AG982" s="20"/>
      <c r="AH982" s="20" t="s">
        <v>354</v>
      </c>
    </row>
    <row r="983" spans="1:34">
      <c r="A983" s="20" t="s">
        <v>2832</v>
      </c>
      <c r="B983" s="20" t="s">
        <v>936</v>
      </c>
      <c r="C983" s="20" t="s">
        <v>36</v>
      </c>
      <c r="D983" s="20">
        <v>0</v>
      </c>
      <c r="E983" s="20">
        <v>1147</v>
      </c>
      <c r="F983" s="20" t="s">
        <v>116</v>
      </c>
      <c r="G983" s="20"/>
      <c r="H983" s="20" t="s">
        <v>39</v>
      </c>
      <c r="I983" s="20" t="s">
        <v>40</v>
      </c>
      <c r="J983" s="20"/>
      <c r="K983" s="20" t="s">
        <v>39</v>
      </c>
      <c r="L983" s="20"/>
      <c r="M983" s="20" t="s">
        <v>41</v>
      </c>
      <c r="N983" s="20" t="s">
        <v>42</v>
      </c>
      <c r="O983" s="20" t="s">
        <v>148</v>
      </c>
      <c r="P983" s="20"/>
      <c r="Q983" s="20"/>
      <c r="R983" s="20"/>
      <c r="S983" s="20"/>
      <c r="T983" s="20"/>
      <c r="U983" s="20"/>
      <c r="V983" s="20"/>
      <c r="W983" s="20"/>
      <c r="X983" s="20"/>
      <c r="Y983" s="20"/>
      <c r="Z983" s="20"/>
      <c r="AA983" s="20"/>
      <c r="AB983" s="20"/>
      <c r="AC983" s="20" t="s">
        <v>54</v>
      </c>
      <c r="AD983" s="20"/>
      <c r="AE983" s="20"/>
      <c r="AF983" s="20"/>
      <c r="AG983" s="20"/>
      <c r="AH983" s="20" t="s">
        <v>43</v>
      </c>
    </row>
    <row r="984" spans="1:34">
      <c r="A984" s="20" t="s">
        <v>2833</v>
      </c>
      <c r="B984" s="20" t="s">
        <v>1397</v>
      </c>
      <c r="C984" s="20" t="s">
        <v>202</v>
      </c>
      <c r="D984" s="20">
        <v>2661</v>
      </c>
      <c r="E984" s="20">
        <v>395247</v>
      </c>
      <c r="F984" s="20" t="s">
        <v>1398</v>
      </c>
      <c r="G984" s="20" t="s">
        <v>1399</v>
      </c>
      <c r="H984" s="20" t="s">
        <v>1196</v>
      </c>
      <c r="I984" s="20" t="s">
        <v>1197</v>
      </c>
      <c r="J984" s="20" t="s">
        <v>1198</v>
      </c>
      <c r="K984" s="20" t="s">
        <v>1199</v>
      </c>
      <c r="L984" s="20"/>
      <c r="M984" s="20" t="s">
        <v>382</v>
      </c>
      <c r="N984" s="20" t="s">
        <v>209</v>
      </c>
      <c r="O984" s="20"/>
      <c r="P984" s="20"/>
      <c r="Q984" s="20"/>
      <c r="R984" s="20"/>
      <c r="S984" s="20"/>
      <c r="T984" s="20"/>
      <c r="U984" s="20"/>
      <c r="V984" s="20"/>
      <c r="W984" s="20"/>
      <c r="X984" s="20"/>
      <c r="Y984" s="20"/>
      <c r="Z984" s="20"/>
      <c r="AA984" s="20"/>
      <c r="AB984" s="20"/>
      <c r="AC984" s="20" t="s">
        <v>54</v>
      </c>
      <c r="AD984" s="20"/>
      <c r="AE984" s="20"/>
      <c r="AF984" s="20"/>
      <c r="AG984" s="20"/>
      <c r="AH984" s="20" t="s">
        <v>2031</v>
      </c>
    </row>
    <row r="985" spans="1:34">
      <c r="A985" s="20" t="s">
        <v>2834</v>
      </c>
      <c r="B985" s="20" t="s">
        <v>2153</v>
      </c>
      <c r="C985" s="20" t="s">
        <v>290</v>
      </c>
      <c r="D985" s="20">
        <v>30</v>
      </c>
      <c r="E985" s="20">
        <v>4301</v>
      </c>
      <c r="F985" s="20" t="s">
        <v>1175</v>
      </c>
      <c r="G985" s="20" t="s">
        <v>1940</v>
      </c>
      <c r="H985" s="20" t="s">
        <v>394</v>
      </c>
      <c r="I985" s="20" t="s">
        <v>395</v>
      </c>
      <c r="J985" s="20" t="s">
        <v>396</v>
      </c>
      <c r="K985" s="20" t="s">
        <v>396</v>
      </c>
      <c r="L985" s="20"/>
      <c r="M985" s="20" t="s">
        <v>1941</v>
      </c>
      <c r="N985" s="20" t="s">
        <v>296</v>
      </c>
      <c r="O985" s="20"/>
      <c r="P985" s="20"/>
      <c r="Q985" s="20"/>
      <c r="R985" s="20"/>
      <c r="S985" s="20"/>
      <c r="T985" s="20"/>
      <c r="U985" s="20"/>
      <c r="V985" s="20"/>
      <c r="W985" s="22" t="s">
        <v>3305</v>
      </c>
      <c r="X985" s="20"/>
      <c r="Y985" s="20"/>
      <c r="Z985" s="20"/>
      <c r="AA985" s="20"/>
      <c r="AB985" s="20"/>
      <c r="AC985" s="20" t="s">
        <v>54</v>
      </c>
      <c r="AD985" s="20"/>
      <c r="AE985" s="20"/>
      <c r="AF985" s="20"/>
      <c r="AG985" s="20"/>
      <c r="AH985" s="20" t="s">
        <v>2154</v>
      </c>
    </row>
    <row r="986" spans="1:34">
      <c r="A986" s="20" t="s">
        <v>2835</v>
      </c>
      <c r="B986" s="20" t="s">
        <v>2836</v>
      </c>
      <c r="C986" s="20" t="s">
        <v>62</v>
      </c>
      <c r="D986" s="20">
        <v>821</v>
      </c>
      <c r="E986" s="20">
        <v>679146</v>
      </c>
      <c r="F986" s="20" t="s">
        <v>2837</v>
      </c>
      <c r="G986" s="20"/>
      <c r="H986" s="20" t="s">
        <v>176</v>
      </c>
      <c r="I986" s="20" t="s">
        <v>177</v>
      </c>
      <c r="J986" s="20"/>
      <c r="K986" s="20" t="s">
        <v>179</v>
      </c>
      <c r="L986" s="20"/>
      <c r="M986" s="20" t="s">
        <v>98</v>
      </c>
      <c r="N986" s="20" t="s">
        <v>69</v>
      </c>
      <c r="O986" s="20"/>
      <c r="P986" s="20" t="s">
        <v>180</v>
      </c>
      <c r="Q986" s="20"/>
      <c r="R986" s="20"/>
      <c r="S986" s="20"/>
      <c r="T986" s="20"/>
      <c r="U986" s="20"/>
      <c r="V986" s="20"/>
      <c r="W986" s="20"/>
      <c r="X986" s="20"/>
      <c r="Y986" s="20"/>
      <c r="Z986" s="20"/>
      <c r="AA986" s="20"/>
      <c r="AB986" s="20"/>
      <c r="AC986" s="20"/>
      <c r="AD986" s="20"/>
      <c r="AE986" s="20"/>
      <c r="AF986" s="20"/>
      <c r="AG986" s="20"/>
      <c r="AH986" s="20" t="s">
        <v>181</v>
      </c>
    </row>
    <row r="987" spans="1:34">
      <c r="A987" s="20" t="s">
        <v>2838</v>
      </c>
      <c r="B987" s="20" t="s">
        <v>2839</v>
      </c>
      <c r="C987" s="20" t="s">
        <v>62</v>
      </c>
      <c r="D987" s="20">
        <v>41596</v>
      </c>
      <c r="E987" s="20">
        <v>4356040</v>
      </c>
      <c r="F987" s="20" t="s">
        <v>1182</v>
      </c>
      <c r="G987" s="20" t="s">
        <v>1183</v>
      </c>
      <c r="H987" s="20" t="s">
        <v>315</v>
      </c>
      <c r="I987" s="20" t="s">
        <v>316</v>
      </c>
      <c r="J987" s="20"/>
      <c r="K987" s="20" t="s">
        <v>317</v>
      </c>
      <c r="L987" s="20"/>
      <c r="M987" s="20" t="s">
        <v>318</v>
      </c>
      <c r="N987" s="20" t="s">
        <v>69</v>
      </c>
      <c r="O987" s="20"/>
      <c r="P987" s="20"/>
      <c r="Q987" s="20"/>
      <c r="R987" s="20"/>
      <c r="S987" s="20"/>
      <c r="T987" s="20"/>
      <c r="U987" s="20"/>
      <c r="V987" s="20"/>
      <c r="W987" s="20"/>
      <c r="X987" s="20"/>
      <c r="Y987" s="20"/>
      <c r="Z987" s="20"/>
      <c r="AA987" s="20"/>
      <c r="AB987" s="20"/>
      <c r="AC987" s="20"/>
      <c r="AD987" s="20" t="s">
        <v>82</v>
      </c>
      <c r="AE987" s="20"/>
      <c r="AF987" s="20"/>
      <c r="AG987" s="20"/>
      <c r="AH987" s="20" t="s">
        <v>1214</v>
      </c>
    </row>
    <row r="988" spans="1:34">
      <c r="A988" s="20" t="s">
        <v>2840</v>
      </c>
      <c r="B988" s="20" t="s">
        <v>1049</v>
      </c>
      <c r="C988" s="20" t="s">
        <v>62</v>
      </c>
      <c r="D988" s="20">
        <v>106</v>
      </c>
      <c r="E988" s="20">
        <v>36905</v>
      </c>
      <c r="F988" s="20" t="s">
        <v>2841</v>
      </c>
      <c r="G988" s="20"/>
      <c r="H988" s="20" t="s">
        <v>369</v>
      </c>
      <c r="I988" s="20" t="s">
        <v>370</v>
      </c>
      <c r="J988" s="20" t="s">
        <v>369</v>
      </c>
      <c r="K988" s="20" t="s">
        <v>369</v>
      </c>
      <c r="L988" s="20"/>
      <c r="M988" s="20" t="s">
        <v>98</v>
      </c>
      <c r="N988" s="20" t="s">
        <v>69</v>
      </c>
      <c r="O988" s="20"/>
      <c r="P988" s="20" t="s">
        <v>1051</v>
      </c>
      <c r="Q988" s="20"/>
      <c r="R988" s="20"/>
      <c r="S988" s="20"/>
      <c r="T988" s="20"/>
      <c r="U988" s="20"/>
      <c r="V988" s="20"/>
      <c r="W988" s="20"/>
      <c r="X988" s="20"/>
      <c r="Y988" s="20"/>
      <c r="Z988" s="20"/>
      <c r="AA988" s="20"/>
      <c r="AB988" s="20"/>
      <c r="AC988" s="20"/>
      <c r="AD988" s="20" t="s">
        <v>82</v>
      </c>
      <c r="AE988" s="20"/>
      <c r="AF988" s="20"/>
      <c r="AG988" s="20"/>
      <c r="AH988" s="20" t="s">
        <v>1052</v>
      </c>
    </row>
    <row r="989" spans="1:34">
      <c r="A989" s="20" t="s">
        <v>2842</v>
      </c>
      <c r="B989" s="20" t="s">
        <v>2843</v>
      </c>
      <c r="C989" s="20" t="s">
        <v>73</v>
      </c>
      <c r="D989" s="20">
        <v>1203</v>
      </c>
      <c r="E989" s="20">
        <v>967517</v>
      </c>
      <c r="F989" s="20" t="s">
        <v>86</v>
      </c>
      <c r="G989" s="20" t="s">
        <v>87</v>
      </c>
      <c r="H989" s="20" t="s">
        <v>88</v>
      </c>
      <c r="I989" s="20" t="s">
        <v>89</v>
      </c>
      <c r="J989" s="20"/>
      <c r="K989" s="20" t="s">
        <v>90</v>
      </c>
      <c r="L989" s="20" t="s">
        <v>49</v>
      </c>
      <c r="M989" s="20" t="s">
        <v>91</v>
      </c>
      <c r="N989" s="20" t="s">
        <v>80</v>
      </c>
      <c r="O989" s="20" t="s">
        <v>92</v>
      </c>
      <c r="P989" s="20"/>
      <c r="Q989" s="20"/>
      <c r="R989" s="20"/>
      <c r="S989" s="20"/>
      <c r="T989" s="20"/>
      <c r="U989" s="20"/>
      <c r="V989" s="20"/>
      <c r="W989" s="20"/>
      <c r="X989" s="20"/>
      <c r="Y989" s="20"/>
      <c r="Z989" s="20"/>
      <c r="AA989" s="20"/>
      <c r="AB989" s="20"/>
      <c r="AC989" s="20" t="s">
        <v>54</v>
      </c>
      <c r="AD989" s="20" t="s">
        <v>82</v>
      </c>
      <c r="AE989" s="20"/>
      <c r="AF989" s="20"/>
      <c r="AG989" s="20"/>
      <c r="AH989" s="20"/>
    </row>
    <row r="990" spans="1:34">
      <c r="A990" s="20" t="s">
        <v>2844</v>
      </c>
      <c r="B990" s="20" t="s">
        <v>1765</v>
      </c>
      <c r="C990" s="20" t="s">
        <v>62</v>
      </c>
      <c r="D990" s="20">
        <v>84</v>
      </c>
      <c r="E990" s="20">
        <v>52390</v>
      </c>
      <c r="F990" s="20" t="s">
        <v>442</v>
      </c>
      <c r="G990" s="20" t="s">
        <v>443</v>
      </c>
      <c r="H990" s="20" t="s">
        <v>167</v>
      </c>
      <c r="I990" s="20" t="s">
        <v>97</v>
      </c>
      <c r="J990" s="20"/>
      <c r="K990" s="20" t="s">
        <v>168</v>
      </c>
      <c r="L990" s="20"/>
      <c r="M990" s="20"/>
      <c r="N990" s="20" t="s">
        <v>69</v>
      </c>
      <c r="O990" s="20" t="s">
        <v>169</v>
      </c>
      <c r="P990" s="20"/>
      <c r="Q990" s="20"/>
      <c r="R990" s="20"/>
      <c r="S990" s="20"/>
      <c r="T990" s="20"/>
      <c r="U990" s="20"/>
      <c r="V990" s="20"/>
      <c r="W990" s="20"/>
      <c r="X990" s="20"/>
      <c r="Y990" s="20"/>
      <c r="Z990" s="20"/>
      <c r="AA990" s="20" t="s">
        <v>444</v>
      </c>
      <c r="AB990" s="20"/>
      <c r="AC990" s="20" t="s">
        <v>54</v>
      </c>
      <c r="AD990" s="20"/>
      <c r="AE990" s="20"/>
      <c r="AF990" s="20"/>
      <c r="AG990" s="20"/>
      <c r="AH990" s="20" t="s">
        <v>172</v>
      </c>
    </row>
    <row r="991" spans="1:34">
      <c r="A991" s="20" t="s">
        <v>2845</v>
      </c>
      <c r="B991" s="20" t="s">
        <v>2846</v>
      </c>
      <c r="C991" s="20" t="s">
        <v>62</v>
      </c>
      <c r="D991" s="20">
        <v>171</v>
      </c>
      <c r="E991" s="20">
        <v>418233</v>
      </c>
      <c r="F991" s="20" t="s">
        <v>2847</v>
      </c>
      <c r="G991" s="20"/>
      <c r="H991" s="20" t="s">
        <v>176</v>
      </c>
      <c r="I991" s="20" t="s">
        <v>177</v>
      </c>
      <c r="J991" s="20" t="s">
        <v>178</v>
      </c>
      <c r="K991" s="20" t="s">
        <v>179</v>
      </c>
      <c r="L991" s="20"/>
      <c r="M991" s="20"/>
      <c r="N991" s="20" t="s">
        <v>69</v>
      </c>
      <c r="O991" s="20"/>
      <c r="P991" s="20" t="s">
        <v>180</v>
      </c>
      <c r="Q991" s="20"/>
      <c r="R991" s="20"/>
      <c r="S991" s="20"/>
      <c r="T991" s="20"/>
      <c r="U991" s="20"/>
      <c r="V991" s="20"/>
      <c r="W991" s="20"/>
      <c r="X991" s="20"/>
      <c r="Y991" s="20"/>
      <c r="Z991" s="20"/>
      <c r="AA991" s="20"/>
      <c r="AB991" s="20"/>
      <c r="AC991" s="20" t="s">
        <v>54</v>
      </c>
      <c r="AD991" s="20"/>
      <c r="AE991" s="20"/>
      <c r="AF991" s="20"/>
      <c r="AG991" s="20"/>
      <c r="AH991" s="20" t="s">
        <v>181</v>
      </c>
    </row>
    <row r="992" spans="1:34">
      <c r="A992" s="20" t="s">
        <v>2848</v>
      </c>
      <c r="B992" s="20" t="s">
        <v>2849</v>
      </c>
      <c r="C992" s="20" t="s">
        <v>62</v>
      </c>
      <c r="D992" s="20">
        <v>274</v>
      </c>
      <c r="E992" s="20">
        <v>303183</v>
      </c>
      <c r="F992" s="20" t="s">
        <v>2749</v>
      </c>
      <c r="G992" s="20"/>
      <c r="H992" s="20" t="s">
        <v>560</v>
      </c>
      <c r="I992" s="20" t="s">
        <v>97</v>
      </c>
      <c r="J992" s="20" t="s">
        <v>1488</v>
      </c>
      <c r="K992" s="20" t="s">
        <v>560</v>
      </c>
      <c r="L992" s="20"/>
      <c r="M992" s="20"/>
      <c r="N992" s="20" t="s">
        <v>69</v>
      </c>
      <c r="O992" s="20"/>
      <c r="P992" s="20"/>
      <c r="Q992" s="20"/>
      <c r="R992" s="20"/>
      <c r="S992" s="20"/>
      <c r="T992" s="20"/>
      <c r="U992" s="20"/>
      <c r="V992" s="20"/>
      <c r="W992" s="20"/>
      <c r="X992" s="20"/>
      <c r="Y992" s="20"/>
      <c r="Z992" s="20"/>
      <c r="AA992" s="20"/>
      <c r="AB992" s="20"/>
      <c r="AC992" s="20"/>
      <c r="AD992" s="20"/>
      <c r="AE992" s="20"/>
      <c r="AF992" s="20"/>
      <c r="AG992" s="20"/>
      <c r="AH992" s="20"/>
    </row>
    <row r="993" spans="1:34">
      <c r="A993" s="20" t="s">
        <v>2850</v>
      </c>
      <c r="B993" s="20" t="s">
        <v>700</v>
      </c>
      <c r="C993" s="20" t="s">
        <v>62</v>
      </c>
      <c r="D993" s="20">
        <v>3475</v>
      </c>
      <c r="E993" s="20">
        <v>359037</v>
      </c>
      <c r="F993" s="20" t="s">
        <v>701</v>
      </c>
      <c r="G993" s="20" t="s">
        <v>314</v>
      </c>
      <c r="H993" s="20" t="s">
        <v>315</v>
      </c>
      <c r="I993" s="20" t="s">
        <v>316</v>
      </c>
      <c r="J993" s="20"/>
      <c r="K993" s="20" t="s">
        <v>317</v>
      </c>
      <c r="L993" s="20"/>
      <c r="M993" s="20" t="s">
        <v>68</v>
      </c>
      <c r="N993" s="20" t="s">
        <v>69</v>
      </c>
      <c r="O993" s="20"/>
      <c r="P993" s="20"/>
      <c r="Q993" s="20"/>
      <c r="R993" s="20"/>
      <c r="S993" s="20"/>
      <c r="T993" s="20"/>
      <c r="U993" s="20"/>
      <c r="V993" s="20"/>
      <c r="W993" s="20"/>
      <c r="X993" s="20"/>
      <c r="Y993" s="20"/>
      <c r="Z993" s="20"/>
      <c r="AA993" s="20"/>
      <c r="AB993" s="20"/>
      <c r="AC993" s="20"/>
      <c r="AD993" s="20" t="s">
        <v>82</v>
      </c>
      <c r="AE993" s="20"/>
      <c r="AF993" s="20"/>
      <c r="AG993" s="20"/>
      <c r="AH993" s="20" t="s">
        <v>702</v>
      </c>
    </row>
    <row r="994" spans="1:34">
      <c r="A994" s="20" t="s">
        <v>2851</v>
      </c>
      <c r="B994" s="20" t="s">
        <v>212</v>
      </c>
      <c r="C994" s="20" t="s">
        <v>62</v>
      </c>
      <c r="D994" s="20">
        <v>307</v>
      </c>
      <c r="E994" s="20">
        <v>210862</v>
      </c>
      <c r="F994" s="20" t="s">
        <v>421</v>
      </c>
      <c r="G994" s="20" t="s">
        <v>422</v>
      </c>
      <c r="H994" s="20" t="s">
        <v>122</v>
      </c>
      <c r="I994" s="20" t="s">
        <v>123</v>
      </c>
      <c r="J994" s="20"/>
      <c r="K994" s="20" t="s">
        <v>124</v>
      </c>
      <c r="L994" s="20"/>
      <c r="M994" s="20" t="s">
        <v>125</v>
      </c>
      <c r="N994" s="20" t="s">
        <v>69</v>
      </c>
      <c r="O994" s="20"/>
      <c r="P994" s="20"/>
      <c r="Q994" s="20"/>
      <c r="R994" s="20"/>
      <c r="S994" s="20"/>
      <c r="T994" s="20"/>
      <c r="U994" s="20"/>
      <c r="V994" s="20"/>
      <c r="W994" s="20"/>
      <c r="X994" s="20"/>
      <c r="Y994" s="20"/>
      <c r="Z994" s="20"/>
      <c r="AA994" s="20"/>
      <c r="AB994" s="20"/>
      <c r="AC994" s="20"/>
      <c r="AD994" s="20"/>
      <c r="AE994" s="20"/>
      <c r="AF994" s="20"/>
      <c r="AG994" s="20"/>
      <c r="AH994" s="20" t="s">
        <v>2156</v>
      </c>
    </row>
    <row r="995" spans="1:34">
      <c r="A995" s="20" t="s">
        <v>2852</v>
      </c>
      <c r="B995" s="20" t="s">
        <v>2853</v>
      </c>
      <c r="C995" s="20" t="s">
        <v>36</v>
      </c>
      <c r="D995" s="20">
        <v>512</v>
      </c>
      <c r="E995" s="20">
        <v>654868</v>
      </c>
      <c r="F995" s="20" t="s">
        <v>2854</v>
      </c>
      <c r="G995" s="20" t="s">
        <v>2855</v>
      </c>
      <c r="H995" s="20" t="s">
        <v>2856</v>
      </c>
      <c r="I995" s="20" t="s">
        <v>728</v>
      </c>
      <c r="J995" s="20" t="s">
        <v>2856</v>
      </c>
      <c r="K995" s="20" t="s">
        <v>2856</v>
      </c>
      <c r="L995" s="20"/>
      <c r="M995" s="20" t="s">
        <v>98</v>
      </c>
      <c r="N995" s="20" t="s">
        <v>731</v>
      </c>
      <c r="O995" s="20"/>
      <c r="P995" s="20" t="s">
        <v>2857</v>
      </c>
      <c r="Q995" s="20"/>
      <c r="R995" s="20"/>
      <c r="S995" s="20"/>
      <c r="T995" s="20"/>
      <c r="U995" s="20"/>
      <c r="V995" s="20"/>
      <c r="W995" s="20"/>
      <c r="X995" s="20"/>
      <c r="Y995" s="20"/>
      <c r="Z995" s="20"/>
      <c r="AA995" s="20" t="s">
        <v>2858</v>
      </c>
      <c r="AB995" s="20"/>
      <c r="AC995" s="20" t="s">
        <v>54</v>
      </c>
      <c r="AD995" s="20" t="s">
        <v>2859</v>
      </c>
      <c r="AE995" s="20"/>
      <c r="AF995" s="20"/>
      <c r="AG995" s="20"/>
      <c r="AH995" s="20" t="s">
        <v>2860</v>
      </c>
    </row>
    <row r="996" spans="1:34">
      <c r="A996" s="20" t="s">
        <v>2861</v>
      </c>
      <c r="B996" s="20" t="s">
        <v>2178</v>
      </c>
      <c r="C996" s="20" t="s">
        <v>62</v>
      </c>
      <c r="D996" s="20">
        <v>698</v>
      </c>
      <c r="E996" s="20">
        <v>87630</v>
      </c>
      <c r="F996" s="20" t="s">
        <v>360</v>
      </c>
      <c r="G996" s="20" t="s">
        <v>361</v>
      </c>
      <c r="H996" s="20" t="s">
        <v>362</v>
      </c>
      <c r="I996" s="20" t="s">
        <v>97</v>
      </c>
      <c r="J996" s="20"/>
      <c r="K996" s="20" t="s">
        <v>363</v>
      </c>
      <c r="L996" s="20"/>
      <c r="M996" s="20" t="s">
        <v>98</v>
      </c>
      <c r="N996" s="20" t="s">
        <v>69</v>
      </c>
      <c r="O996" s="20" t="s">
        <v>343</v>
      </c>
      <c r="P996" s="20"/>
      <c r="Q996" s="20"/>
      <c r="R996" s="20"/>
      <c r="S996" s="20"/>
      <c r="T996" s="20"/>
      <c r="U996" s="20"/>
      <c r="V996" s="20"/>
      <c r="W996" s="20"/>
      <c r="X996" s="20"/>
      <c r="Y996" s="20"/>
      <c r="Z996" s="20"/>
      <c r="AA996" s="20"/>
      <c r="AB996" s="20"/>
      <c r="AC996" s="20"/>
      <c r="AD996" s="20"/>
      <c r="AE996" s="20"/>
      <c r="AF996" s="20"/>
      <c r="AG996" s="20"/>
      <c r="AH996" s="20" t="s">
        <v>2862</v>
      </c>
    </row>
    <row r="997" spans="1:34">
      <c r="A997" s="20" t="s">
        <v>2863</v>
      </c>
      <c r="B997" s="20" t="s">
        <v>1093</v>
      </c>
      <c r="C997" s="20" t="s">
        <v>62</v>
      </c>
      <c r="D997" s="20">
        <v>893</v>
      </c>
      <c r="E997" s="20">
        <v>685838</v>
      </c>
      <c r="F997" s="20" t="s">
        <v>159</v>
      </c>
      <c r="G997" s="20" t="s">
        <v>160</v>
      </c>
      <c r="H997" s="20" t="s">
        <v>65</v>
      </c>
      <c r="I997" s="20" t="s">
        <v>66</v>
      </c>
      <c r="J997" s="20"/>
      <c r="K997" s="20" t="s">
        <v>67</v>
      </c>
      <c r="L997" s="20"/>
      <c r="M997" s="20" t="s">
        <v>161</v>
      </c>
      <c r="N997" s="20" t="s">
        <v>69</v>
      </c>
      <c r="O997" s="20"/>
      <c r="P997" s="20"/>
      <c r="Q997" s="20"/>
      <c r="R997" s="20"/>
      <c r="S997" s="20"/>
      <c r="T997" s="20"/>
      <c r="U997" s="20"/>
      <c r="V997" s="20"/>
      <c r="W997" s="20"/>
      <c r="X997" s="20"/>
      <c r="Y997" s="20"/>
      <c r="Z997" s="20"/>
      <c r="AA997" s="20"/>
      <c r="AB997" s="20"/>
      <c r="AC997" s="20"/>
      <c r="AD997" s="20"/>
      <c r="AE997" s="20"/>
      <c r="AF997" s="20"/>
      <c r="AG997" s="20"/>
      <c r="AH997" s="20" t="s">
        <v>1094</v>
      </c>
    </row>
    <row r="998" spans="1:34">
      <c r="A998" s="20" t="s">
        <v>2864</v>
      </c>
      <c r="B998" s="20" t="s">
        <v>2865</v>
      </c>
      <c r="C998" s="20" t="s">
        <v>62</v>
      </c>
      <c r="D998" s="20">
        <v>137</v>
      </c>
      <c r="E998" s="20">
        <v>59602</v>
      </c>
      <c r="F998" s="20" t="s">
        <v>2866</v>
      </c>
      <c r="G998" s="20" t="s">
        <v>2867</v>
      </c>
      <c r="H998" s="20" t="s">
        <v>1453</v>
      </c>
      <c r="I998" s="20" t="s">
        <v>97</v>
      </c>
      <c r="J998" s="20" t="s">
        <v>1453</v>
      </c>
      <c r="K998" s="20" t="s">
        <v>1453</v>
      </c>
      <c r="L998" s="20"/>
      <c r="M998" s="20" t="s">
        <v>342</v>
      </c>
      <c r="N998" s="20" t="s">
        <v>69</v>
      </c>
      <c r="O998" s="20"/>
      <c r="P998" s="20"/>
      <c r="Q998" s="20"/>
      <c r="R998" s="20"/>
      <c r="S998" s="20"/>
      <c r="T998" s="20"/>
      <c r="U998" s="20"/>
      <c r="V998" s="20"/>
      <c r="W998" s="22" t="s">
        <v>3305</v>
      </c>
      <c r="X998" s="20"/>
      <c r="Y998" s="20"/>
      <c r="Z998" s="20"/>
      <c r="AA998" s="20"/>
      <c r="AB998" s="20"/>
      <c r="AC998" s="20" t="s">
        <v>54</v>
      </c>
      <c r="AD998" s="20"/>
      <c r="AE998" s="20"/>
      <c r="AF998" s="20"/>
      <c r="AG998" s="20"/>
      <c r="AH998" s="20" t="s">
        <v>1454</v>
      </c>
    </row>
    <row r="999" spans="1:34">
      <c r="A999" s="20" t="s">
        <v>2868</v>
      </c>
      <c r="B999" s="20" t="s">
        <v>2869</v>
      </c>
      <c r="C999" s="20" t="s">
        <v>62</v>
      </c>
      <c r="D999" s="20">
        <v>5</v>
      </c>
      <c r="E999" s="20">
        <v>2473</v>
      </c>
      <c r="F999" s="20" t="s">
        <v>2430</v>
      </c>
      <c r="G999" s="20"/>
      <c r="H999" s="20" t="s">
        <v>1690</v>
      </c>
      <c r="I999" s="20" t="s">
        <v>97</v>
      </c>
      <c r="J999" s="20"/>
      <c r="K999" s="20" t="s">
        <v>1690</v>
      </c>
      <c r="L999" s="20" t="s">
        <v>49</v>
      </c>
      <c r="M999" s="20" t="s">
        <v>1506</v>
      </c>
      <c r="N999" s="20" t="s">
        <v>69</v>
      </c>
      <c r="O999" s="20"/>
      <c r="P999" s="20"/>
      <c r="Q999" s="20"/>
      <c r="R999" s="20"/>
      <c r="S999" s="20"/>
      <c r="T999" s="20"/>
      <c r="U999" s="20"/>
      <c r="V999" s="20"/>
      <c r="W999" s="20"/>
      <c r="X999" s="20"/>
      <c r="Y999" s="20"/>
      <c r="Z999" s="20"/>
      <c r="AA999" s="20" t="s">
        <v>2431</v>
      </c>
      <c r="AB999" s="20"/>
      <c r="AC999" s="20" t="s">
        <v>54</v>
      </c>
      <c r="AD999" s="20" t="s">
        <v>82</v>
      </c>
      <c r="AE999" s="20"/>
      <c r="AF999" s="20"/>
      <c r="AG999" s="20"/>
      <c r="AH999" s="20"/>
    </row>
    <row r="1000" spans="1:34">
      <c r="A1000" s="20" t="s">
        <v>2870</v>
      </c>
      <c r="B1000" s="20" t="s">
        <v>2871</v>
      </c>
      <c r="C1000" s="20" t="s">
        <v>62</v>
      </c>
      <c r="D1000" s="20">
        <v>288</v>
      </c>
      <c r="E1000" s="20">
        <v>142569</v>
      </c>
      <c r="F1000" s="20" t="s">
        <v>2872</v>
      </c>
      <c r="G1000" s="20"/>
      <c r="H1000" s="20" t="s">
        <v>176</v>
      </c>
      <c r="I1000" s="20" t="s">
        <v>177</v>
      </c>
      <c r="J1000" s="20" t="s">
        <v>2873</v>
      </c>
      <c r="K1000" s="20" t="s">
        <v>179</v>
      </c>
      <c r="L1000" s="20"/>
      <c r="M1000" s="20" t="s">
        <v>254</v>
      </c>
      <c r="N1000" s="20" t="s">
        <v>69</v>
      </c>
      <c r="O1000" s="20"/>
      <c r="P1000" s="20" t="s">
        <v>180</v>
      </c>
      <c r="Q1000" s="20"/>
      <c r="R1000" s="20"/>
      <c r="S1000" s="20"/>
      <c r="T1000" s="20"/>
      <c r="U1000" s="20"/>
      <c r="V1000" s="20"/>
      <c r="W1000" s="20"/>
      <c r="X1000" s="20"/>
      <c r="Y1000" s="20"/>
      <c r="Z1000" s="20"/>
      <c r="AA1000" s="20"/>
      <c r="AB1000" s="20"/>
      <c r="AC1000" s="20" t="s">
        <v>54</v>
      </c>
      <c r="AD1000" s="20"/>
      <c r="AE1000" s="20"/>
      <c r="AF1000" s="20"/>
      <c r="AG1000" s="20"/>
      <c r="AH1000" s="20" t="s">
        <v>2637</v>
      </c>
    </row>
    <row r="1001" spans="1:34">
      <c r="A1001" s="20" t="s">
        <v>2874</v>
      </c>
      <c r="B1001" s="20" t="s">
        <v>1560</v>
      </c>
      <c r="C1001" s="20" t="s">
        <v>62</v>
      </c>
      <c r="D1001" s="20">
        <v>580</v>
      </c>
      <c r="E1001" s="20">
        <v>330353</v>
      </c>
      <c r="F1001" s="20" t="s">
        <v>105</v>
      </c>
      <c r="G1001" s="20" t="s">
        <v>671</v>
      </c>
      <c r="H1001" s="20" t="s">
        <v>107</v>
      </c>
      <c r="I1001" s="20" t="s">
        <v>108</v>
      </c>
      <c r="J1001" s="20" t="s">
        <v>109</v>
      </c>
      <c r="K1001" s="20" t="s">
        <v>107</v>
      </c>
      <c r="L1001" s="20"/>
      <c r="M1001" s="20" t="s">
        <v>98</v>
      </c>
      <c r="N1001" s="20" t="s">
        <v>69</v>
      </c>
      <c r="O1001" s="20" t="s">
        <v>672</v>
      </c>
      <c r="P1001" s="20"/>
      <c r="Q1001" s="20"/>
      <c r="R1001" s="20"/>
      <c r="S1001" s="20"/>
      <c r="T1001" s="20"/>
      <c r="U1001" s="20"/>
      <c r="V1001" s="20"/>
      <c r="W1001" s="20"/>
      <c r="X1001" s="20"/>
      <c r="Y1001" s="20"/>
      <c r="Z1001" s="20"/>
      <c r="AA1001" s="20" t="s">
        <v>112</v>
      </c>
      <c r="AB1001" s="20"/>
      <c r="AC1001" s="20" t="s">
        <v>54</v>
      </c>
      <c r="AD1001" s="20"/>
      <c r="AE1001" s="20"/>
      <c r="AF1001" s="20"/>
      <c r="AG1001" s="20"/>
      <c r="AH1001" s="20" t="s">
        <v>1561</v>
      </c>
    </row>
    <row r="1002" spans="1:34">
      <c r="A1002" s="20" t="s">
        <v>2875</v>
      </c>
      <c r="B1002" s="20" t="s">
        <v>2238</v>
      </c>
      <c r="C1002" s="20" t="s">
        <v>62</v>
      </c>
      <c r="D1002" s="20">
        <v>42</v>
      </c>
      <c r="E1002" s="20">
        <v>36442</v>
      </c>
      <c r="F1002" s="20" t="s">
        <v>159</v>
      </c>
      <c r="G1002" s="20" t="s">
        <v>160</v>
      </c>
      <c r="H1002" s="20" t="s">
        <v>65</v>
      </c>
      <c r="I1002" s="20" t="s">
        <v>66</v>
      </c>
      <c r="J1002" s="20"/>
      <c r="K1002" s="20" t="s">
        <v>67</v>
      </c>
      <c r="L1002" s="20"/>
      <c r="M1002" s="20" t="s">
        <v>161</v>
      </c>
      <c r="N1002" s="20" t="s">
        <v>69</v>
      </c>
      <c r="O1002" s="20"/>
      <c r="P1002" s="20"/>
      <c r="Q1002" s="20"/>
      <c r="R1002" s="20"/>
      <c r="S1002" s="20"/>
      <c r="T1002" s="20"/>
      <c r="U1002" s="20"/>
      <c r="V1002" s="20"/>
      <c r="W1002" s="20"/>
      <c r="X1002" s="20"/>
      <c r="Y1002" s="20"/>
      <c r="Z1002" s="20"/>
      <c r="AA1002" s="20"/>
      <c r="AB1002" s="20"/>
      <c r="AC1002" s="20"/>
      <c r="AD1002" s="20"/>
      <c r="AE1002" s="20"/>
      <c r="AF1002" s="20"/>
      <c r="AG1002" s="20"/>
      <c r="AH1002" s="20" t="s">
        <v>2239</v>
      </c>
    </row>
    <row r="1003" spans="1:34">
      <c r="A1003" s="20" t="s">
        <v>2876</v>
      </c>
      <c r="B1003" s="20" t="s">
        <v>420</v>
      </c>
      <c r="C1003" s="20" t="s">
        <v>62</v>
      </c>
      <c r="D1003" s="20">
        <v>2071</v>
      </c>
      <c r="E1003" s="20">
        <v>601747</v>
      </c>
      <c r="F1003" s="20" t="s">
        <v>120</v>
      </c>
      <c r="G1003" s="20" t="s">
        <v>121</v>
      </c>
      <c r="H1003" s="20" t="s">
        <v>122</v>
      </c>
      <c r="I1003" s="20" t="s">
        <v>123</v>
      </c>
      <c r="J1003" s="20"/>
      <c r="K1003" s="20" t="s">
        <v>124</v>
      </c>
      <c r="L1003" s="20"/>
      <c r="M1003" s="20" t="s">
        <v>125</v>
      </c>
      <c r="N1003" s="20" t="s">
        <v>69</v>
      </c>
      <c r="O1003" s="20"/>
      <c r="P1003" s="20"/>
      <c r="Q1003" s="20"/>
      <c r="R1003" s="20"/>
      <c r="S1003" s="20"/>
      <c r="T1003" s="20"/>
      <c r="U1003" s="20"/>
      <c r="V1003" s="20"/>
      <c r="W1003" s="20"/>
      <c r="X1003" s="20"/>
      <c r="Y1003" s="20"/>
      <c r="Z1003" s="20"/>
      <c r="AA1003" s="20"/>
      <c r="AB1003" s="20"/>
      <c r="AC1003" s="20"/>
      <c r="AD1003" s="20"/>
      <c r="AE1003" s="20"/>
      <c r="AF1003" s="20"/>
      <c r="AG1003" s="20"/>
      <c r="AH1003" s="20" t="s">
        <v>423</v>
      </c>
    </row>
    <row r="1004" spans="1:34">
      <c r="A1004" s="20" t="s">
        <v>2877</v>
      </c>
      <c r="B1004" s="20" t="s">
        <v>212</v>
      </c>
      <c r="C1004" s="20" t="s">
        <v>62</v>
      </c>
      <c r="D1004" s="20">
        <v>3757</v>
      </c>
      <c r="E1004" s="20">
        <v>1195732</v>
      </c>
      <c r="F1004" s="20" t="s">
        <v>120</v>
      </c>
      <c r="G1004" s="20" t="s">
        <v>121</v>
      </c>
      <c r="H1004" s="20" t="s">
        <v>122</v>
      </c>
      <c r="I1004" s="20" t="s">
        <v>123</v>
      </c>
      <c r="J1004" s="20"/>
      <c r="K1004" s="20" t="s">
        <v>124</v>
      </c>
      <c r="L1004" s="20"/>
      <c r="M1004" s="20" t="s">
        <v>125</v>
      </c>
      <c r="N1004" s="20" t="s">
        <v>69</v>
      </c>
      <c r="O1004" s="20"/>
      <c r="P1004" s="20"/>
      <c r="Q1004" s="20"/>
      <c r="R1004" s="20"/>
      <c r="S1004" s="20"/>
      <c r="T1004" s="20"/>
      <c r="U1004" s="20"/>
      <c r="V1004" s="20"/>
      <c r="W1004" s="20"/>
      <c r="X1004" s="20"/>
      <c r="Y1004" s="20"/>
      <c r="Z1004" s="20"/>
      <c r="AA1004" s="20"/>
      <c r="AB1004" s="20"/>
      <c r="AC1004" s="20"/>
      <c r="AD1004" s="20"/>
      <c r="AE1004" s="20"/>
      <c r="AF1004" s="20"/>
      <c r="AG1004" s="20"/>
      <c r="AH1004" s="20" t="s">
        <v>1041</v>
      </c>
    </row>
    <row r="1005" spans="1:34">
      <c r="A1005" s="20" t="s">
        <v>2878</v>
      </c>
      <c r="B1005" s="20" t="s">
        <v>2362</v>
      </c>
      <c r="C1005" s="20" t="s">
        <v>36</v>
      </c>
      <c r="D1005" s="20">
        <v>222</v>
      </c>
      <c r="E1005" s="20">
        <v>1087795</v>
      </c>
      <c r="F1005" s="20" t="s">
        <v>2363</v>
      </c>
      <c r="G1005" s="20" t="s">
        <v>972</v>
      </c>
      <c r="H1005" s="20" t="s">
        <v>601</v>
      </c>
      <c r="I1005" s="20" t="s">
        <v>602</v>
      </c>
      <c r="J1005" s="20"/>
      <c r="K1005" s="20" t="s">
        <v>603</v>
      </c>
      <c r="L1005" s="20"/>
      <c r="M1005" s="20" t="s">
        <v>318</v>
      </c>
      <c r="N1005" s="20" t="s">
        <v>604</v>
      </c>
      <c r="O1005" s="20"/>
      <c r="P1005" s="20"/>
      <c r="Q1005" s="20"/>
      <c r="R1005" s="20"/>
      <c r="S1005" s="20"/>
      <c r="T1005" s="20"/>
      <c r="U1005" s="20"/>
      <c r="V1005" s="20"/>
      <c r="W1005" s="20"/>
      <c r="X1005" s="20"/>
      <c r="Y1005" s="20"/>
      <c r="Z1005" s="20"/>
      <c r="AA1005" s="20"/>
      <c r="AB1005" s="20"/>
      <c r="AC1005" s="20"/>
      <c r="AD1005" s="20" t="s">
        <v>605</v>
      </c>
      <c r="AE1005" s="20"/>
      <c r="AF1005" s="20"/>
      <c r="AG1005" s="20"/>
      <c r="AH1005" s="20"/>
    </row>
    <row r="1006" spans="1:34">
      <c r="A1006" s="20" t="s">
        <v>2879</v>
      </c>
      <c r="B1006" s="20" t="s">
        <v>2880</v>
      </c>
      <c r="C1006" s="20" t="s">
        <v>62</v>
      </c>
      <c r="D1006" s="20">
        <v>462</v>
      </c>
      <c r="E1006" s="20">
        <v>410885</v>
      </c>
      <c r="F1006" s="20" t="s">
        <v>2881</v>
      </c>
      <c r="G1006" s="20"/>
      <c r="H1006" s="20" t="s">
        <v>176</v>
      </c>
      <c r="I1006" s="20" t="s">
        <v>177</v>
      </c>
      <c r="J1006" s="20" t="s">
        <v>178</v>
      </c>
      <c r="K1006" s="20" t="s">
        <v>179</v>
      </c>
      <c r="L1006" s="20"/>
      <c r="M1006" s="20" t="s">
        <v>98</v>
      </c>
      <c r="N1006" s="20" t="s">
        <v>69</v>
      </c>
      <c r="O1006" s="20"/>
      <c r="P1006" s="20" t="s">
        <v>180</v>
      </c>
      <c r="Q1006" s="20"/>
      <c r="R1006" s="20"/>
      <c r="S1006" s="20"/>
      <c r="T1006" s="20"/>
      <c r="U1006" s="20"/>
      <c r="V1006" s="20"/>
      <c r="W1006" s="20"/>
      <c r="X1006" s="20"/>
      <c r="Y1006" s="20"/>
      <c r="Z1006" s="20"/>
      <c r="AA1006" s="20"/>
      <c r="AB1006" s="20"/>
      <c r="AC1006" s="20"/>
      <c r="AD1006" s="20" t="s">
        <v>82</v>
      </c>
      <c r="AE1006" s="20"/>
      <c r="AF1006" s="20"/>
      <c r="AG1006" s="20"/>
      <c r="AH1006" s="20" t="s">
        <v>181</v>
      </c>
    </row>
    <row r="1007" spans="1:34">
      <c r="A1007" s="20" t="s">
        <v>2882</v>
      </c>
      <c r="B1007" s="20" t="s">
        <v>980</v>
      </c>
      <c r="C1007" s="20" t="s">
        <v>62</v>
      </c>
      <c r="D1007" s="20">
        <v>3</v>
      </c>
      <c r="E1007" s="20">
        <v>1816</v>
      </c>
      <c r="F1007" s="20" t="s">
        <v>2537</v>
      </c>
      <c r="G1007" s="20" t="s">
        <v>2538</v>
      </c>
      <c r="H1007" s="20" t="s">
        <v>107</v>
      </c>
      <c r="I1007" s="20" t="s">
        <v>108</v>
      </c>
      <c r="J1007" s="20" t="s">
        <v>107</v>
      </c>
      <c r="K1007" s="20" t="s">
        <v>107</v>
      </c>
      <c r="L1007" s="20"/>
      <c r="M1007" s="20" t="s">
        <v>98</v>
      </c>
      <c r="N1007" s="20" t="s">
        <v>69</v>
      </c>
      <c r="O1007" s="20" t="s">
        <v>2539</v>
      </c>
      <c r="P1007" s="20"/>
      <c r="Q1007" s="20"/>
      <c r="R1007" s="20"/>
      <c r="S1007" s="20"/>
      <c r="T1007" s="20"/>
      <c r="U1007" s="20"/>
      <c r="V1007" s="20"/>
      <c r="W1007" s="20"/>
      <c r="X1007" s="20"/>
      <c r="Y1007" s="20"/>
      <c r="Z1007" s="20"/>
      <c r="AA1007" s="20" t="s">
        <v>1220</v>
      </c>
      <c r="AB1007" s="20"/>
      <c r="AC1007" s="20" t="s">
        <v>54</v>
      </c>
      <c r="AD1007" s="20"/>
      <c r="AE1007" s="20"/>
      <c r="AF1007" s="20"/>
      <c r="AG1007" s="20"/>
      <c r="AH1007" s="20" t="s">
        <v>981</v>
      </c>
    </row>
    <row r="1008" spans="1:34">
      <c r="A1008" s="20" t="s">
        <v>2883</v>
      </c>
      <c r="B1008" s="20" t="s">
        <v>2884</v>
      </c>
      <c r="C1008" s="20" t="s">
        <v>62</v>
      </c>
      <c r="D1008" s="20">
        <v>2435</v>
      </c>
      <c r="E1008" s="20">
        <v>4186900</v>
      </c>
      <c r="F1008" s="20" t="s">
        <v>2885</v>
      </c>
      <c r="G1008" s="20"/>
      <c r="H1008" s="20" t="s">
        <v>176</v>
      </c>
      <c r="I1008" s="20" t="s">
        <v>177</v>
      </c>
      <c r="J1008" s="20" t="s">
        <v>178</v>
      </c>
      <c r="K1008" s="20" t="s">
        <v>179</v>
      </c>
      <c r="L1008" s="20"/>
      <c r="M1008" s="20"/>
      <c r="N1008" s="20" t="s">
        <v>69</v>
      </c>
      <c r="O1008" s="20"/>
      <c r="P1008" s="20" t="s">
        <v>180</v>
      </c>
      <c r="Q1008" s="20"/>
      <c r="R1008" s="20"/>
      <c r="S1008" s="20"/>
      <c r="T1008" s="20"/>
      <c r="U1008" s="20"/>
      <c r="V1008" s="20"/>
      <c r="W1008" s="20"/>
      <c r="X1008" s="20"/>
      <c r="Y1008" s="20"/>
      <c r="Z1008" s="20"/>
      <c r="AA1008" s="20"/>
      <c r="AB1008" s="20"/>
      <c r="AC1008" s="20" t="s">
        <v>54</v>
      </c>
      <c r="AD1008" s="20"/>
      <c r="AE1008" s="20"/>
      <c r="AF1008" s="20"/>
      <c r="AG1008" s="20"/>
      <c r="AH1008" s="20" t="s">
        <v>1289</v>
      </c>
    </row>
    <row r="1009" spans="1:34">
      <c r="A1009" s="20" t="s">
        <v>2886</v>
      </c>
      <c r="B1009" s="20" t="s">
        <v>2887</v>
      </c>
      <c r="C1009" s="20" t="s">
        <v>62</v>
      </c>
      <c r="D1009" s="20">
        <v>97</v>
      </c>
      <c r="E1009" s="20">
        <v>43551</v>
      </c>
      <c r="F1009" s="20" t="s">
        <v>1337</v>
      </c>
      <c r="G1009" s="20" t="s">
        <v>1338</v>
      </c>
      <c r="H1009" s="20" t="s">
        <v>1339</v>
      </c>
      <c r="I1009" s="20" t="s">
        <v>1340</v>
      </c>
      <c r="J1009" s="20"/>
      <c r="K1009" s="20" t="s">
        <v>1341</v>
      </c>
      <c r="L1009" s="20"/>
      <c r="M1009" s="20" t="s">
        <v>1342</v>
      </c>
      <c r="N1009" s="20" t="s">
        <v>69</v>
      </c>
      <c r="O1009" s="20" t="s">
        <v>1343</v>
      </c>
      <c r="P1009" s="20"/>
      <c r="Q1009" s="20"/>
      <c r="R1009" s="20"/>
      <c r="S1009" s="20"/>
      <c r="T1009" s="20"/>
      <c r="U1009" s="20"/>
      <c r="V1009" s="20"/>
      <c r="W1009" s="20"/>
      <c r="X1009" s="20"/>
      <c r="Y1009" s="20"/>
      <c r="Z1009" s="20"/>
      <c r="AA1009" s="20"/>
      <c r="AB1009" s="20"/>
      <c r="AC1009" s="20" t="s">
        <v>54</v>
      </c>
      <c r="AD1009" s="20" t="s">
        <v>1344</v>
      </c>
      <c r="AE1009" s="20"/>
      <c r="AF1009" s="20"/>
      <c r="AG1009" s="20"/>
      <c r="AH1009" s="20" t="s">
        <v>2888</v>
      </c>
    </row>
    <row r="1010" spans="1:34">
      <c r="A1010" s="21" t="s">
        <v>2889</v>
      </c>
      <c r="B1010" s="20" t="s">
        <v>115</v>
      </c>
      <c r="C1010" s="20" t="s">
        <v>36</v>
      </c>
      <c r="D1010" s="20">
        <v>0</v>
      </c>
      <c r="E1010" s="20">
        <v>1654</v>
      </c>
      <c r="F1010" s="20" t="s">
        <v>116</v>
      </c>
      <c r="G1010" s="20"/>
      <c r="H1010" s="20" t="s">
        <v>39</v>
      </c>
      <c r="I1010" s="20" t="s">
        <v>40</v>
      </c>
      <c r="J1010" s="20"/>
      <c r="K1010" s="20" t="s">
        <v>39</v>
      </c>
      <c r="L1010" s="20"/>
      <c r="M1010" s="20" t="s">
        <v>41</v>
      </c>
      <c r="N1010" s="20" t="s">
        <v>42</v>
      </c>
      <c r="O1010" s="20" t="s">
        <v>148</v>
      </c>
      <c r="P1010" s="20"/>
      <c r="Q1010" s="20"/>
      <c r="R1010" s="20"/>
      <c r="S1010" s="20"/>
      <c r="T1010" s="20"/>
      <c r="U1010" s="20"/>
      <c r="V1010" s="20"/>
      <c r="W1010" s="20"/>
      <c r="X1010" s="20"/>
      <c r="Y1010" s="20"/>
      <c r="Z1010" s="20"/>
      <c r="AA1010" s="20"/>
      <c r="AB1010" s="20"/>
      <c r="AC1010" s="20" t="s">
        <v>54</v>
      </c>
      <c r="AD1010" s="20"/>
      <c r="AE1010" s="20"/>
      <c r="AF1010" s="20"/>
      <c r="AG1010" s="20"/>
      <c r="AH1010" s="20" t="s">
        <v>43</v>
      </c>
    </row>
    <row r="1011" spans="1:34">
      <c r="A1011" s="20" t="s">
        <v>2890</v>
      </c>
      <c r="B1011" s="20" t="s">
        <v>1228</v>
      </c>
      <c r="C1011" s="20" t="s">
        <v>62</v>
      </c>
      <c r="D1011" s="20">
        <v>659</v>
      </c>
      <c r="E1011" s="20">
        <v>68883</v>
      </c>
      <c r="F1011" s="20" t="s">
        <v>960</v>
      </c>
      <c r="G1011" s="20" t="s">
        <v>961</v>
      </c>
      <c r="H1011" s="20" t="s">
        <v>315</v>
      </c>
      <c r="I1011" s="20" t="s">
        <v>316</v>
      </c>
      <c r="J1011" s="20"/>
      <c r="K1011" s="20" t="s">
        <v>317</v>
      </c>
      <c r="L1011" s="20"/>
      <c r="M1011" s="20" t="s">
        <v>324</v>
      </c>
      <c r="N1011" s="20" t="s">
        <v>69</v>
      </c>
      <c r="O1011" s="20"/>
      <c r="P1011" s="20"/>
      <c r="Q1011" s="20"/>
      <c r="R1011" s="20"/>
      <c r="S1011" s="20"/>
      <c r="T1011" s="20"/>
      <c r="U1011" s="20"/>
      <c r="V1011" s="20"/>
      <c r="W1011" s="20"/>
      <c r="X1011" s="20"/>
      <c r="Y1011" s="20"/>
      <c r="Z1011" s="20"/>
      <c r="AA1011" s="20"/>
      <c r="AB1011" s="20"/>
      <c r="AC1011" s="20"/>
      <c r="AD1011" s="20"/>
      <c r="AE1011" s="20"/>
      <c r="AF1011" s="20"/>
      <c r="AG1011" s="20"/>
      <c r="AH1011" s="20" t="s">
        <v>2323</v>
      </c>
    </row>
    <row r="1012" spans="1:34">
      <c r="A1012" s="20" t="s">
        <v>2891</v>
      </c>
      <c r="B1012" s="20" t="s">
        <v>1366</v>
      </c>
      <c r="C1012" s="20" t="s">
        <v>62</v>
      </c>
      <c r="D1012" s="20">
        <v>9472</v>
      </c>
      <c r="E1012" s="20">
        <v>4532245</v>
      </c>
      <c r="F1012" s="20" t="s">
        <v>258</v>
      </c>
      <c r="G1012" s="20" t="s">
        <v>259</v>
      </c>
      <c r="H1012" s="20" t="s">
        <v>260</v>
      </c>
      <c r="I1012" s="20" t="s">
        <v>261</v>
      </c>
      <c r="J1012" s="20" t="s">
        <v>262</v>
      </c>
      <c r="K1012" s="20" t="s">
        <v>263</v>
      </c>
      <c r="L1012" s="20"/>
      <c r="M1012" s="20" t="s">
        <v>264</v>
      </c>
      <c r="N1012" s="20" t="s">
        <v>69</v>
      </c>
      <c r="O1012" s="20" t="s">
        <v>265</v>
      </c>
      <c r="P1012" s="20"/>
      <c r="Q1012" s="20"/>
      <c r="R1012" s="20"/>
      <c r="S1012" s="20"/>
      <c r="T1012" s="20"/>
      <c r="U1012" s="20"/>
      <c r="V1012" s="20"/>
      <c r="W1012" s="20"/>
      <c r="X1012" s="20"/>
      <c r="Y1012" s="20"/>
      <c r="Z1012" s="20"/>
      <c r="AA1012" s="20"/>
      <c r="AB1012" s="20"/>
      <c r="AC1012" s="20" t="s">
        <v>54</v>
      </c>
      <c r="AD1012" s="20"/>
      <c r="AE1012" s="20"/>
      <c r="AF1012" s="20"/>
      <c r="AG1012" s="20"/>
      <c r="AH1012" s="20" t="s">
        <v>1367</v>
      </c>
    </row>
    <row r="1013" spans="1:34">
      <c r="A1013" s="20" t="s">
        <v>2892</v>
      </c>
      <c r="B1013" s="20" t="s">
        <v>216</v>
      </c>
      <c r="C1013" s="20" t="s">
        <v>62</v>
      </c>
      <c r="D1013" s="20">
        <v>5000</v>
      </c>
      <c r="E1013" s="20">
        <v>7793725</v>
      </c>
      <c r="F1013" s="20" t="s">
        <v>2893</v>
      </c>
      <c r="G1013" s="20" t="s">
        <v>2894</v>
      </c>
      <c r="H1013" s="20" t="s">
        <v>219</v>
      </c>
      <c r="I1013" s="20" t="s">
        <v>220</v>
      </c>
      <c r="J1013" s="20"/>
      <c r="K1013" s="20" t="s">
        <v>221</v>
      </c>
      <c r="L1013" s="20"/>
      <c r="M1013" s="20" t="s">
        <v>161</v>
      </c>
      <c r="N1013" s="20" t="s">
        <v>69</v>
      </c>
      <c r="O1013" s="20" t="s">
        <v>222</v>
      </c>
      <c r="P1013" s="20"/>
      <c r="Q1013" s="20"/>
      <c r="R1013" s="20"/>
      <c r="S1013" s="20"/>
      <c r="T1013" s="20"/>
      <c r="U1013" s="20"/>
      <c r="V1013" s="20"/>
      <c r="W1013" s="20"/>
      <c r="X1013" s="20"/>
      <c r="Y1013" s="20"/>
      <c r="Z1013" s="20"/>
      <c r="AA1013" s="20"/>
      <c r="AB1013" s="20"/>
      <c r="AC1013" s="20" t="s">
        <v>54</v>
      </c>
      <c r="AD1013" s="20"/>
      <c r="AE1013" s="20"/>
      <c r="AF1013" s="20"/>
      <c r="AG1013" s="20"/>
      <c r="AH1013" s="20"/>
    </row>
    <row r="1014" spans="1:34">
      <c r="A1014" s="20" t="s">
        <v>2895</v>
      </c>
      <c r="B1014" s="20" t="s">
        <v>704</v>
      </c>
      <c r="C1014" s="20" t="s">
        <v>62</v>
      </c>
      <c r="D1014" s="20">
        <v>2889</v>
      </c>
      <c r="E1014" s="20">
        <v>1274876</v>
      </c>
      <c r="F1014" s="20" t="s">
        <v>705</v>
      </c>
      <c r="G1014" s="20" t="s">
        <v>314</v>
      </c>
      <c r="H1014" s="20" t="s">
        <v>315</v>
      </c>
      <c r="I1014" s="20" t="s">
        <v>316</v>
      </c>
      <c r="J1014" s="20"/>
      <c r="K1014" s="20" t="s">
        <v>317</v>
      </c>
      <c r="L1014" s="20"/>
      <c r="M1014" s="20" t="s">
        <v>68</v>
      </c>
      <c r="N1014" s="20" t="s">
        <v>69</v>
      </c>
      <c r="O1014" s="20"/>
      <c r="P1014" s="20"/>
      <c r="Q1014" s="20"/>
      <c r="R1014" s="20"/>
      <c r="S1014" s="20"/>
      <c r="T1014" s="20"/>
      <c r="U1014" s="20"/>
      <c r="V1014" s="20"/>
      <c r="W1014" s="20"/>
      <c r="X1014" s="20"/>
      <c r="Y1014" s="20"/>
      <c r="Z1014" s="20"/>
      <c r="AA1014" s="20"/>
      <c r="AB1014" s="20"/>
      <c r="AC1014" s="20"/>
      <c r="AD1014" s="20"/>
      <c r="AE1014" s="20"/>
      <c r="AF1014" s="20"/>
      <c r="AG1014" s="20"/>
      <c r="AH1014" s="20" t="s">
        <v>706</v>
      </c>
    </row>
    <row r="1015" spans="1:34">
      <c r="A1015" s="20" t="s">
        <v>2896</v>
      </c>
      <c r="B1015" s="20" t="s">
        <v>2897</v>
      </c>
      <c r="C1015" s="20" t="s">
        <v>62</v>
      </c>
      <c r="D1015" s="20">
        <v>145</v>
      </c>
      <c r="E1015" s="20">
        <v>91604</v>
      </c>
      <c r="F1015" s="20" t="s">
        <v>2898</v>
      </c>
      <c r="G1015" s="20"/>
      <c r="H1015" s="20" t="s">
        <v>133</v>
      </c>
      <c r="I1015" s="20" t="s">
        <v>97</v>
      </c>
      <c r="J1015" s="20"/>
      <c r="K1015" s="20" t="s">
        <v>133</v>
      </c>
      <c r="L1015" s="20"/>
      <c r="M1015" s="20" t="s">
        <v>438</v>
      </c>
      <c r="N1015" s="20" t="s">
        <v>69</v>
      </c>
      <c r="O1015" s="20"/>
      <c r="P1015" s="20"/>
      <c r="Q1015" s="20"/>
      <c r="R1015" s="20"/>
      <c r="S1015" s="20"/>
      <c r="T1015" s="20"/>
      <c r="U1015" s="20"/>
      <c r="V1015" s="20"/>
      <c r="W1015" s="20"/>
      <c r="X1015" s="20"/>
      <c r="Y1015" s="20"/>
      <c r="Z1015" s="20"/>
      <c r="AA1015" s="20"/>
      <c r="AB1015" s="20"/>
      <c r="AC1015" s="20" t="s">
        <v>54</v>
      </c>
      <c r="AD1015" s="20" t="s">
        <v>82</v>
      </c>
      <c r="AE1015" s="20"/>
      <c r="AF1015" s="20"/>
      <c r="AG1015" s="20"/>
      <c r="AH1015" s="20" t="s">
        <v>496</v>
      </c>
    </row>
    <row r="1016" spans="1:34">
      <c r="A1016" s="20" t="s">
        <v>2899</v>
      </c>
      <c r="B1016" s="20" t="s">
        <v>700</v>
      </c>
      <c r="C1016" s="20" t="s">
        <v>62</v>
      </c>
      <c r="D1016" s="20">
        <v>4103</v>
      </c>
      <c r="E1016" s="20">
        <v>1018289</v>
      </c>
      <c r="F1016" s="20" t="s">
        <v>1446</v>
      </c>
      <c r="G1016" s="20" t="s">
        <v>1183</v>
      </c>
      <c r="H1016" s="20" t="s">
        <v>315</v>
      </c>
      <c r="I1016" s="20" t="s">
        <v>316</v>
      </c>
      <c r="J1016" s="20"/>
      <c r="K1016" s="20" t="s">
        <v>317</v>
      </c>
      <c r="L1016" s="20"/>
      <c r="M1016" s="20" t="s">
        <v>68</v>
      </c>
      <c r="N1016" s="20" t="s">
        <v>69</v>
      </c>
      <c r="O1016" s="20"/>
      <c r="P1016" s="20"/>
      <c r="Q1016" s="20"/>
      <c r="R1016" s="20"/>
      <c r="S1016" s="20"/>
      <c r="T1016" s="20"/>
      <c r="U1016" s="20"/>
      <c r="V1016" s="20"/>
      <c r="W1016" s="20"/>
      <c r="X1016" s="20"/>
      <c r="Y1016" s="20"/>
      <c r="Z1016" s="20"/>
      <c r="AA1016" s="20"/>
      <c r="AB1016" s="20"/>
      <c r="AC1016" s="20"/>
      <c r="AD1016" s="20"/>
      <c r="AE1016" s="20"/>
      <c r="AF1016" s="20"/>
      <c r="AG1016" s="20"/>
      <c r="AH1016" s="20" t="s">
        <v>706</v>
      </c>
    </row>
    <row r="1017" spans="1:34">
      <c r="A1017" s="20" t="s">
        <v>2900</v>
      </c>
      <c r="B1017" s="20" t="s">
        <v>2901</v>
      </c>
      <c r="C1017" s="20" t="s">
        <v>62</v>
      </c>
      <c r="D1017" s="20">
        <v>63</v>
      </c>
      <c r="E1017" s="20">
        <v>23214</v>
      </c>
      <c r="F1017" s="20" t="s">
        <v>347</v>
      </c>
      <c r="G1017" s="20" t="s">
        <v>348</v>
      </c>
      <c r="H1017" s="20" t="s">
        <v>349</v>
      </c>
      <c r="I1017" s="20" t="s">
        <v>350</v>
      </c>
      <c r="J1017" s="20"/>
      <c r="K1017" s="20" t="s">
        <v>351</v>
      </c>
      <c r="L1017" s="20" t="s">
        <v>49</v>
      </c>
      <c r="M1017" s="20" t="s">
        <v>98</v>
      </c>
      <c r="N1017" s="20" t="s">
        <v>69</v>
      </c>
      <c r="O1017" s="20"/>
      <c r="P1017" s="20" t="s">
        <v>352</v>
      </c>
      <c r="Q1017" s="20"/>
      <c r="R1017" s="20"/>
      <c r="S1017" s="20"/>
      <c r="T1017" s="20"/>
      <c r="U1017" s="20" t="s">
        <v>353</v>
      </c>
      <c r="V1017" s="20"/>
      <c r="W1017" s="20"/>
      <c r="X1017" s="20"/>
      <c r="Y1017" s="20"/>
      <c r="Z1017" s="20"/>
      <c r="AA1017" s="20"/>
      <c r="AB1017" s="20"/>
      <c r="AC1017" s="20" t="s">
        <v>54</v>
      </c>
      <c r="AD1017" s="20"/>
      <c r="AE1017" s="20"/>
      <c r="AF1017" s="20"/>
      <c r="AG1017" s="20"/>
      <c r="AH1017" s="20" t="s">
        <v>354</v>
      </c>
    </row>
    <row r="1018" spans="1:34">
      <c r="A1018" s="20" t="s">
        <v>2902</v>
      </c>
      <c r="B1018" s="20" t="s">
        <v>2903</v>
      </c>
      <c r="C1018" s="20" t="s">
        <v>36</v>
      </c>
      <c r="D1018" s="20">
        <v>35</v>
      </c>
      <c r="E1018" s="20">
        <v>15425</v>
      </c>
      <c r="F1018" s="20" t="s">
        <v>2904</v>
      </c>
      <c r="G1018" s="20" t="s">
        <v>2905</v>
      </c>
      <c r="H1018" s="20" t="s">
        <v>1707</v>
      </c>
      <c r="I1018" s="20" t="s">
        <v>1708</v>
      </c>
      <c r="J1018" s="20" t="s">
        <v>2906</v>
      </c>
      <c r="K1018" s="20" t="s">
        <v>1710</v>
      </c>
      <c r="L1018" s="20"/>
      <c r="M1018" s="20" t="s">
        <v>110</v>
      </c>
      <c r="N1018" s="20" t="s">
        <v>1711</v>
      </c>
      <c r="O1018" s="20"/>
      <c r="P1018" s="20"/>
      <c r="Q1018" s="20"/>
      <c r="R1018" s="20"/>
      <c r="S1018" s="20"/>
      <c r="T1018" s="20"/>
      <c r="U1018" s="20"/>
      <c r="V1018" s="20"/>
      <c r="W1018" s="22" t="s">
        <v>3305</v>
      </c>
      <c r="X1018" s="20"/>
      <c r="Y1018" s="20"/>
      <c r="Z1018" s="20"/>
      <c r="AA1018" s="20"/>
      <c r="AB1018" s="20"/>
      <c r="AC1018" s="20" t="s">
        <v>54</v>
      </c>
      <c r="AD1018" s="20" t="s">
        <v>1320</v>
      </c>
      <c r="AE1018" s="20"/>
      <c r="AF1018" s="20"/>
      <c r="AG1018" s="20"/>
      <c r="AH1018" s="20" t="s">
        <v>1713</v>
      </c>
    </row>
    <row r="1019" spans="1:34">
      <c r="A1019" s="20" t="s">
        <v>2907</v>
      </c>
      <c r="B1019" s="20" t="s">
        <v>755</v>
      </c>
      <c r="C1019" s="20" t="s">
        <v>62</v>
      </c>
      <c r="D1019" s="20">
        <v>50</v>
      </c>
      <c r="E1019" s="20">
        <v>22156</v>
      </c>
      <c r="F1019" s="20" t="s">
        <v>105</v>
      </c>
      <c r="G1019" s="20" t="s">
        <v>106</v>
      </c>
      <c r="H1019" s="20" t="s">
        <v>107</v>
      </c>
      <c r="I1019" s="20" t="s">
        <v>108</v>
      </c>
      <c r="J1019" s="20" t="s">
        <v>109</v>
      </c>
      <c r="K1019" s="20" t="s">
        <v>107</v>
      </c>
      <c r="L1019" s="20"/>
      <c r="M1019" s="20" t="s">
        <v>110</v>
      </c>
      <c r="N1019" s="20" t="s">
        <v>69</v>
      </c>
      <c r="O1019" s="20" t="s">
        <v>111</v>
      </c>
      <c r="P1019" s="20"/>
      <c r="Q1019" s="20"/>
      <c r="R1019" s="20"/>
      <c r="S1019" s="20"/>
      <c r="T1019" s="20"/>
      <c r="U1019" s="20"/>
      <c r="V1019" s="20"/>
      <c r="W1019" s="20"/>
      <c r="X1019" s="20"/>
      <c r="Y1019" s="20"/>
      <c r="Z1019" s="20"/>
      <c r="AA1019" s="20" t="s">
        <v>112</v>
      </c>
      <c r="AB1019" s="20"/>
      <c r="AC1019" s="20" t="s">
        <v>54</v>
      </c>
      <c r="AD1019" s="20"/>
      <c r="AE1019" s="20"/>
      <c r="AF1019" s="20"/>
      <c r="AG1019" s="20"/>
      <c r="AH1019" s="20" t="s">
        <v>756</v>
      </c>
    </row>
    <row r="1020" spans="1:34">
      <c r="A1020" s="20" t="s">
        <v>2908</v>
      </c>
      <c r="B1020" s="20" t="s">
        <v>917</v>
      </c>
      <c r="C1020" s="20" t="s">
        <v>62</v>
      </c>
      <c r="D1020" s="20">
        <v>4</v>
      </c>
      <c r="E1020" s="20">
        <v>445</v>
      </c>
      <c r="F1020" s="20" t="s">
        <v>554</v>
      </c>
      <c r="G1020" s="20" t="s">
        <v>555</v>
      </c>
      <c r="H1020" s="20" t="s">
        <v>107</v>
      </c>
      <c r="I1020" s="20" t="s">
        <v>108</v>
      </c>
      <c r="J1020" s="20" t="s">
        <v>107</v>
      </c>
      <c r="K1020" s="20" t="s">
        <v>107</v>
      </c>
      <c r="L1020" s="20"/>
      <c r="M1020" s="20" t="s">
        <v>98</v>
      </c>
      <c r="N1020" s="20" t="s">
        <v>69</v>
      </c>
      <c r="O1020" s="20" t="s">
        <v>111</v>
      </c>
      <c r="P1020" s="20"/>
      <c r="Q1020" s="20"/>
      <c r="R1020" s="20"/>
      <c r="S1020" s="20"/>
      <c r="T1020" s="20"/>
      <c r="U1020" s="20"/>
      <c r="V1020" s="20"/>
      <c r="W1020" s="20"/>
      <c r="X1020" s="20"/>
      <c r="Y1020" s="20"/>
      <c r="Z1020" s="20"/>
      <c r="AA1020" s="20" t="s">
        <v>112</v>
      </c>
      <c r="AB1020" s="20"/>
      <c r="AC1020" s="20" t="s">
        <v>54</v>
      </c>
      <c r="AD1020" s="20"/>
      <c r="AE1020" s="20"/>
      <c r="AF1020" s="20"/>
      <c r="AG1020" s="20"/>
      <c r="AH1020" s="20" t="s">
        <v>918</v>
      </c>
    </row>
    <row r="1021" spans="1:34">
      <c r="A1021" s="20" t="s">
        <v>2909</v>
      </c>
      <c r="B1021" s="20" t="s">
        <v>650</v>
      </c>
      <c r="C1021" s="20" t="s">
        <v>62</v>
      </c>
      <c r="D1021" s="20">
        <v>1121</v>
      </c>
      <c r="E1021" s="20">
        <v>287613</v>
      </c>
      <c r="F1021" s="20" t="s">
        <v>1295</v>
      </c>
      <c r="G1021" s="20" t="s">
        <v>160</v>
      </c>
      <c r="H1021" s="20" t="s">
        <v>652</v>
      </c>
      <c r="I1021" s="20" t="s">
        <v>653</v>
      </c>
      <c r="J1021" s="20" t="s">
        <v>654</v>
      </c>
      <c r="K1021" s="20" t="s">
        <v>654</v>
      </c>
      <c r="L1021" s="20"/>
      <c r="M1021" s="20" t="s">
        <v>1296</v>
      </c>
      <c r="N1021" s="20" t="s">
        <v>69</v>
      </c>
      <c r="O1021" s="20"/>
      <c r="P1021" s="20"/>
      <c r="Q1021" s="20"/>
      <c r="R1021" s="20"/>
      <c r="S1021" s="20"/>
      <c r="T1021" s="20"/>
      <c r="U1021" s="20"/>
      <c r="V1021" s="20"/>
      <c r="W1021" s="20" t="s">
        <v>656</v>
      </c>
      <c r="X1021" s="20"/>
      <c r="Y1021" s="20"/>
      <c r="Z1021" s="20"/>
      <c r="AA1021" s="20"/>
      <c r="AB1021" s="20"/>
      <c r="AC1021" s="20" t="s">
        <v>54</v>
      </c>
      <c r="AD1021" s="20"/>
      <c r="AE1021" s="20"/>
      <c r="AF1021" s="20"/>
      <c r="AG1021" s="20"/>
      <c r="AH1021" s="20" t="s">
        <v>657</v>
      </c>
    </row>
    <row r="1022" spans="1:34">
      <c r="A1022" s="20" t="s">
        <v>2910</v>
      </c>
      <c r="B1022" s="20" t="s">
        <v>899</v>
      </c>
      <c r="C1022" s="20" t="s">
        <v>62</v>
      </c>
      <c r="D1022" s="20">
        <v>544</v>
      </c>
      <c r="E1022" s="20">
        <v>289795</v>
      </c>
      <c r="F1022" s="20" t="s">
        <v>105</v>
      </c>
      <c r="G1022" s="20" t="s">
        <v>671</v>
      </c>
      <c r="H1022" s="20" t="s">
        <v>107</v>
      </c>
      <c r="I1022" s="20" t="s">
        <v>108</v>
      </c>
      <c r="J1022" s="20" t="s">
        <v>109</v>
      </c>
      <c r="K1022" s="20" t="s">
        <v>107</v>
      </c>
      <c r="L1022" s="20"/>
      <c r="M1022" s="20" t="s">
        <v>98</v>
      </c>
      <c r="N1022" s="20" t="s">
        <v>69</v>
      </c>
      <c r="O1022" s="20" t="s">
        <v>672</v>
      </c>
      <c r="P1022" s="20"/>
      <c r="Q1022" s="20"/>
      <c r="R1022" s="20"/>
      <c r="S1022" s="20"/>
      <c r="T1022" s="20"/>
      <c r="U1022" s="20"/>
      <c r="V1022" s="20"/>
      <c r="W1022" s="20"/>
      <c r="X1022" s="20"/>
      <c r="Y1022" s="20"/>
      <c r="Z1022" s="20"/>
      <c r="AA1022" s="20"/>
      <c r="AB1022" s="20"/>
      <c r="AC1022" s="20"/>
      <c r="AD1022" s="20"/>
      <c r="AE1022" s="20"/>
      <c r="AF1022" s="20"/>
      <c r="AG1022" s="20"/>
      <c r="AH1022" s="20" t="s">
        <v>900</v>
      </c>
    </row>
    <row r="1023" spans="1:34">
      <c r="A1023" s="20" t="s">
        <v>2911</v>
      </c>
      <c r="B1023" s="20" t="s">
        <v>490</v>
      </c>
      <c r="C1023" s="20" t="s">
        <v>62</v>
      </c>
      <c r="D1023" s="20">
        <v>6867</v>
      </c>
      <c r="E1023" s="20">
        <v>3333495</v>
      </c>
      <c r="F1023" s="20" t="s">
        <v>277</v>
      </c>
      <c r="G1023" s="20" t="s">
        <v>278</v>
      </c>
      <c r="H1023" s="20" t="s">
        <v>260</v>
      </c>
      <c r="I1023" s="20" t="s">
        <v>261</v>
      </c>
      <c r="J1023" s="20" t="s">
        <v>262</v>
      </c>
      <c r="K1023" s="20" t="s">
        <v>263</v>
      </c>
      <c r="L1023" s="20"/>
      <c r="M1023" s="20" t="s">
        <v>264</v>
      </c>
      <c r="N1023" s="20" t="s">
        <v>69</v>
      </c>
      <c r="O1023" s="20" t="s">
        <v>279</v>
      </c>
      <c r="P1023" s="20"/>
      <c r="Q1023" s="20"/>
      <c r="R1023" s="20"/>
      <c r="S1023" s="20"/>
      <c r="T1023" s="20"/>
      <c r="U1023" s="20"/>
      <c r="V1023" s="20"/>
      <c r="W1023" s="20"/>
      <c r="X1023" s="20"/>
      <c r="Y1023" s="20"/>
      <c r="Z1023" s="20"/>
      <c r="AA1023" s="20" t="s">
        <v>280</v>
      </c>
      <c r="AB1023" s="20"/>
      <c r="AC1023" s="20" t="s">
        <v>54</v>
      </c>
      <c r="AD1023" s="20"/>
      <c r="AE1023" s="20"/>
      <c r="AF1023" s="20"/>
      <c r="AG1023" s="20"/>
      <c r="AH1023" s="20" t="s">
        <v>310</v>
      </c>
    </row>
    <row r="1024" spans="1:34">
      <c r="A1024" s="20" t="s">
        <v>2912</v>
      </c>
      <c r="B1024" s="20" t="s">
        <v>2289</v>
      </c>
      <c r="C1024" s="20" t="s">
        <v>36</v>
      </c>
      <c r="D1024" s="20">
        <v>1875</v>
      </c>
      <c r="E1024" s="20">
        <v>3584820</v>
      </c>
      <c r="F1024" s="20" t="s">
        <v>599</v>
      </c>
      <c r="G1024" s="20" t="s">
        <v>600</v>
      </c>
      <c r="H1024" s="20" t="s">
        <v>601</v>
      </c>
      <c r="I1024" s="20" t="s">
        <v>602</v>
      </c>
      <c r="J1024" s="20"/>
      <c r="K1024" s="20" t="s">
        <v>603</v>
      </c>
      <c r="L1024" s="20"/>
      <c r="M1024" s="20" t="s">
        <v>318</v>
      </c>
      <c r="N1024" s="20" t="s">
        <v>604</v>
      </c>
      <c r="O1024" s="20"/>
      <c r="P1024" s="20"/>
      <c r="Q1024" s="20"/>
      <c r="R1024" s="20"/>
      <c r="S1024" s="20"/>
      <c r="T1024" s="20"/>
      <c r="U1024" s="20"/>
      <c r="V1024" s="20"/>
      <c r="W1024" s="20"/>
      <c r="X1024" s="20"/>
      <c r="Y1024" s="20"/>
      <c r="Z1024" s="20"/>
      <c r="AA1024" s="20"/>
      <c r="AB1024" s="20"/>
      <c r="AC1024" s="20"/>
      <c r="AD1024" s="20" t="s">
        <v>605</v>
      </c>
      <c r="AE1024" s="20"/>
      <c r="AF1024" s="20"/>
      <c r="AG1024" s="20"/>
      <c r="AH1024" s="20" t="s">
        <v>606</v>
      </c>
    </row>
    <row r="1025" spans="1:34">
      <c r="A1025" s="20" t="s">
        <v>2913</v>
      </c>
      <c r="B1025" s="20" t="s">
        <v>1469</v>
      </c>
      <c r="C1025" s="20" t="s">
        <v>36</v>
      </c>
      <c r="D1025" s="20">
        <v>0</v>
      </c>
      <c r="E1025" s="20">
        <v>978</v>
      </c>
      <c r="F1025" s="20" t="s">
        <v>116</v>
      </c>
      <c r="G1025" s="20"/>
      <c r="H1025" s="20" t="s">
        <v>39</v>
      </c>
      <c r="I1025" s="20" t="s">
        <v>40</v>
      </c>
      <c r="J1025" s="20"/>
      <c r="K1025" s="20" t="s">
        <v>39</v>
      </c>
      <c r="L1025" s="20"/>
      <c r="M1025" s="20" t="s">
        <v>41</v>
      </c>
      <c r="N1025" s="20" t="s">
        <v>42</v>
      </c>
      <c r="O1025" s="20" t="s">
        <v>227</v>
      </c>
      <c r="P1025" s="20"/>
      <c r="Q1025" s="20"/>
      <c r="R1025" s="20"/>
      <c r="S1025" s="20"/>
      <c r="T1025" s="20"/>
      <c r="U1025" s="20"/>
      <c r="V1025" s="20"/>
      <c r="W1025" s="20"/>
      <c r="X1025" s="20"/>
      <c r="Y1025" s="20"/>
      <c r="Z1025" s="20"/>
      <c r="AA1025" s="20"/>
      <c r="AB1025" s="20"/>
      <c r="AC1025" s="20" t="s">
        <v>54</v>
      </c>
      <c r="AD1025" s="20"/>
      <c r="AE1025" s="20"/>
      <c r="AF1025" s="20"/>
      <c r="AG1025" s="20"/>
      <c r="AH1025" s="20" t="s">
        <v>43</v>
      </c>
    </row>
    <row r="1026" spans="1:34">
      <c r="A1026" s="20" t="s">
        <v>2914</v>
      </c>
      <c r="B1026" s="20" t="s">
        <v>1587</v>
      </c>
      <c r="C1026" s="20" t="s">
        <v>62</v>
      </c>
      <c r="D1026" s="20">
        <v>6166</v>
      </c>
      <c r="E1026" s="20">
        <v>5914157</v>
      </c>
      <c r="F1026" s="20" t="s">
        <v>1588</v>
      </c>
      <c r="G1026" s="20"/>
      <c r="H1026" s="20" t="s">
        <v>176</v>
      </c>
      <c r="I1026" s="20" t="s">
        <v>177</v>
      </c>
      <c r="J1026" s="20" t="s">
        <v>178</v>
      </c>
      <c r="K1026" s="20" t="s">
        <v>179</v>
      </c>
      <c r="L1026" s="20"/>
      <c r="M1026" s="20"/>
      <c r="N1026" s="20" t="s">
        <v>69</v>
      </c>
      <c r="O1026" s="20"/>
      <c r="P1026" s="20" t="s">
        <v>180</v>
      </c>
      <c r="Q1026" s="20"/>
      <c r="R1026" s="20"/>
      <c r="S1026" s="20"/>
      <c r="T1026" s="20"/>
      <c r="U1026" s="20"/>
      <c r="V1026" s="20"/>
      <c r="W1026" s="20"/>
      <c r="X1026" s="20"/>
      <c r="Y1026" s="20"/>
      <c r="Z1026" s="20"/>
      <c r="AA1026" s="20"/>
      <c r="AB1026" s="20"/>
      <c r="AC1026" s="20"/>
      <c r="AD1026" s="20" t="s">
        <v>82</v>
      </c>
      <c r="AE1026" s="20"/>
      <c r="AF1026" s="20"/>
      <c r="AG1026" s="20"/>
      <c r="AH1026" s="20" t="s">
        <v>181</v>
      </c>
    </row>
    <row r="1027" spans="1:34">
      <c r="A1027" s="20" t="s">
        <v>2915</v>
      </c>
      <c r="B1027" s="20" t="s">
        <v>309</v>
      </c>
      <c r="C1027" s="20" t="s">
        <v>62</v>
      </c>
      <c r="D1027" s="20">
        <v>10969</v>
      </c>
      <c r="E1027" s="20">
        <v>5329960</v>
      </c>
      <c r="F1027" s="20" t="s">
        <v>258</v>
      </c>
      <c r="G1027" s="20" t="s">
        <v>259</v>
      </c>
      <c r="H1027" s="20" t="s">
        <v>260</v>
      </c>
      <c r="I1027" s="20" t="s">
        <v>261</v>
      </c>
      <c r="J1027" s="20" t="s">
        <v>262</v>
      </c>
      <c r="K1027" s="20" t="s">
        <v>263</v>
      </c>
      <c r="L1027" s="20"/>
      <c r="M1027" s="20" t="s">
        <v>264</v>
      </c>
      <c r="N1027" s="20" t="s">
        <v>69</v>
      </c>
      <c r="O1027" s="20" t="s">
        <v>265</v>
      </c>
      <c r="P1027" s="20"/>
      <c r="Q1027" s="20"/>
      <c r="R1027" s="20"/>
      <c r="S1027" s="20"/>
      <c r="T1027" s="20"/>
      <c r="U1027" s="20"/>
      <c r="V1027" s="20"/>
      <c r="W1027" s="20"/>
      <c r="X1027" s="20"/>
      <c r="Y1027" s="20"/>
      <c r="Z1027" s="20"/>
      <c r="AA1027" s="20"/>
      <c r="AB1027" s="20"/>
      <c r="AC1027" s="20" t="s">
        <v>54</v>
      </c>
      <c r="AD1027" s="20"/>
      <c r="AE1027" s="20"/>
      <c r="AF1027" s="20"/>
      <c r="AG1027" s="20"/>
      <c r="AH1027" s="20"/>
    </row>
    <row r="1028" spans="1:34">
      <c r="A1028" s="20" t="s">
        <v>2916</v>
      </c>
      <c r="B1028" s="20" t="s">
        <v>848</v>
      </c>
      <c r="C1028" s="20" t="s">
        <v>62</v>
      </c>
      <c r="D1028" s="20">
        <v>23</v>
      </c>
      <c r="E1028" s="20">
        <v>13587</v>
      </c>
      <c r="F1028" s="20" t="s">
        <v>2917</v>
      </c>
      <c r="G1028" s="20"/>
      <c r="H1028" s="20" t="s">
        <v>850</v>
      </c>
      <c r="I1028" s="20" t="s">
        <v>97</v>
      </c>
      <c r="J1028" s="20"/>
      <c r="K1028" s="20" t="s">
        <v>851</v>
      </c>
      <c r="L1028" s="20"/>
      <c r="M1028" s="20" t="s">
        <v>98</v>
      </c>
      <c r="N1028" s="20" t="s">
        <v>69</v>
      </c>
      <c r="O1028" s="20" t="s">
        <v>2918</v>
      </c>
      <c r="P1028" s="20"/>
      <c r="Q1028" s="20"/>
      <c r="R1028" s="20"/>
      <c r="S1028" s="20"/>
      <c r="T1028" s="20"/>
      <c r="U1028" s="20"/>
      <c r="V1028" s="20"/>
      <c r="W1028" s="20"/>
      <c r="X1028" s="20"/>
      <c r="Y1028" s="20"/>
      <c r="Z1028" s="20"/>
      <c r="AA1028" s="20" t="s">
        <v>2919</v>
      </c>
      <c r="AB1028" s="20"/>
      <c r="AC1028" s="20" t="s">
        <v>54</v>
      </c>
      <c r="AD1028" s="20"/>
      <c r="AE1028" s="20"/>
      <c r="AF1028" s="20"/>
      <c r="AG1028" s="20"/>
      <c r="AH1028" s="20" t="s">
        <v>854</v>
      </c>
    </row>
    <row r="1029" spans="1:34">
      <c r="A1029" s="20" t="s">
        <v>2920</v>
      </c>
      <c r="B1029" s="20" t="s">
        <v>2921</v>
      </c>
      <c r="C1029" s="20" t="s">
        <v>36</v>
      </c>
      <c r="D1029" s="20">
        <v>180</v>
      </c>
      <c r="E1029" s="20">
        <v>66549</v>
      </c>
      <c r="F1029" s="20" t="s">
        <v>2721</v>
      </c>
      <c r="G1029" s="20" t="s">
        <v>2722</v>
      </c>
      <c r="H1029" s="20" t="s">
        <v>2723</v>
      </c>
      <c r="I1029" s="20" t="s">
        <v>2724</v>
      </c>
      <c r="J1029" s="20"/>
      <c r="K1029" s="20" t="s">
        <v>2725</v>
      </c>
      <c r="L1029" s="20"/>
      <c r="M1029" s="20" t="s">
        <v>152</v>
      </c>
      <c r="N1029" s="20" t="s">
        <v>411</v>
      </c>
      <c r="O1029" s="20"/>
      <c r="P1029" s="20"/>
      <c r="Q1029" s="20"/>
      <c r="R1029" s="20"/>
      <c r="S1029" s="20"/>
      <c r="T1029" s="20"/>
      <c r="U1029" s="20"/>
      <c r="V1029" s="20"/>
      <c r="W1029" s="20"/>
      <c r="X1029" s="20"/>
      <c r="Y1029" s="20"/>
      <c r="Z1029" s="20"/>
      <c r="AA1029" s="20" t="s">
        <v>2726</v>
      </c>
      <c r="AB1029" s="20"/>
      <c r="AC1029" s="20" t="s">
        <v>54</v>
      </c>
      <c r="AD1029" s="20" t="s">
        <v>2727</v>
      </c>
      <c r="AE1029" s="20"/>
      <c r="AF1029" s="20"/>
      <c r="AG1029" s="20"/>
      <c r="AH1029" s="20" t="s">
        <v>2922</v>
      </c>
    </row>
    <row r="1030" spans="1:34">
      <c r="A1030" s="20" t="s">
        <v>2923</v>
      </c>
      <c r="B1030" s="20" t="s">
        <v>1431</v>
      </c>
      <c r="C1030" s="20" t="s">
        <v>62</v>
      </c>
      <c r="D1030" s="20">
        <v>51</v>
      </c>
      <c r="E1030" s="20">
        <v>17666</v>
      </c>
      <c r="F1030" s="20" t="s">
        <v>824</v>
      </c>
      <c r="G1030" s="20"/>
      <c r="H1030" s="20" t="s">
        <v>369</v>
      </c>
      <c r="I1030" s="20" t="s">
        <v>370</v>
      </c>
      <c r="J1030" s="20" t="s">
        <v>369</v>
      </c>
      <c r="K1030" s="20" t="s">
        <v>369</v>
      </c>
      <c r="L1030" s="20"/>
      <c r="M1030" s="20" t="s">
        <v>98</v>
      </c>
      <c r="N1030" s="20" t="s">
        <v>69</v>
      </c>
      <c r="O1030" s="20"/>
      <c r="P1030" s="20" t="s">
        <v>371</v>
      </c>
      <c r="Q1030" s="20"/>
      <c r="R1030" s="20"/>
      <c r="S1030" s="20"/>
      <c r="T1030" s="20"/>
      <c r="U1030" s="20"/>
      <c r="V1030" s="20"/>
      <c r="W1030" s="20"/>
      <c r="X1030" s="20"/>
      <c r="Y1030" s="20"/>
      <c r="Z1030" s="20"/>
      <c r="AA1030" s="20"/>
      <c r="AB1030" s="20"/>
      <c r="AC1030" s="20"/>
      <c r="AD1030" s="20"/>
      <c r="AE1030" s="20"/>
      <c r="AF1030" s="20"/>
      <c r="AG1030" s="20"/>
      <c r="AH1030" s="20" t="s">
        <v>1432</v>
      </c>
    </row>
    <row r="1031" spans="1:34">
      <c r="A1031" s="20" t="s">
        <v>2924</v>
      </c>
      <c r="B1031" s="20" t="s">
        <v>2925</v>
      </c>
      <c r="C1031" s="20" t="s">
        <v>73</v>
      </c>
      <c r="D1031" s="20">
        <v>3320</v>
      </c>
      <c r="E1031" s="20">
        <v>1121298</v>
      </c>
      <c r="F1031" s="20" t="s">
        <v>2657</v>
      </c>
      <c r="G1031" s="20" t="s">
        <v>2658</v>
      </c>
      <c r="H1031" s="20" t="s">
        <v>2659</v>
      </c>
      <c r="I1031" s="20" t="s">
        <v>2660</v>
      </c>
      <c r="J1031" s="20"/>
      <c r="K1031" s="20" t="s">
        <v>2661</v>
      </c>
      <c r="L1031" s="20"/>
      <c r="M1031" s="20" t="s">
        <v>41</v>
      </c>
      <c r="N1031" s="20" t="s">
        <v>69</v>
      </c>
      <c r="O1031" s="20"/>
      <c r="P1031" s="20"/>
      <c r="Q1031" s="20"/>
      <c r="R1031" s="20"/>
      <c r="S1031" s="20"/>
      <c r="T1031" s="20"/>
      <c r="U1031" s="20" t="s">
        <v>2662</v>
      </c>
      <c r="V1031" s="20"/>
      <c r="W1031" s="20"/>
      <c r="X1031" s="20"/>
      <c r="Y1031" s="20"/>
      <c r="Z1031" s="20"/>
      <c r="AA1031" s="20"/>
      <c r="AB1031" s="20"/>
      <c r="AC1031" s="20" t="s">
        <v>54</v>
      </c>
      <c r="AD1031" s="20"/>
      <c r="AE1031" s="20" t="s">
        <v>2663</v>
      </c>
      <c r="AF1031" s="20"/>
      <c r="AG1031" s="20"/>
      <c r="AH1031" s="20" t="s">
        <v>2926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Spend</vt:lpstr>
      <vt:lpstr>country - bar</vt:lpstr>
      <vt:lpstr>Duration</vt:lpstr>
      <vt:lpstr>Multi no country</vt:lpstr>
      <vt:lpstr>Multi no duration</vt:lpstr>
      <vt:lpstr>Multi - all</vt:lpstr>
      <vt:lpstr>Edited 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2020-02-28T09:48:01Z</dcterms:created>
  <dcterms:modified xsi:type="dcterms:W3CDTF">2020-02-28T18:50:54Z</dcterms:modified>
</cp:coreProperties>
</file>