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8.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2"/>
  </bookViews>
  <sheets>
    <sheet name="contacts" sheetId="1" state="visible" r:id="rId2"/>
    <sheet name="Sheet1" sheetId="2" state="visible" r:id="rId3"/>
    <sheet name="SDK" sheetId="3" state="visible" r:id="rId4"/>
    <sheet name="Marcos" sheetId="4" state="visible" r:id="rId5"/>
    <sheet name="Standard SDK" sheetId="5" state="visible" r:id="rId6"/>
    <sheet name="Premium SDK" sheetId="6" state="visible" r:id="rId7"/>
    <sheet name="KEA_2" sheetId="7" state="visible" r:id="rId8"/>
    <sheet name="Customization SDK" sheetId="8" state="visible" r:id="rId9"/>
    <sheet name="Sheet7" sheetId="9" state="visible" r:id="rId10"/>
    <sheet name="api information" sheetId="10" state="visible" r:id="rId11"/>
    <sheet name="Apps TODOs" sheetId="11" state="visible" r:id="rId12"/>
    <sheet name="Sheet12" sheetId="12" state="visible" r:id="rId13"/>
    <sheet name="Working hours" sheetId="13" state="visible" r:id="rId14"/>
    <sheet name="Sheet14" sheetId="14" state="visible" r:id="rId15"/>
    <sheet name="Sheet15" sheetId="15" state="visible" r:id="rId16"/>
    <sheet name="Sheet16" sheetId="16" state="visible" r:id="rId17"/>
    <sheet name="Sheet17" sheetId="17" state="visible" r:id="rId18"/>
    <sheet name="seap" sheetId="18" state="visible" r:id="rId19"/>
    <sheet name="Punkty" sheetId="19" state="visible" r:id="rId20"/>
    <sheet name="SCI" sheetId="20" state="visible" r:id="rId2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<sst xmlns="http://schemas.openxmlformats.org/spreadsheetml/2006/main" count="1637" uniqueCount="1162">
  <si>
    <t xml:space="preserve">xudong.jin</t>
  </si>
  <si>
    <t xml:space="preserve">SCEP</t>
  </si>
  <si>
    <t xml:space="preserve">na.yu </t>
  </si>
  <si>
    <t xml:space="preserve">Anyway </t>
  </si>
  <si>
    <t xml:space="preserve">K grondy L20 raspberry</t>
  </si>
  <si>
    <t xml:space="preserve">Karol Suchecki L17</t>
  </si>
  <si>
    <t xml:space="preserve">REMOTE CONTROLL</t>
  </si>
  <si>
    <t xml:space="preserve">Might be chandan from SRIN and jeonghyun from hq </t>
  </si>
  <si>
    <t xml:space="preserve">No</t>
  </si>
  <si>
    <t xml:space="preserve">Issue</t>
  </si>
  <si>
    <t xml:space="preserve">current state</t>
  </si>
  <si>
    <t xml:space="preserve">AR</t>
  </si>
  <si>
    <t xml:space="preserve">KBA</t>
  </si>
  <si>
    <t xml:space="preserve">REMIDER</t>
  </si>
  <si>
    <t xml:space="preserve">Prezentacja SDK</t>
  </si>
  <si>
    <t xml:space="preserve">PLM</t>
  </si>
  <si>
    <t xml:space="preserve">CL</t>
  </si>
  <si>
    <t xml:space="preserve">Device</t>
  </si>
  <si>
    <t xml:space="preserve">CSC</t>
  </si>
  <si>
    <t xml:space="preserve">SW PL</t>
  </si>
  <si>
    <t xml:space="preserve">SW PL name</t>
  </si>
  <si>
    <t xml:space="preserve">CLOSED</t>
  </si>
  <si>
    <t xml:space="preserve">https://seap.samsung.com/forum-topic/api-lock-device-orientation#post-9661</t>
  </si>
  <si>
    <t xml:space="preserve">#TM1660MH</t>
  </si>
  <si>
    <t xml:space="preserve">Splanner note description limited chars</t>
  </si>
  <si>
    <t xml:space="preserve">Android M released.</t>
  </si>
  <si>
    <t xml:space="preserve">P160719-02829</t>
  </si>
  <si>
    <t xml:space="preserve">fixed in M</t>
  </si>
  <si>
    <t xml:space="preserve">All LL dev</t>
  </si>
  <si>
    <t xml:space="preserve">EVR</t>
  </si>
  <si>
    <t xml:space="preserve">babar.h@samsung.com </t>
  </si>
  <si>
    <t xml:space="preserve">Babar Hayat </t>
  </si>
  <si>
    <t xml:space="preserve">#TM16801M</t>
  </si>
  <si>
    <t xml:space="preserve">KNOX VPN client and MOBIKE</t>
  </si>
  <si>
    <t xml:space="preserve">have issues with strongswan – Lukasz take over it</t>
  </si>
  <si>
    <t xml:space="preserve">P160826-04562</t>
  </si>
  <si>
    <t xml:space="preserve">#TM16900Q</t>
  </si>
  <si>
    <t xml:space="preserve">Network may be monitored – sometimes displayed</t>
  </si>
  <si>
    <t xml:space="preserve">fixed with newest Afaria version </t>
  </si>
  <si>
    <t xml:space="preserve">TO BE CLOSED</t>
  </si>
  <si>
    <t xml:space="preserve">P160901-05192</t>
  </si>
  <si>
    <t xml:space="preserve">UNRESPONSIVE</t>
  </si>
  <si>
    <t xml:space="preserve">#TM16707F</t>
  </si>
  <si>
    <t xml:space="preserve">Bluetooth BLE connection issue</t>
  </si>
  <si>
    <t xml:space="preserve">CUST – check if issue occurs on non Samsung devices -REMINDER</t>
  </si>
  <si>
    <t xml:space="preserve">P160712-04431</t>
  </si>
  <si>
    <t xml:space="preserve">t335</t>
  </si>
  <si>
    <t xml:space="preserve">#TM1680A4</t>
  </si>
  <si>
    <t xml:space="preserve">Wrong toast when you LDAP account is added again</t>
  </si>
  <si>
    <t xml:space="preserve">waiting for logs – was not able to reproduce – REMINDER WAS SENT</t>
  </si>
  <si>
    <t xml:space="preserve">P160901-03492</t>
  </si>
  <si>
    <t xml:space="preserve">g925</t>
  </si>
  <si>
    <t xml:space="preserve">#TM1680QQ </t>
  </si>
  <si>
    <t xml:space="preserve">ELM activation prompt is not displayed</t>
  </si>
  <si>
    <t xml:space="preserve">checking if issue occurs with test app</t>
  </si>
  <si>
    <t xml:space="preserve">G313H</t>
  </si>
  <si>
    <t xml:space="preserve">#TM1680KJ</t>
  </si>
  <si>
    <t xml:space="preserve">Develop ProKiosk demo app</t>
  </si>
  <si>
    <t xml:space="preserve">Check his app</t>
  </si>
  <si>
    <t xml:space="preserve">#TM1680M6</t>
  </si>
  <si>
    <t xml:space="preserve">One app disabled → the second app loose admin rights</t>
  </si>
  <si>
    <t xml:space="preserve">not reproductible – check if issue occurs on newest firmware – they are updating device</t>
  </si>
  <si>
    <t xml:space="preserve">#TM1680FQ</t>
  </si>
  <si>
    <t xml:space="preserve">Mc donalds tabs bootloop after update</t>
  </si>
  <si>
    <t xml:space="preserve">cannot reproduce with the same config – Kuba have to inform them – asked HQ for analysis</t>
  </si>
  <si>
    <t xml:space="preserve">28.09 HQ</t>
  </si>
  <si>
    <t xml:space="preserve">P160822-03631</t>
  </si>
  <si>
    <t xml:space="preserve">T810</t>
  </si>
  <si>
    <t xml:space="preserve">#TM16701U</t>
  </si>
  <si>
    <t xml:space="preserve">Disable smart lock</t>
  </si>
  <si>
    <t xml:space="preserve">is possible and workaround was provided </t>
  </si>
  <si>
    <t xml:space="preserve">14.09 L1</t>
  </si>
  <si>
    <t xml:space="preserve">#MSZ-024443</t>
  </si>
  <si>
    <t xml:space="preserve">Skype for bussines is not working in container</t>
  </si>
  <si>
    <t xml:space="preserve">customer on vacation till next week – REMINDER WAS SENT</t>
  </si>
  <si>
    <t xml:space="preserve">P160712-05328 </t>
  </si>
  <si>
    <t xml:space="preserve">G930F</t>
  </si>
  <si>
    <t xml:space="preserve">#MSZ-024053</t>
  </si>
  <si>
    <t xml:space="preserve"> getDomainFilterReport method in Firewall class returns empty list</t>
  </si>
  <si>
    <t xml:space="preserve">issue fixed in newest released firmware – check if customer confirmed it is fixed REMINDER WAS SENT</t>
  </si>
  <si>
    <t xml:space="preserve">P160524-05958</t>
  </si>
  <si>
    <t xml:space="preserve">N915G</t>
  </si>
  <si>
    <t xml:space="preserve">#TM1680KD</t>
  </si>
  <si>
    <t xml:space="preserve">reverse tethering issue – cust binary</t>
  </si>
  <si>
    <t xml:space="preserve">HQ should take over this issue – waiting for their feedback</t>
  </si>
  <si>
    <t xml:space="preserve">#TM1670A1 </t>
  </si>
  <si>
    <t xml:space="preserve">date is reset after battery discharged</t>
  </si>
  <si>
    <t xml:space="preserve">agent refuse to get video, I am pushing to get this</t>
  </si>
  <si>
    <t xml:space="preserve">P160718-04288</t>
  </si>
  <si>
    <t xml:space="preserve">W708</t>
  </si>
  <si>
    <t xml:space="preserve">#TM1680BA</t>
  </si>
  <si>
    <t xml:space="preserve">email app issue – question about app updates</t>
  </si>
  <si>
    <t xml:space="preserve">checking if there is any help needed</t>
  </si>
  <si>
    <t xml:space="preserve">#TM1680FY</t>
  </si>
  <si>
    <t xml:space="preserve">question about issue</t>
  </si>
  <si>
    <t xml:space="preserve">asked about device details to check if fix I released</t>
  </si>
  <si>
    <t xml:space="preserve">22.09 L1</t>
  </si>
  <si>
    <t xml:space="preserve">P151123-05964</t>
  </si>
  <si>
    <t xml:space="preserve">#TM16901S</t>
  </si>
  <si>
    <t xml:space="preserve">Binder issue when using firewall API</t>
  </si>
  <si>
    <t xml:space="preserve">waiting for exact code</t>
  </si>
  <si>
    <t xml:space="preserve">G925</t>
  </si>
  <si>
    <t xml:space="preserve">#TM168034</t>
  </si>
  <si>
    <t xml:space="preserve">issue with blacklisting account on Xcover3</t>
  </si>
  <si>
    <t xml:space="preserve">binary failed the new binary is tested REMINDER SENT</t>
  </si>
  <si>
    <t xml:space="preserve">10.11 PL</t>
  </si>
  <si>
    <t xml:space="preserve">P160804-05570 P160804-05159</t>
  </si>
  <si>
    <t xml:space="preserve">p4_1718 / 1083834 </t>
  </si>
  <si>
    <t xml:space="preserve">G388F</t>
  </si>
  <si>
    <t xml:space="preserve">MOB</t>
  </si>
  <si>
    <t xml:space="preserve">shishir.s2@samsung.com</t>
  </si>
  <si>
    <t xml:space="preserve">Shishir Kant Sharma</t>
  </si>
  <si>
    <t xml:space="preserve">#TM16806Y</t>
  </si>
  <si>
    <t xml:space="preserve"> Recent Android Attacks as detected by QuadRooter by Check Point</t>
  </si>
  <si>
    <t xml:space="preserve">fixed by September Security update</t>
  </si>
  <si>
    <t xml:space="preserve">20.09 Kevin</t>
  </si>
  <si>
    <t xml:space="preserve">#TM1640IQ</t>
  </si>
  <si>
    <t xml:space="preserve">mail sync issue</t>
  </si>
  <si>
    <t xml:space="preserve">FOTA will be opened by tuesday</t>
  </si>
  <si>
    <t xml:space="preserve">A510F</t>
  </si>
  <si>
    <t xml:space="preserve">DHX</t>
  </si>
  <si>
    <r>
      <rPr>
        <sz val="10"/>
        <color rgb="FF0000FF"/>
        <rFont val="Arial"/>
        <family val="2"/>
      </rPr>
      <t xml:space="preserve">'p_linh.ph@samsung.com</t>
    </r>
    <r>
      <rPr>
        <sz val="10"/>
        <rFont val="Arial"/>
        <family val="2"/>
      </rPr>
      <t xml:space="preserve">'</t>
    </r>
  </si>
  <si>
    <t xml:space="preserve">Pham Thi Linh</t>
  </si>
  <si>
    <t xml:space="preserve">#TM1650BU</t>
  </si>
  <si>
    <t xml:space="preserve">S7 cannot activate 3rd party Appstore installation permission</t>
  </si>
  <si>
    <t xml:space="preserve">waiting for release date mail to SW PL, Asked WEI from chinese support for help</t>
  </si>
  <si>
    <t xml:space="preserve">#TM16901W</t>
  </si>
  <si>
    <t xml:space="preserve">crash on devices T536</t>
  </si>
  <si>
    <t xml:space="preserve">probably ndk part of app is not compatible with new 64 bit processors</t>
  </si>
  <si>
    <t xml:space="preserve">17.10 L1</t>
  </si>
  <si>
    <t xml:space="preserve">T536</t>
  </si>
  <si>
    <t xml:space="preserve">#TM16900I</t>
  </si>
  <si>
    <t xml:space="preserve">Device encryption issue</t>
  </si>
  <si>
    <t xml:space="preserve">information that encryption can be disabled by factory reset – REMINDER WAS SENT</t>
  </si>
  <si>
    <t xml:space="preserve">HQ</t>
  </si>
  <si>
    <t xml:space="preserve">#TM16905Y</t>
  </si>
  <si>
    <t xml:space="preserve">J1 2016 - Disable Power button but no manual reset option</t>
  </si>
  <si>
    <t xml:space="preserve">asked customer to use proper button combination</t>
  </si>
  <si>
    <t xml:space="preserve">#TM16907E</t>
  </si>
  <si>
    <t xml:space="preserve">issue with wifi 5Ghz</t>
  </si>
  <si>
    <t xml:space="preserve">Escalated to R&amp;D team – HQ take over</t>
  </si>
  <si>
    <t xml:space="preserve">T230</t>
  </si>
  <si>
    <t xml:space="preserve">#TM1690A1</t>
  </si>
  <si>
    <t xml:space="preserve">Kiosk mode is not working on T561</t>
  </si>
  <si>
    <t xml:space="preserve">Asked for firmware information.</t>
  </si>
  <si>
    <t xml:space="preserve">T561</t>
  </si>
  <si>
    <t xml:space="preserve">#TM1690G0</t>
  </si>
  <si>
    <t xml:space="preserve">problem with opening attachments</t>
  </si>
  <si>
    <t xml:space="preserve">check if horizontal deployment is required</t>
  </si>
  <si>
    <t xml:space="preserve">17.10 HQ</t>
  </si>
  <si>
    <t xml:space="preserve">P160926-03973</t>
  </si>
  <si>
    <t xml:space="preserve">P4_1716 / 9117772</t>
  </si>
  <si>
    <t xml:space="preserve">VFG</t>
  </si>
  <si>
    <t xml:space="preserve">#TM1690IQ</t>
  </si>
  <si>
    <t xml:space="preserve"> Reinstalling of custom launcher application in kiosk changes launcher view to TouchWiz</t>
  </si>
  <si>
    <t xml:space="preserve">asked for reproduction route</t>
  </si>
  <si>
    <t xml:space="preserve">N9005</t>
  </si>
  <si>
    <t xml:space="preserve">#TM1690IB</t>
  </si>
  <si>
    <t xml:space="preserve">Images generated using Remote Control APIs are inverted and bloated (When data is captured on App Launcher) on Note 7</t>
  </si>
  <si>
    <t xml:space="preserve">NOTE 7 is no longer supported</t>
  </si>
  <si>
    <t xml:space="preserve">17.10 CUST</t>
  </si>
  <si>
    <t xml:space="preserve">P160922-05265</t>
  </si>
  <si>
    <t xml:space="preserve">N930F</t>
  </si>
  <si>
    <t xml:space="preserve">#TM1690FU</t>
  </si>
  <si>
    <t xml:space="preserve">screen capture upside down on drag icon </t>
  </si>
  <si>
    <t xml:space="preserve">reported to R&amp;D team</t>
  </si>
  <si>
    <t xml:space="preserve">06.10 HQ</t>
  </si>
  <si>
    <t xml:space="preserve">P160926-03038</t>
  </si>
  <si>
    <t xml:space="preserve">G389</t>
  </si>
  <si>
    <t xml:space="preserve">OXA</t>
  </si>
  <si>
    <t xml:space="preserve">#TM1690KW</t>
  </si>
  <si>
    <t xml:space="preserve">block camera to block flashlight on G389F</t>
  </si>
  <si>
    <t xml:space="preserve">normal operation</t>
  </si>
  <si>
    <t xml:space="preserve">26.09 HQ</t>
  </si>
  <si>
    <t xml:space="preserve">P160923-04631</t>
  </si>
  <si>
    <t xml:space="preserve">#TM1690L6</t>
  </si>
  <si>
    <t xml:space="preserve">license is not working</t>
  </si>
  <si>
    <t xml:space="preserve">SEAP partner account should be confirmed</t>
  </si>
  <si>
    <t xml:space="preserve">04.10 CUST</t>
  </si>
  <si>
    <t xml:space="preserve">#TM1690NN</t>
  </si>
  <si>
    <t xml:space="preserve">kiosk is failing on 20% of j2</t>
  </si>
  <si>
    <t xml:space="preserve">they disabled multiwindow policy – waiting for report</t>
  </si>
  <si>
    <t xml:space="preserve">28.09 CUST</t>
  </si>
  <si>
    <t xml:space="preserve">J200GU</t>
  </si>
  <si>
    <t xml:space="preserve">#TM1690PV</t>
  </si>
  <si>
    <t xml:space="preserve">boot animation</t>
  </si>
  <si>
    <t xml:space="preserve">tech guide provided </t>
  </si>
  <si>
    <t xml:space="preserve">ELM prod license </t>
  </si>
  <si>
    <t xml:space="preserve">SEAP Manager queue is not handling this ticket asked Steve for help</t>
  </si>
  <si>
    <t xml:space="preserve">#TM1690T8</t>
  </si>
  <si>
    <t xml:space="preserve">status bar icons are appearing after restart or 12 h</t>
  </si>
  <si>
    <t xml:space="preserve">waiting for dumpstate</t>
  </si>
  <si>
    <t xml:space="preserve">J500</t>
  </si>
  <si>
    <t xml:space="preserve">#TM16A032</t>
  </si>
  <si>
    <t xml:space="preserve">Remote control is not working on J5 Android M</t>
  </si>
  <si>
    <t xml:space="preserve">REPORT TO PLM WHEN DESCRIPTION WILL BE AVAILABLE</t>
  </si>
  <si>
    <t xml:space="preserve">25.10 CUST</t>
  </si>
  <si>
    <t xml:space="preserve">P161006-04007</t>
  </si>
  <si>
    <t xml:space="preserve">#TM16A03A</t>
  </si>
  <si>
    <t xml:space="preserve">workaround provided.</t>
  </si>
  <si>
    <t xml:space="preserve">P161005-04995</t>
  </si>
  <si>
    <t xml:space="preserve">#TM16A04N</t>
  </si>
  <si>
    <t xml:space="preserve">remote frames are not complete</t>
  </si>
  <si>
    <t xml:space="preserve">reproduced with EDMapp – waiting for Divyia / workaround</t>
  </si>
  <si>
    <t xml:space="preserve">28.10 HQ</t>
  </si>
  <si>
    <t xml:space="preserve">P161014-04362</t>
  </si>
  <si>
    <t xml:space="preserve">#TM16A067</t>
  </si>
  <si>
    <t xml:space="preserve">attestation test</t>
  </si>
  <si>
    <t xml:space="preserve">answer provided</t>
  </si>
  <si>
    <t xml:space="preserve">G903F</t>
  </si>
  <si>
    <t xml:space="preserve">#TM16A07V</t>
  </si>
  <si>
    <t xml:space="preserve">device randomly turns off</t>
  </si>
  <si>
    <t xml:space="preserve">asked for better logs TO BE CLOSED</t>
  </si>
  <si>
    <t xml:space="preserve">24.10. CUST</t>
  </si>
  <si>
    <t xml:space="preserve">P161011-02609</t>
  </si>
  <si>
    <t xml:space="preserve">TM16A05Y</t>
  </si>
  <si>
    <t xml:space="preserve">auto sending email inside container</t>
  </si>
  <si>
    <t xml:space="preserve">TM16A0GF</t>
  </si>
  <si>
    <t xml:space="preserve">runtime permissions </t>
  </si>
  <si>
    <t xml:space="preserve">TM16A0CQ</t>
  </si>
  <si>
    <t xml:space="preserve">write sd card from container</t>
  </si>
  <si>
    <t xml:space="preserve">provided test projects</t>
  </si>
  <si>
    <t xml:space="preserve">2.11 CUST</t>
  </si>
  <si>
    <t xml:space="preserve">AUTHOR”S RIGHTS</t>
  </si>
  <si>
    <t xml:space="preserve">TM16A0I3</t>
  </si>
  <si>
    <t xml:space="preserve">opp bluetooth</t>
  </si>
  <si>
    <t xml:space="preserve">asked for information cust commands and BT team – TO BE CLOSED?</t>
  </si>
  <si>
    <t xml:space="preserve">14.11 CUST</t>
  </si>
  <si>
    <t xml:space="preserve">TM16A0J2</t>
  </si>
  <si>
    <t xml:space="preserve">is it possible to delete device accounts </t>
  </si>
  <si>
    <t xml:space="preserve">no RESOLUTION REPORT SAVED</t>
  </si>
  <si>
    <t xml:space="preserve">19.10 CUST</t>
  </si>
  <si>
    <t xml:space="preserve">TM16A01L</t>
  </si>
  <si>
    <t xml:space="preserve">question about power saving mode</t>
  </si>
  <si>
    <t xml:space="preserve">27.10 CUST</t>
  </si>
  <si>
    <t xml:space="preserve">P161021-04416 </t>
  </si>
  <si>
    <t xml:space="preserve">TM16A0LW</t>
  </si>
  <si>
    <t xml:space="preserve">encrypted status</t>
  </si>
  <si>
    <t xml:space="preserve">workaround provided. KBA</t>
  </si>
  <si>
    <t xml:space="preserve">REPORTED</t>
  </si>
  <si>
    <t xml:space="preserve">x</t>
  </si>
  <si>
    <t xml:space="preserve">TM16A0OA</t>
  </si>
  <si>
    <t xml:space="preserve">Problem with IKO Application (HCE) inside the Knox container</t>
  </si>
  <si>
    <t xml:space="preserve">asked HQ</t>
  </si>
  <si>
    <t xml:space="preserve">TM16A0TC</t>
  </si>
  <si>
    <t xml:space="preserve">data backup COM</t>
  </si>
  <si>
    <t xml:space="preserve">reproduced on T585 and g930</t>
  </si>
  <si>
    <t xml:space="preserve">2.11 HQ</t>
  </si>
  <si>
    <t xml:space="preserve">P161102-03665</t>
  </si>
  <si>
    <t xml:space="preserve">TM16A0GL</t>
  </si>
  <si>
    <t xml:space="preserve">ELM activation issue</t>
  </si>
  <si>
    <t xml:space="preserve">key is ok, asked for details – TO BE CLOSED</t>
  </si>
  <si>
    <t xml:space="preserve">TM16A0NH</t>
  </si>
  <si>
    <t xml:space="preserve">prepare sample application</t>
  </si>
  <si>
    <t xml:space="preserve">sample project sent – TO BE CLOSED AR</t>
  </si>
  <si>
    <t xml:space="preserve">TM16B05K</t>
  </si>
  <si>
    <t xml:space="preserve">KnoxConfigurationType.setMaximumFailedPasswordsForWipe after container is created</t>
  </si>
  <si>
    <t xml:space="preserve">use setMaximumFailedPasswordsForWipe from BasePasswordPolicy from KNOX Premium SDK. KBA</t>
  </si>
  <si>
    <t xml:space="preserve">TM16B07Z</t>
  </si>
  <si>
    <t xml:space="preserve">block android device manger</t>
  </si>
  <si>
    <t xml:space="preserve">expected behaviour – KBA – TO BE CLOSED</t>
  </si>
  <si>
    <t xml:space="preserve">TM16B0DL</t>
  </si>
  <si>
    <t xml:space="preserve">Editing an existing Wi-Fi profile</t>
  </si>
  <si>
    <t xml:space="preserve">complex workaround </t>
  </si>
  <si>
    <t xml:space="preserve">28.11 CUST</t>
  </si>
  <si>
    <t xml:space="preserve">TM16B0DW</t>
  </si>
  <si>
    <t xml:space="preserve">License activation returns error (NULL parameters)</t>
  </si>
  <si>
    <t xml:space="preserve">asked for dumpstate-REMINDER</t>
  </si>
  <si>
    <t xml:space="preserve">P161116-06017</t>
  </si>
  <si>
    <t xml:space="preserve">TM16B0HU</t>
  </si>
  <si>
    <t xml:space="preserve">if allowOTAUpgrade block security updates</t>
  </si>
  <si>
    <t xml:space="preserve">FOTA and security updates are separate KBA – TO BE CLOSED</t>
  </si>
  <si>
    <t xml:space="preserve">TM16B0JV</t>
  </si>
  <si>
    <t xml:space="preserve">KNOX premium API PasswordPolicy.setPasswordVisibilityEnabled(false) Not Working Correctly</t>
  </si>
  <si>
    <t xml:space="preserve">sample app provided – not reproducible – implementation issue in airwatch</t>
  </si>
  <si>
    <t xml:space="preserve">TM16B0KL</t>
  </si>
  <si>
    <t xml:space="preserve">Support for SEAG, Anton Paar - SSO integration of a mobile application</t>
  </si>
  <si>
    <t xml:space="preserve">assistance needed – KBA</t>
  </si>
  <si>
    <t xml:space="preserve">TM16B0NO</t>
  </si>
  <si>
    <t xml:space="preserve">Bluetooth soket</t>
  </si>
  <si>
    <t xml:space="preserve">waiting for test procedure – TO BE CLOSED</t>
  </si>
  <si>
    <t xml:space="preserve">TM16B0RY</t>
  </si>
  <si>
    <t xml:space="preserve">Fingerprint sensor</t>
  </si>
  <si>
    <t xml:space="preserve">check with sample application – REMINDER</t>
  </si>
  <si>
    <t xml:space="preserve">TM16B0LY</t>
  </si>
  <si>
    <t xml:space="preserve">Barcodes are not captured correctly on G388F</t>
  </si>
  <si>
    <t xml:space="preserve">check with sample application</t>
  </si>
  <si>
    <t xml:space="preserve">HQ/CLOSED</t>
  </si>
  <si>
    <t xml:space="preserve">TM16C03S</t>
  </si>
  <si>
    <t xml:space="preserve">billing profile with dot and dash is not working</t>
  </si>
  <si>
    <t xml:space="preserve">normal operation – framework design – TO BE CLOSED</t>
  </si>
  <si>
    <t xml:space="preserve">P161205-05319</t>
  </si>
  <si>
    <t xml:space="preserve">TM16C041</t>
  </si>
  <si>
    <t xml:space="preserve">Galaxy Ace 4 app crashes when method getApplicationInstallationEnabled </t>
  </si>
  <si>
    <t xml:space="preserve">fixed created, asked for build number</t>
  </si>
  <si>
    <t xml:space="preserve">P161205-05661</t>
  </si>
  <si>
    <t xml:space="preserve">TM16C052</t>
  </si>
  <si>
    <t xml:space="preserve">camera2 API is not working</t>
  </si>
  <si>
    <t xml:space="preserve">TM16C054</t>
  </si>
  <si>
    <t xml:space="preserve">Agilent KNOX Customization</t>
  </si>
  <si>
    <t xml:space="preserve">battery drain – their application is connecting to network every 1 second</t>
  </si>
  <si>
    <t xml:space="preserve">TM16C08M</t>
  </si>
  <si>
    <t xml:space="preserve">Ask about MR release</t>
  </si>
  <si>
    <t xml:space="preserve">asked TAM about release schedule</t>
  </si>
  <si>
    <t xml:space="preserve">SM-T585</t>
  </si>
  <si>
    <t xml:space="preserve">TM16C0CS</t>
  </si>
  <si>
    <t xml:space="preserve">failed to install application</t>
  </si>
  <si>
    <t xml:space="preserve">problem with parsing, check apk and manifest of application</t>
  </si>
  <si>
    <t xml:space="preserve">TM17101K</t>
  </si>
  <si>
    <t xml:space="preserve">Knox application is crashing inside knox container Airwatch</t>
  </si>
  <si>
    <t xml:space="preserve">provided sample app</t>
  </si>
  <si>
    <t xml:space="preserve">TM17102K</t>
  </si>
  <si>
    <t xml:space="preserve">change bluetooth code to get it work on M</t>
  </si>
  <si>
    <t xml:space="preserve">Asked YJ to sign application</t>
  </si>
  <si>
    <t xml:space="preserve">P170110-00074</t>
  </si>
  <si>
    <t xml:space="preserve">TM171031</t>
  </si>
  <si>
    <t xml:space="preserve">disable Hotspot programmatically</t>
  </si>
  <si>
    <t xml:space="preserve">code provided TO BE CLOSED</t>
  </si>
  <si>
    <t xml:space="preserve">P161117-00104</t>
  </si>
  <si>
    <t xml:space="preserve">CUST</t>
  </si>
  <si>
    <t xml:space="preserve">TM17106M</t>
  </si>
  <si>
    <t xml:space="preserve">Null Param during ELM activation </t>
  </si>
  <si>
    <t xml:space="preserve">Logs provided but probably wrong - </t>
  </si>
  <si>
    <t xml:space="preserve">UPDATE – EMAIL</t>
  </si>
  <si>
    <t xml:space="preserve">TM17109L</t>
  </si>
  <si>
    <t xml:space="preserve">KEA app cannot open BT settings</t>
  </si>
  <si>
    <t xml:space="preserve">add permission bluetooth admin to manifest</t>
  </si>
  <si>
    <t xml:space="preserve">P170120-05465</t>
  </si>
  <si>
    <t xml:space="preserve">Samsung cloud after update</t>
  </si>
  <si>
    <r>
      <rPr>
        <sz val="10"/>
        <rFont val="Arial"/>
        <family val="2"/>
      </rPr>
      <t xml:space="preserve">fixed on newest sCloud app </t>
    </r>
    <r>
      <rPr>
        <sz val="10"/>
        <color rgb="FF0000FF"/>
        <rFont val="Arial"/>
        <family val="2"/>
      </rPr>
      <t xml:space="preserve">http://www.samsungapps.com/appquery/appDetail.as?appId=com.samsung.android.scloud</t>
    </r>
  </si>
  <si>
    <t xml:space="preserve">P170112-08013</t>
  </si>
  <si>
    <t xml:space="preserve">TM1710AO</t>
  </si>
  <si>
    <t xml:space="preserve">Batery drain Exchange</t>
  </si>
  <si>
    <t xml:space="preserve">new issue, asked for logs</t>
  </si>
  <si>
    <t xml:space="preserve">P170113-00076</t>
  </si>
  <si>
    <t xml:space="preserve">TM1710DY</t>
  </si>
  <si>
    <t xml:space="preserve">allowOTAUpdate on M</t>
  </si>
  <si>
    <t xml:space="preserve">reported to PLM - </t>
  </si>
  <si>
    <t xml:space="preserve">UPDATE</t>
  </si>
  <si>
    <t xml:space="preserve">P170117-06113</t>
  </si>
  <si>
    <t xml:space="preserve">TM1710FR</t>
  </si>
  <si>
    <t xml:space="preserve">lockscreen issue</t>
  </si>
  <si>
    <t xml:space="preserve">reproduced, workaround provided</t>
  </si>
  <si>
    <t xml:space="preserve">KEDB</t>
  </si>
  <si>
    <t xml:space="preserve">P170123-05658</t>
  </si>
  <si>
    <t xml:space="preserve">TM1710IH</t>
  </si>
  <si>
    <t xml:space="preserve">KVB - IExceed app is not getting version update via EMM</t>
  </si>
  <si>
    <t xml:space="preserve">TM1710MO</t>
  </si>
  <si>
    <r>
      <rPr>
        <sz val="10"/>
        <rFont val="Times New Roman"/>
        <family val="1"/>
      </rPr>
      <t xml:space="preserve">Android Nougat(7.0)</t>
    </r>
    <r>
      <rPr>
        <sz val="10"/>
        <rFont val="Droid Sans Fallback"/>
        <family val="2"/>
      </rPr>
      <t xml:space="preserve">에서 </t>
    </r>
    <r>
      <rPr>
        <sz val="10"/>
        <rFont val="Times New Roman"/>
        <family val="1"/>
      </rPr>
      <t xml:space="preserve">API "installApplication (String apkFilePath, boolean installOnSDCard)</t>
    </r>
  </si>
  <si>
    <t xml:space="preserve">asked for reproduction route – PASSED TO YJ</t>
  </si>
  <si>
    <t xml:space="preserve">TM1710N7</t>
  </si>
  <si>
    <t xml:space="preserve">Exchange account doesn't sync after programatically changing the use-SSL setting</t>
  </si>
  <si>
    <t xml:space="preserve">asked HQ for reproduction</t>
  </si>
  <si>
    <t xml:space="preserve">TM1710QF</t>
  </si>
  <si>
    <t xml:space="preserve">Unintended SW update blocks Knox (Unicredit)</t>
  </si>
  <si>
    <t xml:space="preserve">asked for logs KBA firmware recovery had a bug</t>
  </si>
  <si>
    <t xml:space="preserve">TM1710QH</t>
  </si>
  <si>
    <t xml:space="preserve">Regarding Knox security</t>
  </si>
  <si>
    <t xml:space="preserve">solution provided TO BE CONFIRMED </t>
  </si>
  <si>
    <t xml:space="preserve">TM16B0D4</t>
  </si>
  <si>
    <t xml:space="preserve">Incorrect receiver activity as default</t>
  </si>
  <si>
    <t xml:space="preserve">Fixed in N, workaround provided </t>
  </si>
  <si>
    <t xml:space="preserve">TM1720AJ</t>
  </si>
  <si>
    <t xml:space="preserve"> Revoke Internet permission bricks Galaxy S7 (SM-G930F) on Android 7.0</t>
  </si>
  <si>
    <t xml:space="preserve">Reproduced on G935F</t>
  </si>
  <si>
    <t xml:space="preserve">P170209-08109</t>
  </si>
  <si>
    <t xml:space="preserve">getHomeShortcuts returns null for shortcuts to files </t>
  </si>
  <si>
    <t xml:space="preserve">TO BE ADDED</t>
  </si>
  <si>
    <t xml:space="preserve">P170215-07336 </t>
  </si>
  <si>
    <t xml:space="preserve">TM1720HY</t>
  </si>
  <si>
    <t xml:space="preserve">Disable Security Screen Passwords</t>
  </si>
  <si>
    <t xml:space="preserve">API provided</t>
  </si>
  <si>
    <t xml:space="preserve">TM1720JO</t>
  </si>
  <si>
    <t xml:space="preserve">Image load is not working inside KEA</t>
  </si>
  <si>
    <t xml:space="preserve">use prerequisite apps to handle intents within container</t>
  </si>
  <si>
    <t xml:space="preserve">TM1720VT</t>
  </si>
  <si>
    <t xml:space="preserve">problem z aktywacja KLM customization</t>
  </si>
  <si>
    <t xml:space="preserve">pomylili klucze – moj IMEI nie zostal usuniety</t>
  </si>
  <si>
    <t xml:space="preserve">TM17307S</t>
  </si>
  <si>
    <t xml:space="preserve">setMockLocation() method in RestrictionPolicy behaviour in Android M</t>
  </si>
  <si>
    <t xml:space="preserve">description provided</t>
  </si>
  <si>
    <t xml:space="preserve">TM173092</t>
  </si>
  <si>
    <t xml:space="preserve">Cannot delete user certificate enrolled with SCEP</t>
  </si>
  <si>
    <t xml:space="preserve">need CA cert to investigation</t>
  </si>
  <si>
    <t xml:space="preserve">P170309-05796</t>
  </si>
  <si>
    <t xml:space="preserve">TM1730FE</t>
  </si>
  <si>
    <t xml:space="preserve">Unicredit: Bugs on S7 Nougat OS</t>
  </si>
  <si>
    <t xml:space="preserve">Audit logger caused this issue may help P161205-04478</t>
  </si>
  <si>
    <t xml:space="preserve">TM1730FX</t>
  </si>
  <si>
    <t xml:space="preserve">Fully blocking factory reset on device</t>
  </si>
  <si>
    <t xml:space="preserve">TM1730JD</t>
  </si>
  <si>
    <t xml:space="preserve">Usage of method setDefaultApplication</t>
  </si>
  <si>
    <t xml:space="preserve">resolution provided and sample code </t>
  </si>
  <si>
    <t xml:space="preserve">TM1730IA</t>
  </si>
  <si>
    <t xml:space="preserve">EMM block Roaming</t>
  </si>
  <si>
    <t xml:space="preserve">policies provided </t>
  </si>
  <si>
    <t xml:space="preserve">HardwareKeysMapTest</t>
  </si>
  <si>
    <t xml:space="preserve">TM1730KY</t>
  </si>
  <si>
    <t xml:space="preserve">Domain Filter in Firewall policy not working as expected</t>
  </si>
  <si>
    <t xml:space="preserve">Additional questions asked – UNRESPONSIVE</t>
  </si>
  <si>
    <t xml:space="preserve">TM1730R5</t>
  </si>
  <si>
    <t xml:space="preserve">MCMR-8542] ELM license activation does not complete and blocks future activation attempts</t>
  </si>
  <si>
    <t xml:space="preserve">device unsuported</t>
  </si>
  <si>
    <t xml:space="preserve">email sent</t>
  </si>
  <si>
    <t xml:space="preserve">com.android.phone/com.android.phone.smartcall.SmartCallSettings
com.samsung.android.smartcallprovider</t>
  </si>
  <si>
    <t xml:space="preserve">TM1730RA</t>
  </si>
  <si>
    <t xml:space="preserve">Factory reset protection</t>
  </si>
  <si>
    <t xml:space="preserve">create new ticket for L1 agents</t>
  </si>
  <si>
    <t xml:space="preserve">FYI, if you use'wipeDevice()', it will remove data including FRP.</t>
  </si>
  <si>
    <t xml:space="preserve">CREATED</t>
  </si>
  <si>
    <t xml:space="preserve">TM1730RE</t>
  </si>
  <si>
    <t xml:space="preserve"> WiFi turns off by itself</t>
  </si>
  <si>
    <t xml:space="preserve">Engineering bootloader – flash the device</t>
  </si>
  <si>
    <t xml:space="preserve">TM1730RJ</t>
  </si>
  <si>
    <t xml:space="preserve">KLP Key not activated on Knox SDK</t>
  </si>
  <si>
    <t xml:space="preserve">wrong key</t>
  </si>
  <si>
    <t xml:space="preserve">TM1730PT</t>
  </si>
  <si>
    <t xml:space="preserve">APN set</t>
  </si>
  <si>
    <t xml:space="preserve">PoC dla Kamila Grondysa</t>
  </si>
  <si>
    <t xml:space="preserve">KEA I customization</t>
  </si>
  <si>
    <t xml:space="preserve">SEBA</t>
  </si>
  <si>
    <t xml:space="preserve">Read contacts </t>
  </si>
  <si>
    <t xml:space="preserve">Grzegorz</t>
  </si>
  <si>
    <t xml:space="preserve">TM1730WL</t>
  </si>
  <si>
    <t xml:space="preserve">Need to restrict Quick Connect Feature via MDM app</t>
  </si>
  <si>
    <t xml:space="preserve">diable apps</t>
  </si>
  <si>
    <t xml:space="preserve">TM1730WQ</t>
  </si>
  <si>
    <t xml:space="preserve">long press on active key</t>
  </si>
  <si>
    <t xml:space="preserve">Sang duck</t>
  </si>
  <si>
    <t xml:space="preserve">TM1730WB</t>
  </si>
  <si>
    <t xml:space="preserve">FOTA API bug</t>
  </si>
  <si>
    <t xml:space="preserve">disable block firmware recovery or block com.wssyncmldm</t>
  </si>
  <si>
    <t xml:space="preserve">TM173116</t>
  </si>
  <si>
    <t xml:space="preserve">When working with Airwatch and deploying Knox continer on android OS 7, the device bluetooth become unavailable</t>
  </si>
  <si>
    <t xml:space="preserve">probably known issue. Asked for details</t>
  </si>
  <si>
    <t xml:space="preserve">TM173119</t>
  </si>
  <si>
    <t xml:space="preserve">Detect that own app is running inside the KNOX container</t>
  </si>
  <si>
    <t xml:space="preserve">code provided</t>
  </si>
  <si>
    <t xml:space="preserve">TO BE REPORTED</t>
  </si>
  <si>
    <t xml:space="preserve">z</t>
  </si>
  <si>
    <t xml:space="preserve">TM173143</t>
  </si>
  <si>
    <t xml:space="preserve">sample app crashes</t>
  </si>
  <si>
    <t xml:space="preserve">asked for device </t>
  </si>
  <si>
    <t xml:space="preserve">pro kiosk kea</t>
  </si>
  <si>
    <t xml:space="preserve">how to block USB settings available via *#0808# secret code</t>
  </si>
  <si>
    <t xml:space="preserve">PoC – Seba </t>
  </si>
  <si>
    <t xml:space="preserve">apka ktora sprawdza co 1 s czy sila sygnaly jest ponizej zadanej wartosci, jesli tak wykonaj 3 pomiary wez srednia I ewentualnie zaproponuj przelaczenie na 3g . jesli jest na 3g to sprawdzaj w druga strone z wiekszym tresholdem – notyfikacja ze stosownym tekstem, opcja wylaczenia </t>
  </si>
  <si>
    <t xml:space="preserve">TM1730OG</t>
  </si>
  <si>
    <t xml:space="preserve">How to get a snapshot from Camera app?</t>
  </si>
  <si>
    <t xml:space="preserve">set mime type in intent</t>
  </si>
  <si>
    <t xml:space="preserve">TM174038</t>
  </si>
  <si>
    <t xml:space="preserve">How to check if Workspace is created by checking installed apps</t>
  </si>
  <si>
    <t xml:space="preserve">TM174047</t>
  </si>
  <si>
    <t xml:space="preserve">Device restarts if we try to first clear container passcode and then unlock the locked Knox Container in container only mode</t>
  </si>
  <si>
    <t xml:space="preserve">need logs but HQ need to tell me how to collect it</t>
  </si>
  <si>
    <t xml:space="preserve">P170411-07332</t>
  </si>
  <si>
    <t xml:space="preserve">YJ</t>
  </si>
  <si>
    <t xml:space="preserve">TM17405D</t>
  </si>
  <si>
    <t xml:space="preserve">Request for new feature in KNOX SDK to allow the user/admin of an Android 7 device to elect to trust a user certificate authority</t>
  </si>
  <si>
    <t xml:space="preserve">Asked Yj</t>
  </si>
  <si>
    <t xml:space="preserve">TM17402X</t>
  </si>
  <si>
    <t xml:space="preserve">NL POLICE] MEOS Problem/error using Samsung print survice plugi</t>
  </si>
  <si>
    <t xml:space="preserve">is it possible to receive intents about homebutton click inside container</t>
  </si>
  <si>
    <t xml:space="preserve">uruchamianie apek w kontenerze – application policy </t>
  </si>
  <si>
    <t xml:space="preserve">feature dla MDMa dodawanie shortcutow z customowa akcja</t>
  </si>
  <si>
    <t xml:space="preserve">j5 install certificate inside knox container issue</t>
  </si>
  <si>
    <t xml:space="preserve">P170412-06628</t>
  </si>
  <si>
    <t xml:space="preserve">TM1740EJ</t>
  </si>
  <si>
    <t xml:space="preserve">ELM license fails to activate</t>
  </si>
  <si>
    <t xml:space="preserve">old device? Better logs – unresponsive</t>
  </si>
  <si>
    <t xml:space="preserve">KBA in PLM</t>
  </si>
  <si>
    <t xml:space="preserve">P170602-05772</t>
  </si>
  <si>
    <t xml:space="preserve">TM1740F8</t>
  </si>
  <si>
    <t xml:space="preserve"> customization sdk with klp licence</t>
  </si>
  <si>
    <t xml:space="preserve">sdk level to low</t>
  </si>
  <si>
    <t xml:space="preserve">TM1730U3</t>
  </si>
  <si>
    <t xml:space="preserve"> Install and run KEA application requires internet connection?</t>
  </si>
  <si>
    <t xml:space="preserve">app issue – asked for source code</t>
  </si>
  <si>
    <t xml:space="preserve">TM1740C1</t>
  </si>
  <si>
    <t xml:space="preserve">Rebranding our MDM client KNOX compatible app</t>
  </si>
  <si>
    <t xml:space="preserve">information provided</t>
  </si>
  <si>
    <t xml:space="preserve">TM1740JQ</t>
  </si>
  <si>
    <t xml:space="preserve">Android OS version 7.0 : Device gets stuck in bootloader screen on disabling Settings Application .</t>
  </si>
  <si>
    <t xml:space="preserve">use dedicated APIs –</t>
  </si>
  <si>
    <t xml:space="preserve">P170420-05385</t>
  </si>
  <si>
    <t xml:space="preserve">TM1740JR
</t>
  </si>
  <si>
    <t xml:space="preserve">wipe device when emm clocked it</t>
  </si>
  <si>
    <t xml:space="preserve">use google account to wipe it</t>
  </si>
  <si>
    <t xml:space="preserve">launch Phone VOIP settings via application for Marcin Pszenny</t>
  </si>
  <si>
    <t xml:space="preserve">TM17509T</t>
  </si>
  <si>
    <t xml:space="preserve">Android 7 - Reboot not possible after disable com.android.settings</t>
  </si>
  <si>
    <t xml:space="preserve">TM17501T</t>
  </si>
  <si>
    <t xml:space="preserve">TCS - KEA - App integration Support</t>
  </si>
  <si>
    <t xml:space="preserve">provided workaround</t>
  </si>
  <si>
    <t xml:space="preserve">2 KBA </t>
  </si>
  <si>
    <t xml:space="preserve">TM1750A2</t>
  </si>
  <si>
    <t xml:space="preserve">Knox/SAFE API to delete any Account on the device</t>
  </si>
  <si>
    <t xml:space="preserve">how to delete gmail account programmatically – it is not possible</t>
  </si>
  <si>
    <t xml:space="preserve">TM1750BC</t>
  </si>
  <si>
    <t xml:space="preserve">Android 7 dailer with add 2-sec pause (,) is not working when called from customer developed application</t>
  </si>
  <si>
    <t xml:space="preserve">R&amp;D</t>
  </si>
  <si>
    <t xml:space="preserve">[ril.ecclist00]: [112,911,08]</t>
  </si>
  <si>
    <t xml:space="preserve">TM1750EF</t>
  </si>
  <si>
    <t xml:space="preserve">RE Uninstallation of default apps</t>
  </si>
  <si>
    <t xml:space="preserve">disable preinstalled application instead of uninstallig it</t>
  </si>
  <si>
    <t xml:space="preserve">P170515-04463</t>
  </si>
  <si>
    <t xml:space="preserve">TM1750GE</t>
  </si>
  <si>
    <t xml:space="preserve">No access to TIMA key store after KNOX container is removed</t>
  </si>
  <si>
    <t xml:space="preserve">guide provided</t>
  </si>
  <si>
    <t xml:space="preserve">TM1750I8</t>
  </si>
  <si>
    <t xml:space="preserve">login issue</t>
  </si>
  <si>
    <t xml:space="preserve">logs</t>
  </si>
  <si>
    <t xml:space="preserve">TM1750EU</t>
  </si>
  <si>
    <t xml:space="preserve"> Activate Knox Customization- How do it?</t>
  </si>
  <si>
    <t xml:space="preserve">provided guide</t>
  </si>
  <si>
    <t xml:space="preserve">TM1750IH</t>
  </si>
  <si>
    <t xml:space="preserve"> KNOX ProGuard recommendation</t>
  </si>
  <si>
    <t xml:space="preserve">TM1750JR</t>
  </si>
  <si>
    <t xml:space="preserve">ELM License activation fails (201)</t>
  </si>
  <si>
    <t xml:space="preserve">need info</t>
  </si>
  <si>
    <t xml:space="preserve">TO BE OPENED</t>
  </si>
  <si>
    <t xml:space="preserve">TM1750RR</t>
  </si>
  <si>
    <t xml:space="preserve">analiza kodu dla Dariusza Bielawskiego</t>
  </si>
  <si>
    <t xml:space="preserve">TM17507W</t>
  </si>
  <si>
    <t xml:space="preserve">USB security exc</t>
  </si>
  <si>
    <r>
      <rPr>
        <sz val="10"/>
        <rFont val="Arial"/>
        <family val="2"/>
      </rPr>
      <t xml:space="preserve">check with newest firmware </t>
    </r>
    <r>
      <rPr>
        <b val="true"/>
        <sz val="10"/>
        <rFont val="Arial"/>
        <family val="2"/>
      </rPr>
      <t xml:space="preserve">P160928-05051 – asked SW PL</t>
    </r>
  </si>
  <si>
    <t xml:space="preserve">TM1750C1</t>
  </si>
  <si>
    <t xml:space="preserve">Change hardware keys behaviour</t>
  </si>
  <si>
    <t xml:space="preserve">how to check knox version</t>
  </si>
  <si>
    <t xml:space="preserve">TM1750II</t>
  </si>
  <si>
    <t xml:space="preserve">USB and MHL</t>
  </si>
  <si>
    <t xml:space="preserve">is not possilbe MHL NOT supported since S6</t>
  </si>
  <si>
    <t xml:space="preserve">kuba bartoszek – deaktywacja licencji</t>
  </si>
  <si>
    <t xml:space="preserve">TM1750RK</t>
  </si>
  <si>
    <t xml:space="preserve">boot animation not working on xcover 4</t>
  </si>
  <si>
    <t xml:space="preserve">it works</t>
  </si>
  <si>
    <t xml:space="preserve">TM1750XI</t>
  </si>
  <si>
    <t xml:space="preserve">Device memory fill out</t>
  </si>
  <si>
    <t xml:space="preserve">Apka KioskTest dla tomka</t>
  </si>
  <si>
    <t xml:space="preserve">Apka BateryOptimizationDemo x2 – firebaseTest dla Kamila</t>
  </si>
  <si>
    <t xml:space="preserve">TM17605E</t>
  </si>
  <si>
    <t xml:space="preserve">Emergency mode in KIOSK</t>
  </si>
  <si>
    <t xml:space="preserve">TO BE CONFIRMED</t>
  </si>
  <si>
    <t xml:space="preserve">TM17605G</t>
  </si>
  <si>
    <t xml:space="preserve">pro kioskupdatetest grzesiek TM17605G</t>
  </si>
  <si>
    <t xml:space="preserve">CLOSED/CANCELLED</t>
  </si>
  <si>
    <t xml:space="preserve">TM17605N</t>
  </si>
  <si>
    <t xml:space="preserve"> Device password expiration days left</t>
  </si>
  <si>
    <t xml:space="preserve">solution provided</t>
  </si>
  <si>
    <t xml:space="preserve">TM1750X9</t>
  </si>
  <si>
    <t xml:space="preserve"> Device Encryption API not working as expected after upgrade to M</t>
  </si>
  <si>
    <t xml:space="preserve">x2</t>
  </si>
  <si>
    <t xml:space="preserve">TM1760AV</t>
  </si>
  <si>
    <t xml:space="preserve">[HCL] Android Notification expanded</t>
  </si>
  <si>
    <t xml:space="preserve">workaround provided. - sample application</t>
  </si>
  <si>
    <t xml:space="preserve">TM1760C0</t>
  </si>
  <si>
    <t xml:space="preserve"> Blocking app shortcuts on Lockscreen</t>
  </si>
  <si>
    <t xml:space="preserve">TM1750OI</t>
  </si>
  <si>
    <t xml:space="preserve">KME and webview</t>
  </si>
  <si>
    <t xml:space="preserve">TM1760EN</t>
  </si>
  <si>
    <t xml:space="preserve">Disable Hiya feature on A520F</t>
  </si>
  <si>
    <t xml:space="preserve">package not present on device</t>
  </si>
  <si>
    <t xml:space="preserve">TM1760IY</t>
  </si>
  <si>
    <t xml:space="preserve">Unable to activate Knox Standard sdk License.</t>
  </si>
  <si>
    <t xml:space="preserve">do lukasza?</t>
  </si>
  <si>
    <t xml:space="preserve">TM1760IQ</t>
  </si>
  <si>
    <t xml:space="preserve">Clarification on Samsung API to check Sd card availability</t>
  </si>
  <si>
    <t xml:space="preserve">TM1760J6</t>
  </si>
  <si>
    <t xml:space="preserve"> Transfert Company Admin Role</t>
  </si>
  <si>
    <t xml:space="preserve">seap account → to STEVE</t>
  </si>
  <si>
    <t xml:space="preserve">TM1760HJ</t>
  </si>
  <si>
    <t xml:space="preserve">Block calls KNOX </t>
  </si>
  <si>
    <t xml:space="preserve">POC dla Kondrada Barejko</t>
  </si>
  <si>
    <t xml:space="preserve">TM1760JM</t>
  </si>
  <si>
    <t xml:space="preserve">Problem with Customization SDK language API</t>
  </si>
  <si>
    <t xml:space="preserve">not reproducible with my application</t>
  </si>
  <si>
    <t xml:space="preserve">TM1760L5</t>
  </si>
  <si>
    <t xml:space="preserve">Contact creation issue - IBM Verse</t>
  </si>
  <si>
    <t xml:space="preserve">design was changed</t>
  </si>
  <si>
    <t xml:space="preserve">TM1760NU</t>
  </si>
  <si>
    <t xml:space="preserve">KLM deactivated popup</t>
  </si>
  <si>
    <t xml:space="preserve">TM1740QE</t>
  </si>
  <si>
    <t xml:space="preserve">Access to TIMA Keystore certificates via KeyStore API</t>
  </si>
  <si>
    <t xml:space="preserve">TM1760P9</t>
  </si>
  <si>
    <t xml:space="preserve">[Knox Premium] Bookmark in launcher</t>
  </si>
  <si>
    <t xml:space="preserve">TM1760V1</t>
  </si>
  <si>
    <t xml:space="preserve">unable to find method setXcoverKey with knox custom sdk</t>
  </si>
  <si>
    <t xml:space="preserve">wrong sdk</t>
  </si>
  <si>
    <t xml:space="preserve">TM1760WJ</t>
  </si>
  <si>
    <t xml:space="preserve"> setAdminRemovable api is failing</t>
  </si>
  <si>
    <t xml:space="preserve">[P170630-04541</t>
  </si>
  <si>
    <t xml:space="preserve">TM17700U</t>
  </si>
  <si>
    <t xml:space="preserve">Disable Smart Lock using API</t>
  </si>
  <si>
    <t xml:space="preserve">not possible</t>
  </si>
  <si>
    <t xml:space="preserve">TM17704C</t>
  </si>
  <si>
    <t xml:space="preserve">APN removed after sim change</t>
  </si>
  <si>
    <t xml:space="preserve">TM1760X7</t>
  </si>
  <si>
    <t xml:space="preserve"> Disable Iris Scanner Package</t>
  </si>
  <si>
    <t xml:space="preserve">TM17704N</t>
  </si>
  <si>
    <t xml:space="preserve">Clicking navigation bar via remote control api on Samsung S8</t>
  </si>
  <si>
    <t xml:space="preserve">P170708-00007</t>
  </si>
  <si>
    <t xml:space="preserve">TM177077</t>
  </si>
  <si>
    <t xml:space="preserve"> Pin Lock Slow on A5</t>
  </si>
  <si>
    <t xml:space="preserve">P170711-03711</t>
  </si>
  <si>
    <t xml:space="preserve">TM177097</t>
  </si>
  <si>
    <t xml:space="preserve">Xcover 4 SDK</t>
  </si>
  <si>
    <t xml:space="preserve">LOG manager dla Adrian Kupis</t>
  </si>
  <si>
    <t xml:space="preserve">TM1770AH</t>
  </si>
  <si>
    <t xml:space="preserve">[SEI][Telecom Italia]Cannot generate valid ELM key from SEAP (nor production)</t>
  </si>
  <si>
    <t xml:space="preserve">P170713-05390</t>
  </si>
  <si>
    <t xml:space="preserve">CLOSE PLM</t>
  </si>
  <si>
    <t xml:space="preserve">TM1770D6</t>
  </si>
  <si>
    <t xml:space="preserve">NetworkStats API</t>
  </si>
  <si>
    <t xml:space="preserve">install certificate Daniel Burek</t>
  </si>
  <si>
    <t xml:space="preserve">TM1770BP</t>
  </si>
  <si>
    <t xml:space="preserve">Video File Format supported in Samsung Browser KCC</t>
  </si>
  <si>
    <t xml:space="preserve">TM17705V</t>
  </si>
  <si>
    <t xml:space="preserve">ELM license can't be activated</t>
  </si>
  <si>
    <t xml:space="preserve">network type demo Karol grabarczyk</t>
  </si>
  <si>
    <t xml:space="preserve">TM1770K1</t>
  </si>
  <si>
    <t xml:space="preserve"> Samsung KNOX Customization SDK Error</t>
  </si>
  <si>
    <t xml:space="preserve">TM1770O2</t>
  </si>
  <si>
    <t xml:space="preserve"> API KNOX Standard</t>
  </si>
  <si>
    <t xml:space="preserve">TM1770P7</t>
  </si>
  <si>
    <t xml:space="preserve">setMaximumFailedPasswordsForDeviceDisable(0) does not disable restrictions</t>
  </si>
  <si>
    <t xml:space="preserve">TM1770QG</t>
  </si>
  <si>
    <t xml:space="preserve"> Installing an application in Knox container overwrites the same application in personal container</t>
  </si>
  <si>
    <t xml:space="preserve">TM17800K</t>
  </si>
  <si>
    <t xml:space="preserve"> Active password is not sufficient after Knox workspace creation</t>
  </si>
  <si>
    <t xml:space="preserve">TM17806Q</t>
  </si>
  <si>
    <t xml:space="preserve">Unable to use KNOX Standard, Premium, Customization SDK in single MDM Application</t>
  </si>
  <si>
    <t xml:space="preserve">not compatible</t>
  </si>
  <si>
    <t xml:space="preserve">TM1780AY</t>
  </si>
  <si>
    <t xml:space="preserve">Cannot init RemoteDesktop after resolution change during session</t>
  </si>
  <si>
    <t xml:space="preserve">P170817-04820</t>
  </si>
  <si>
    <t xml:space="preserve">TM1780HI</t>
  </si>
  <si>
    <t xml:space="preserve">Encryption API clarification</t>
  </si>
  <si>
    <t xml:space="preserve">;.</t>
  </si>
  <si>
    <t xml:space="preserve">TM1780JR</t>
  </si>
  <si>
    <t xml:space="preserve">Deactivate Knox</t>
  </si>
  <si>
    <t xml:space="preserve">TM1780L6</t>
  </si>
  <si>
    <t xml:space="preserve">In Android 7.0 the device automatically connects when to the wifi network that is added using the API WifiPolicy.setWifiProfile(WifiAdminProfile profile)</t>
  </si>
  <si>
    <t xml:space="preserve">TM1780OI</t>
  </si>
  <si>
    <t xml:space="preserve">allowContactInfoToNonKnox alternative</t>
  </si>
  <si>
    <t xml:space="preserve">TM1780OK</t>
  </si>
  <si>
    <t xml:space="preserve"> SDC 2017 Support for Demo VR</t>
  </si>
  <si>
    <t xml:space="preserve">TM1780R9</t>
  </si>
  <si>
    <t xml:space="preserve">Is there any way to detect the coordinate system used by RemoteInjection</t>
  </si>
  <si>
    <t xml:space="preserve">TM1780RH</t>
  </si>
  <si>
    <t xml:space="preserve">oo much mobile upload traffic by android.uid.system package</t>
  </si>
  <si>
    <t xml:space="preserve">TM179047</t>
  </si>
  <si>
    <t xml:space="preserve">Application Upgrade and Factory Reset</t>
  </si>
  <si>
    <t xml:space="preserve">TM17907V</t>
  </si>
  <si>
    <t xml:space="preserve">How long is the max path/filename in KNOX Workspace</t>
  </si>
  <si>
    <t xml:space="preserve">problem podczas ladowania sieci?</t>
  </si>
  <si>
    <t xml:space="preserve">TM1790AD</t>
  </si>
  <si>
    <t xml:space="preserve">Samsung KNOX Issues with HD Voice/VoLTE</t>
  </si>
  <si>
    <t xml:space="preserve">TM179033</t>
  </si>
  <si>
    <t xml:space="preserve">set lockscreen wallpaper</t>
  </si>
  <si>
    <t xml:space="preserve">TM1790E0</t>
  </si>
  <si>
    <t xml:space="preserve">TM1790G3</t>
  </si>
  <si>
    <t xml:space="preserve">RemoteDesktopListener screenChanged() Not Being Called</t>
  </si>
  <si>
    <t xml:space="preserve">MedicoverProkiosk seba</t>
  </si>
  <si>
    <t xml:space="preserve">TM1790G1</t>
  </si>
  <si>
    <t xml:space="preserve">Domain Filtering rules doesn't work for URLs which get re directed</t>
  </si>
  <si>
    <t xml:space="preserve">TM1790HS</t>
  </si>
  <si>
    <t xml:space="preserve">ClassNotFoundException: Didn't find class "com.samsung.android.knox.ContextInfo"</t>
  </si>
  <si>
    <t xml:space="preserve">TM1790JN</t>
  </si>
  <si>
    <t xml:space="preserve"> Broken session of Remote Access library</t>
  </si>
  <si>
    <t xml:space="preserve">TM1790L2</t>
  </si>
  <si>
    <t xml:space="preserve">AirWatch Remote Management issue in A520 (Android 7)</t>
  </si>
  <si>
    <t xml:space="preserve">P170921-07038</t>
  </si>
  <si>
    <t xml:space="preserve">TM1790HR</t>
  </si>
  <si>
    <t xml:space="preserve">Take Bug report is not getting disabled</t>
  </si>
  <si>
    <t xml:space="preserve">P170925-04027</t>
  </si>
  <si>
    <t xml:space="preserve">WAZNE info w PLM </t>
  </si>
  <si>
    <t xml:space="preserve">TM17909H</t>
  </si>
  <si>
    <t xml:space="preserve">KEA and qualcomm framework</t>
  </si>
  <si>
    <t xml:space="preserve">TM1780DP</t>
  </si>
  <si>
    <t xml:space="preserve">knox enabled app(kea</t>
  </si>
  <si>
    <t xml:space="preserve">TM1790PM</t>
  </si>
  <si>
    <t xml:space="preserve">Google Play Service stopped message during the KNOX premium activation</t>
  </si>
  <si>
    <t xml:space="preserve">TM1790PI</t>
  </si>
  <si>
    <t xml:space="preserve">MobiControl Technical Task</t>
  </si>
  <si>
    <t xml:space="preserve">TM1790PR</t>
  </si>
  <si>
    <t xml:space="preserve">Can't get into SM-T713 after factory reset</t>
  </si>
  <si>
    <t xml:space="preserve">TM1790RW</t>
  </si>
  <si>
    <t xml:space="preserve">No access to SD Card within Knox container</t>
  </si>
  <si>
    <t xml:space="preserve">TM17A01G</t>
  </si>
  <si>
    <t xml:space="preserve">native crash in art</t>
  </si>
  <si>
    <t xml:space="preserve">TM17A01J</t>
  </si>
  <si>
    <t xml:space="preserve">EnterpriseDeviceManager.setAdminRemovable &gt; Can NOT Find PackageName</t>
  </si>
  <si>
    <t xml:space="preserve">P171004-02459</t>
  </si>
  <si>
    <t xml:space="preserve">TM17A02N</t>
  </si>
  <si>
    <t xml:space="preserve">TM1790O8</t>
  </si>
  <si>
    <t xml:space="preserve">Admin does not have com.samsung.android.knox.permission.KNOX_CUSTOM_SEALEDMODE</t>
  </si>
  <si>
    <t xml:space="preserve">TM17A05J</t>
  </si>
  <si>
    <t xml:space="preserve">n Android Enterprise DO mode Keyboard does not open while disallowing Create window</t>
  </si>
  <si>
    <t xml:space="preserve">TM17A06T</t>
  </si>
  <si>
    <t xml:space="preserve">MobileIron Apps@Work problem for Android 7.0 T818 devices</t>
  </si>
  <si>
    <t xml:space="preserve">TM17A09N</t>
  </si>
  <si>
    <t xml:space="preserve">MC-44769] Enforce High Accuracy mode on location settings</t>
  </si>
  <si>
    <t xml:space="preserve">TM17A0A1</t>
  </si>
  <si>
    <t xml:space="preserve">KNOX Standard SDK does not work on SM-P601</t>
  </si>
  <si>
    <t xml:space="preserve">TM17A0CA</t>
  </si>
  <si>
    <t xml:space="preserve">Could you provide corresponding API for option button for Tab S3 (Android 7.0) ?</t>
  </si>
  <si>
    <t xml:space="preserve">TM17A0DR</t>
  </si>
  <si>
    <t xml:space="preserve">Java-App-Service always on API</t>
  </si>
  <si>
    <t xml:space="preserve">TM17A0F5</t>
  </si>
  <si>
    <t xml:space="preserve">Factory reset </t>
  </si>
  <si>
    <t xml:space="preserve">TM17A0F8</t>
  </si>
  <si>
    <t xml:space="preserve"> How to push/install apps into Knox container except the .installApplication() method.</t>
  </si>
  <si>
    <t xml:space="preserve">TM17A0GV</t>
  </si>
  <si>
    <t xml:space="preserve">App binding deadline</t>
  </si>
  <si>
    <t xml:space="preserve">TM17A0MC</t>
  </si>
  <si>
    <t xml:space="preserve">Changing default launcher wall paper</t>
  </si>
  <si>
    <t xml:space="preserve">TM17A0P8</t>
  </si>
  <si>
    <t xml:space="preserve">General Motors - CSDK application is unable to write logs to /data/log after upgrade to Nougat</t>
  </si>
  <si>
    <t xml:space="preserve">TM17A0OS</t>
  </si>
  <si>
    <t xml:space="preserve">CertificateInfo.getSystemPreloaded() returning false.</t>
  </si>
  <si>
    <t xml:space="preserve">P171108-06790</t>
  </si>
  <si>
    <t xml:space="preserve">TM17B05R</t>
  </si>
  <si>
    <t xml:space="preserve">The licensing process fails with error code 203 (License terminated)</t>
  </si>
  <si>
    <t xml:space="preserve">TM17B08G</t>
  </si>
  <si>
    <t xml:space="preserve"> device can still call blacklisted outgoing number</t>
  </si>
  <si>
    <t xml:space="preserve">TM17B0BM</t>
  </si>
  <si>
    <t xml:space="preserve">Clock app behaves unexpectedly in the Knox workspace</t>
  </si>
  <si>
    <t xml:space="preserve">P171113-06437</t>
  </si>
  <si>
    <t xml:space="preserve">TM17B08A</t>
  </si>
  <si>
    <t xml:space="preserve">reur 206 ERROR_SIGNATURE_MISMATCH</t>
  </si>
  <si>
    <t xml:space="preserve">TM17B0D0</t>
  </si>
  <si>
    <t xml:space="preserve">Eap nw is not get configured using samsung api</t>
  </si>
  <si>
    <t xml:space="preserve">TO BE CREATED</t>
  </si>
  <si>
    <t xml:space="preserve">TM17B0IM</t>
  </si>
  <si>
    <t xml:space="preserve">Question about Knox Premium API setCustomizedContainerBadge</t>
  </si>
  <si>
    <t xml:space="preserve">MBO MBO</t>
  </si>
  <si>
    <t xml:space="preserve">TM17B0GT</t>
  </si>
  <si>
    <t xml:space="preserve">Google play apps in KNOX Container</t>
  </si>
  <si>
    <t xml:space="preserve">TM17B0GR</t>
  </si>
  <si>
    <t xml:space="preserve">KNOX Standard license expiring</t>
  </si>
  <si>
    <t xml:space="preserve">TM17B0CP</t>
  </si>
  <si>
    <t xml:space="preserve">App for Samsung Kiosk Mode</t>
  </si>
  <si>
    <t xml:space="preserve">TM17B0JX</t>
  </si>
  <si>
    <t xml:space="preserve">APN Name Length limit</t>
  </si>
  <si>
    <t xml:space="preserve">CLOSED/ check in January</t>
  </si>
  <si>
    <t xml:space="preserve">https://seap.samsung.com/forum-topic/api-call-gethomeshortcuts-has-changed</t>
  </si>
  <si>
    <t xml:space="preserve">P171120-06583 (DH171129-4121 ) </t>
  </si>
  <si>
    <t xml:space="preserve">TM17B0PC</t>
  </si>
  <si>
    <t xml:space="preserve">User can change pin when sim pin code changed via api</t>
  </si>
  <si>
    <t xml:space="preserve">P171124-06370</t>
  </si>
  <si>
    <t xml:space="preserve">TM17B0T3</t>
  </si>
  <si>
    <t xml:space="preserve">PasswordPolicy.setBiometricAuthenticationEnabled is not consistent across different devices models</t>
  </si>
  <si>
    <t xml:space="preserve">TM17B0PB</t>
  </si>
  <si>
    <t xml:space="preserve">Setting of firewall rules results with failures</t>
  </si>
  <si>
    <t xml:space="preserve">https://seap.samsung.com/forum-topic/will-sdk-services-be-available-future#comment-40337</t>
  </si>
  <si>
    <t xml:space="preserve">TM17C02U</t>
  </si>
  <si>
    <t xml:space="preserve">Wifi is not get configured using samsung api on safe 5.6</t>
  </si>
  <si>
    <t xml:space="preserve">&lt;STRONG class="txtDarkBlue"&gt;P171212-06166&lt;/STRONG&gt;</t>
  </si>
  <si>
    <t xml:space="preserve">TM17C048</t>
  </si>
  <si>
    <t xml:space="preserve">Email account successfully created but cannot sign in to it.</t>
  </si>
  <si>
    <t xml:space="preserve">disable encryption </t>
  </si>
  <si>
    <t xml:space="preserve">DANIEL BUREK</t>
  </si>
  <si>
    <t xml:space="preserve">https://seap.samsung.com/forum-topic/setpowersavingmodeint-mode-no-such-method-0</t>
  </si>
  <si>
    <t xml:space="preserve">TM17C0BZ</t>
  </si>
  <si>
    <t xml:space="preserve">When setting huge amount URL (for example, 300 items) in whitelist, the firewall service in binary will cras</t>
  </si>
  <si>
    <t xml:space="preserve">https://seap.samsung.com/forum-topic/no-virtual-method-addshortcut</t>
  </si>
  <si>
    <t xml:space="preserve">https://seap.samsung.com/forum-topic/disable-android-software-update-dialog</t>
  </si>
  <si>
    <t xml:space="preserve">https://seap.samsung.com/forum-topic/force-safe-mode-disable</t>
  </si>
  <si>
    <t xml:space="preserve">https://seap.samsung.com/forum-topic/android-70-when-settings-app-disabled-device-and-after-device-rebooted-device-no-longer</t>
  </si>
  <si>
    <t xml:space="preserve">https://seap.samsung.com/forum-topic/update-customization-knox-sdk-device</t>
  </si>
  <si>
    <t xml:space="preserve">TM17C0HQ</t>
  </si>
  <si>
    <t xml:space="preserve">Disabling Safe Mode option! License key limitaiton</t>
  </si>
  <si>
    <t xml:space="preserve">TM17C0DV</t>
  </si>
  <si>
    <t xml:space="preserve">Need API calls access to to send commands.</t>
  </si>
  <si>
    <t xml:space="preserve">TM17C0GA</t>
  </si>
  <si>
    <t xml:space="preserve">FireWallPolicy.addIptablesDenyRules failed to block Websites</t>
  </si>
  <si>
    <t xml:space="preserve">https://seap.samsung.com/forum-topic/apk-file-not-able-install-local-storage#comment-43154</t>
  </si>
  <si>
    <t xml:space="preserve">TM17C0OJ</t>
  </si>
  <si>
    <t xml:space="preserve">addShortcutToHomeScreen CSDK, unable to add shortcuts as we cannot get Home Screen</t>
  </si>
  <si>
    <t xml:space="preserve">TM17C0OH</t>
  </si>
  <si>
    <t xml:space="preserve">Note 8 in Knox sub project could factory reset via USB</t>
  </si>
  <si>
    <t xml:space="preserve">TM17C0RE</t>
  </si>
  <si>
    <t xml:space="preserve">GPS | Customer's inhouse application continuously restarting after location listener dies</t>
  </si>
  <si>
    <t xml:space="preserve">flight mode trigger </t>
  </si>
  <si>
    <t xml:space="preserve">https://seap.samsung.com/forum-topic/setincomingcallrestriction-one-sim-dual-phone-sim</t>
  </si>
  <si>
    <t xml:space="preserve">CHECK</t>
  </si>
  <si>
    <t xml:space="preserve">https://seap.samsung.com/forum-topic/javalangsecurityexception-operation-not-supported-profilebyod</t>
  </si>
  <si>
    <t xml:space="preserve">PENDING</t>
  </si>
  <si>
    <t xml:space="preserve">https://seap.samsung.com/forum-topic/admin-does-not-have-androidpermissionsecenterprisedeviceadmin-or-0</t>
  </si>
  <si>
    <t xml:space="preserve">https://seap.samsung.com/forum-topic/problem-function-setcellulardata</t>
  </si>
  <si>
    <t xml:space="preserve">https://seap.samsung.com/forum-topic/can-i-apply-system-level-permissions-and-changes-using-knox-premium</t>
  </si>
  <si>
    <t xml:space="preserve">TM18103L</t>
  </si>
  <si>
    <t xml:space="preserve"> libremotedesktop_client.so library unable to load on Android V 7.x</t>
  </si>
  <si>
    <t xml:space="preserve">TM18104I</t>
  </si>
  <si>
    <t xml:space="preserve">KNOX Container can access outside area on SD-Card</t>
  </si>
  <si>
    <t xml:space="preserve">P180109-06825</t>
  </si>
  <si>
    <t xml:space="preserve">https://seap.samsung.com/forum-topic/unable-generate-knox-development-license-keys</t>
  </si>
  <si>
    <t xml:space="preserve">PROGRESSIVE WEB APPS</t>
  </si>
  <si>
    <t xml:space="preserve">TM18106R</t>
  </si>
  <si>
    <t xml:space="preserve">Firewall api does not lock app communication via 3G</t>
  </si>
  <si>
    <t xml:space="preserve">KBA ABOUT IP6 and orange simcards</t>
  </si>
  <si>
    <t xml:space="preserve">#TM18107C</t>
  </si>
  <si>
    <t xml:space="preserve">Deleting Google account without device wiping</t>
  </si>
  <si>
    <t xml:space="preserve">https://seap.samsung.com/forum-topic/kiosk-mode-kiosk-parameter</t>
  </si>
  <si>
    <t xml:space="preserve">https://seap.samsung.com/forum-topic/how-prevent-device-downloading-ota-updates</t>
  </si>
  <si>
    <t xml:space="preserve">TM18109V</t>
  </si>
  <si>
    <t xml:space="preserve">SecurityPolicy.isInternalStorageEncrypted() returns false for an Encrypted Device</t>
  </si>
  <si>
    <t xml:space="preserve">TM1810B1</t>
  </si>
  <si>
    <t xml:space="preserve">MDM Agent losing Samsung Device Management permissions</t>
  </si>
  <si>
    <t xml:space="preserve">P180118-06461</t>
  </si>
  <si>
    <t xml:space="preserve">BLOKOWANIE POLACZEN ALE NIE MOBILE DATA – NIE DZIALA</t>
  </si>
  <si>
    <t xml:space="preserve">com.samsung.android.incallui
com.samsung.crane
com.samsung.android.smartcallprovider
com.sec.kidsplat.phone
com.android.phone
com.sec.phone
com.samsung.android.contacts
com.samsung.android.providers.contacts
com.google.android.contacts
com.google.android.syncadapters.contacts
</t>
  </si>
  <si>
    <t xml:space="preserve">TM17B0EJ</t>
  </si>
  <si>
    <t xml:space="preserve">KC fails to push profile to some SM-T820 and SM-T825 devices (e.g. error code 700113)</t>
  </si>
  <si>
    <t xml:space="preserve">TM1810DU</t>
  </si>
  <si>
    <t xml:space="preserve">User redirected to device home screen without pressing the home button</t>
  </si>
  <si>
    <t xml:space="preserve">TM1810HQ</t>
  </si>
  <si>
    <t xml:space="preserve">Exchange account activation removes our MDM Agent</t>
  </si>
  <si>
    <t xml:space="preserve">TM1810NN</t>
  </si>
  <si>
    <t xml:space="preserve">VoIP (VoLTE) feature blockade/management</t>
  </si>
  <si>
    <t xml:space="preserve">https://seap.samsung.com/forum-topic/can-i-extendre-apply-my-development-license</t>
  </si>
  <si>
    <t xml:space="preserve">https://seap.samsung.com/forum-topic/how-capture-image-using-intentmediastoreactionimagecapture-mediastoreextraoutput</t>
  </si>
  <si>
    <t xml:space="preserve">https://seap.samsung.com/forum-topic/secure-folder-knox-problem</t>
  </si>
  <si>
    <t xml:space="preserve">https://seap.samsung.com/forum-topic/disable-kiosk-mode</t>
  </si>
  <si>
    <t xml:space="preserve">https://seap.samsung.com/forum-topic/admin-does-not-have-android-permission</t>
  </si>
  <si>
    <t xml:space="preserve">TM1810QD</t>
  </si>
  <si>
    <t xml:space="preserve">KNOX Firewall API Rules intermittently failing in Pending or Disabled state</t>
  </si>
  <si>
    <t xml:space="preserve">TM18202N</t>
  </si>
  <si>
    <t xml:space="preserve"> Samsung - Proxy Support for VPN</t>
  </si>
  <si>
    <t xml:space="preserve">TM18202V</t>
  </si>
  <si>
    <t xml:space="preserve">EFOTA: Firmware Version Upgrade STOP</t>
  </si>
  <si>
    <t xml:space="preserve">TM18204C</t>
  </si>
  <si>
    <t xml:space="preserve">How can I determine if App optimization is enabled for our app?</t>
  </si>
  <si>
    <t xml:space="preserve">TM18204E</t>
  </si>
  <si>
    <t xml:space="preserve">Using EnterpriseDeviceManager.KNOX_VERSION_CODES class leads to runtime error</t>
  </si>
  <si>
    <t xml:space="preserve">TM18207U</t>
  </si>
  <si>
    <t xml:space="preserve">&lt;STRONG class="txtDarkBlue"&gt;P180207-06120&lt;/STRONG&gt;</t>
  </si>
  <si>
    <t xml:space="preserve">TM182084</t>
  </si>
  <si>
    <t xml:space="preserve">KNOX Container system app detection</t>
  </si>
  <si>
    <t xml:space="preserve">TM1820C5</t>
  </si>
  <si>
    <t xml:space="preserve">ELM keys are not working on devices with KNOX 2.7.1 version</t>
  </si>
  <si>
    <t xml:space="preserve">TM1820IM</t>
  </si>
  <si>
    <t xml:space="preserve"> Feste Rufnummern (FND)</t>
  </si>
  <si>
    <t xml:space="preserve">TM1820IU</t>
  </si>
  <si>
    <t xml:space="preserve">Lower and upper case password requirements not respected in KNOX workspace post activation</t>
  </si>
  <si>
    <t xml:space="preserve">TM1820GU</t>
  </si>
  <si>
    <t xml:space="preserve">API to disable Remote Control inside container not available in Support Library</t>
  </si>
  <si>
    <t xml:space="preserve">&lt;STRONG class="txtDarkBlue"&gt;P180219-03258&lt;/STRONG&gt;</t>
  </si>
  <si>
    <t xml:space="preserve">TM1820KC</t>
  </si>
  <si>
    <t xml:space="preserve">Trying to use 'setWifiState' causes error 'Admin does not have com.samsung.android.knox.permission.KNOX_CUSTOM_SETTING'</t>
  </si>
  <si>
    <t xml:space="preserve">TM16C0JS</t>
  </si>
  <si>
    <t xml:space="preserve">Info o sdk co potrzebne zeby uzywac </t>
  </si>
  <si>
    <t xml:space="preserve">http://mobiledocs.sec.samsung.net/sp/tg/gsme/_layouts/15/start.aspx#/Knox%20SDK%20WiKi/SDK%20access.aspx</t>
  </si>
  <si>
    <t xml:space="preserve">on key event mozna przechwycic jesli apka jest luncherem</t>
  </si>
  <si>
    <t xml:space="preserve">KLM03-FKEPI-E1VKS-A9DUC-U5PYJ-5RKBB
</t>
  </si>
  <si>
    <t xml:space="preserve">super lic</t>
  </si>
  <si>
    <t xml:space="preserve">KLM03-0QX9R-L4W96-MKDH2-3U4GD-33K3K
KLM03-226X0-RTVDC-0S0X0-LBF1P-WK79A</t>
  </si>
  <si>
    <t xml:space="preserve">C9BC77F8E6A6B6AB0CC42C74116F784A0D494745E85A005AF625FA203C7ACE4D7D00054226252547EDEF937784CB1481992943A2C383F71E5750CB30CF4E429C</t>
  </si>
  <si>
    <t xml:space="preserve">KBA_Required
</t>
  </si>
  <si>
    <t xml:space="preserve">KBA_Not_Required</t>
  </si>
  <si>
    <t xml:space="preserve">http://samsung-knox.featureidea.com </t>
  </si>
  <si>
    <t xml:space="preserve">516321574384-3rkjfdh748o9sjp8nspt9etdi7cp9ic4.apps.googleusercontent.com </t>
  </si>
  <si>
    <t xml:space="preserve">Cardholder makes a bank transfer to CITI bank account number (same for all cardholders): 29 1030 1508 0000 0005 0572 0008  giving in reference field unique 16-digits of credit card number.
</t>
  </si>
  <si>
    <t xml:space="preserve">https://custom.samsungknox.com/
</t>
  </si>
  <si>
    <t xml:space="preserve">2.0#8U+mO+wjIj2IGNpL0WEBTOeFtOw=</t>
  </si>
  <si>
    <t xml:space="preserve">Also following two workarounds should make it working even with old Email apk:
1. Install root CA certificate of wmail.waberers.com server.
OR
2. Set "trust all" option for SSL in MDM configuration.
</t>
  </si>
  <si>
    <t xml:space="preserve">git log -p --after="2018-05-01" --before="2099-01-01" --author="k.kaszubski" &gt; gitlog_czerwiec_2017_syncplay.diff</t>
  </si>
  <si>
    <t xml:space="preserve">KLM03-D5B2K-B2P49-PQ384-1F64C-6J4U7
</t>
  </si>
  <si>
    <t xml:space="preserve">Enabled – 0 </t>
  </si>
  <si>
    <t xml:space="preserve">Disabled -2</t>
  </si>
  <si>
    <t xml:space="preserve">Reenabled -1</t>
  </si>
  <si>
    <t xml:space="preserve">In order to generate production licenses you need to upgrade your SEAP account to a partner account. After filling out the following form you should be granted access to the premium licenses.
https://seap.samsung.com/upgrade
Please let me know if you have any issues or questions regarding this topic. </t>
  </si>
  <si>
    <t xml:space="preserve">First response</t>
  </si>
  <si>
    <t xml:space="preserve">Dear valued partner, 
Thank you for contacting Samsung B2B technical support. 
We just wanted to confirm that we have received your support request. 
We will contact once we have reviewed your issue and are ready to take action. 
If you would like to provide further details, please do so at you earliest convenience. 
Best regards, 
Samsung B2B Tech Support </t>
  </si>
  <si>
    <t xml:space="preserve">Phone Logs</t>
  </si>
  <si>
    <t xml:space="preserve">Dear valued partner,
In order to assist you please provide us dumpstate logs captured with the steps below.
1) In the Phone Application, enter *#9900#. 
2) Set the "Debug Level" to High. The device will restart. 
3) Reproduce your issue. 
4) After reproducing your issue, enter *#9900# again in the Phone Application. 
5) "Run dumpstate/logcat" . 
6) Select "Copy to sdcard". 
7) Navigate to the "log" directory that was created on the device using the "My Files" app or a Windows PC with USB cable connection. 
8) Send us the dumpState in a Zip archive.
Kindly note that after you have finished, you can follow steps 1-3 again and Delete dumpstate/logcat and return the Debug Level to "low."
Best regards,
Samsung Tech Support </t>
  </si>
  <si>
    <t xml:space="preserve">ustawienie ile guzików potrzebujemy</t>
  </si>
  <si>
    <t xml:space="preserve">up to 10</t>
  </si>
  <si>
    <t xml:space="preserve">wybranie z jakich klas będziemy korzystać i automatyczna implementacja zmiennych</t>
  </si>
  <si>
    <t xml:space="preserve">DONE</t>
  </si>
  <si>
    <t xml:space="preserve">zmiana ikonki dla STD i PRE:)</t>
  </si>
  <si>
    <t xml:space="preserve">dodanie zmiany nazwy guzików w kodzie albo w kreatorze</t>
  </si>
  <si>
    <t xml:space="preserve">ustawienie logów poniżej buttonów oraz najnowsze logi pojawiają się u góry</t>
  </si>
  <si>
    <t xml:space="preserve">Geofencing</t>
  </si>
  <si>
    <t xml:space="preserve">group policies</t>
  </si>
  <si>
    <t xml:space="preserve">Add admin component</t>
  </si>
  <si>
    <t xml:space="preserve">Allow for one input widget</t>
  </si>
  <si>
    <t xml:space="preserve">Add LockscreenOverlay</t>
  </si>
  <si>
    <t xml:space="preserve">RunOnUIThread for appendLogTextView</t>
  </si>
  <si>
    <t xml:space="preserve">map codes – delete duplications</t>
  </si>
  <si>
    <t xml:space="preserve">kiosk mode receiver log state</t>
  </si>
  <si>
    <t xml:space="preserve">wywal mFieldy z class – zmien na field.</t>
  </si>
  <si>
    <t xml:space="preserve">popraw utilsy isAPI supported – blad w opisie</t>
  </si>
  <si>
    <t xml:space="preserve">single task</t>
  </si>
  <si>
    <t xml:space="preserve">menu strings are hardcoded</t>
  </si>
  <si>
    <t xml:space="preserve">device admin hardcoded</t>
  </si>
  <si>
    <t xml:space="preserve">klm/ elm activation strings is unused if dialog for user is not displayed</t>
  </si>
  <si>
    <t xml:space="preserve">full names edk ekm kcm cdm</t>
  </si>
  <si>
    <t xml:space="preserve">Utils – try catch</t>
  </si>
  <si>
    <t xml:space="preserve">correct isAPI supported</t>
  </si>
  <si>
    <t xml:space="preserve">append log fix</t>
  </si>
  <si>
    <t xml:space="preserve">initialization fix</t>
  </si>
  <si>
    <t xml:space="preserve">Standard SDK</t>
  </si>
  <si>
    <t xml:space="preserve">Obsluga kontenera</t>
  </si>
  <si>
    <t xml:space="preserve">klasy z premium?</t>
  </si>
  <si>
    <t xml:space="preserve">Allow choosing container type</t>
  </si>
  <si>
    <t xml:space="preserve">Utils isknox supported – opis metody KNOX zamiast MDM</t>
  </si>
  <si>
    <t xml:space="preserve">disable admin do utilsow?</t>
  </si>
  <si>
    <t xml:space="preserve">layout activity main</t>
  </si>
  <si>
    <t xml:space="preserve">Utils – display toast print in logs</t>
  </si>
  <si>
    <t xml:space="preserve">Utils all mehtods static</t>
  </si>
  <si>
    <t xml:space="preserve">unused imports no buttons</t>
  </si>
  <si>
    <t xml:space="preserve">Activating in activation activity</t>
  </si>
  <si>
    <t xml:space="preserve">disable button if there is no container</t>
  </si>
  <si>
    <t xml:space="preserve">knoxcontainermanager field</t>
  </si>
  <si>
    <t xml:space="preserve">prerequisite apps</t>
  </si>
  <si>
    <t xml:space="preserve">Max 10</t>
  </si>
  <si>
    <t xml:space="preserve">enforce instalation as kea 2.7</t>
  </si>
  <si>
    <t xml:space="preserve">todo strings</t>
  </si>
  <si>
    <t xml:space="preserve">access to folder in personal + path</t>
  </si>
  <si>
    <t xml:space="preserve">sample app scenario</t>
  </si>
  <si>
    <t xml:space="preserve">force kea</t>
  </si>
  <si>
    <t xml:space="preserve">kea has communication with camera and my files</t>
  </si>
  <si>
    <t xml:space="preserve">it can request you to get picture and save it in save place</t>
  </si>
  <si>
    <t xml:space="preserve">show files using my files</t>
  </si>
  <si>
    <t xml:space="preserve">access to folder in personal – list files, save in that location</t>
  </si>
  <si>
    <t xml:space="preserve">some description</t>
  </si>
  <si>
    <t xml:space="preserve">https://seap.samsung.com/forum-topic/additional-resource-files-needed-knox-enabled-app</t>
  </si>
  <si>
    <t xml:space="preserve">[KBA] How to figure out KEA license is terminated. </t>
  </si>
  <si>
    <t xml:space="preserve">Standard SDK </t>
  </si>
  <si>
    <t xml:space="preserve">Kiosku</t>
  </si>
  <si>
    <t xml:space="preserve">Prokiosk</t>
  </si>
  <si>
    <t xml:space="preserve">Sealed Mode codes</t>
  </si>
  <si>
    <t xml:space="preserve">Prokiosk codes</t>
  </si>
  <si>
    <t xml:space="preserve">APIS</t>
  </si>
  <si>
    <t xml:space="preserve">folder, icons creation – HOMESCREEN CUSTOMIZATION</t>
  </si>
  <si>
    <t xml:space="preserve">widgets – HOMESCREEN CUSTOMIZATION</t>
  </si>
  <si>
    <t xml:space="preserve">handle multiple classes</t>
  </si>
  <si>
    <t xml:space="preserve">zmiany przy nowym sdk</t>
  </si>
  <si>
    <t xml:space="preserve">kontener juz nie bedzie 100 tylko 10 itd</t>
  </si>
  <si>
    <t xml:space="preserve">UNIFY </t>
  </si>
  <si>
    <t xml:space="preserve">utils</t>
  </si>
  <si>
    <t xml:space="preserve">activation activity</t>
  </si>
  <si>
    <t xml:space="preserve">strings</t>
  </si>
  <si>
    <t xml:space="preserve">constants</t>
  </si>
  <si>
    <t xml:space="preserve">reverse open order in templates</t>
  </si>
  <si>
    <t xml:space="preserve">use support lib</t>
  </si>
  <si>
    <t xml:space="preserve">binding</t>
  </si>
  <si>
    <t xml:space="preserve">popraw ikone</t>
  </si>
  <si>
    <t xml:space="preserve">NOT DONE</t>
  </si>
  <si>
    <t xml:space="preserve">do not dismiss diallog</t>
  </si>
  <si>
    <t xml:space="preserve">GCM integration</t>
  </si>
  <si>
    <t xml:space="preserve">device support check with sdk version?</t>
  </si>
  <si>
    <t xml:space="preserve">provided files. </t>
  </si>
  <si>
    <t xml:space="preserve">generate switch/checkbox/edittexts/radiobuttons</t>
  </si>
  <si>
    <t xml:space="preserve">deaktywacja licencji przy zdjeciu admina</t>
  </si>
  <si>
    <t xml:space="preserve">bug przy kiosku</t>
  </si>
  <si>
    <t xml:space="preserve">apend log jako metoda bez widoku w main activity</t>
  </si>
  <si>
    <t xml:space="preserve">debug mode enabled</t>
  </si>
  <si>
    <t xml:space="preserve">no UI delete methods</t>
  </si>
  <si>
    <t xml:space="preserve">sprawdzanie gdzie dziala apka</t>
  </si>
  <si>
    <t xml:space="preserve">run only in personal</t>
  </si>
  <si>
    <t xml:space="preserve">more binding</t>
  </si>
  <si>
    <t xml:space="preserve">wrap append logs with string automatically</t>
  </si>
  <si>
    <t xml:space="preserve">app without layout – for apps which applies policies only.</t>
  </si>
  <si>
    <t xml:space="preserve">new libs 2.9</t>
  </si>
  <si>
    <t xml:space="preserve">add xcover 4 lib</t>
  </si>
  <si>
    <t xml:space="preserve">Boot completed receiver</t>
  </si>
  <si>
    <t xml:space="preserve">kiosk mode default configuration</t>
  </si>
  <si>
    <t xml:space="preserve">myknoxcss</t>
  </si>
  <si>
    <t xml:space="preserve">Kn0xSupp0rt!</t>
  </si>
  <si>
    <t xml:space="preserve">widocznosc ticketow w sdk sme – globalny spis ticketow z krotkim opisem oraz rozwiazaniem</t>
  </si>
  <si>
    <t xml:space="preserve">known error db</t>
  </si>
  <si>
    <t xml:space="preserve">Konto KEA </t>
  </si>
  <si>
    <t xml:space="preserve">szkolenie z czytania logow</t>
  </si>
  <si>
    <t xml:space="preserve">toole do logow</t>
  </si>
  <si>
    <t xml:space="preserve">lepsza widocznosc updatow</t>
  </si>
  <si>
    <t xml:space="preserve">sdks support</t>
  </si>
  <si>
    <t xml:space="preserve">poprawienie API reference</t>
  </si>
  <si>
    <t xml:space="preserve">Mamy konto partnerskie na SEAPie</t>
  </si>
  <si>
    <t xml:space="preserve">knoxtestcs@gmx.com</t>
  </si>
  <si>
    <t xml:space="preserve">has³o to samo co do samsungtestcss5@gmail.com</t>
  </si>
  <si>
    <t xml:space="preserve">knoxtestcs@gmx.com zaq12WSX </t>
  </si>
  <si>
    <t xml:space="preserve">b3LvYHxm9pTtjqHE</t>
  </si>
  <si>
    <t xml:space="preserve">KnoxCustomShortcutItem</t>
  </si>
  <si>
    <t xml:space="preserve">shortcut label cannot be longer than 32</t>
  </si>
  <si>
    <t xml:space="preserve">parent screen from 1 to 7</t>
  </si>
  <si>
    <t xml:space="preserve">row, column from 0 to 5</t>
  </si>
  <si>
    <t xml:space="preserve">folder pos 0-11</t>
  </si>
  <si>
    <t xml:space="preserve">NetworkStats</t>
  </si>
  <si>
    <t xml:space="preserve">from last reboot</t>
  </si>
  <si>
    <t xml:space="preserve">setMaximumFailedPasswordsForDeviceDisable</t>
  </si>
  <si>
    <t xml:space="preserve">ustawiasz na 0 I pozostaja 10. po zablokowaniu nie odblokujesz 0</t>
  </si>
  <si>
    <t xml:space="preserve">ICON BADGE CONTAINER – EXAMPLE ALBO INFO ZE SCIEZKA JAKO PARAMETR</t>
  </si>
  <si>
    <t xml:space="preserve">EMM Helper</t>
  </si>
  <si>
    <t xml:space="preserve">Remote controll demo</t>
  </si>
  <si>
    <t xml:space="preserve">refresh list of apps when package name installed/ removed</t>
  </si>
  <si>
    <t xml:space="preserve">communication</t>
  </si>
  <si>
    <t xml:space="preserve">refresh files list when new file added</t>
  </si>
  <si>
    <t xml:space="preserve">send dirty regions</t>
  </si>
  <si>
    <t xml:space="preserve">integrate secret codes + accessibility services</t>
  </si>
  <si>
    <t xml:space="preserve">memory management</t>
  </si>
  <si>
    <t xml:space="preserve">select all visible</t>
  </si>
  <si>
    <t xml:space="preserve">get mmc I mnc</t>
  </si>
  <si>
    <t xml:space="preserve">Check TABLET layout</t>
  </si>
  <si>
    <t xml:space="preserve">popraw dialog z exportu na ten z templatow</t>
  </si>
  <si>
    <t xml:space="preserve">get props</t>
  </si>
  <si>
    <t xml:space="preserve">manifest parser – format</t>
  </si>
  <si>
    <t xml:space="preserve">manifest parser – export selection</t>
  </si>
  <si>
    <t xml:space="preserve">com.android.phone.settings phoneaccountsettingactivity</t>
  </si>
  <si>
    <t xml:space="preserve">[Adrian Kupis] - 13:33 &lt;br/&gt;mo|emy si um?wi, |e ka|dy wejdzie w create, wybierze task, i w configure fields w oknie na g?ze po prawej wybierze custom - i pola description, priority, reviewer, assignee, external issue ID (na numer ticketa svc)&lt;br/&gt;&lt;br/&gt;[Adrian Kupis]&lt;br/&gt;i bdziemy tworzy tickety typu Task, i assignee "unassigned" i chBopaki z ETSa bd pobiera z kolejki&lt;br/&gt;&lt;br/&gt;</t>
  </si>
  <si>
    <t xml:space="preserve">Day</t>
  </si>
  <si>
    <t xml:space="preserve">start</t>
  </si>
  <si>
    <t xml:space="preserve">end</t>
  </si>
  <si>
    <t xml:space="preserve">Out</t>
  </si>
  <si>
    <t xml:space="preserve">Hours</t>
  </si>
  <si>
    <t xml:space="preserve">Overtime</t>
  </si>
  <si>
    <t xml:space="preserve">Free hours</t>
  </si>
  <si>
    <t xml:space="preserve">15.08.2018</t>
  </si>
  <si>
    <t xml:space="preserve">SW TEST</t>
  </si>
  <si>
    <t xml:space="preserve">ODEBRANO</t>
  </si>
  <si>
    <t xml:space="preserve">2.11.2018</t>
  </si>
  <si>
    <t xml:space="preserve">25.09.2018</t>
  </si>
  <si>
    <t xml:space="preserve">min</t>
  </si>
  <si>
    <t xml:space="preserve">27.10.2018</t>
  </si>
  <si>
    <t xml:space="preserve">2.10.2018</t>
  </si>
  <si>
    <t xml:space="preserve">min to dec</t>
  </si>
  <si>
    <t xml:space="preserve">3.10.2018</t>
  </si>
  <si>
    <t xml:space="preserve">dec to min</t>
  </si>
  <si>
    <t xml:space="preserve">4.10.2018</t>
  </si>
  <si>
    <t xml:space="preserve">5.10.2018</t>
  </si>
  <si>
    <t xml:space="preserve">8.10.2018</t>
  </si>
  <si>
    <t xml:space="preserve">9.10.2018</t>
  </si>
  <si>
    <t xml:space="preserve">10.10.2018</t>
  </si>
  <si>
    <t xml:space="preserve">11.10.2018</t>
  </si>
  <si>
    <t xml:space="preserve">15.10.2018</t>
  </si>
  <si>
    <t xml:space="preserve">16.10.2018</t>
  </si>
  <si>
    <t xml:space="preserve">17.10.2018</t>
  </si>
  <si>
    <t xml:space="preserve">18.10.2018</t>
  </si>
  <si>
    <t xml:space="preserve">19.10.2018</t>
  </si>
  <si>
    <t xml:space="preserve">22.10.2018</t>
  </si>
  <si>
    <t xml:space="preserve">23.10.2018</t>
  </si>
  <si>
    <t xml:space="preserve">24.10.2018</t>
  </si>
  <si>
    <t xml:space="preserve">25.10.2018</t>
  </si>
  <si>
    <t xml:space="preserve">26.10.2018</t>
  </si>
  <si>
    <t xml:space="preserve">29.10.2018</t>
  </si>
  <si>
    <t xml:space="preserve">30.10.2018</t>
  </si>
  <si>
    <t xml:space="preserve">31.10.2018</t>
  </si>
  <si>
    <t xml:space="preserve">5.11.2018</t>
  </si>
  <si>
    <t xml:space="preserve">KEA license extension</t>
  </si>
  <si>
    <t xml:space="preserve">sd card ticket</t>
  </si>
  <si>
    <t xml:space="preserve">tizen</t>
  </si>
  <si>
    <t xml:space="preserve">kea training</t>
  </si>
  <si>
    <t xml:space="preserve">remote desktop</t>
  </si>
  <si>
    <t xml:space="preserve">TM1790GZ</t>
  </si>
  <si>
    <t xml:space="preserve">Premium</t>
  </si>
  <si>
    <t xml:space="preserve">“A value of zero (0) specifies that no such restrictions are applied.” - no restrictions means default value – 10</t>
  </si>
  <si>
    <t xml:space="preserve">setMaximumFailedPasswordsForWipe</t>
  </si>
  <si>
    <t xml:space="preserve">default value is 10</t>
  </si>
  <si>
    <t xml:space="preserve">“An administrator can use this API to get the NetworkStats list, which contains the UID, received mobile bytes,transmitted mobile bytes, received WiFi bytes, and transmitted WiFi bytes.”
Since device boot</t>
  </si>
  <si>
    <t xml:space="preserve">Standard</t>
  </si>
  <si>
    <t xml:space="preserve">EnterpriseDeviceManager.EnterpriseSdkVersion</t>
  </si>
  <si>
    <t xml:space="preserve">Between 5.4 and 5.3 is NONE value, not on the end</t>
  </si>
  <si>
    <t xml:space="preserve">EnterpriseKnoxManager.EnterpriseKnoxSdkVersion</t>
  </si>
  <si>
    <t xml:space="preserve">NONE is before 1.0 not at the end</t>
  </si>
  <si>
    <t xml:space="preserve"> isInternalStorageEncrypted</t>
  </si>
  <si>
    <t xml:space="preserve">Information that on Android M API returns false when storage is encrypted with default key – secure startup is not set</t>
  </si>
  <si>
    <t xml:space="preserve">getLocationProviderState</t>
  </si>
  <si>
    <t xml:space="preserve">Usage description is not clear enough. It enables/disables possibility to modify state or use given provider</t>
  </si>
  <si>
    <t xml:space="preserve">allowOTAUpgrade</t>
  </si>
  <si>
    <t xml:space="preserve">worth to add that this does not affect security updates</t>
  </si>
  <si>
    <r>
      <rPr>
        <sz val="10"/>
        <rFont val="Arial"/>
        <family val="2"/>
      </rPr>
      <t xml:space="preserve">New EnterpriseBillingProfile
</t>
    </r>
    <r>
      <rPr>
        <sz val="10"/>
        <color rgb="FF0000FF"/>
        <rFont val="Arial"/>
        <family val="2"/>
      </rPr>
      <t xml:space="preserve">https://seap.samsung.com/html-docs/android-premium/Content/enterprise-billing-apis.htm</t>
    </r>
  </si>
  <si>
    <t xml:space="preserve">special characters like dash “-“ or dot “.”.  in profileName are not permitted </t>
  </si>
  <si>
    <t xml:space="preserve">subjectAlternativeName</t>
  </si>
  <si>
    <t xml:space="preserve">this field is not supported for SCEP profile</t>
  </si>
  <si>
    <t xml:space="preserve">createApnSettings</t>
  </si>
  <si>
    <t xml:space="preserve">worth to mention that APN list is restored to default when simcard is changed</t>
  </si>
  <si>
    <t xml:space="preserve">getAccountId email</t>
  </si>
  <si>
    <t xml:space="preserve">worth to add information that only accounts created by administrator will be returned</t>
  </si>
  <si>
    <t xml:space="preserve">getAccountId exchange</t>
  </si>
  <si>
    <t xml:space="preserve">enableKioskMode</t>
  </si>
  <si>
    <t xml:space="preserve">worth to mention that admin has to disable kiosk mode in order to update the custom launcher app
Worth to underline that app has to be a Android launcher app</t>
  </si>
  <si>
    <t xml:space="preserve">getPasswordExpiration</t>
  </si>
  <si>
    <t xml:space="preserve">“Get the current password expiration time of the container for the given administrator” - container is not the case here</t>
  </si>
  <si>
    <t xml:space="preserve">setBiometricAuthenticationEnabled</t>
  </si>
  <si>
    <t xml:space="preserve">Note: Admin needs to set password quality other than "Unspecified" before applying this API. Should be bolded – it easy to miss that information</t>
  </si>
  <si>
    <t xml:space="preserve">allowShareList</t>
  </si>
  <si>
    <t xml:space="preserve">good to mention that this policy blocks Intent.ACTION_SEND and Intent.ACTION_SEND_MULTIPLE</t>
  </si>
  <si>
    <t xml:space="preserve">addPackageToExternalStorageWhiteList</t>
  </si>
  <si>
    <t xml:space="preserve">worth to mention that whitelisted apps can read entire sd card except Android dir and write only it own package path</t>
  </si>
  <si>
    <t xml:space="preserve">setDataSyncPolicy</t>
  </si>
  <si>
    <t xml:space="preserve">good to add list of applications in descriptions like in getAllowChangeDataSyncPolicy and mention that this settings cannot be changed by admin after container creation</t>
  </si>
  <si>
    <t xml:space="preserve">Customization</t>
  </si>
  <si>
    <t xml:space="preserve">setBootingAnimation</t>
  </si>
  <si>
    <r>
      <rPr>
        <sz val="10"/>
        <rFont val="Arial"/>
        <family val="2"/>
      </rPr>
      <t xml:space="preserve">good to add link to </t>
    </r>
    <r>
      <rPr>
        <sz val="10"/>
        <color rgb="FF0000FF"/>
        <rFont val="Arial"/>
        <family val="2"/>
      </rPr>
      <t xml:space="preserve">https://seap.samsung.com/html-docs/custom-animation-guide/Default.htm#KNOX%20Custom%20Animation%20Guide/Create%20custom%20boot%20and%20shutdown%20animations.htm</t>
    </r>
  </si>
  <si>
    <t xml:space="preserve"> isDeviceRooted</t>
  </si>
  <si>
    <t xml:space="preserve">returns wrong value before BOOT_COMPLETED intent</t>
  </si>
  <si>
    <t xml:space="preserve">enforcePwdChange</t>
  </si>
  <si>
    <t xml:space="preserve">add a note that the API does not allow to change method from pin to password and the opposite</t>
  </si>
  <si>
    <t xml:space="preserve">addRules</t>
  </si>
  <si>
    <t xml:space="preserve">worth to mention that blocking all IP with “*” and whitelisting desired Ips may result in slow loading of page if it contains elements referencing to blocked ips</t>
  </si>
  <si>
    <t xml:space="preserve"> setMicrophoneState</t>
  </si>
  <si>
    <t xml:space="preserve">add information that videorecording is blocked as a result</t>
  </si>
  <si>
    <t xml:space="preserve">setCameraState</t>
  </si>
  <si>
    <t xml:space="preserve">on older devices like xcover3 it will block flashligth as well because it rely on camera module</t>
  </si>
  <si>
    <t xml:space="preserve">setIncomingCallRestriction
AddIncomingCallRestriction</t>
  </si>
  <si>
    <t xml:space="preserve">iformation that incomming calls will be rejected</t>
  </si>
  <si>
    <t xml:space="preserve">allowOutgoingMms</t>
  </si>
  <si>
    <t xml:space="preserve">information that long sms will be converted to MMS automatically, MMS will not be send and any infromation toast about restriction set will not be displayed to the user</t>
  </si>
  <si>
    <t xml:space="preserve">u1</t>
  </si>
  <si>
    <t xml:space="preserve">checkbox</t>
  </si>
  <si>
    <t xml:space="preserve">editbox</t>
  </si>
  <si>
    <t xml:space="preserve">button</t>
  </si>
  <si>
    <t xml:space="preserve">switch</t>
  </si>
  <si>
    <t xml:space="preserve">policies</t>
  </si>
  <si>
    <t xml:space="preserve">standard</t>
  </si>
  <si>
    <t xml:space="preserve">premium </t>
  </si>
  <si>
    <t xml:space="preserve">customization</t>
  </si>
  <si>
    <t xml:space="preserve">?</t>
  </si>
  <si>
    <t xml:space="preserve">https://seap.samsung.com/forum-topic/recent-button-prokioskmode</t>
  </si>
  <si>
    <t xml:space="preserve">https://seap.samsung.com/forum-topic/knox-enabled-app</t>
  </si>
  <si>
    <t xml:space="preserve">https://seap.samsung.com/forum-topic/outdoor-mode-brightness-setting</t>
  </si>
  <si>
    <t xml:space="preserve">https://seap.samsung.com/forum-topic/knox-28</t>
  </si>
  <si>
    <t xml:space="preserve">https://seap.samsung.com/forum-topic/shortcut-still-not-shown</t>
  </si>
  <si>
    <t xml:space="preserve">https://seap.samsung.com/forum-topic/installation-problem-aplicationpolicyinstallapplication</t>
  </si>
  <si>
    <t xml:space="preserve">https://seap.samsung.com/forum-topic/use-keys-granted-sds-emm-another-app</t>
  </si>
  <si>
    <t xml:space="preserve">https://seap.samsung.com/forum-topic/deny-task-manager-application-and-recent-applications-window</t>
  </si>
  <si>
    <t xml:space="preserve">https://seap.samsung.com/forum-topic/app-crashes-kiosk-mode-uncaughtexceptionhandler-not-called</t>
  </si>
  <si>
    <t xml:space="preserve">https://seap.samsung.com/forum-topic/device-settings-reset</t>
  </si>
  <si>
    <t xml:space="preserve">https://seap.samsung.com/forum-topic/how-do-i-generate-production-keys-knox-sdk</t>
  </si>
  <si>
    <t xml:space="preserve">https://seap.samsung.com/forum-topic/knox-3031-libknoxremotedesktopclientso-causes-unsatisfiedlinkerror-android-80</t>
  </si>
  <si>
    <t xml:space="preserve">https://seap.samsung.com/forum-topic/remote-injection-app-issue</t>
  </si>
  <si>
    <t xml:space="preserve">https://seap.samsung.com/forum-topic/sample-project-needed-customdevicemanager-use</t>
  </si>
  <si>
    <t xml:space="preserve">https://seap.samsung.com/forum-topic/apn-not-visible-settings</t>
  </si>
  <si>
    <t xml:space="preserve">https://seap.samsung.com/forum-topic/elm-activation-failed-knox-sdk-270</t>
  </si>
  <si>
    <t xml:space="preserve">https://seap.samsung.com/forum-topic/elm-not-activation-samplelicensereceiver-elm-error-unknown</t>
  </si>
  <si>
    <t xml:space="preserve">https://seap.samsung.com/forum-topic/wifi-profile-eap-tls-proxy-pac</t>
  </si>
  <si>
    <t xml:space="preserve">https://seap.samsung.com/forum-topic/android-device-name</t>
  </si>
  <si>
    <t xml:space="preserve">https://seap.samsung.com/forum-topic/knoxremotecontrol-permission-isuue</t>
  </si>
  <si>
    <t xml:space="preserve">https://seap.samsung.com/forum-topic/where-can-i-download-samsung-india-identity-sdk-and-library</t>
  </si>
  <si>
    <t xml:space="preserve">https://seap.samsung.com/forum-topic/allow-wifibluetooth-changes-settings-bar-disable-settings-screen</t>
  </si>
  <si>
    <t xml:space="preserve">https://seap.samsung.com/forum-topic/how-connect-samaung-ethernet-connectivity</t>
  </si>
  <si>
    <t xml:space="preserve">https://seap.samsung.com/forum-topic/setsettingshiddenstate-not-working</t>
  </si>
  <si>
    <t xml:space="preserve">https://seap.samsung.com/forum-topic/how-configure-easy-mode-using-knox-sdk</t>
  </si>
  <si>
    <t xml:space="preserve">https://seap.samsung.com/forum-topic/samsung-knox-permissions-device-administrator-screen</t>
  </si>
  <si>
    <t xml:space="preserve">https://seap.samsung.com/forum-topic/how-restrict-system-contact-application-addupdatedelete-using-knox</t>
  </si>
  <si>
    <t xml:space="preserve">https://seap.samsung.com/forum-topic/installation-problem-aplicationpolicyinstallapplication#comment-59147</t>
  </si>
  <si>
    <t xml:space="preserve">https://seap.samsung.com/forum-topic/got-javalangsecurityexception-when-invoking-knox-customization-apis-after-successfully</t>
  </si>
  <si>
    <t xml:space="preserve">https://seap.samsung.com/forum-topic/check-kcc-profile</t>
  </si>
  <si>
    <t xml:space="preserve">https://seap.samsung.com/forum-topic/prevent-remote-erase-phone</t>
  </si>
  <si>
    <t xml:space="preserve">https://seap.samsung.com/forum-topic/samsung-knox-27</t>
  </si>
  <si>
    <t xml:space="preserve">https://seap.samsung.com/forum-topic/container-setmaximumfailedpasswordsforwipe-setmaximumfailedpasswordsfordevicedisable</t>
  </si>
  <si>
    <t xml:space="preserve">https://seap.samsung.com/forum-topic/actionpackageadded-containers</t>
  </si>
  <si>
    <t xml:space="preserve">https://seap.samsung.com/forum-topic/ok-get-mdm-service-startup-and-release-termination</t>
  </si>
  <si>
    <t xml:space="preserve">Code europe</t>
  </si>
  <si>
    <t xml:space="preserve">org</t>
  </si>
  <si>
    <t xml:space="preserve">a</t>
  </si>
  <si>
    <t xml:space="preserve">niskie podwyzki</t>
  </si>
  <si>
    <t xml:space="preserve">przypisywanie zgloszen tuz przed wyjsciem z pracy</t>
  </si>
  <si>
    <t xml:space="preserve">zabieranie zgloszen z kolejki innych krajow – nie mamy irzadzen do reprodukcji</t>
  </si>
  <si>
    <t xml:space="preserve">za malo nas na taka ilosc ticketow a dostajemy coraz wiecej zamiast pozwolic innym agentom sie tym zajac</t>
  </si>
  <si>
    <t xml:space="preserve">bardzo nieobiektywne ocenianie mbo</t>
  </si>
</sst>
</file>

<file path=xl/styles.xml><?xml version="1.0" encoding="utf-8"?>
<styleSheet xmlns="http://schemas.openxmlformats.org/spreadsheetml/2006/main">
  <numFmts count="2">
    <numFmt numFmtId="164" formatCode="General"/>
    <numFmt numFmtId="165" formatCode="YYYY\-MM\-DD"/>
  </numFmts>
  <fonts count="13">
    <font>
      <sz val="10"/>
      <name val="Arial"/>
      <family val="2"/>
    </font>
    <font>
      <sz val="10"/>
      <name val="Arial"/>
      <family val="0"/>
    </font>
    <font>
      <sz val="10"/>
      <name val="Arial"/>
      <family val="0"/>
    </font>
    <font>
      <sz val="10"/>
      <name val="Arial"/>
      <family val="0"/>
    </font>
    <font>
      <sz val="10"/>
      <name val="Times New Roman"/>
      <family val="1"/>
    </font>
    <font>
      <sz val="10"/>
      <color rgb="FF0000FF"/>
      <name val="Arial"/>
      <family val="2"/>
    </font>
    <font>
      <sz val="10"/>
      <color rgb="FF3C3C3C"/>
      <name val="Ubuntu"/>
      <family val="0"/>
    </font>
    <font>
      <b val="true"/>
      <sz val="10"/>
      <name val="Arial"/>
      <family val="2"/>
    </font>
    <font>
      <sz val="10"/>
      <name val="Droid Sans Fallback"/>
      <family val="2"/>
    </font>
    <font>
      <b val="true"/>
      <sz val="10"/>
      <name val="Times New Roman"/>
      <family val="1"/>
    </font>
    <font>
      <sz val="10"/>
      <color rgb="FF000000"/>
      <name val="Times New Roman"/>
      <family val="1"/>
    </font>
    <font>
      <sz val="12"/>
      <name val="Arial"/>
      <family val="2"/>
    </font>
    <font>
      <sz val="11"/>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tru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tru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0" fillId="0" borderId="0" xfId="0" applyFont="true" applyBorder="false" applyAlignment="true" applyProtection="false">
      <alignment horizontal="general" vertical="bottom" textRotation="0" wrapText="true" indent="0" shrinkToFit="tru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6.xml.rels><?xml version="1.0" encoding="UTF-8"?>
<Relationships xmlns="http://schemas.openxmlformats.org/package/2006/relationships"><Relationship Id="rId1" Type="http://schemas.openxmlformats.org/officeDocument/2006/relationships/hyperlink" Target="https://seap.samsung.com/html-docs/android-premium/Content/enterprise-billing-apis.htm" TargetMode="External"/><Relationship Id="rId2" Type="http://schemas.openxmlformats.org/officeDocument/2006/relationships/hyperlink" Target="https://seap.samsung.com/html-docs/custom-animation-guide/Default.htm"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seap.samsung.com/forum-topic/recent-button-prokioskmode" TargetMode="External"/><Relationship Id="rId2" Type="http://schemas.openxmlformats.org/officeDocument/2006/relationships/hyperlink" Target="https://seap.samsung.com/forum-topic/knox-enabled-app" TargetMode="External"/><Relationship Id="rId3" Type="http://schemas.openxmlformats.org/officeDocument/2006/relationships/hyperlink" Target="https://seap.samsung.com/forum-topic/how-do-i-generate-production-keys-knox-sdk" TargetMode="External"/><Relationship Id="rId4" Type="http://schemas.openxmlformats.org/officeDocument/2006/relationships/hyperlink" Target="https://seap.samsung.com/forum-topic/knox-3031-libknoxremotedesktopclientso-causes-unsatisfiedlinkerror-android-8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seap.samsung.com/forum-topic/api-lock-device-orientation" TargetMode="External"/><Relationship Id="rId2" Type="http://schemas.openxmlformats.org/officeDocument/2006/relationships/hyperlink" Target="mailto:shishir.s2@samsung.com" TargetMode="External"/><Relationship Id="rId3" Type="http://schemas.openxmlformats.org/officeDocument/2006/relationships/hyperlink" Target="mailto:&apos;p_linh.ph@samsung.com" TargetMode="External"/><Relationship Id="rId4" Type="http://schemas.openxmlformats.org/officeDocument/2006/relationships/hyperlink" Target="http://www.samsungapps.com/appquery/appDetail.as?appId=com.samsung.android.scloud" TargetMode="External"/><Relationship Id="rId5" Type="http://schemas.openxmlformats.org/officeDocument/2006/relationships/hyperlink" Target="https://seap.samsung.com/forum-topic/api-call-gethomeshortcuts-has-changed" TargetMode="External"/><Relationship Id="rId6" Type="http://schemas.openxmlformats.org/officeDocument/2006/relationships/hyperlink" Target="https://seap.samsung.com/forum-topic/will-sdk-services-be-available-future" TargetMode="External"/><Relationship Id="rId7" Type="http://schemas.openxmlformats.org/officeDocument/2006/relationships/hyperlink" Target="https://seap.samsung.com/forum-topic/setpowersavingmodeint-mode-no-such-method-0" TargetMode="External"/><Relationship Id="rId8" Type="http://schemas.openxmlformats.org/officeDocument/2006/relationships/hyperlink" Target="https://seap.samsung.com/forum-topic/no-virtual-method-addshortcut" TargetMode="External"/><Relationship Id="rId9" Type="http://schemas.openxmlformats.org/officeDocument/2006/relationships/hyperlink" Target="https://seap.samsung.com/forum-topic/apk-file-not-able-install-local-storage" TargetMode="External"/><Relationship Id="rId10" Type="http://schemas.openxmlformats.org/officeDocument/2006/relationships/hyperlink" Target="https://seap.samsung.com/forum-topic/setincomingcallrestriction-one-sim-dual-phone-sim" TargetMode="External"/><Relationship Id="rId11" Type="http://schemas.openxmlformats.org/officeDocument/2006/relationships/hyperlink" Target="https://seap.samsung.com/forum-topic/javalangsecurityexception-operation-not-supported-profilebyod" TargetMode="External"/><Relationship Id="rId12" Type="http://schemas.openxmlformats.org/officeDocument/2006/relationships/hyperlink" Target="https://seap.samsung.com/forum-topic/admin-does-not-have-androidpermissionsecenterprisedeviceadmin-or-0" TargetMode="External"/><Relationship Id="rId13" Type="http://schemas.openxmlformats.org/officeDocument/2006/relationships/hyperlink" Target="https://seap.samsung.com/forum-topic/problem-function-setcellulardata" TargetMode="External"/><Relationship Id="rId14" Type="http://schemas.openxmlformats.org/officeDocument/2006/relationships/hyperlink" Target="https://seap.samsung.com/forum-topic/unable-generate-knox-development-license-keys" TargetMode="External"/><Relationship Id="rId15" Type="http://schemas.openxmlformats.org/officeDocument/2006/relationships/hyperlink" Target="https://seap.samsung.com/forum-topic/kiosk-mode-kiosk-parameter" TargetMode="External"/><Relationship Id="rId16" Type="http://schemas.openxmlformats.org/officeDocument/2006/relationships/hyperlink" Target="https://seap.samsung.com/forum-topic/how-prevent-device-downloading-ota-updates" TargetMode="External"/><Relationship Id="rId17" Type="http://schemas.openxmlformats.org/officeDocument/2006/relationships/hyperlink" Target="https://seap.samsung.com/forum-topic/can-i-extendre-apply-my-development-license" TargetMode="External"/><Relationship Id="rId18" Type="http://schemas.openxmlformats.org/officeDocument/2006/relationships/hyperlink" Target="https://seap.samsung.com/forum-topic/how-capture-image-using-intentmediastoreactionimagecapture-mediastoreextraoutput" TargetMode="External"/><Relationship Id="rId19" Type="http://schemas.openxmlformats.org/officeDocument/2006/relationships/hyperlink" Target="https://seap.samsung.com/forum-topic/secure-folder-knox-problem" TargetMode="External"/><Relationship Id="rId20" Type="http://schemas.openxmlformats.org/officeDocument/2006/relationships/hyperlink" Target="https://seap.samsung.com/forum-topic/disable-kiosk-mode" TargetMode="External"/><Relationship Id="rId21" Type="http://schemas.openxmlformats.org/officeDocument/2006/relationships/hyperlink" Target="https://seap.samsung.com/forum-topic/admin-does-not-have-android-permiss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seap.samsung.com/forum-topic/additional-resource-files-needed-knox-enabled-ap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2.8"/>
  <cols>
    <col collapsed="false" hidden="false" max="1" min="1" style="0" width="70.0255102040816"/>
    <col collapsed="false" hidden="false" max="1025" min="2" style="0" width="11.5204081632653"/>
  </cols>
  <sheetData>
    <row r="1" customFormat="false" ht="12.8" hidden="false" customHeight="false" outlineLevel="0" collapsed="false">
      <c r="A1" s="1" t="s">
        <v>0</v>
      </c>
      <c r="B1" s="0" t="s">
        <v>1</v>
      </c>
    </row>
    <row r="2" customFormat="false" ht="12.8" hidden="false" customHeight="false" outlineLevel="0" collapsed="false">
      <c r="A2" s="0" t="s">
        <v>2</v>
      </c>
      <c r="B2" s="0" t="s">
        <v>1</v>
      </c>
    </row>
    <row r="7" customFormat="false" ht="12.8" hidden="false" customHeight="false" outlineLevel="0" collapsed="false">
      <c r="A7" s="0" t="s">
        <v>3</v>
      </c>
    </row>
    <row r="8" customFormat="false" ht="12.8" hidden="false" customHeight="false" outlineLevel="0" collapsed="false">
      <c r="A8" s="0" t="s">
        <v>4</v>
      </c>
    </row>
    <row r="9" customFormat="false" ht="12.8" hidden="false" customHeight="false" outlineLevel="0" collapsed="false">
      <c r="A9" s="0" t="s">
        <v>5</v>
      </c>
    </row>
    <row r="13" customFormat="false" ht="12.8" hidden="false" customHeight="false" outlineLevel="0" collapsed="false">
      <c r="A13" s="0" t="s">
        <v>6</v>
      </c>
    </row>
    <row r="14" customFormat="false" ht="12.8" hidden="false" customHeight="false" outlineLevel="0" collapsed="false">
      <c r="A14" s="1" t="s">
        <v>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8"/>
  <cols>
    <col collapsed="false" hidden="false" max="1" min="1" style="0" width="22.6989795918367"/>
    <col collapsed="false" hidden="false" max="11" min="2" style="10" width="25.9183673469388"/>
    <col collapsed="false" hidden="false" max="14" min="12" style="0" width="25.9183673469388"/>
    <col collapsed="false" hidden="false" max="1025" min="15" style="0" width="11.5204081632653"/>
  </cols>
  <sheetData>
    <row r="1" customFormat="false" ht="23.85" hidden="false" customHeight="false" outlineLevel="0" collapsed="false">
      <c r="A1" s="0" t="s">
        <v>984</v>
      </c>
      <c r="B1" s="10" t="s">
        <v>985</v>
      </c>
      <c r="C1" s="10" t="s">
        <v>986</v>
      </c>
      <c r="D1" s="10" t="s">
        <v>987</v>
      </c>
      <c r="E1" s="10" t="s">
        <v>988</v>
      </c>
    </row>
    <row r="2" customFormat="false" ht="12.8" hidden="false" customHeight="false" outlineLevel="0" collapsed="false">
      <c r="A2" s="0" t="s">
        <v>989</v>
      </c>
      <c r="B2" s="10" t="s">
        <v>990</v>
      </c>
    </row>
    <row r="5" customFormat="false" ht="35.05" hidden="false" customHeight="false" outlineLevel="0" collapsed="false">
      <c r="A5" s="0" t="s">
        <v>991</v>
      </c>
      <c r="C5" s="10" t="s">
        <v>992</v>
      </c>
    </row>
    <row r="10" customFormat="false" ht="12.8" hidden="false" customHeight="false" outlineLevel="0" collapsed="false">
      <c r="A10" s="0" t="s">
        <v>993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0" width="69.7193877551021"/>
    <col collapsed="false" hidden="false" max="3" min="2" style="0" width="11.5204081632653"/>
    <col collapsed="false" hidden="false" max="4" min="4" style="0" width="69.9234693877551"/>
    <col collapsed="false" hidden="false" max="1025" min="5" style="0" width="11.5204081632653"/>
  </cols>
  <sheetData>
    <row r="1" customFormat="false" ht="12.8" hidden="false" customHeight="false" outlineLevel="0" collapsed="false">
      <c r="A1" s="0" t="s">
        <v>994</v>
      </c>
      <c r="D1" s="0" t="s">
        <v>995</v>
      </c>
    </row>
    <row r="2" customFormat="false" ht="16.4" hidden="false" customHeight="false" outlineLevel="0" collapsed="false">
      <c r="A2" s="17" t="s">
        <v>996</v>
      </c>
      <c r="B2" s="0" t="s">
        <v>879</v>
      </c>
      <c r="D2" s="0" t="s">
        <v>997</v>
      </c>
    </row>
    <row r="3" customFormat="false" ht="16.4" hidden="false" customHeight="false" outlineLevel="0" collapsed="false">
      <c r="A3" s="17" t="s">
        <v>998</v>
      </c>
      <c r="B3" s="0" t="s">
        <v>879</v>
      </c>
      <c r="D3" s="0" t="s">
        <v>999</v>
      </c>
    </row>
    <row r="4" customFormat="false" ht="16.4" hidden="false" customHeight="false" outlineLevel="0" collapsed="false">
      <c r="A4" s="17" t="s">
        <v>1000</v>
      </c>
      <c r="B4" s="0" t="s">
        <v>879</v>
      </c>
      <c r="D4" s="0" t="s">
        <v>1001</v>
      </c>
    </row>
    <row r="5" customFormat="false" ht="16.4" hidden="false" customHeight="false" outlineLevel="0" collapsed="false">
      <c r="A5" s="17" t="s">
        <v>1002</v>
      </c>
      <c r="B5" s="0" t="s">
        <v>879</v>
      </c>
    </row>
    <row r="6" customFormat="false" ht="16.4" hidden="false" customHeight="false" outlineLevel="0" collapsed="false">
      <c r="A6" s="17" t="s">
        <v>1003</v>
      </c>
      <c r="B6" s="0" t="s">
        <v>879</v>
      </c>
    </row>
    <row r="7" customFormat="false" ht="12.8" hidden="false" customHeight="false" outlineLevel="0" collapsed="false">
      <c r="A7" s="0" t="s">
        <v>1004</v>
      </c>
      <c r="B7" s="0" t="s">
        <v>879</v>
      </c>
    </row>
    <row r="8" customFormat="false" ht="12.8" hidden="false" customHeight="false" outlineLevel="0" collapsed="false">
      <c r="A8" s="0" t="s">
        <v>1005</v>
      </c>
      <c r="B8" s="0" t="s">
        <v>879</v>
      </c>
    </row>
    <row r="9" customFormat="false" ht="12.8" hidden="false" customHeight="false" outlineLevel="0" collapsed="false">
      <c r="A9" s="0" t="s">
        <v>1006</v>
      </c>
      <c r="B9" s="0" t="s">
        <v>879</v>
      </c>
    </row>
    <row r="10" customFormat="false" ht="12.8" hidden="false" customHeight="false" outlineLevel="0" collapsed="false">
      <c r="A10" s="0" t="s">
        <v>1007</v>
      </c>
      <c r="B10" s="0" t="s">
        <v>879</v>
      </c>
    </row>
    <row r="11" customFormat="false" ht="12.8" hidden="false" customHeight="false" outlineLevel="0" collapsed="false">
      <c r="A11" s="0" t="s">
        <v>1008</v>
      </c>
      <c r="B11" s="0" t="s">
        <v>879</v>
      </c>
    </row>
    <row r="14" customFormat="false" ht="12.8" hidden="false" customHeight="false" outlineLevel="0" collapsed="false">
      <c r="A14" s="0" t="s">
        <v>1009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2.8"/>
  <cols>
    <col collapsed="false" hidden="false" max="1" min="1" style="0" width="160.198979591837"/>
    <col collapsed="false" hidden="false" max="1025" min="2" style="0" width="11.5204081632653"/>
  </cols>
  <sheetData>
    <row r="1" customFormat="false" ht="382.05" hidden="false" customHeight="false" outlineLevel="0" collapsed="false">
      <c r="A1" s="1" t="s">
        <v>1010</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1" activeCellId="0" sqref="G41"/>
    </sheetView>
  </sheetViews>
  <sheetFormatPr defaultRowHeight="12.8"/>
  <cols>
    <col collapsed="false" hidden="false" max="1025" min="1" style="0" width="11.5204081632653"/>
  </cols>
  <sheetData>
    <row r="1" customFormat="false" ht="12.8" hidden="false" customHeight="false" outlineLevel="0" collapsed="false">
      <c r="A1" s="0" t="s">
        <v>1011</v>
      </c>
      <c r="B1" s="0" t="s">
        <v>1012</v>
      </c>
      <c r="C1" s="0" t="s">
        <v>1013</v>
      </c>
      <c r="D1" s="0" t="s">
        <v>1014</v>
      </c>
      <c r="E1" s="0" t="s">
        <v>1015</v>
      </c>
      <c r="F1" s="0" t="s">
        <v>1016</v>
      </c>
      <c r="G1" s="0" t="s">
        <v>1017</v>
      </c>
    </row>
    <row r="2" customFormat="false" ht="12.8" hidden="false" customHeight="false" outlineLevel="0" collapsed="false">
      <c r="A2" s="0" t="s">
        <v>1018</v>
      </c>
      <c r="B2" s="0" t="s">
        <v>1019</v>
      </c>
      <c r="C2" s="0" t="s">
        <v>1020</v>
      </c>
      <c r="D2" s="0" t="s">
        <v>1021</v>
      </c>
    </row>
    <row r="3" customFormat="false" ht="12.8" hidden="false" customHeight="false" outlineLevel="0" collapsed="false">
      <c r="A3" s="0" t="s">
        <v>1022</v>
      </c>
      <c r="B3" s="0" t="s">
        <v>1019</v>
      </c>
      <c r="G3" s="0" t="n">
        <f aca="false">SUM(G6:G27)</f>
        <v>1.068</v>
      </c>
      <c r="I3" s="0" t="n">
        <f aca="false">G3*60</f>
        <v>64.0799999999998</v>
      </c>
      <c r="J3" s="0" t="s">
        <v>1023</v>
      </c>
    </row>
    <row r="4" customFormat="false" ht="12.8" hidden="false" customHeight="false" outlineLevel="0" collapsed="false">
      <c r="A4" s="0" t="s">
        <v>1024</v>
      </c>
      <c r="B4" s="0" t="s">
        <v>1019</v>
      </c>
    </row>
    <row r="6" customFormat="false" ht="12.8" hidden="false" customHeight="false" outlineLevel="0" collapsed="false">
      <c r="A6" s="0" t="s">
        <v>1025</v>
      </c>
      <c r="B6" s="18" t="n">
        <v>9</v>
      </c>
      <c r="C6" s="18" t="n">
        <v>17</v>
      </c>
      <c r="D6" s="18" t="n">
        <v>1</v>
      </c>
      <c r="E6" s="0" t="n">
        <f aca="false">C6-D6-B6</f>
        <v>7</v>
      </c>
      <c r="G6" s="0" t="n">
        <f aca="false">E6-8</f>
        <v>-1</v>
      </c>
      <c r="K6" s="0" t="s">
        <v>1026</v>
      </c>
      <c r="L6" s="0" t="n">
        <v>25</v>
      </c>
      <c r="M6" s="0" t="n">
        <f aca="false">L6/60</f>
        <v>0.416666666666667</v>
      </c>
    </row>
    <row r="7" customFormat="false" ht="12.8" hidden="false" customHeight="false" outlineLevel="0" collapsed="false">
      <c r="A7" s="0" t="s">
        <v>1027</v>
      </c>
      <c r="B7" s="18" t="n">
        <v>8.5</v>
      </c>
      <c r="C7" s="0" t="n">
        <v>17.25</v>
      </c>
      <c r="E7" s="0" t="n">
        <f aca="false">C7-D7-B7</f>
        <v>8.75</v>
      </c>
      <c r="G7" s="0" t="n">
        <f aca="false">E7-8</f>
        <v>0.75</v>
      </c>
      <c r="K7" s="0" t="s">
        <v>1028</v>
      </c>
      <c r="M7" s="0" t="n">
        <f aca="false">L7*60</f>
        <v>0</v>
      </c>
    </row>
    <row r="8" customFormat="false" ht="12.8" hidden="false" customHeight="false" outlineLevel="0" collapsed="false">
      <c r="A8" s="0" t="s">
        <v>1029</v>
      </c>
      <c r="B8" s="0" t="n">
        <v>8.67</v>
      </c>
      <c r="C8" s="0" t="n">
        <v>16.15</v>
      </c>
      <c r="E8" s="0" t="n">
        <f aca="false">C8-D8-B8</f>
        <v>7.48</v>
      </c>
      <c r="G8" s="0" t="n">
        <f aca="false">E8-8</f>
        <v>-0.520000000000001</v>
      </c>
    </row>
    <row r="9" customFormat="false" ht="12.8" hidden="false" customHeight="false" outlineLevel="0" collapsed="false">
      <c r="A9" s="0" t="s">
        <v>1030</v>
      </c>
      <c r="B9" s="0" t="n">
        <v>7.8</v>
      </c>
      <c r="C9" s="18" t="n">
        <v>17</v>
      </c>
      <c r="E9" s="0" t="n">
        <f aca="false">C9-D9-B9</f>
        <v>9.2</v>
      </c>
      <c r="G9" s="0" t="n">
        <f aca="false">E9-8</f>
        <v>1.2</v>
      </c>
    </row>
    <row r="10" customFormat="false" ht="12.8" hidden="false" customHeight="false" outlineLevel="0" collapsed="false">
      <c r="A10" s="0" t="s">
        <v>1031</v>
      </c>
      <c r="B10" s="0" t="n">
        <v>8.75</v>
      </c>
      <c r="C10" s="18" t="n">
        <v>17.25</v>
      </c>
      <c r="E10" s="0" t="n">
        <f aca="false">C10-D10-B10</f>
        <v>8.5</v>
      </c>
      <c r="G10" s="0" t="n">
        <f aca="false">E10-8</f>
        <v>0.5</v>
      </c>
    </row>
    <row r="11" customFormat="false" ht="12.8" hidden="false" customHeight="false" outlineLevel="0" collapsed="false">
      <c r="A11" s="0" t="s">
        <v>1032</v>
      </c>
      <c r="B11" s="0" t="n">
        <v>9</v>
      </c>
      <c r="C11" s="0" t="n">
        <v>16</v>
      </c>
      <c r="D11" s="0" t="n">
        <v>1</v>
      </c>
      <c r="E11" s="0" t="n">
        <f aca="false">C11-D11-B11</f>
        <v>6</v>
      </c>
      <c r="G11" s="0" t="n">
        <f aca="false">E11-8</f>
        <v>-2</v>
      </c>
    </row>
    <row r="12" customFormat="false" ht="12.8" hidden="false" customHeight="false" outlineLevel="0" collapsed="false">
      <c r="A12" s="0" t="s">
        <v>1033</v>
      </c>
      <c r="B12" s="18" t="n">
        <v>8</v>
      </c>
      <c r="C12" s="18" t="n">
        <v>16.6</v>
      </c>
      <c r="E12" s="0" t="n">
        <f aca="false">C12-D12-B12</f>
        <v>8.6</v>
      </c>
      <c r="G12" s="0" t="n">
        <f aca="false">E12-8</f>
        <v>0.600000000000001</v>
      </c>
    </row>
    <row r="13" customFormat="false" ht="12.8" hidden="false" customHeight="false" outlineLevel="0" collapsed="false">
      <c r="A13" s="0" t="s">
        <v>1034</v>
      </c>
      <c r="B13" s="0" t="n">
        <v>9</v>
      </c>
      <c r="C13" s="0" t="n">
        <v>17.25</v>
      </c>
      <c r="E13" s="0" t="n">
        <f aca="false">C13-D13-B13</f>
        <v>8.25</v>
      </c>
      <c r="G13" s="0" t="n">
        <f aca="false">E13-8</f>
        <v>0.25</v>
      </c>
    </row>
    <row r="14" customFormat="false" ht="12.8" hidden="false" customHeight="false" outlineLevel="0" collapsed="false">
      <c r="A14" s="0" t="s">
        <v>1035</v>
      </c>
      <c r="B14" s="0" t="n">
        <v>8.3</v>
      </c>
      <c r="C14" s="0" t="n">
        <v>16.5</v>
      </c>
      <c r="E14" s="0" t="n">
        <f aca="false">C14-D14-B14</f>
        <v>8.2</v>
      </c>
      <c r="G14" s="0" t="n">
        <f aca="false">E14-8</f>
        <v>0.199999999999999</v>
      </c>
    </row>
    <row r="15" customFormat="false" ht="12.8" hidden="false" customHeight="false" outlineLevel="0" collapsed="false">
      <c r="A15" s="0" t="s">
        <v>1036</v>
      </c>
      <c r="B15" s="0" t="n">
        <v>8.3</v>
      </c>
      <c r="C15" s="0" t="n">
        <v>16</v>
      </c>
      <c r="E15" s="0" t="n">
        <f aca="false">C15-D15-B15</f>
        <v>7.7</v>
      </c>
      <c r="G15" s="0" t="n">
        <f aca="false">E15-8</f>
        <v>-0.300000000000001</v>
      </c>
    </row>
    <row r="16" customFormat="false" ht="12.8" hidden="false" customHeight="false" outlineLevel="0" collapsed="false">
      <c r="A16" s="0" t="s">
        <v>1037</v>
      </c>
      <c r="B16" s="0" t="n">
        <v>8.3</v>
      </c>
      <c r="C16" s="0" t="n">
        <v>16.75</v>
      </c>
      <c r="E16" s="0" t="n">
        <f aca="false">C16-D16-B16</f>
        <v>8.45</v>
      </c>
      <c r="G16" s="0" t="n">
        <f aca="false">E16-8</f>
        <v>0.449999999999999</v>
      </c>
    </row>
    <row r="17" customFormat="false" ht="12.8" hidden="false" customHeight="false" outlineLevel="0" collapsed="false">
      <c r="A17" s="0" t="s">
        <v>1038</v>
      </c>
      <c r="B17" s="0" t="n">
        <v>8</v>
      </c>
      <c r="C17" s="0" t="n">
        <v>16.2</v>
      </c>
      <c r="E17" s="0" t="n">
        <f aca="false">C17-D17-B17</f>
        <v>8.2</v>
      </c>
      <c r="G17" s="0" t="n">
        <f aca="false">E17-8</f>
        <v>0.199999999999999</v>
      </c>
    </row>
    <row r="18" customFormat="false" ht="12.8" hidden="false" customHeight="false" outlineLevel="0" collapsed="false">
      <c r="A18" s="0" t="s">
        <v>1039</v>
      </c>
      <c r="B18" s="0" t="n">
        <v>8.5</v>
      </c>
      <c r="C18" s="18" t="n">
        <v>16</v>
      </c>
      <c r="E18" s="0" t="n">
        <f aca="false">C18-D18-B18</f>
        <v>7.5</v>
      </c>
      <c r="G18" s="0" t="n">
        <f aca="false">E18-8</f>
        <v>-0.5</v>
      </c>
    </row>
    <row r="19" customFormat="false" ht="12.8" hidden="false" customHeight="false" outlineLevel="0" collapsed="false">
      <c r="A19" s="0" t="s">
        <v>1040</v>
      </c>
      <c r="B19" s="0" t="n">
        <v>8.5</v>
      </c>
      <c r="C19" s="0" t="n">
        <v>17</v>
      </c>
      <c r="E19" s="0" t="n">
        <f aca="false">C19-D19-B19</f>
        <v>8.5</v>
      </c>
      <c r="G19" s="0" t="n">
        <f aca="false">E19-8</f>
        <v>0.5</v>
      </c>
    </row>
    <row r="20" customFormat="false" ht="12.8" hidden="false" customHeight="false" outlineLevel="0" collapsed="false">
      <c r="A20" s="0" t="s">
        <v>1041</v>
      </c>
      <c r="B20" s="0" t="n">
        <v>8.2</v>
      </c>
      <c r="C20" s="0" t="n">
        <v>16.75</v>
      </c>
      <c r="D20" s="0" t="n">
        <v>1</v>
      </c>
      <c r="E20" s="0" t="n">
        <f aca="false">C20-D20-B20</f>
        <v>7.55</v>
      </c>
      <c r="G20" s="0" t="n">
        <f aca="false">E20-8</f>
        <v>-0.449999999999999</v>
      </c>
    </row>
    <row r="21" customFormat="false" ht="12.8" hidden="false" customHeight="false" outlineLevel="0" collapsed="false">
      <c r="A21" s="0" t="s">
        <v>1042</v>
      </c>
      <c r="B21" s="0" t="n">
        <v>9.083</v>
      </c>
      <c r="C21" s="0" t="n">
        <v>17</v>
      </c>
      <c r="E21" s="0" t="n">
        <f aca="false">C21-D21-B21</f>
        <v>7.917</v>
      </c>
      <c r="G21" s="0" t="n">
        <f aca="false">E21-8</f>
        <v>-0.0830000000000002</v>
      </c>
    </row>
    <row r="22" customFormat="false" ht="12.8" hidden="false" customHeight="false" outlineLevel="0" collapsed="false">
      <c r="A22" s="0" t="s">
        <v>1043</v>
      </c>
      <c r="B22" s="0" t="n">
        <v>8.2</v>
      </c>
      <c r="C22" s="0" t="n">
        <v>17.5</v>
      </c>
      <c r="E22" s="0" t="n">
        <f aca="false">C22-D22-B22</f>
        <v>9.3</v>
      </c>
      <c r="G22" s="0" t="n">
        <f aca="false">E22-8</f>
        <v>1.3</v>
      </c>
    </row>
    <row r="23" customFormat="false" ht="12.8" hidden="false" customHeight="false" outlineLevel="0" collapsed="false">
      <c r="A23" s="0" t="s">
        <v>1044</v>
      </c>
      <c r="B23" s="0" t="n">
        <v>9.33</v>
      </c>
      <c r="C23" s="18" t="n">
        <v>16.33</v>
      </c>
      <c r="E23" s="0" t="n">
        <f aca="false">C23-D23-B23</f>
        <v>7</v>
      </c>
      <c r="G23" s="0" t="n">
        <f aca="false">E23-8</f>
        <v>-1</v>
      </c>
    </row>
    <row r="24" customFormat="false" ht="12.8" hidden="false" customHeight="false" outlineLevel="0" collapsed="false">
      <c r="A24" s="0" t="s">
        <v>1045</v>
      </c>
      <c r="B24" s="0" t="n">
        <v>8.15</v>
      </c>
      <c r="C24" s="18" t="n">
        <v>17.2</v>
      </c>
      <c r="E24" s="0" t="n">
        <f aca="false">C24-D24-B24</f>
        <v>9.05</v>
      </c>
      <c r="G24" s="0" t="n">
        <f aca="false">E24-8</f>
        <v>1.05</v>
      </c>
    </row>
    <row r="25" customFormat="false" ht="12.8" hidden="false" customHeight="false" outlineLevel="0" collapsed="false">
      <c r="A25" s="0" t="s">
        <v>1046</v>
      </c>
      <c r="B25" s="0" t="n">
        <v>8.33</v>
      </c>
      <c r="C25" s="18" t="n">
        <v>17</v>
      </c>
      <c r="D25" s="0" t="n">
        <v>1</v>
      </c>
      <c r="E25" s="0" t="n">
        <f aca="false">C25-D25-B25</f>
        <v>7.67</v>
      </c>
      <c r="G25" s="0" t="n">
        <f aca="false">E25-8</f>
        <v>-0.33</v>
      </c>
    </row>
    <row r="26" customFormat="false" ht="12.8" hidden="false" customHeight="false" outlineLevel="0" collapsed="false">
      <c r="A26" s="0" t="s">
        <v>1047</v>
      </c>
      <c r="B26" s="0" t="n">
        <v>8.416</v>
      </c>
      <c r="C26" s="18" t="n">
        <v>16.167</v>
      </c>
      <c r="E26" s="0" t="n">
        <f aca="false">C26-D26-B26</f>
        <v>7.751</v>
      </c>
      <c r="G26" s="0" t="n">
        <f aca="false">E26-8</f>
        <v>-0.248999999999999</v>
      </c>
    </row>
    <row r="27" customFormat="false" ht="12.8" hidden="false" customHeight="false" outlineLevel="0" collapsed="false">
      <c r="A27" s="0" t="s">
        <v>1048</v>
      </c>
      <c r="B27" s="0" t="n">
        <v>8.5</v>
      </c>
      <c r="C27" s="0" t="n">
        <v>17</v>
      </c>
      <c r="E27" s="0" t="n">
        <f aca="false">C27-D27-B27</f>
        <v>8.5</v>
      </c>
      <c r="G27" s="0" t="n">
        <f aca="false">E27-8</f>
        <v>0.5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025" min="1" style="0" width="11.5204081632653"/>
  </cols>
  <sheetData>
    <row r="1" customFormat="false" ht="12.8" hidden="false" customHeight="false" outlineLevel="0" collapsed="false">
      <c r="B1" s="0" t="s">
        <v>1049</v>
      </c>
    </row>
    <row r="2" customFormat="false" ht="12.8" hidden="false" customHeight="false" outlineLevel="0" collapsed="false">
      <c r="B2" s="0" t="s">
        <v>1050</v>
      </c>
    </row>
    <row r="3" customFormat="false" ht="12.8" hidden="false" customHeight="false" outlineLevel="0" collapsed="false">
      <c r="B3" s="0" t="s">
        <v>1051</v>
      </c>
    </row>
    <row r="4" customFormat="false" ht="12.8" hidden="false" customHeight="false" outlineLevel="0" collapsed="false">
      <c r="B4" s="0" t="s">
        <v>1052</v>
      </c>
    </row>
    <row r="5" customFormat="false" ht="12.8" hidden="false" customHeight="false" outlineLevel="0" collapsed="false">
      <c r="B5" s="0" t="s">
        <v>1053</v>
      </c>
    </row>
    <row r="6" customFormat="false" ht="12.8" hidden="false" customHeight="false" outlineLevel="0" collapsed="false">
      <c r="B6" s="1" t="s">
        <v>1054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RowHeight="12.8"/>
  <cols>
    <col collapsed="false" hidden="false" max="1" min="1" style="0" width="13.1020408163265"/>
    <col collapsed="false" hidden="false" max="2" min="2" style="0" width="39.9234693877551"/>
    <col collapsed="false" hidden="false" max="3" min="3" style="0" width="96.1479591836735"/>
    <col collapsed="false" hidden="false" max="1025" min="4" style="0" width="11.5204081632653"/>
  </cols>
  <sheetData>
    <row r="1" customFormat="false" ht="12.8" hidden="false" customHeight="false" outlineLevel="0" collapsed="false">
      <c r="A1" s="0" t="s">
        <v>1055</v>
      </c>
      <c r="B1" s="0" t="s">
        <v>991</v>
      </c>
      <c r="C1" s="0" t="s">
        <v>1056</v>
      </c>
    </row>
    <row r="2" customFormat="false" ht="13.8" hidden="false" customHeight="false" outlineLevel="0" collapsed="false">
      <c r="A2" s="0" t="s">
        <v>1055</v>
      </c>
      <c r="B2" s="19" t="s">
        <v>1057</v>
      </c>
      <c r="C2" s="0" t="s">
        <v>1058</v>
      </c>
    </row>
    <row r="3" customFormat="false" ht="23.95" hidden="false" customHeight="false" outlineLevel="0" collapsed="false">
      <c r="A3" s="0" t="s">
        <v>1055</v>
      </c>
      <c r="B3" s="20" t="s">
        <v>989</v>
      </c>
      <c r="C3" s="10" t="s">
        <v>1059</v>
      </c>
    </row>
    <row r="4" customFormat="false" ht="12.8" hidden="false" customHeight="false" outlineLevel="0" collapsed="false">
      <c r="A4" s="0" t="s">
        <v>1060</v>
      </c>
      <c r="B4" s="0" t="s">
        <v>1061</v>
      </c>
      <c r="C4" s="0" t="s">
        <v>1062</v>
      </c>
    </row>
    <row r="5" customFormat="false" ht="12.8" hidden="false" customHeight="false" outlineLevel="0" collapsed="false">
      <c r="A5" s="0" t="s">
        <v>1055</v>
      </c>
      <c r="B5" s="0" t="s">
        <v>1063</v>
      </c>
      <c r="C5" s="0" t="s">
        <v>1064</v>
      </c>
    </row>
    <row r="6" customFormat="false" ht="12.8" hidden="false" customHeight="false" outlineLevel="0" collapsed="false">
      <c r="A6" s="0" t="s">
        <v>1060</v>
      </c>
      <c r="B6" s="0" t="s">
        <v>1065</v>
      </c>
      <c r="C6" s="0" t="s">
        <v>1066</v>
      </c>
    </row>
    <row r="7" customFormat="false" ht="12.8" hidden="false" customHeight="false" outlineLevel="0" collapsed="false">
      <c r="A7" s="0" t="s">
        <v>1060</v>
      </c>
      <c r="B7" s="0" t="s">
        <v>1067</v>
      </c>
      <c r="C7" s="0" t="s">
        <v>1068</v>
      </c>
    </row>
    <row r="8" customFormat="false" ht="12.8" hidden="false" customHeight="false" outlineLevel="0" collapsed="false">
      <c r="A8" s="0" t="s">
        <v>1060</v>
      </c>
      <c r="B8" s="0" t="s">
        <v>1069</v>
      </c>
      <c r="C8" s="0" t="s">
        <v>1070</v>
      </c>
    </row>
    <row r="9" customFormat="false" ht="23.95" hidden="false" customHeight="false" outlineLevel="0" collapsed="false">
      <c r="A9" s="0" t="s">
        <v>1055</v>
      </c>
      <c r="B9" s="10" t="s">
        <v>1071</v>
      </c>
      <c r="C9" s="0" t="s">
        <v>1072</v>
      </c>
    </row>
    <row r="10" customFormat="false" ht="12.8" hidden="false" customHeight="false" outlineLevel="0" collapsed="false">
      <c r="A10" s="0" t="s">
        <v>1055</v>
      </c>
      <c r="B10" s="0" t="s">
        <v>1073</v>
      </c>
      <c r="C10" s="0" t="s">
        <v>1074</v>
      </c>
    </row>
    <row r="11" customFormat="false" ht="12.8" hidden="false" customHeight="false" outlineLevel="0" collapsed="false">
      <c r="A11" s="0" t="s">
        <v>1060</v>
      </c>
      <c r="B11" s="0" t="s">
        <v>1075</v>
      </c>
      <c r="C11" s="0" t="s">
        <v>1076</v>
      </c>
    </row>
    <row r="12" customFormat="false" ht="12.8" hidden="false" customHeight="false" outlineLevel="0" collapsed="false">
      <c r="A12" s="0" t="s">
        <v>1060</v>
      </c>
      <c r="B12" s="0" t="s">
        <v>1077</v>
      </c>
      <c r="C12" s="0" t="s">
        <v>1078</v>
      </c>
    </row>
    <row r="13" customFormat="false" ht="12.8" hidden="false" customHeight="false" outlineLevel="0" collapsed="false">
      <c r="A13" s="0" t="s">
        <v>1060</v>
      </c>
      <c r="B13" s="0" t="s">
        <v>1079</v>
      </c>
      <c r="C13" s="0" t="s">
        <v>1078</v>
      </c>
    </row>
    <row r="14" customFormat="false" ht="23.95" hidden="false" customHeight="false" outlineLevel="0" collapsed="false">
      <c r="A14" s="0" t="s">
        <v>1060</v>
      </c>
      <c r="B14" s="0" t="s">
        <v>1080</v>
      </c>
      <c r="C14" s="10" t="s">
        <v>1081</v>
      </c>
    </row>
    <row r="15" customFormat="false" ht="12.8" hidden="false" customHeight="false" outlineLevel="0" collapsed="false">
      <c r="A15" s="0" t="s">
        <v>1060</v>
      </c>
      <c r="B15" s="0" t="s">
        <v>1082</v>
      </c>
      <c r="C15" s="0" t="s">
        <v>1083</v>
      </c>
    </row>
    <row r="16" customFormat="false" ht="12.8" hidden="false" customHeight="false" outlineLevel="0" collapsed="false">
      <c r="A16" s="0" t="s">
        <v>1060</v>
      </c>
      <c r="B16" s="0" t="s">
        <v>1084</v>
      </c>
      <c r="C16" s="0" t="s">
        <v>1085</v>
      </c>
    </row>
    <row r="17" customFormat="false" ht="12.8" hidden="false" customHeight="false" outlineLevel="0" collapsed="false">
      <c r="A17" s="0" t="s">
        <v>1060</v>
      </c>
      <c r="B17" s="0" t="s">
        <v>1086</v>
      </c>
      <c r="C17" s="0" t="s">
        <v>1087</v>
      </c>
    </row>
    <row r="18" customFormat="false" ht="12.8" hidden="false" customHeight="false" outlineLevel="0" collapsed="false">
      <c r="A18" s="0" t="s">
        <v>1055</v>
      </c>
      <c r="B18" s="0" t="s">
        <v>1088</v>
      </c>
      <c r="C18" s="0" t="s">
        <v>1089</v>
      </c>
    </row>
    <row r="19" customFormat="false" ht="12.8" hidden="false" customHeight="false" outlineLevel="0" collapsed="false">
      <c r="A19" s="0" t="s">
        <v>1055</v>
      </c>
      <c r="B19" s="0" t="s">
        <v>1090</v>
      </c>
      <c r="C19" s="0" t="s">
        <v>1091</v>
      </c>
    </row>
    <row r="20" customFormat="false" ht="12.8" hidden="false" customHeight="false" outlineLevel="0" collapsed="false">
      <c r="A20" s="0" t="s">
        <v>1092</v>
      </c>
      <c r="B20" s="0" t="s">
        <v>1093</v>
      </c>
      <c r="C20" s="0" t="s">
        <v>1094</v>
      </c>
    </row>
    <row r="21" customFormat="false" ht="12.8" hidden="false" customHeight="false" outlineLevel="0" collapsed="false">
      <c r="A21" s="0" t="s">
        <v>1060</v>
      </c>
      <c r="B21" s="0" t="s">
        <v>1095</v>
      </c>
      <c r="C21" s="0" t="s">
        <v>1096</v>
      </c>
    </row>
    <row r="22" customFormat="false" ht="12.8" hidden="false" customHeight="false" outlineLevel="0" collapsed="false">
      <c r="A22" s="0" t="s">
        <v>1060</v>
      </c>
      <c r="B22" s="0" t="s">
        <v>1097</v>
      </c>
      <c r="C22" s="0" t="s">
        <v>1098</v>
      </c>
    </row>
    <row r="23" customFormat="false" ht="13.8" hidden="false" customHeight="false" outlineLevel="0" collapsed="false">
      <c r="A23" s="0" t="s">
        <v>1060</v>
      </c>
      <c r="B23" s="19" t="s">
        <v>1099</v>
      </c>
      <c r="C23" s="0" t="s">
        <v>1100</v>
      </c>
    </row>
    <row r="24" customFormat="false" ht="12.8" hidden="false" customHeight="false" outlineLevel="0" collapsed="false">
      <c r="A24" s="0" t="s">
        <v>1060</v>
      </c>
      <c r="B24" s="0" t="s">
        <v>1101</v>
      </c>
      <c r="C24" s="0" t="s">
        <v>1102</v>
      </c>
    </row>
    <row r="25" customFormat="false" ht="12.8" hidden="false" customHeight="false" outlineLevel="0" collapsed="false">
      <c r="A25" s="0" t="s">
        <v>1060</v>
      </c>
      <c r="B25" s="0" t="s">
        <v>1103</v>
      </c>
      <c r="C25" s="0" t="s">
        <v>1104</v>
      </c>
    </row>
    <row r="26" customFormat="false" ht="25.45" hidden="false" customHeight="false" outlineLevel="0" collapsed="false">
      <c r="A26" s="0" t="s">
        <v>1060</v>
      </c>
      <c r="B26" s="19" t="s">
        <v>1105</v>
      </c>
      <c r="C26" s="0" t="s">
        <v>1106</v>
      </c>
    </row>
    <row r="27" customFormat="false" ht="13.8" hidden="false" customHeight="false" outlineLevel="0" collapsed="false">
      <c r="A27" s="0" t="s">
        <v>1060</v>
      </c>
      <c r="B27" s="19" t="s">
        <v>1107</v>
      </c>
      <c r="C27" s="0" t="s">
        <v>1108</v>
      </c>
    </row>
    <row r="37" customFormat="false" ht="12.8" hidden="false" customHeight="false" outlineLevel="0" collapsed="false">
      <c r="C37" s="0" t="s">
        <v>1095</v>
      </c>
    </row>
  </sheetData>
  <hyperlinks>
    <hyperlink ref="B9" r:id="rId1" display="https://seap.samsung.com/html-docs/android-premium/Content/enterprise-billing-apis.htm"/>
    <hyperlink ref="C20" r:id="rId2" location="KNOX%20Custom%20Animation%20Guide/Create%20custom%20boot%20and%20shutdown%20animations.htm" display="https://seap.samsung.com/html-docs/custom-animation-guide/Default.htm#KNOX%20Custom%20Animation%20Guide/Create%20custom%20boot%20and%20shutdown%20animations.htm"/>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2" activeCellId="0" sqref="N22"/>
    </sheetView>
  </sheetViews>
  <sheetFormatPr defaultRowHeight="12.8"/>
  <cols>
    <col collapsed="false" hidden="false" max="1025" min="1" style="0" width="11.5204081632653"/>
  </cols>
  <sheetData>
    <row r="1" customFormat="false" ht="12.8" hidden="false" customHeight="false" outlineLevel="0" collapsed="false">
      <c r="A1" s="0" t="s">
        <v>1109</v>
      </c>
      <c r="B1" s="0" t="s">
        <v>1110</v>
      </c>
      <c r="C1" s="0" t="s">
        <v>1111</v>
      </c>
      <c r="D1" s="0" t="s">
        <v>1112</v>
      </c>
      <c r="E1" s="0" t="s">
        <v>1113</v>
      </c>
    </row>
    <row r="3" customFormat="false" ht="12.8" hidden="false" customHeight="false" outlineLevel="0" collapsed="false">
      <c r="A3" s="0" t="s">
        <v>1114</v>
      </c>
      <c r="B3" s="0" t="s">
        <v>1115</v>
      </c>
      <c r="C3" s="0" t="s">
        <v>1116</v>
      </c>
      <c r="D3" s="0" t="s">
        <v>1117</v>
      </c>
      <c r="E3" s="0" t="s">
        <v>1118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1" activeCellId="0" sqref="A41"/>
    </sheetView>
  </sheetViews>
  <sheetFormatPr defaultRowHeight="12.8"/>
  <cols>
    <col collapsed="false" hidden="false" max="1025" min="1" style="0" width="11.5204081632653"/>
  </cols>
  <sheetData>
    <row r="1" customFormat="false" ht="12.8" hidden="false" customHeight="false" outlineLevel="0" collapsed="false">
      <c r="A1" s="21" t="n">
        <v>43103</v>
      </c>
      <c r="B1" s="0" t="s">
        <v>786</v>
      </c>
    </row>
    <row r="2" customFormat="false" ht="12.8" hidden="false" customHeight="false" outlineLevel="0" collapsed="false">
      <c r="A2" s="21" t="n">
        <v>43103</v>
      </c>
      <c r="B2" s="0" t="s">
        <v>788</v>
      </c>
    </row>
    <row r="3" customFormat="false" ht="12.8" hidden="false" customHeight="false" outlineLevel="0" collapsed="false">
      <c r="A3" s="21" t="n">
        <v>43146</v>
      </c>
      <c r="B3" s="0" t="s">
        <v>803</v>
      </c>
    </row>
    <row r="4" customFormat="false" ht="12.8" hidden="false" customHeight="false" outlineLevel="0" collapsed="false">
      <c r="A4" s="21" t="n">
        <v>43112</v>
      </c>
      <c r="B4" s="0" t="s">
        <v>804</v>
      </c>
    </row>
    <row r="5" customFormat="false" ht="12.8" hidden="false" customHeight="false" outlineLevel="0" collapsed="false">
      <c r="A5" s="21" t="n">
        <v>43131</v>
      </c>
      <c r="B5" s="0" t="s">
        <v>823</v>
      </c>
    </row>
    <row r="6" customFormat="false" ht="12.8" hidden="false" customHeight="false" outlineLevel="0" collapsed="false">
      <c r="A6" s="21" t="n">
        <v>43206</v>
      </c>
      <c r="B6" s="7" t="s">
        <v>1119</v>
      </c>
      <c r="I6" s="0" t="n">
        <v>2</v>
      </c>
    </row>
    <row r="7" customFormat="false" ht="12.8" hidden="false" customHeight="false" outlineLevel="0" collapsed="false">
      <c r="A7" s="21" t="n">
        <v>43207</v>
      </c>
      <c r="B7" s="7" t="s">
        <v>1120</v>
      </c>
    </row>
    <row r="8" customFormat="false" ht="12.8" hidden="false" customHeight="false" outlineLevel="0" collapsed="false">
      <c r="A8" s="21" t="n">
        <v>43207</v>
      </c>
      <c r="B8" s="0" t="s">
        <v>1121</v>
      </c>
    </row>
    <row r="9" customFormat="false" ht="12.8" hidden="false" customHeight="false" outlineLevel="0" collapsed="false">
      <c r="A9" s="21" t="n">
        <v>43207</v>
      </c>
      <c r="B9" s="0" t="s">
        <v>1122</v>
      </c>
    </row>
    <row r="10" customFormat="false" ht="12.8" hidden="false" customHeight="false" outlineLevel="0" collapsed="false">
      <c r="A10" s="21" t="n">
        <v>43207</v>
      </c>
      <c r="B10" s="0" t="s">
        <v>1123</v>
      </c>
    </row>
    <row r="11" customFormat="false" ht="12.8" hidden="false" customHeight="false" outlineLevel="0" collapsed="false">
      <c r="A11" s="21" t="n">
        <v>43207</v>
      </c>
      <c r="B11" s="0" t="s">
        <v>1124</v>
      </c>
      <c r="I11" s="0" t="n">
        <v>2</v>
      </c>
      <c r="K11" s="0" t="s">
        <v>21</v>
      </c>
    </row>
    <row r="12" customFormat="false" ht="12.8" hidden="false" customHeight="false" outlineLevel="0" collapsed="false">
      <c r="A12" s="21" t="n">
        <v>43207</v>
      </c>
      <c r="B12" s="0" t="s">
        <v>1125</v>
      </c>
    </row>
    <row r="13" customFormat="false" ht="12.8" hidden="false" customHeight="false" outlineLevel="0" collapsed="false">
      <c r="A13" s="21" t="n">
        <v>43209</v>
      </c>
      <c r="B13" s="0" t="s">
        <v>1126</v>
      </c>
    </row>
    <row r="14" customFormat="false" ht="12.8" hidden="false" customHeight="false" outlineLevel="0" collapsed="false">
      <c r="A14" s="21" t="n">
        <v>43209</v>
      </c>
      <c r="B14" s="0" t="s">
        <v>1127</v>
      </c>
    </row>
    <row r="15" customFormat="false" ht="12.8" hidden="false" customHeight="false" outlineLevel="0" collapsed="false">
      <c r="A15" s="21" t="n">
        <v>43209</v>
      </c>
      <c r="B15" s="0" t="s">
        <v>1128</v>
      </c>
    </row>
    <row r="16" customFormat="false" ht="12.8" hidden="false" customHeight="false" outlineLevel="0" collapsed="false">
      <c r="A16" s="21" t="n">
        <v>43209</v>
      </c>
      <c r="B16" s="7" t="s">
        <v>1129</v>
      </c>
    </row>
    <row r="17" customFormat="false" ht="12.8" hidden="false" customHeight="false" outlineLevel="0" collapsed="false">
      <c r="A17" s="21" t="n">
        <v>43209</v>
      </c>
      <c r="B17" s="7" t="s">
        <v>1130</v>
      </c>
    </row>
    <row r="18" customFormat="false" ht="12.8" hidden="false" customHeight="false" outlineLevel="0" collapsed="false">
      <c r="A18" s="21" t="n">
        <v>43209</v>
      </c>
      <c r="B18" s="0" t="s">
        <v>1131</v>
      </c>
    </row>
    <row r="19" customFormat="false" ht="12.8" hidden="false" customHeight="false" outlineLevel="0" collapsed="false">
      <c r="A19" s="21" t="n">
        <v>43210</v>
      </c>
      <c r="B19" s="0" t="s">
        <v>1132</v>
      </c>
      <c r="K19" s="0" t="s">
        <v>21</v>
      </c>
    </row>
    <row r="20" customFormat="false" ht="12.8" hidden="false" customHeight="false" outlineLevel="0" collapsed="false">
      <c r="A20" s="21" t="n">
        <v>43215</v>
      </c>
      <c r="B20" s="0" t="s">
        <v>1133</v>
      </c>
    </row>
    <row r="21" customFormat="false" ht="12.8" hidden="false" customHeight="false" outlineLevel="0" collapsed="false">
      <c r="A21" s="21" t="n">
        <v>43215</v>
      </c>
      <c r="B21" s="0" t="s">
        <v>1134</v>
      </c>
    </row>
    <row r="22" customFormat="false" ht="12.8" hidden="false" customHeight="false" outlineLevel="0" collapsed="false">
      <c r="A22" s="21" t="n">
        <v>43215</v>
      </c>
      <c r="B22" s="0" t="s">
        <v>1135</v>
      </c>
      <c r="K22" s="0" t="s">
        <v>21</v>
      </c>
    </row>
    <row r="23" customFormat="false" ht="12.8" hidden="false" customHeight="false" outlineLevel="0" collapsed="false">
      <c r="A23" s="21" t="n">
        <v>43215</v>
      </c>
      <c r="B23" s="0" t="s">
        <v>1136</v>
      </c>
      <c r="I23" s="0" t="n">
        <v>2</v>
      </c>
    </row>
    <row r="24" customFormat="false" ht="12.8" hidden="false" customHeight="false" outlineLevel="0" collapsed="false">
      <c r="A24" s="21" t="n">
        <v>43220</v>
      </c>
      <c r="B24" s="0" t="s">
        <v>1137</v>
      </c>
    </row>
    <row r="25" customFormat="false" ht="12.8" hidden="false" customHeight="false" outlineLevel="0" collapsed="false">
      <c r="A25" s="21" t="n">
        <v>43220</v>
      </c>
      <c r="B25" s="0" t="s">
        <v>1138</v>
      </c>
    </row>
    <row r="26" customFormat="false" ht="12.8" hidden="false" customHeight="false" outlineLevel="0" collapsed="false">
      <c r="A26" s="21" t="n">
        <v>43224</v>
      </c>
      <c r="B26" s="0" t="s">
        <v>1139</v>
      </c>
    </row>
    <row r="27" customFormat="false" ht="12.8" hidden="false" customHeight="false" outlineLevel="0" collapsed="false">
      <c r="A27" s="21" t="n">
        <v>43228</v>
      </c>
      <c r="B27" s="0" t="s">
        <v>1140</v>
      </c>
    </row>
    <row r="28" customFormat="false" ht="12.8" hidden="false" customHeight="false" outlineLevel="0" collapsed="false">
      <c r="A28" s="21" t="n">
        <v>43228</v>
      </c>
      <c r="B28" s="0" t="s">
        <v>1141</v>
      </c>
    </row>
    <row r="29" customFormat="false" ht="12.8" hidden="false" customHeight="false" outlineLevel="0" collapsed="false">
      <c r="A29" s="21" t="n">
        <v>43228</v>
      </c>
      <c r="B29" s="0" t="s">
        <v>1142</v>
      </c>
    </row>
    <row r="30" customFormat="false" ht="12.8" hidden="false" customHeight="false" outlineLevel="0" collapsed="false">
      <c r="A30" s="21" t="n">
        <v>43228</v>
      </c>
      <c r="B30" s="0" t="s">
        <v>1143</v>
      </c>
    </row>
    <row r="31" customFormat="false" ht="12.8" hidden="false" customHeight="false" outlineLevel="0" collapsed="false">
      <c r="A31" s="21" t="n">
        <v>43234</v>
      </c>
      <c r="B31" s="0" t="s">
        <v>1144</v>
      </c>
    </row>
    <row r="32" customFormat="false" ht="12.8" hidden="false" customHeight="false" outlineLevel="0" collapsed="false">
      <c r="A32" s="21" t="n">
        <v>43234</v>
      </c>
      <c r="B32" s="0" t="s">
        <v>1145</v>
      </c>
      <c r="J32" s="0" t="s">
        <v>1146</v>
      </c>
    </row>
    <row r="33" customFormat="false" ht="12.8" hidden="false" customHeight="false" outlineLevel="0" collapsed="false">
      <c r="A33" s="21" t="n">
        <v>43236</v>
      </c>
      <c r="B33" s="0" t="s">
        <v>1147</v>
      </c>
    </row>
    <row r="34" customFormat="false" ht="12.8" hidden="false" customHeight="false" outlineLevel="0" collapsed="false">
      <c r="A34" s="21" t="n">
        <v>43238</v>
      </c>
      <c r="B34" s="0" t="s">
        <v>1148</v>
      </c>
    </row>
    <row r="35" customFormat="false" ht="12.8" hidden="false" customHeight="false" outlineLevel="0" collapsed="false">
      <c r="A35" s="21" t="n">
        <v>43238</v>
      </c>
      <c r="B35" s="0" t="s">
        <v>1149</v>
      </c>
    </row>
    <row r="36" customFormat="false" ht="12.8" hidden="false" customHeight="false" outlineLevel="0" collapsed="false">
      <c r="A36" s="21" t="n">
        <v>43248</v>
      </c>
      <c r="B36" s="0" t="s">
        <v>1150</v>
      </c>
    </row>
    <row r="37" customFormat="false" ht="12.8" hidden="false" customHeight="false" outlineLevel="0" collapsed="false">
      <c r="A37" s="21" t="n">
        <v>43248</v>
      </c>
      <c r="B37" s="0" t="s">
        <v>1151</v>
      </c>
    </row>
    <row r="38" customFormat="false" ht="12.8" hidden="false" customHeight="false" outlineLevel="0" collapsed="false">
      <c r="A38" s="21" t="n">
        <v>43249</v>
      </c>
      <c r="B38" s="0" t="s">
        <v>1152</v>
      </c>
    </row>
    <row r="40" customFormat="false" ht="12.8" hidden="false" customHeight="false" outlineLevel="0" collapsed="false">
      <c r="A40" s="21" t="n">
        <v>43340</v>
      </c>
      <c r="B40" s="0" t="s">
        <v>1153</v>
      </c>
    </row>
  </sheetData>
  <hyperlinks>
    <hyperlink ref="B6" r:id="rId1" display="https://seap.samsung.com/forum-topic/recent-button-prokioskmode"/>
    <hyperlink ref="B7" r:id="rId2" display="https://seap.samsung.com/forum-topic/knox-enabled-app"/>
    <hyperlink ref="B16" r:id="rId3" display="https://seap.samsung.com/forum-topic/how-do-i-generate-production-keys-knox-sdk"/>
    <hyperlink ref="B17" r:id="rId4" display="https://seap.samsung.com/forum-topic/knox-3031-libknoxremotedesktopclientso-causes-unsatisfiedlinkerror-android-80"/>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8"/>
  <cols>
    <col collapsed="false" hidden="false" max="1025" min="1" style="0" width="11.5204081632653"/>
  </cols>
  <sheetData>
    <row r="1" customFormat="false" ht="12.8" hidden="false" customHeight="false" outlineLevel="0" collapsed="false">
      <c r="A1" s="0" t="s">
        <v>1154</v>
      </c>
    </row>
    <row r="5" customFormat="false" ht="23.95" hidden="false" customHeight="false" outlineLevel="0" collapsed="false">
      <c r="A5" s="10" t="s">
        <v>854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308"/>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19" activeCellId="0" sqref="A319"/>
    </sheetView>
  </sheetViews>
  <sheetFormatPr defaultRowHeight="12.8"/>
  <cols>
    <col collapsed="false" hidden="false" max="1" min="1" style="0" width="20.1836734693878"/>
    <col collapsed="false" hidden="false" max="2" min="2" style="2" width="12.219387755102"/>
    <col collapsed="false" hidden="false" max="3" min="3" style="3" width="52.9336734693878"/>
    <col collapsed="false" hidden="false" max="4" min="4" style="3" width="64.0510204081633"/>
    <col collapsed="false" hidden="false" max="8" min="5" style="3" width="13.1938775510204"/>
    <col collapsed="false" hidden="false" max="9" min="9" style="3" width="15.4183673469388"/>
    <col collapsed="false" hidden="false" max="10" min="10" style="0" width="17.3622448979592"/>
    <col collapsed="false" hidden="false" max="11" min="11" style="0" width="11.5204081632653"/>
    <col collapsed="false" hidden="false" max="12" min="12" style="0" width="5.73469387755102"/>
    <col collapsed="false" hidden="false" max="13" min="13" style="0" width="4.99489795918367"/>
    <col collapsed="false" hidden="false" max="14" min="14" style="0" width="25.0561224489796"/>
    <col collapsed="false" hidden="false" max="15" min="15" style="0" width="17.2244897959184"/>
    <col collapsed="false" hidden="false" max="1025" min="16" style="0" width="11.5204081632653"/>
  </cols>
  <sheetData>
    <row r="1" customFormat="false" ht="24.6" hidden="false" customHeight="false" outlineLevel="0" collapsed="false">
      <c r="B1" s="2" t="s">
        <v>8</v>
      </c>
      <c r="C1" s="3" t="s">
        <v>9</v>
      </c>
      <c r="D1" s="3" t="s">
        <v>10</v>
      </c>
      <c r="E1" s="3" t="s">
        <v>11</v>
      </c>
      <c r="F1" s="3" t="s">
        <v>12</v>
      </c>
      <c r="G1" s="3" t="s">
        <v>13</v>
      </c>
      <c r="H1" s="3" t="s">
        <v>14</v>
      </c>
      <c r="I1" s="3" t="s">
        <v>15</v>
      </c>
      <c r="J1" s="0" t="s">
        <v>16</v>
      </c>
      <c r="K1" s="0" t="s">
        <v>17</v>
      </c>
      <c r="L1" s="0" t="s">
        <v>18</v>
      </c>
      <c r="M1" s="0" t="s">
        <v>11</v>
      </c>
      <c r="N1" s="0" t="s">
        <v>19</v>
      </c>
      <c r="O1" s="0" t="s">
        <v>20</v>
      </c>
    </row>
    <row r="2" customFormat="false" ht="13.1" hidden="false" customHeight="false" outlineLevel="0" collapsed="false">
      <c r="A2" s="0" t="s">
        <v>21</v>
      </c>
      <c r="B2" s="4" t="s">
        <v>22</v>
      </c>
    </row>
    <row r="3" customFormat="false" ht="13.1" hidden="false" customHeight="false" outlineLevel="0" collapsed="false">
      <c r="A3" s="0" t="s">
        <v>21</v>
      </c>
      <c r="B3" s="1" t="s">
        <v>23</v>
      </c>
      <c r="C3" s="3" t="s">
        <v>24</v>
      </c>
      <c r="D3" s="3" t="s">
        <v>25</v>
      </c>
      <c r="G3" s="3" t="n">
        <v>30.09</v>
      </c>
      <c r="I3" s="1" t="s">
        <v>26</v>
      </c>
      <c r="J3" s="0" t="s">
        <v>27</v>
      </c>
      <c r="K3" s="0" t="s">
        <v>28</v>
      </c>
      <c r="L3" s="0" t="s">
        <v>29</v>
      </c>
      <c r="N3" s="1" t="s">
        <v>30</v>
      </c>
      <c r="O3" s="1" t="s">
        <v>31</v>
      </c>
    </row>
    <row r="4" customFormat="false" ht="24.6" hidden="false" customHeight="false" outlineLevel="0" collapsed="false">
      <c r="A4" s="0" t="s">
        <v>21</v>
      </c>
      <c r="B4" s="1" t="s">
        <v>32</v>
      </c>
      <c r="C4" s="3" t="s">
        <v>33</v>
      </c>
      <c r="D4" s="3" t="s">
        <v>34</v>
      </c>
      <c r="I4" s="3" t="s">
        <v>35</v>
      </c>
    </row>
    <row r="5" customFormat="false" ht="24.6" hidden="false" customHeight="false" outlineLevel="0" collapsed="false">
      <c r="A5" s="0" t="s">
        <v>21</v>
      </c>
      <c r="B5" s="1" t="s">
        <v>36</v>
      </c>
      <c r="C5" s="3" t="s">
        <v>37</v>
      </c>
      <c r="D5" s="3" t="s">
        <v>38</v>
      </c>
      <c r="G5" s="3" t="s">
        <v>39</v>
      </c>
      <c r="I5" s="1" t="s">
        <v>40</v>
      </c>
    </row>
    <row r="6" customFormat="false" ht="24.6" hidden="false" customHeight="false" outlineLevel="0" collapsed="false">
      <c r="A6" s="0" t="s">
        <v>41</v>
      </c>
      <c r="B6" s="1" t="s">
        <v>42</v>
      </c>
      <c r="C6" s="3" t="s">
        <v>43</v>
      </c>
      <c r="D6" s="3" t="s">
        <v>44</v>
      </c>
      <c r="G6" s="3" t="n">
        <v>22.09</v>
      </c>
      <c r="I6" s="3" t="s">
        <v>45</v>
      </c>
      <c r="K6" s="0" t="s">
        <v>46</v>
      </c>
    </row>
    <row r="7" customFormat="false" ht="13.1" hidden="false" customHeight="false" outlineLevel="0" collapsed="false">
      <c r="A7" s="0" t="s">
        <v>41</v>
      </c>
      <c r="B7" s="1" t="s">
        <v>47</v>
      </c>
      <c r="C7" s="3" t="s">
        <v>48</v>
      </c>
      <c r="D7" s="3" t="s">
        <v>49</v>
      </c>
      <c r="I7" s="1" t="s">
        <v>50</v>
      </c>
      <c r="K7" s="0" t="s">
        <v>51</v>
      </c>
    </row>
    <row r="8" customFormat="false" ht="13.1" hidden="false" customHeight="false" outlineLevel="0" collapsed="false">
      <c r="A8" s="0" t="s">
        <v>21</v>
      </c>
      <c r="B8" s="1" t="s">
        <v>52</v>
      </c>
      <c r="C8" s="3" t="s">
        <v>53</v>
      </c>
      <c r="D8" s="3" t="s">
        <v>54</v>
      </c>
      <c r="K8" s="0" t="s">
        <v>55</v>
      </c>
    </row>
    <row r="9" customFormat="false" ht="24.6" hidden="false" customHeight="false" outlineLevel="0" collapsed="false">
      <c r="A9" s="0" t="s">
        <v>21</v>
      </c>
      <c r="B9" s="1" t="s">
        <v>56</v>
      </c>
      <c r="C9" s="3" t="s">
        <v>57</v>
      </c>
      <c r="D9" s="3" t="s">
        <v>58</v>
      </c>
      <c r="G9" s="3" t="s">
        <v>39</v>
      </c>
    </row>
    <row r="10" customFormat="false" ht="24.6" hidden="false" customHeight="false" outlineLevel="0" collapsed="false">
      <c r="A10" s="0" t="s">
        <v>21</v>
      </c>
      <c r="B10" s="1" t="s">
        <v>59</v>
      </c>
      <c r="C10" s="3" t="s">
        <v>60</v>
      </c>
      <c r="D10" s="3" t="s">
        <v>61</v>
      </c>
      <c r="G10" s="3" t="n">
        <v>22.09</v>
      </c>
    </row>
    <row r="11" customFormat="false" ht="24.6" hidden="false" customHeight="false" outlineLevel="0" collapsed="false">
      <c r="A11" s="0" t="s">
        <v>21</v>
      </c>
      <c r="B11" s="1" t="s">
        <v>62</v>
      </c>
      <c r="C11" s="3" t="s">
        <v>63</v>
      </c>
      <c r="D11" s="3" t="s">
        <v>64</v>
      </c>
      <c r="G11" s="3" t="s">
        <v>65</v>
      </c>
      <c r="I11" s="1" t="s">
        <v>66</v>
      </c>
      <c r="K11" s="0" t="s">
        <v>67</v>
      </c>
    </row>
    <row r="12" customFormat="false" ht="13.1" hidden="false" customHeight="false" outlineLevel="0" collapsed="false">
      <c r="A12" s="0" t="s">
        <v>41</v>
      </c>
      <c r="B12" s="1" t="s">
        <v>68</v>
      </c>
      <c r="C12" s="3" t="s">
        <v>69</v>
      </c>
      <c r="D12" s="3" t="s">
        <v>70</v>
      </c>
      <c r="G12" s="3" t="s">
        <v>71</v>
      </c>
    </row>
    <row r="13" customFormat="false" ht="13.1" hidden="false" customHeight="false" outlineLevel="0" collapsed="false">
      <c r="A13" s="0" t="s">
        <v>41</v>
      </c>
      <c r="B13" s="1" t="s">
        <v>72</v>
      </c>
      <c r="C13" s="3" t="s">
        <v>73</v>
      </c>
      <c r="D13" s="3" t="s">
        <v>74</v>
      </c>
      <c r="I13" s="1" t="s">
        <v>75</v>
      </c>
      <c r="K13" s="0" t="s">
        <v>76</v>
      </c>
    </row>
    <row r="14" customFormat="false" ht="24.6" hidden="false" customHeight="false" outlineLevel="0" collapsed="false">
      <c r="A14" s="0" t="s">
        <v>21</v>
      </c>
      <c r="B14" s="2" t="s">
        <v>77</v>
      </c>
      <c r="C14" s="3" t="s">
        <v>78</v>
      </c>
      <c r="D14" s="3" t="s">
        <v>79</v>
      </c>
      <c r="I14" s="3" t="s">
        <v>80</v>
      </c>
      <c r="K14" s="0" t="s">
        <v>81</v>
      </c>
    </row>
    <row r="15" customFormat="false" ht="24.6" hidden="false" customHeight="false" outlineLevel="0" collapsed="false">
      <c r="A15" s="0" t="s">
        <v>21</v>
      </c>
      <c r="B15" s="2" t="s">
        <v>82</v>
      </c>
      <c r="C15" s="3" t="s">
        <v>83</v>
      </c>
      <c r="D15" s="3" t="s">
        <v>84</v>
      </c>
      <c r="G15" s="3" t="s">
        <v>39</v>
      </c>
    </row>
    <row r="16" customFormat="false" ht="24.6" hidden="false" customHeight="false" outlineLevel="0" collapsed="false">
      <c r="A16" s="0" t="s">
        <v>21</v>
      </c>
      <c r="B16" s="1" t="s">
        <v>85</v>
      </c>
      <c r="C16" s="3" t="s">
        <v>86</v>
      </c>
      <c r="D16" s="3" t="s">
        <v>87</v>
      </c>
      <c r="G16" s="3" t="s">
        <v>39</v>
      </c>
      <c r="I16" s="1" t="s">
        <v>88</v>
      </c>
      <c r="K16" s="0" t="s">
        <v>89</v>
      </c>
    </row>
    <row r="17" customFormat="false" ht="13.1" hidden="false" customHeight="false" outlineLevel="0" collapsed="false">
      <c r="A17" s="0" t="s">
        <v>41</v>
      </c>
      <c r="B17" s="2" t="s">
        <v>90</v>
      </c>
      <c r="C17" s="3" t="s">
        <v>91</v>
      </c>
      <c r="D17" s="3" t="s">
        <v>92</v>
      </c>
    </row>
    <row r="18" customFormat="false" ht="13.1" hidden="false" customHeight="false" outlineLevel="0" collapsed="false">
      <c r="A18" s="0" t="s">
        <v>21</v>
      </c>
      <c r="B18" s="1" t="s">
        <v>93</v>
      </c>
      <c r="C18" s="3" t="s">
        <v>94</v>
      </c>
      <c r="D18" s="3" t="s">
        <v>95</v>
      </c>
      <c r="G18" s="3" t="s">
        <v>96</v>
      </c>
      <c r="I18" s="1" t="s">
        <v>97</v>
      </c>
    </row>
    <row r="19" customFormat="false" ht="13.1" hidden="false" customHeight="false" outlineLevel="0" collapsed="false">
      <c r="A19" s="0" t="s">
        <v>21</v>
      </c>
      <c r="B19" s="1" t="s">
        <v>98</v>
      </c>
      <c r="C19" s="3" t="s">
        <v>99</v>
      </c>
      <c r="D19" s="3" t="s">
        <v>100</v>
      </c>
      <c r="G19" s="3" t="n">
        <v>22.09</v>
      </c>
      <c r="K19" s="0" t="s">
        <v>101</v>
      </c>
    </row>
    <row r="20" customFormat="false" ht="24.6" hidden="false" customHeight="false" outlineLevel="0" collapsed="false">
      <c r="A20" s="0" t="s">
        <v>21</v>
      </c>
      <c r="B20" s="1" t="s">
        <v>102</v>
      </c>
      <c r="C20" s="3" t="s">
        <v>103</v>
      </c>
      <c r="D20" s="3" t="s">
        <v>104</v>
      </c>
      <c r="G20" s="3" t="s">
        <v>105</v>
      </c>
      <c r="I20" s="1" t="s">
        <v>106</v>
      </c>
      <c r="J20" s="5" t="s">
        <v>107</v>
      </c>
      <c r="K20" s="0" t="s">
        <v>108</v>
      </c>
      <c r="L20" s="0" t="s">
        <v>109</v>
      </c>
      <c r="N20" s="6" t="s">
        <v>110</v>
      </c>
      <c r="O20" s="1" t="s">
        <v>111</v>
      </c>
    </row>
    <row r="21" customFormat="false" ht="24.6" hidden="false" customHeight="false" outlineLevel="0" collapsed="false">
      <c r="A21" s="0" t="s">
        <v>21</v>
      </c>
      <c r="B21" s="2" t="s">
        <v>112</v>
      </c>
      <c r="C21" s="3" t="s">
        <v>113</v>
      </c>
      <c r="D21" s="3" t="s">
        <v>114</v>
      </c>
      <c r="G21" s="3" t="s">
        <v>115</v>
      </c>
    </row>
    <row r="22" customFormat="false" ht="13.1" hidden="false" customHeight="false" outlineLevel="0" collapsed="false">
      <c r="A22" s="0" t="s">
        <v>21</v>
      </c>
      <c r="B22" s="1" t="s">
        <v>116</v>
      </c>
      <c r="C22" s="3" t="s">
        <v>117</v>
      </c>
      <c r="D22" s="3" t="s">
        <v>118</v>
      </c>
      <c r="K22" s="0" t="s">
        <v>119</v>
      </c>
      <c r="L22" s="0" t="s">
        <v>120</v>
      </c>
      <c r="N22" s="7" t="s">
        <v>121</v>
      </c>
      <c r="O22" s="0" t="s">
        <v>122</v>
      </c>
    </row>
    <row r="23" customFormat="false" ht="24.6" hidden="false" customHeight="false" outlineLevel="0" collapsed="false">
      <c r="A23" s="0" t="s">
        <v>21</v>
      </c>
      <c r="B23" s="1" t="s">
        <v>123</v>
      </c>
      <c r="C23" s="3" t="s">
        <v>124</v>
      </c>
      <c r="D23" s="3" t="s">
        <v>125</v>
      </c>
      <c r="N23" s="8"/>
    </row>
    <row r="24" customFormat="false" ht="13.1" hidden="false" customHeight="false" outlineLevel="0" collapsed="false">
      <c r="A24" s="0" t="s">
        <v>21</v>
      </c>
      <c r="B24" s="1" t="s">
        <v>126</v>
      </c>
      <c r="C24" s="3" t="s">
        <v>127</v>
      </c>
      <c r="D24" s="3" t="s">
        <v>128</v>
      </c>
      <c r="G24" s="3" t="s">
        <v>129</v>
      </c>
      <c r="K24" s="0" t="s">
        <v>130</v>
      </c>
    </row>
    <row r="25" customFormat="false" ht="24.6" hidden="false" customHeight="false" outlineLevel="0" collapsed="false">
      <c r="A25" s="0" t="s">
        <v>21</v>
      </c>
      <c r="B25" s="2" t="s">
        <v>131</v>
      </c>
      <c r="C25" s="3" t="s">
        <v>132</v>
      </c>
      <c r="D25" s="3" t="s">
        <v>133</v>
      </c>
    </row>
    <row r="26" customFormat="false" ht="13.1" hidden="false" customHeight="false" outlineLevel="0" collapsed="false">
      <c r="A26" s="0" t="s">
        <v>134</v>
      </c>
      <c r="B26" s="2" t="s">
        <v>135</v>
      </c>
      <c r="C26" s="1" t="s">
        <v>136</v>
      </c>
      <c r="D26" s="3" t="s">
        <v>137</v>
      </c>
      <c r="G26" s="3" t="n">
        <v>19.09</v>
      </c>
    </row>
    <row r="27" customFormat="false" ht="13.1" hidden="false" customHeight="false" outlineLevel="0" collapsed="false">
      <c r="A27" s="0" t="s">
        <v>21</v>
      </c>
      <c r="B27" s="2" t="s">
        <v>138</v>
      </c>
      <c r="C27" s="3" t="s">
        <v>139</v>
      </c>
      <c r="D27" s="3" t="s">
        <v>140</v>
      </c>
      <c r="K27" s="0" t="s">
        <v>141</v>
      </c>
    </row>
    <row r="28" customFormat="false" ht="13.1" hidden="false" customHeight="false" outlineLevel="0" collapsed="false">
      <c r="A28" s="0" t="s">
        <v>21</v>
      </c>
      <c r="B28" s="2" t="s">
        <v>142</v>
      </c>
      <c r="C28" s="3" t="s">
        <v>143</v>
      </c>
      <c r="D28" s="3" t="s">
        <v>144</v>
      </c>
      <c r="G28" s="3" t="n">
        <v>22.09</v>
      </c>
      <c r="K28" s="0" t="s">
        <v>145</v>
      </c>
    </row>
    <row r="29" customFormat="false" ht="24.6" hidden="false" customHeight="false" outlineLevel="0" collapsed="false">
      <c r="A29" s="0" t="s">
        <v>21</v>
      </c>
      <c r="B29" s="2" t="s">
        <v>146</v>
      </c>
      <c r="C29" s="3" t="s">
        <v>147</v>
      </c>
      <c r="D29" s="3" t="s">
        <v>148</v>
      </c>
      <c r="G29" s="3" t="s">
        <v>149</v>
      </c>
      <c r="I29" s="3" t="s">
        <v>150</v>
      </c>
      <c r="J29" s="1" t="s">
        <v>151</v>
      </c>
      <c r="K29" s="0" t="s">
        <v>119</v>
      </c>
      <c r="L29" s="0" t="s">
        <v>152</v>
      </c>
    </row>
    <row r="30" customFormat="false" ht="24.6" hidden="false" customHeight="false" outlineLevel="0" collapsed="false">
      <c r="A30" s="0" t="s">
        <v>21</v>
      </c>
      <c r="B30" s="2" t="s">
        <v>153</v>
      </c>
      <c r="C30" s="3" t="s">
        <v>154</v>
      </c>
      <c r="D30" s="3" t="s">
        <v>155</v>
      </c>
      <c r="K30" s="0" t="s">
        <v>156</v>
      </c>
    </row>
    <row r="31" customFormat="false" ht="36.05" hidden="false" customHeight="false" outlineLevel="0" collapsed="false">
      <c r="A31" s="0" t="s">
        <v>21</v>
      </c>
      <c r="B31" s="1" t="s">
        <v>157</v>
      </c>
      <c r="C31" s="1" t="s">
        <v>158</v>
      </c>
      <c r="D31" s="3" t="s">
        <v>159</v>
      </c>
      <c r="G31" s="3" t="s">
        <v>160</v>
      </c>
      <c r="I31" s="3" t="s">
        <v>161</v>
      </c>
      <c r="K31" s="0" t="s">
        <v>162</v>
      </c>
    </row>
    <row r="32" customFormat="false" ht="13.1" hidden="false" customHeight="false" outlineLevel="0" collapsed="false">
      <c r="A32" s="0" t="s">
        <v>21</v>
      </c>
      <c r="B32" s="1" t="s">
        <v>163</v>
      </c>
      <c r="C32" s="3" t="s">
        <v>164</v>
      </c>
      <c r="D32" s="3" t="s">
        <v>165</v>
      </c>
      <c r="G32" s="3" t="s">
        <v>166</v>
      </c>
      <c r="I32" s="1" t="s">
        <v>167</v>
      </c>
      <c r="K32" s="0" t="s">
        <v>168</v>
      </c>
      <c r="L32" s="0" t="s">
        <v>169</v>
      </c>
    </row>
    <row r="33" customFormat="false" ht="13.1" hidden="false" customHeight="false" outlineLevel="0" collapsed="false">
      <c r="A33" s="0" t="s">
        <v>21</v>
      </c>
      <c r="B33" s="2" t="s">
        <v>170</v>
      </c>
      <c r="C33" s="3" t="s">
        <v>171</v>
      </c>
      <c r="D33" s="3" t="s">
        <v>172</v>
      </c>
      <c r="G33" s="3" t="s">
        <v>173</v>
      </c>
      <c r="I33" s="1" t="s">
        <v>174</v>
      </c>
    </row>
    <row r="34" customFormat="false" ht="13.1" hidden="false" customHeight="false" outlineLevel="0" collapsed="false">
      <c r="A34" s="0" t="s">
        <v>21</v>
      </c>
      <c r="B34" s="2" t="s">
        <v>175</v>
      </c>
      <c r="C34" s="3" t="s">
        <v>176</v>
      </c>
      <c r="D34" s="3" t="s">
        <v>177</v>
      </c>
      <c r="G34" s="3" t="s">
        <v>178</v>
      </c>
    </row>
    <row r="35" customFormat="false" ht="13.1" hidden="false" customHeight="false" outlineLevel="0" collapsed="false">
      <c r="A35" s="0" t="s">
        <v>21</v>
      </c>
      <c r="B35" s="1" t="s">
        <v>179</v>
      </c>
      <c r="C35" s="3" t="s">
        <v>180</v>
      </c>
      <c r="D35" s="3" t="s">
        <v>181</v>
      </c>
      <c r="G35" s="3" t="s">
        <v>182</v>
      </c>
      <c r="K35" s="0" t="s">
        <v>183</v>
      </c>
    </row>
    <row r="36" customFormat="false" ht="24.6" hidden="false" customHeight="false" outlineLevel="0" collapsed="false">
      <c r="A36" s="0" t="s">
        <v>21</v>
      </c>
      <c r="B36" s="1" t="s">
        <v>184</v>
      </c>
      <c r="C36" s="3" t="s">
        <v>185</v>
      </c>
      <c r="D36" s="3" t="s">
        <v>186</v>
      </c>
      <c r="G36" s="3" t="s">
        <v>39</v>
      </c>
    </row>
    <row r="37" customFormat="false" ht="13.1" hidden="false" customHeight="false" outlineLevel="0" collapsed="false">
      <c r="A37" s="0" t="s">
        <v>21</v>
      </c>
      <c r="B37" s="1" t="s">
        <v>175</v>
      </c>
      <c r="C37" s="3" t="s">
        <v>187</v>
      </c>
      <c r="D37" s="3" t="s">
        <v>188</v>
      </c>
    </row>
    <row r="38" customFormat="false" ht="13.1" hidden="false" customHeight="false" outlineLevel="0" collapsed="false">
      <c r="A38" s="0" t="s">
        <v>21</v>
      </c>
      <c r="B38" s="1" t="s">
        <v>189</v>
      </c>
      <c r="C38" s="3" t="s">
        <v>190</v>
      </c>
      <c r="D38" s="3" t="s">
        <v>191</v>
      </c>
      <c r="G38" s="3" t="s">
        <v>160</v>
      </c>
      <c r="K38" s="0" t="s">
        <v>192</v>
      </c>
    </row>
    <row r="39" customFormat="false" ht="24.6" hidden="false" customHeight="false" outlineLevel="0" collapsed="false">
      <c r="A39" s="0" t="s">
        <v>21</v>
      </c>
      <c r="B39" s="2" t="s">
        <v>193</v>
      </c>
      <c r="C39" s="3" t="s">
        <v>194</v>
      </c>
      <c r="D39" s="3" t="s">
        <v>195</v>
      </c>
      <c r="G39" s="3" t="s">
        <v>196</v>
      </c>
      <c r="I39" s="3" t="s">
        <v>197</v>
      </c>
    </row>
    <row r="40" customFormat="false" ht="24.6" hidden="false" customHeight="false" outlineLevel="0" collapsed="false">
      <c r="A40" s="0" t="s">
        <v>134</v>
      </c>
      <c r="B40" s="1" t="s">
        <v>198</v>
      </c>
      <c r="D40" s="3" t="s">
        <v>199</v>
      </c>
      <c r="I40" s="3" t="s">
        <v>200</v>
      </c>
    </row>
    <row r="41" customFormat="false" ht="13.1" hidden="false" customHeight="false" outlineLevel="0" collapsed="false">
      <c r="A41" s="0" t="s">
        <v>21</v>
      </c>
      <c r="B41" s="2" t="s">
        <v>201</v>
      </c>
      <c r="C41" s="3" t="s">
        <v>202</v>
      </c>
      <c r="D41" s="3" t="s">
        <v>203</v>
      </c>
      <c r="G41" s="3" t="s">
        <v>204</v>
      </c>
      <c r="I41" s="1" t="s">
        <v>205</v>
      </c>
    </row>
    <row r="42" customFormat="false" ht="13.1" hidden="false" customHeight="false" outlineLevel="0" collapsed="false">
      <c r="A42" s="0" t="s">
        <v>21</v>
      </c>
      <c r="B42" s="2" t="s">
        <v>206</v>
      </c>
      <c r="C42" s="3" t="s">
        <v>207</v>
      </c>
      <c r="D42" s="3" t="s">
        <v>208</v>
      </c>
      <c r="I42" s="0"/>
      <c r="K42" s="0" t="s">
        <v>209</v>
      </c>
    </row>
    <row r="43" customFormat="false" ht="13.1" hidden="false" customHeight="false" outlineLevel="0" collapsed="false">
      <c r="A43" s="0" t="s">
        <v>21</v>
      </c>
      <c r="B43" s="1" t="s">
        <v>210</v>
      </c>
      <c r="C43" s="3" t="s">
        <v>211</v>
      </c>
      <c r="D43" s="3" t="s">
        <v>212</v>
      </c>
      <c r="G43" s="3" t="s">
        <v>213</v>
      </c>
      <c r="I43" s="1" t="s">
        <v>214</v>
      </c>
    </row>
    <row r="44" customFormat="false" ht="13.1" hidden="false" customHeight="false" outlineLevel="0" collapsed="false">
      <c r="A44" s="0" t="s">
        <v>21</v>
      </c>
      <c r="B44" s="1" t="s">
        <v>215</v>
      </c>
      <c r="C44" s="3" t="s">
        <v>216</v>
      </c>
    </row>
    <row r="45" customFormat="false" ht="13.1" hidden="false" customHeight="false" outlineLevel="0" collapsed="false">
      <c r="A45" s="0" t="s">
        <v>21</v>
      </c>
      <c r="B45" s="1" t="s">
        <v>217</v>
      </c>
      <c r="C45" s="3" t="s">
        <v>218</v>
      </c>
      <c r="D45" s="3" t="s">
        <v>208</v>
      </c>
    </row>
    <row r="46" customFormat="false" ht="13.1" hidden="false" customHeight="false" outlineLevel="0" collapsed="false">
      <c r="A46" s="0" t="s">
        <v>21</v>
      </c>
      <c r="B46" s="1" t="s">
        <v>219</v>
      </c>
      <c r="C46" s="3" t="s">
        <v>220</v>
      </c>
      <c r="D46" s="3" t="s">
        <v>221</v>
      </c>
      <c r="G46" s="3" t="s">
        <v>222</v>
      </c>
      <c r="J46" s="0" t="s">
        <v>223</v>
      </c>
    </row>
    <row r="47" customFormat="false" ht="13.1" hidden="false" customHeight="false" outlineLevel="0" collapsed="false">
      <c r="A47" s="0" t="s">
        <v>21</v>
      </c>
      <c r="B47" s="1" t="s">
        <v>224</v>
      </c>
      <c r="C47" s="3" t="s">
        <v>225</v>
      </c>
      <c r="D47" s="3" t="s">
        <v>226</v>
      </c>
      <c r="G47" s="3" t="s">
        <v>227</v>
      </c>
    </row>
    <row r="48" customFormat="false" ht="13.1" hidden="false" customHeight="false" outlineLevel="0" collapsed="false">
      <c r="A48" s="0" t="s">
        <v>21</v>
      </c>
      <c r="B48" s="1" t="s">
        <v>228</v>
      </c>
      <c r="C48" s="3" t="s">
        <v>229</v>
      </c>
      <c r="D48" s="3" t="s">
        <v>230</v>
      </c>
      <c r="G48" s="3" t="s">
        <v>231</v>
      </c>
    </row>
    <row r="49" customFormat="false" ht="24.6" hidden="false" customHeight="false" outlineLevel="0" collapsed="false">
      <c r="A49" s="0" t="s">
        <v>21</v>
      </c>
      <c r="B49" s="1" t="s">
        <v>232</v>
      </c>
      <c r="C49" s="3" t="s">
        <v>233</v>
      </c>
      <c r="D49" s="3" t="s">
        <v>208</v>
      </c>
      <c r="G49" s="3" t="s">
        <v>234</v>
      </c>
      <c r="I49" s="3" t="s">
        <v>235</v>
      </c>
    </row>
    <row r="50" customFormat="false" ht="12.8" hidden="false" customHeight="false" outlineLevel="0" collapsed="false">
      <c r="A50" s="0" t="s">
        <v>21</v>
      </c>
      <c r="B50" s="1" t="s">
        <v>236</v>
      </c>
      <c r="C50" s="3" t="s">
        <v>237</v>
      </c>
      <c r="D50" s="3" t="s">
        <v>238</v>
      </c>
      <c r="E50" s="3" t="s">
        <v>239</v>
      </c>
      <c r="G50" s="3" t="s">
        <v>222</v>
      </c>
      <c r="M50" s="0" t="s">
        <v>240</v>
      </c>
    </row>
    <row r="51" customFormat="false" ht="24.6" hidden="false" customHeight="false" outlineLevel="0" collapsed="false">
      <c r="A51" s="0" t="s">
        <v>21</v>
      </c>
      <c r="B51" s="1" t="s">
        <v>241</v>
      </c>
      <c r="C51" s="1" t="s">
        <v>242</v>
      </c>
      <c r="D51" s="3" t="s">
        <v>243</v>
      </c>
    </row>
    <row r="52" customFormat="false" ht="13.1" hidden="false" customHeight="false" outlineLevel="0" collapsed="false">
      <c r="A52" s="0" t="s">
        <v>21</v>
      </c>
      <c r="B52" s="1" t="s">
        <v>244</v>
      </c>
      <c r="C52" s="3" t="s">
        <v>245</v>
      </c>
      <c r="D52" s="3" t="s">
        <v>246</v>
      </c>
      <c r="G52" s="3" t="s">
        <v>247</v>
      </c>
      <c r="I52" s="1" t="s">
        <v>248</v>
      </c>
    </row>
    <row r="53" customFormat="false" ht="12.8" hidden="false" customHeight="false" outlineLevel="0" collapsed="false">
      <c r="A53" s="0" t="s">
        <v>21</v>
      </c>
      <c r="B53" s="1" t="s">
        <v>249</v>
      </c>
      <c r="C53" s="3" t="s">
        <v>250</v>
      </c>
      <c r="D53" s="3" t="s">
        <v>251</v>
      </c>
      <c r="G53" s="3" t="s">
        <v>227</v>
      </c>
    </row>
    <row r="54" customFormat="false" ht="12.8" hidden="false" customHeight="false" outlineLevel="0" collapsed="false">
      <c r="A54" s="1" t="s">
        <v>21</v>
      </c>
      <c r="B54" s="1" t="s">
        <v>252</v>
      </c>
      <c r="C54" s="3" t="s">
        <v>253</v>
      </c>
      <c r="D54" s="3" t="s">
        <v>254</v>
      </c>
      <c r="E54" s="3" t="s">
        <v>239</v>
      </c>
      <c r="G54" s="3" t="s">
        <v>227</v>
      </c>
      <c r="M54" s="0" t="s">
        <v>240</v>
      </c>
    </row>
    <row r="55" customFormat="false" ht="24.6" hidden="false" customHeight="false" outlineLevel="0" collapsed="false">
      <c r="A55" s="1" t="s">
        <v>21</v>
      </c>
      <c r="B55" s="1" t="s">
        <v>255</v>
      </c>
      <c r="C55" s="1" t="s">
        <v>256</v>
      </c>
      <c r="D55" s="1" t="s">
        <v>257</v>
      </c>
      <c r="E55" s="1" t="s">
        <v>239</v>
      </c>
      <c r="F55" s="1"/>
      <c r="M55" s="0" t="s">
        <v>240</v>
      </c>
    </row>
    <row r="56" customFormat="false" ht="13.1" hidden="false" customHeight="false" outlineLevel="0" collapsed="false">
      <c r="A56" s="0" t="s">
        <v>21</v>
      </c>
      <c r="B56" s="1" t="s">
        <v>258</v>
      </c>
      <c r="C56" s="1" t="s">
        <v>259</v>
      </c>
      <c r="D56" s="3" t="s">
        <v>260</v>
      </c>
      <c r="E56" s="3" t="s">
        <v>239</v>
      </c>
      <c r="M56" s="0" t="s">
        <v>240</v>
      </c>
    </row>
    <row r="57" customFormat="false" ht="13.1" hidden="false" customHeight="false" outlineLevel="0" collapsed="false">
      <c r="A57" s="0" t="s">
        <v>21</v>
      </c>
      <c r="B57" s="1" t="s">
        <v>261</v>
      </c>
      <c r="C57" s="1" t="s">
        <v>262</v>
      </c>
      <c r="D57" s="3" t="s">
        <v>263</v>
      </c>
      <c r="E57" s="3" t="s">
        <v>239</v>
      </c>
      <c r="G57" s="3" t="s">
        <v>264</v>
      </c>
    </row>
    <row r="58" customFormat="false" ht="12.8" hidden="false" customHeight="false" outlineLevel="0" collapsed="false">
      <c r="A58" s="0" t="s">
        <v>21</v>
      </c>
      <c r="B58" s="1" t="s">
        <v>265</v>
      </c>
      <c r="C58" s="3" t="s">
        <v>266</v>
      </c>
      <c r="D58" s="3" t="s">
        <v>267</v>
      </c>
      <c r="G58" s="3" t="n">
        <v>9.12</v>
      </c>
      <c r="I58" s="3" t="s">
        <v>268</v>
      </c>
    </row>
    <row r="59" customFormat="false" ht="13.1" hidden="false" customHeight="false" outlineLevel="0" collapsed="false">
      <c r="A59" s="0" t="s">
        <v>21</v>
      </c>
      <c r="B59" s="1" t="s">
        <v>269</v>
      </c>
      <c r="C59" s="3" t="s">
        <v>270</v>
      </c>
      <c r="D59" s="3" t="s">
        <v>271</v>
      </c>
      <c r="E59" s="3" t="s">
        <v>239</v>
      </c>
      <c r="G59" s="3" t="n">
        <v>21.11</v>
      </c>
    </row>
    <row r="60" customFormat="false" ht="35.05" hidden="false" customHeight="false" outlineLevel="0" collapsed="false">
      <c r="A60" s="0" t="s">
        <v>21</v>
      </c>
      <c r="B60" s="1" t="s">
        <v>272</v>
      </c>
      <c r="C60" s="1" t="s">
        <v>273</v>
      </c>
      <c r="D60" s="3" t="s">
        <v>274</v>
      </c>
      <c r="E60" s="3" t="s">
        <v>239</v>
      </c>
    </row>
    <row r="61" customFormat="false" ht="24.6" hidden="false" customHeight="false" outlineLevel="0" collapsed="false">
      <c r="A61" s="0" t="s">
        <v>21</v>
      </c>
      <c r="B61" s="1" t="s">
        <v>275</v>
      </c>
      <c r="C61" s="1" t="s">
        <v>276</v>
      </c>
      <c r="D61" s="3" t="s">
        <v>277</v>
      </c>
      <c r="E61" s="3" t="s">
        <v>239</v>
      </c>
    </row>
    <row r="62" customFormat="false" ht="13.1" hidden="false" customHeight="false" outlineLevel="0" collapsed="false">
      <c r="A62" s="0" t="s">
        <v>21</v>
      </c>
      <c r="B62" s="1" t="s">
        <v>278</v>
      </c>
      <c r="C62" s="1" t="s">
        <v>279</v>
      </c>
      <c r="D62" s="3" t="s">
        <v>280</v>
      </c>
      <c r="G62" s="3" t="n">
        <v>9.12</v>
      </c>
    </row>
    <row r="63" customFormat="false" ht="12.8" hidden="false" customHeight="false" outlineLevel="0" collapsed="false">
      <c r="A63" s="0" t="s">
        <v>21</v>
      </c>
      <c r="B63" s="1" t="s">
        <v>281</v>
      </c>
      <c r="C63" s="3" t="s">
        <v>282</v>
      </c>
      <c r="D63" s="3" t="s">
        <v>283</v>
      </c>
      <c r="G63" s="3" t="n">
        <v>9.12</v>
      </c>
    </row>
    <row r="64" customFormat="false" ht="12.8" hidden="false" customHeight="false" outlineLevel="0" collapsed="false">
      <c r="A64" s="0" t="s">
        <v>21</v>
      </c>
      <c r="B64" s="1" t="s">
        <v>284</v>
      </c>
      <c r="C64" s="3" t="s">
        <v>285</v>
      </c>
      <c r="D64" s="3" t="s">
        <v>286</v>
      </c>
      <c r="E64" s="3" t="s">
        <v>239</v>
      </c>
    </row>
    <row r="65" customFormat="false" ht="12.8" hidden="false" customHeight="false" outlineLevel="0" collapsed="false">
      <c r="A65" s="0" t="s">
        <v>287</v>
      </c>
      <c r="B65" s="1" t="s">
        <v>288</v>
      </c>
      <c r="C65" s="3" t="s">
        <v>289</v>
      </c>
      <c r="D65" s="3" t="s">
        <v>290</v>
      </c>
      <c r="E65" s="3" t="s">
        <v>239</v>
      </c>
      <c r="I65" s="3" t="s">
        <v>291</v>
      </c>
    </row>
    <row r="66" customFormat="false" ht="23.85" hidden="false" customHeight="false" outlineLevel="0" collapsed="false">
      <c r="A66" s="0" t="s">
        <v>21</v>
      </c>
      <c r="B66" s="1" t="s">
        <v>292</v>
      </c>
      <c r="C66" s="1" t="s">
        <v>293</v>
      </c>
      <c r="D66" s="3" t="s">
        <v>294</v>
      </c>
      <c r="I66" s="3" t="s">
        <v>295</v>
      </c>
    </row>
    <row r="67" customFormat="false" ht="13.1" hidden="false" customHeight="false" outlineLevel="0" collapsed="false">
      <c r="A67" s="0" t="s">
        <v>21</v>
      </c>
      <c r="B67" s="1" t="s">
        <v>296</v>
      </c>
      <c r="C67" s="3" t="s">
        <v>297</v>
      </c>
      <c r="D67" s="3" t="s">
        <v>199</v>
      </c>
      <c r="E67" s="3" t="s">
        <v>239</v>
      </c>
    </row>
    <row r="68" customFormat="false" ht="13.1" hidden="false" customHeight="false" outlineLevel="0" collapsed="false">
      <c r="A68" s="0" t="s">
        <v>21</v>
      </c>
      <c r="B68" s="1" t="s">
        <v>298</v>
      </c>
      <c r="C68" s="1" t="s">
        <v>299</v>
      </c>
      <c r="D68" s="3" t="s">
        <v>300</v>
      </c>
    </row>
    <row r="69" customFormat="false" ht="13.1" hidden="false" customHeight="false" outlineLevel="0" collapsed="false">
      <c r="A69" s="0" t="s">
        <v>21</v>
      </c>
      <c r="B69" s="1" t="s">
        <v>301</v>
      </c>
      <c r="C69" s="3" t="s">
        <v>302</v>
      </c>
      <c r="D69" s="3" t="s">
        <v>303</v>
      </c>
      <c r="K69" s="0" t="s">
        <v>304</v>
      </c>
    </row>
    <row r="70" customFormat="false" ht="12.8" hidden="false" customHeight="false" outlineLevel="0" collapsed="false">
      <c r="A70" s="0" t="s">
        <v>21</v>
      </c>
      <c r="B70" s="2" t="s">
        <v>305</v>
      </c>
      <c r="C70" s="3" t="s">
        <v>306</v>
      </c>
      <c r="D70" s="3" t="s">
        <v>307</v>
      </c>
    </row>
    <row r="71" customFormat="false" ht="24.6" hidden="false" customHeight="false" outlineLevel="0" collapsed="false">
      <c r="A71" s="0" t="s">
        <v>21</v>
      </c>
      <c r="B71" s="1" t="s">
        <v>308</v>
      </c>
      <c r="C71" s="3" t="s">
        <v>309</v>
      </c>
      <c r="D71" s="3" t="s">
        <v>310</v>
      </c>
      <c r="E71" s="3" t="s">
        <v>239</v>
      </c>
      <c r="K71" s="0" t="s">
        <v>67</v>
      </c>
    </row>
    <row r="72" customFormat="false" ht="24.6" hidden="false" customHeight="false" outlineLevel="0" collapsed="false">
      <c r="A72" s="0" t="s">
        <v>21</v>
      </c>
      <c r="B72" s="1" t="s">
        <v>311</v>
      </c>
      <c r="C72" s="3" t="s">
        <v>312</v>
      </c>
      <c r="D72" s="3" t="s">
        <v>313</v>
      </c>
      <c r="E72" s="3" t="s">
        <v>239</v>
      </c>
      <c r="I72" s="3" t="s">
        <v>314</v>
      </c>
    </row>
    <row r="73" customFormat="false" ht="13.1" hidden="false" customHeight="false" outlineLevel="0" collapsed="false">
      <c r="A73" s="0" t="s">
        <v>21</v>
      </c>
      <c r="B73" s="1" t="s">
        <v>315</v>
      </c>
      <c r="C73" s="3" t="s">
        <v>316</v>
      </c>
      <c r="D73" s="3" t="s">
        <v>317</v>
      </c>
      <c r="E73" s="3" t="s">
        <v>239</v>
      </c>
      <c r="I73" s="1" t="s">
        <v>318</v>
      </c>
    </row>
    <row r="74" customFormat="false" ht="23.85" hidden="false" customHeight="false" outlineLevel="0" collapsed="false">
      <c r="A74" s="0" t="s">
        <v>319</v>
      </c>
      <c r="B74" s="1" t="s">
        <v>320</v>
      </c>
      <c r="C74" s="1" t="s">
        <v>321</v>
      </c>
      <c r="D74" s="3" t="s">
        <v>322</v>
      </c>
      <c r="G74" s="3" t="s">
        <v>323</v>
      </c>
      <c r="I74" s="3" t="s">
        <v>318</v>
      </c>
    </row>
    <row r="75" customFormat="false" ht="12.8" hidden="false" customHeight="false" outlineLevel="0" collapsed="false">
      <c r="A75" s="0" t="s">
        <v>21</v>
      </c>
      <c r="B75" s="1" t="s">
        <v>324</v>
      </c>
      <c r="C75" s="3" t="s">
        <v>325</v>
      </c>
      <c r="D75" s="3" t="s">
        <v>326</v>
      </c>
      <c r="E75" s="3" t="s">
        <v>239</v>
      </c>
      <c r="I75" s="1" t="s">
        <v>327</v>
      </c>
    </row>
    <row r="76" customFormat="false" ht="24.6" hidden="false" customHeight="false" outlineLevel="0" collapsed="false">
      <c r="A76" s="0" t="s">
        <v>21</v>
      </c>
      <c r="C76" s="1" t="s">
        <v>328</v>
      </c>
      <c r="D76" s="3" t="s">
        <v>329</v>
      </c>
      <c r="I76" s="1" t="s">
        <v>330</v>
      </c>
    </row>
    <row r="77" customFormat="false" ht="13.1" hidden="false" customHeight="false" outlineLevel="0" collapsed="false">
      <c r="A77" s="0" t="s">
        <v>21</v>
      </c>
      <c r="B77" s="1" t="s">
        <v>331</v>
      </c>
      <c r="C77" s="3" t="s">
        <v>332</v>
      </c>
      <c r="D77" s="3" t="s">
        <v>333</v>
      </c>
      <c r="I77" s="1" t="s">
        <v>334</v>
      </c>
    </row>
    <row r="78" customFormat="false" ht="12.8" hidden="false" customHeight="false" outlineLevel="0" collapsed="false">
      <c r="A78" s="0" t="s">
        <v>21</v>
      </c>
      <c r="B78" s="1" t="s">
        <v>335</v>
      </c>
      <c r="C78" s="3" t="s">
        <v>336</v>
      </c>
      <c r="D78" s="3" t="s">
        <v>337</v>
      </c>
      <c r="G78" s="3" t="s">
        <v>338</v>
      </c>
      <c r="I78" s="3" t="s">
        <v>339</v>
      </c>
    </row>
    <row r="79" customFormat="false" ht="12.8" hidden="false" customHeight="false" outlineLevel="0" collapsed="false">
      <c r="A79" s="0" t="s">
        <v>21</v>
      </c>
      <c r="B79" s="1" t="s">
        <v>340</v>
      </c>
      <c r="C79" s="3" t="s">
        <v>341</v>
      </c>
      <c r="D79" s="3" t="s">
        <v>342</v>
      </c>
      <c r="E79" s="3" t="s">
        <v>239</v>
      </c>
      <c r="F79" s="3" t="s">
        <v>343</v>
      </c>
      <c r="G79" s="3" t="s">
        <v>338</v>
      </c>
      <c r="I79" s="3" t="s">
        <v>344</v>
      </c>
      <c r="J79" s="0" t="n">
        <v>10858943</v>
      </c>
    </row>
    <row r="80" customFormat="false" ht="13.1" hidden="false" customHeight="false" outlineLevel="0" collapsed="false">
      <c r="A80" s="0" t="s">
        <v>21</v>
      </c>
      <c r="B80" s="1" t="s">
        <v>345</v>
      </c>
      <c r="C80" s="1" t="s">
        <v>346</v>
      </c>
      <c r="D80" s="3" t="s">
        <v>186</v>
      </c>
    </row>
    <row r="81" customFormat="false" ht="26.1" hidden="false" customHeight="false" outlineLevel="0" collapsed="false">
      <c r="A81" s="0" t="s">
        <v>21</v>
      </c>
      <c r="B81" s="1" t="s">
        <v>347</v>
      </c>
      <c r="C81" s="1" t="s">
        <v>348</v>
      </c>
      <c r="D81" s="3" t="s">
        <v>349</v>
      </c>
      <c r="G81" s="3" t="s">
        <v>39</v>
      </c>
    </row>
    <row r="82" customFormat="false" ht="24.6" hidden="false" customHeight="false" outlineLevel="0" collapsed="false">
      <c r="A82" s="0" t="s">
        <v>21</v>
      </c>
      <c r="B82" s="1" t="s">
        <v>350</v>
      </c>
      <c r="C82" s="3" t="s">
        <v>351</v>
      </c>
      <c r="D82" s="3" t="s">
        <v>352</v>
      </c>
    </row>
    <row r="83" customFormat="false" ht="12.8" hidden="false" customHeight="false" outlineLevel="0" collapsed="false">
      <c r="A83" s="0" t="s">
        <v>319</v>
      </c>
      <c r="B83" s="1" t="s">
        <v>353</v>
      </c>
      <c r="C83" s="1" t="s">
        <v>354</v>
      </c>
      <c r="D83" s="3" t="s">
        <v>355</v>
      </c>
    </row>
    <row r="84" customFormat="false" ht="13.1" hidden="false" customHeight="false" outlineLevel="0" collapsed="false">
      <c r="A84" s="0" t="s">
        <v>21</v>
      </c>
      <c r="B84" s="1" t="s">
        <v>356</v>
      </c>
      <c r="C84" s="1" t="s">
        <v>357</v>
      </c>
      <c r="D84" s="3" t="s">
        <v>358</v>
      </c>
      <c r="E84" s="3" t="s">
        <v>239</v>
      </c>
    </row>
    <row r="85" customFormat="false" ht="13.1" hidden="false" customHeight="false" outlineLevel="0" collapsed="false">
      <c r="A85" s="0" t="s">
        <v>21</v>
      </c>
      <c r="B85" s="1" t="s">
        <v>359</v>
      </c>
      <c r="C85" s="1" t="s">
        <v>360</v>
      </c>
      <c r="D85" s="3" t="s">
        <v>361</v>
      </c>
      <c r="E85" s="3" t="s">
        <v>239</v>
      </c>
    </row>
    <row r="86" customFormat="false" ht="23.85" hidden="false" customHeight="false" outlineLevel="0" collapsed="false">
      <c r="B86" s="1" t="s">
        <v>362</v>
      </c>
      <c r="C86" s="1" t="s">
        <v>363</v>
      </c>
      <c r="D86" s="3" t="s">
        <v>364</v>
      </c>
      <c r="I86" s="3" t="s">
        <v>365</v>
      </c>
    </row>
    <row r="87" customFormat="false" ht="12.8" hidden="false" customHeight="false" outlineLevel="0" collapsed="false">
      <c r="A87" s="0" t="s">
        <v>319</v>
      </c>
      <c r="B87" s="1"/>
      <c r="C87" s="3" t="s">
        <v>366</v>
      </c>
      <c r="E87" s="3" t="s">
        <v>239</v>
      </c>
      <c r="H87" s="3" t="s">
        <v>367</v>
      </c>
      <c r="I87" s="3" t="s">
        <v>368</v>
      </c>
    </row>
    <row r="88" customFormat="false" ht="13.1" hidden="false" customHeight="false" outlineLevel="0" collapsed="false">
      <c r="A88" s="0" t="s">
        <v>319</v>
      </c>
      <c r="B88" s="1" t="s">
        <v>369</v>
      </c>
      <c r="C88" s="3" t="s">
        <v>370</v>
      </c>
      <c r="D88" s="3" t="s">
        <v>371</v>
      </c>
    </row>
    <row r="89" customFormat="false" ht="13.1" hidden="false" customHeight="false" outlineLevel="0" collapsed="false">
      <c r="B89" s="1" t="s">
        <v>372</v>
      </c>
      <c r="C89" s="1" t="s">
        <v>373</v>
      </c>
      <c r="D89" s="3" t="s">
        <v>374</v>
      </c>
    </row>
    <row r="90" customFormat="false" ht="13.1" hidden="false" customHeight="false" outlineLevel="0" collapsed="false">
      <c r="A90" s="0" t="s">
        <v>21</v>
      </c>
      <c r="B90" s="1" t="s">
        <v>375</v>
      </c>
      <c r="C90" s="3" t="s">
        <v>376</v>
      </c>
      <c r="D90" s="3" t="s">
        <v>377</v>
      </c>
    </row>
    <row r="91" customFormat="false" ht="24.6" hidden="false" customHeight="false" outlineLevel="0" collapsed="false">
      <c r="A91" s="0" t="s">
        <v>21</v>
      </c>
      <c r="B91" s="2" t="s">
        <v>378</v>
      </c>
      <c r="C91" s="3" t="s">
        <v>379</v>
      </c>
      <c r="D91" s="3" t="s">
        <v>380</v>
      </c>
      <c r="E91" s="0"/>
      <c r="G91" s="3" t="s">
        <v>39</v>
      </c>
    </row>
    <row r="92" customFormat="false" ht="12.8" hidden="false" customHeight="false" outlineLevel="0" collapsed="false">
      <c r="A92" s="0" t="s">
        <v>319</v>
      </c>
      <c r="B92" s="9" t="s">
        <v>381</v>
      </c>
      <c r="C92" s="9" t="s">
        <v>382</v>
      </c>
      <c r="D92" s="3" t="s">
        <v>383</v>
      </c>
      <c r="E92" s="3" t="s">
        <v>343</v>
      </c>
      <c r="I92" s="3" t="s">
        <v>384</v>
      </c>
    </row>
    <row r="93" customFormat="false" ht="13.1" hidden="false" customHeight="false" outlineLevel="0" collapsed="false">
      <c r="A93" s="0" t="s">
        <v>319</v>
      </c>
      <c r="B93" s="2" t="s">
        <v>385</v>
      </c>
      <c r="C93" s="1" t="s">
        <v>386</v>
      </c>
      <c r="D93" s="0" t="s">
        <v>387</v>
      </c>
    </row>
    <row r="94" customFormat="false" ht="13.1" hidden="false" customHeight="false" outlineLevel="0" collapsed="false">
      <c r="A94" s="0" t="s">
        <v>21</v>
      </c>
      <c r="B94" s="1" t="s">
        <v>388</v>
      </c>
      <c r="C94" s="3" t="s">
        <v>389</v>
      </c>
      <c r="D94" s="3" t="s">
        <v>199</v>
      </c>
      <c r="E94" s="10" t="s">
        <v>239</v>
      </c>
      <c r="F94" s="3" t="s">
        <v>239</v>
      </c>
    </row>
    <row r="95" customFormat="false" ht="13.1" hidden="false" customHeight="false" outlineLevel="0" collapsed="false">
      <c r="A95" s="0" t="s">
        <v>21</v>
      </c>
      <c r="B95" s="1" t="s">
        <v>390</v>
      </c>
      <c r="C95" s="1" t="s">
        <v>391</v>
      </c>
      <c r="D95" s="3" t="s">
        <v>392</v>
      </c>
      <c r="E95" s="10" t="s">
        <v>239</v>
      </c>
    </row>
    <row r="96" customFormat="false" ht="13.1" hidden="false" customHeight="false" outlineLevel="0" collapsed="false">
      <c r="A96" s="0" t="s">
        <v>21</v>
      </c>
      <c r="B96" s="1" t="s">
        <v>393</v>
      </c>
      <c r="C96" s="3" t="s">
        <v>394</v>
      </c>
      <c r="D96" s="3" t="s">
        <v>395</v>
      </c>
    </row>
    <row r="97" customFormat="false" ht="13.1" hidden="false" customHeight="false" outlineLevel="0" collapsed="false">
      <c r="C97" s="3" t="s">
        <v>396</v>
      </c>
      <c r="E97" s="10" t="s">
        <v>239</v>
      </c>
    </row>
    <row r="98" customFormat="false" ht="13.1" hidden="false" customHeight="false" outlineLevel="0" collapsed="false">
      <c r="A98" s="0" t="s">
        <v>21</v>
      </c>
      <c r="B98" s="1" t="s">
        <v>397</v>
      </c>
      <c r="C98" s="1" t="s">
        <v>398</v>
      </c>
      <c r="D98" s="3" t="s">
        <v>399</v>
      </c>
    </row>
    <row r="99" customFormat="false" ht="24.6" hidden="false" customHeight="false" outlineLevel="0" collapsed="false">
      <c r="A99" s="0" t="s">
        <v>21</v>
      </c>
      <c r="B99" s="1" t="s">
        <v>400</v>
      </c>
      <c r="C99" s="3" t="s">
        <v>401</v>
      </c>
      <c r="D99" s="3" t="s">
        <v>402</v>
      </c>
      <c r="E99" s="3" t="s">
        <v>403</v>
      </c>
    </row>
    <row r="100" customFormat="false" ht="24.6" hidden="false" customHeight="false" outlineLevel="0" collapsed="false">
      <c r="D100" s="3" t="s">
        <v>404</v>
      </c>
      <c r="E100" s="10" t="s">
        <v>239</v>
      </c>
      <c r="F100" s="10" t="s">
        <v>239</v>
      </c>
    </row>
    <row r="101" customFormat="false" ht="12.8" hidden="false" customHeight="false" outlineLevel="0" collapsed="false">
      <c r="A101" s="0" t="s">
        <v>21</v>
      </c>
      <c r="B101" s="2" t="s">
        <v>405</v>
      </c>
      <c r="C101" s="3" t="s">
        <v>406</v>
      </c>
      <c r="D101" s="3" t="s">
        <v>407</v>
      </c>
    </row>
    <row r="102" customFormat="false" ht="13.1" hidden="false" customHeight="false" outlineLevel="0" collapsed="false">
      <c r="D102" s="3" t="s">
        <v>408</v>
      </c>
      <c r="F102" s="3" t="s">
        <v>409</v>
      </c>
    </row>
    <row r="103" customFormat="false" ht="13.1" hidden="false" customHeight="false" outlineLevel="0" collapsed="false">
      <c r="A103" s="0" t="s">
        <v>21</v>
      </c>
      <c r="B103" s="1" t="s">
        <v>410</v>
      </c>
      <c r="C103" s="3" t="s">
        <v>411</v>
      </c>
      <c r="D103" s="3" t="s">
        <v>412</v>
      </c>
    </row>
    <row r="104" customFormat="false" ht="13.1" hidden="false" customHeight="false" outlineLevel="0" collapsed="false">
      <c r="A104" s="0" t="s">
        <v>21</v>
      </c>
      <c r="B104" s="1" t="s">
        <v>413</v>
      </c>
      <c r="C104" s="3" t="s">
        <v>414</v>
      </c>
      <c r="D104" s="3" t="s">
        <v>415</v>
      </c>
    </row>
    <row r="105" customFormat="false" ht="13.1" hidden="false" customHeight="false" outlineLevel="0" collapsed="false">
      <c r="B105" s="2" t="s">
        <v>416</v>
      </c>
      <c r="C105" s="3" t="s">
        <v>417</v>
      </c>
      <c r="D105" s="3" t="s">
        <v>418</v>
      </c>
      <c r="E105" s="3" t="s">
        <v>239</v>
      </c>
    </row>
    <row r="106" customFormat="false" ht="13.1" hidden="false" customHeight="false" outlineLevel="0" collapsed="false">
      <c r="C106" s="3" t="s">
        <v>419</v>
      </c>
      <c r="D106" s="3" t="s">
        <v>420</v>
      </c>
      <c r="E106" s="3" t="s">
        <v>239</v>
      </c>
      <c r="F106" s="10" t="s">
        <v>239</v>
      </c>
    </row>
    <row r="107" customFormat="false" ht="13.1" hidden="false" customHeight="false" outlineLevel="0" collapsed="false">
      <c r="C107" s="3" t="s">
        <v>421</v>
      </c>
      <c r="D107" s="3" t="s">
        <v>422</v>
      </c>
      <c r="E107" s="3" t="s">
        <v>239</v>
      </c>
    </row>
    <row r="108" customFormat="false" ht="13.1" hidden="false" customHeight="false" outlineLevel="0" collapsed="false">
      <c r="A108" s="0" t="s">
        <v>21</v>
      </c>
      <c r="B108" s="2" t="s">
        <v>423</v>
      </c>
      <c r="C108" s="3" t="s">
        <v>424</v>
      </c>
      <c r="D108" s="3" t="s">
        <v>425</v>
      </c>
      <c r="E108" s="3" t="s">
        <v>239</v>
      </c>
      <c r="F108" s="10" t="s">
        <v>239</v>
      </c>
    </row>
    <row r="109" customFormat="false" ht="13.1" hidden="false" customHeight="false" outlineLevel="0" collapsed="false">
      <c r="A109" s="0" t="s">
        <v>21</v>
      </c>
      <c r="B109" s="1" t="s">
        <v>426</v>
      </c>
      <c r="C109" s="3" t="s">
        <v>427</v>
      </c>
      <c r="D109" s="3" t="s">
        <v>428</v>
      </c>
    </row>
    <row r="110" customFormat="false" ht="12.8" hidden="false" customHeight="false" outlineLevel="0" collapsed="false">
      <c r="A110" s="0" t="s">
        <v>21</v>
      </c>
      <c r="B110" s="2" t="s">
        <v>429</v>
      </c>
      <c r="C110" s="3" t="s">
        <v>430</v>
      </c>
      <c r="D110" s="3" t="s">
        <v>431</v>
      </c>
    </row>
    <row r="111" customFormat="false" ht="35.05" hidden="false" customHeight="false" outlineLevel="0" collapsed="false">
      <c r="A111" s="0" t="s">
        <v>319</v>
      </c>
      <c r="B111" s="2" t="s">
        <v>432</v>
      </c>
      <c r="C111" s="3" t="s">
        <v>433</v>
      </c>
      <c r="D111" s="3" t="s">
        <v>434</v>
      </c>
    </row>
    <row r="112" customFormat="false" ht="24.6" hidden="false" customHeight="false" outlineLevel="0" collapsed="false">
      <c r="A112" s="0" t="s">
        <v>21</v>
      </c>
      <c r="B112" s="2" t="s">
        <v>435</v>
      </c>
      <c r="C112" s="3" t="s">
        <v>436</v>
      </c>
      <c r="D112" s="3" t="s">
        <v>437</v>
      </c>
      <c r="E112" s="3" t="s">
        <v>239</v>
      </c>
      <c r="F112" s="3" t="s">
        <v>438</v>
      </c>
      <c r="G112" s="3" t="s">
        <v>439</v>
      </c>
    </row>
    <row r="113" customFormat="false" ht="12.8" hidden="false" customHeight="false" outlineLevel="0" collapsed="false">
      <c r="A113" s="0" t="s">
        <v>21</v>
      </c>
      <c r="B113" s="2" t="s">
        <v>440</v>
      </c>
      <c r="C113" s="3" t="s">
        <v>441</v>
      </c>
      <c r="D113" s="3" t="s">
        <v>442</v>
      </c>
    </row>
    <row r="114" customFormat="false" ht="13.1" hidden="false" customHeight="false" outlineLevel="0" collapsed="false">
      <c r="D114" s="3" t="s">
        <v>443</v>
      </c>
      <c r="E114" s="3" t="s">
        <v>239</v>
      </c>
      <c r="F114" s="10" t="s">
        <v>239</v>
      </c>
    </row>
    <row r="115" customFormat="false" ht="13.1" hidden="false" customHeight="false" outlineLevel="0" collapsed="false">
      <c r="D115" s="3" t="s">
        <v>444</v>
      </c>
      <c r="E115" s="3" t="s">
        <v>239</v>
      </c>
      <c r="F115" s="10" t="s">
        <v>239</v>
      </c>
    </row>
    <row r="116" customFormat="false" ht="47.55" hidden="false" customHeight="false" outlineLevel="0" collapsed="false">
      <c r="C116" s="3" t="s">
        <v>445</v>
      </c>
      <c r="D116" s="3" t="s">
        <v>446</v>
      </c>
      <c r="E116" s="3" t="s">
        <v>239</v>
      </c>
    </row>
    <row r="117" customFormat="false" ht="13.1" hidden="false" customHeight="false" outlineLevel="0" collapsed="false">
      <c r="A117" s="0" t="s">
        <v>21</v>
      </c>
      <c r="B117" s="1" t="s">
        <v>447</v>
      </c>
      <c r="C117" s="3" t="s">
        <v>448</v>
      </c>
      <c r="D117" s="3" t="s">
        <v>449</v>
      </c>
    </row>
    <row r="118" customFormat="false" ht="24.6" hidden="false" customHeight="false" outlineLevel="0" collapsed="false">
      <c r="A118" s="0" t="s">
        <v>21</v>
      </c>
      <c r="B118" s="1" t="s">
        <v>450</v>
      </c>
      <c r="C118" s="3" t="s">
        <v>451</v>
      </c>
      <c r="E118" s="3" t="s">
        <v>239</v>
      </c>
      <c r="F118" s="3" t="s">
        <v>438</v>
      </c>
      <c r="G118" s="3" t="s">
        <v>439</v>
      </c>
    </row>
    <row r="119" customFormat="false" ht="35.2" hidden="false" customHeight="false" outlineLevel="0" collapsed="false">
      <c r="A119" s="8" t="s">
        <v>21</v>
      </c>
      <c r="B119" s="9" t="s">
        <v>452</v>
      </c>
      <c r="C119" s="11" t="s">
        <v>453</v>
      </c>
      <c r="D119" s="3" t="s">
        <v>454</v>
      </c>
      <c r="E119" s="3" t="s">
        <v>239</v>
      </c>
      <c r="I119" s="3" t="s">
        <v>455</v>
      </c>
    </row>
    <row r="120" customFormat="false" ht="36.05" hidden="false" customHeight="false" outlineLevel="0" collapsed="false">
      <c r="A120" s="0" t="s">
        <v>456</v>
      </c>
      <c r="B120" s="1" t="s">
        <v>457</v>
      </c>
      <c r="C120" s="1" t="s">
        <v>458</v>
      </c>
      <c r="D120" s="3" t="s">
        <v>459</v>
      </c>
    </row>
    <row r="121" customFormat="false" ht="24.6" hidden="false" customHeight="false" outlineLevel="0" collapsed="false">
      <c r="B121" s="1" t="s">
        <v>460</v>
      </c>
      <c r="C121" s="3" t="s">
        <v>461</v>
      </c>
    </row>
    <row r="122" customFormat="false" ht="12.8" hidden="false" customHeight="false" outlineLevel="0" collapsed="false">
      <c r="C122" s="3" t="s">
        <v>420</v>
      </c>
      <c r="D122" s="3" t="s">
        <v>462</v>
      </c>
    </row>
    <row r="123" customFormat="false" ht="28.7" hidden="false" customHeight="true" outlineLevel="0" collapsed="false">
      <c r="C123" s="3" t="s">
        <v>463</v>
      </c>
    </row>
    <row r="124" customFormat="false" ht="23.85" hidden="false" customHeight="false" outlineLevel="0" collapsed="false">
      <c r="C124" s="3" t="s">
        <v>464</v>
      </c>
    </row>
    <row r="125" customFormat="false" ht="13.1" hidden="false" customHeight="false" outlineLevel="0" collapsed="false">
      <c r="C125" s="3" t="s">
        <v>465</v>
      </c>
      <c r="I125" s="1" t="s">
        <v>466</v>
      </c>
    </row>
    <row r="126" customFormat="false" ht="12.8" hidden="false" customHeight="false" outlineLevel="0" collapsed="false">
      <c r="A126" s="8" t="s">
        <v>21</v>
      </c>
      <c r="B126" s="12" t="s">
        <v>467</v>
      </c>
      <c r="C126" s="9" t="s">
        <v>468</v>
      </c>
      <c r="D126" s="11" t="s">
        <v>469</v>
      </c>
      <c r="E126" s="11"/>
      <c r="F126" s="11" t="s">
        <v>470</v>
      </c>
      <c r="I126" s="1" t="s">
        <v>471</v>
      </c>
    </row>
    <row r="127" customFormat="false" ht="13.1" hidden="false" customHeight="false" outlineLevel="0" collapsed="false">
      <c r="A127" s="0" t="s">
        <v>21</v>
      </c>
      <c r="B127" s="2" t="s">
        <v>472</v>
      </c>
      <c r="C127" s="3" t="s">
        <v>473</v>
      </c>
      <c r="D127" s="3" t="s">
        <v>474</v>
      </c>
    </row>
    <row r="128" customFormat="false" ht="24.6" hidden="false" customHeight="false" outlineLevel="0" collapsed="false">
      <c r="A128" s="0" t="s">
        <v>21</v>
      </c>
      <c r="B128" s="1" t="s">
        <v>475</v>
      </c>
      <c r="C128" s="3" t="s">
        <v>476</v>
      </c>
      <c r="D128" s="3" t="s">
        <v>477</v>
      </c>
    </row>
    <row r="129" customFormat="false" ht="13.1" hidden="false" customHeight="false" outlineLevel="0" collapsed="false">
      <c r="A129" s="0" t="s">
        <v>21</v>
      </c>
      <c r="B129" s="13" t="s">
        <v>478</v>
      </c>
      <c r="C129" s="3" t="s">
        <v>479</v>
      </c>
      <c r="D129" s="3" t="s">
        <v>480</v>
      </c>
    </row>
    <row r="130" customFormat="false" ht="24.6" hidden="false" customHeight="false" outlineLevel="0" collapsed="false">
      <c r="A130" s="0" t="s">
        <v>21</v>
      </c>
      <c r="B130" s="2" t="s">
        <v>481</v>
      </c>
      <c r="C130" s="3" t="s">
        <v>482</v>
      </c>
      <c r="D130" s="3" t="s">
        <v>483</v>
      </c>
      <c r="G130" s="10"/>
      <c r="I130" s="1" t="s">
        <v>484</v>
      </c>
    </row>
    <row r="131" customFormat="false" ht="24.6" hidden="false" customHeight="false" outlineLevel="0" collapsed="false">
      <c r="B131" s="14" t="s">
        <v>485</v>
      </c>
      <c r="C131" s="3" t="s">
        <v>486</v>
      </c>
      <c r="D131" s="3" t="s">
        <v>487</v>
      </c>
      <c r="E131" s="3" t="s">
        <v>239</v>
      </c>
      <c r="F131" s="3" t="s">
        <v>239</v>
      </c>
    </row>
    <row r="132" customFormat="false" ht="12.8" hidden="false" customHeight="false" outlineLevel="0" collapsed="false">
      <c r="D132" s="3" t="s">
        <v>488</v>
      </c>
      <c r="E132" s="3" t="s">
        <v>239</v>
      </c>
      <c r="F132" s="3" t="s">
        <v>239</v>
      </c>
    </row>
    <row r="133" customFormat="false" ht="23.95" hidden="false" customHeight="false" outlineLevel="0" collapsed="false">
      <c r="A133" s="0" t="s">
        <v>21</v>
      </c>
      <c r="B133" s="2" t="s">
        <v>489</v>
      </c>
      <c r="C133" s="3" t="s">
        <v>490</v>
      </c>
      <c r="D133" s="10" t="s">
        <v>483</v>
      </c>
      <c r="E133" s="3" t="s">
        <v>239</v>
      </c>
      <c r="F133" s="3" t="s">
        <v>239</v>
      </c>
      <c r="G133" s="0"/>
    </row>
    <row r="134" customFormat="false" ht="12.8" hidden="false" customHeight="false" outlineLevel="0" collapsed="false">
      <c r="B134" s="2" t="s">
        <v>491</v>
      </c>
      <c r="C134" s="3" t="s">
        <v>492</v>
      </c>
      <c r="D134" s="3" t="s">
        <v>493</v>
      </c>
      <c r="E134" s="3" t="s">
        <v>239</v>
      </c>
      <c r="F134" s="3" t="s">
        <v>239</v>
      </c>
      <c r="G134" s="3" t="s">
        <v>494</v>
      </c>
    </row>
    <row r="135" customFormat="false" ht="13.1" hidden="false" customHeight="false" outlineLevel="0" collapsed="false">
      <c r="A135" s="0" t="s">
        <v>21</v>
      </c>
      <c r="B135" s="1" t="s">
        <v>495</v>
      </c>
      <c r="C135" s="3" t="s">
        <v>496</v>
      </c>
      <c r="D135" s="3" t="s">
        <v>497</v>
      </c>
    </row>
    <row r="136" customFormat="false" ht="35.05" hidden="false" customHeight="false" outlineLevel="0" collapsed="false">
      <c r="A136" s="8" t="s">
        <v>134</v>
      </c>
      <c r="B136" s="9" t="s">
        <v>498</v>
      </c>
      <c r="C136" s="11" t="s">
        <v>499</v>
      </c>
      <c r="D136" s="3" t="s">
        <v>500</v>
      </c>
      <c r="G136" s="3" t="s">
        <v>501</v>
      </c>
    </row>
    <row r="137" customFormat="false" ht="12.8" hidden="false" customHeight="false" outlineLevel="0" collapsed="false">
      <c r="A137" s="0" t="s">
        <v>21</v>
      </c>
      <c r="B137" s="2" t="s">
        <v>502</v>
      </c>
      <c r="C137" s="3" t="s">
        <v>503</v>
      </c>
      <c r="D137" s="3" t="s">
        <v>504</v>
      </c>
      <c r="E137" s="3" t="s">
        <v>239</v>
      </c>
      <c r="F137" s="3" t="s">
        <v>239</v>
      </c>
      <c r="I137" s="3" t="s">
        <v>505</v>
      </c>
    </row>
    <row r="138" customFormat="false" ht="23.85" hidden="false" customHeight="false" outlineLevel="0" collapsed="false">
      <c r="A138" s="0" t="s">
        <v>21</v>
      </c>
      <c r="B138" s="2" t="s">
        <v>506</v>
      </c>
      <c r="C138" s="3" t="s">
        <v>507</v>
      </c>
      <c r="D138" s="3" t="s">
        <v>508</v>
      </c>
    </row>
    <row r="139" customFormat="false" ht="12.8" hidden="false" customHeight="false" outlineLevel="0" collapsed="false">
      <c r="A139" s="0" t="s">
        <v>21</v>
      </c>
      <c r="B139" s="1" t="s">
        <v>509</v>
      </c>
      <c r="C139" s="3" t="s">
        <v>510</v>
      </c>
      <c r="D139" s="3" t="s">
        <v>511</v>
      </c>
    </row>
    <row r="140" customFormat="false" ht="12.8" hidden="false" customHeight="false" outlineLevel="0" collapsed="false">
      <c r="A140" s="0" t="s">
        <v>21</v>
      </c>
      <c r="B140" s="2" t="s">
        <v>512</v>
      </c>
      <c r="C140" s="3" t="s">
        <v>513</v>
      </c>
      <c r="D140" s="3" t="s">
        <v>514</v>
      </c>
    </row>
    <row r="141" customFormat="false" ht="12.8" hidden="false" customHeight="false" outlineLevel="0" collapsed="false">
      <c r="A141" s="8" t="s">
        <v>21</v>
      </c>
      <c r="B141" s="9" t="s">
        <v>515</v>
      </c>
      <c r="C141" s="11" t="s">
        <v>516</v>
      </c>
      <c r="D141" s="3" t="s">
        <v>456</v>
      </c>
      <c r="E141" s="3" t="s">
        <v>239</v>
      </c>
      <c r="F141" s="3" t="s">
        <v>239</v>
      </c>
      <c r="G141" s="3" t="s">
        <v>11</v>
      </c>
    </row>
    <row r="142" customFormat="false" ht="12.8" hidden="false" customHeight="false" outlineLevel="0" collapsed="false">
      <c r="A142" s="8" t="s">
        <v>21</v>
      </c>
      <c r="B142" s="2" t="s">
        <v>517</v>
      </c>
      <c r="C142" s="3" t="s">
        <v>518</v>
      </c>
      <c r="D142" s="3" t="s">
        <v>519</v>
      </c>
      <c r="I142" s="3" t="s">
        <v>520</v>
      </c>
    </row>
    <row r="143" customFormat="false" ht="12.8" hidden="false" customHeight="false" outlineLevel="0" collapsed="false">
      <c r="A143" s="0" t="s">
        <v>21</v>
      </c>
      <c r="B143" s="2" t="s">
        <v>521</v>
      </c>
      <c r="C143" s="3" t="s">
        <v>522</v>
      </c>
    </row>
    <row r="144" customFormat="false" ht="12.8" hidden="false" customHeight="false" outlineLevel="0" collapsed="false">
      <c r="A144" s="8" t="s">
        <v>134</v>
      </c>
      <c r="B144" s="12" t="s">
        <v>523</v>
      </c>
      <c r="C144" s="11" t="s">
        <v>524</v>
      </c>
      <c r="D144" s="3" t="s">
        <v>525</v>
      </c>
    </row>
    <row r="145" customFormat="false" ht="12.8" hidden="false" customHeight="false" outlineLevel="0" collapsed="false">
      <c r="A145" s="0" t="s">
        <v>21</v>
      </c>
      <c r="B145" s="2" t="s">
        <v>526</v>
      </c>
      <c r="C145" s="3" t="s">
        <v>527</v>
      </c>
      <c r="D145" s="3" t="s">
        <v>528</v>
      </c>
    </row>
    <row r="146" customFormat="false" ht="12.8" hidden="false" customHeight="false" outlineLevel="0" collapsed="false">
      <c r="A146" s="0" t="s">
        <v>21</v>
      </c>
      <c r="B146" s="2" t="s">
        <v>529</v>
      </c>
      <c r="C146" s="3" t="s">
        <v>530</v>
      </c>
      <c r="D146" s="3" t="s">
        <v>531</v>
      </c>
      <c r="E146" s="3" t="s">
        <v>239</v>
      </c>
      <c r="F146" s="3" t="s">
        <v>239</v>
      </c>
      <c r="G146" s="3" t="s">
        <v>11</v>
      </c>
    </row>
    <row r="147" customFormat="false" ht="12.8" hidden="false" customHeight="false" outlineLevel="0" collapsed="false">
      <c r="C147" s="3" t="s">
        <v>532</v>
      </c>
    </row>
    <row r="148" customFormat="false" ht="12.8" hidden="false" customHeight="false" outlineLevel="0" collapsed="false">
      <c r="A148" s="0" t="s">
        <v>21</v>
      </c>
      <c r="B148" s="2" t="s">
        <v>533</v>
      </c>
      <c r="C148" s="3" t="s">
        <v>534</v>
      </c>
      <c r="D148" s="3" t="s">
        <v>535</v>
      </c>
    </row>
    <row r="149" customFormat="false" ht="12.8" hidden="false" customHeight="false" outlineLevel="0" collapsed="false">
      <c r="A149" s="0" t="s">
        <v>21</v>
      </c>
      <c r="B149" s="1" t="s">
        <v>536</v>
      </c>
      <c r="C149" s="3" t="s">
        <v>537</v>
      </c>
    </row>
    <row r="150" customFormat="false" ht="12.8" hidden="false" customHeight="false" outlineLevel="0" collapsed="false">
      <c r="D150" s="3" t="s">
        <v>538</v>
      </c>
    </row>
    <row r="151" customFormat="false" ht="12.8" hidden="false" customHeight="false" outlineLevel="0" collapsed="false">
      <c r="D151" s="3" t="s">
        <v>539</v>
      </c>
      <c r="E151" s="3" t="s">
        <v>239</v>
      </c>
    </row>
    <row r="152" customFormat="false" ht="12.8" hidden="false" customHeight="false" outlineLevel="0" collapsed="false">
      <c r="A152" s="0" t="s">
        <v>319</v>
      </c>
      <c r="B152" s="1" t="s">
        <v>536</v>
      </c>
      <c r="C152" s="3" t="s">
        <v>537</v>
      </c>
    </row>
    <row r="153" customFormat="false" ht="12.8" hidden="false" customHeight="false" outlineLevel="0" collapsed="false">
      <c r="A153" s="0" t="s">
        <v>21</v>
      </c>
      <c r="B153" s="1" t="s">
        <v>540</v>
      </c>
      <c r="C153" s="1" t="s">
        <v>541</v>
      </c>
      <c r="D153" s="3" t="s">
        <v>542</v>
      </c>
      <c r="E153" s="3" t="s">
        <v>239</v>
      </c>
      <c r="F153" s="3" t="s">
        <v>239</v>
      </c>
      <c r="G153" s="3" t="s">
        <v>11</v>
      </c>
    </row>
    <row r="154" customFormat="false" ht="12.8" hidden="false" customHeight="false" outlineLevel="0" collapsed="false">
      <c r="B154" s="2" t="s">
        <v>543</v>
      </c>
      <c r="D154" s="3" t="s">
        <v>544</v>
      </c>
      <c r="E154" s="3" t="s">
        <v>239</v>
      </c>
      <c r="F154" s="3" t="s">
        <v>239</v>
      </c>
      <c r="G154" s="3" t="s">
        <v>11</v>
      </c>
    </row>
    <row r="155" customFormat="false" ht="12.8" hidden="false" customHeight="false" outlineLevel="0" collapsed="false">
      <c r="A155" s="0" t="s">
        <v>545</v>
      </c>
      <c r="B155" s="2" t="s">
        <v>546</v>
      </c>
      <c r="C155" s="3" t="s">
        <v>547</v>
      </c>
      <c r="D155" s="3" t="s">
        <v>548</v>
      </c>
      <c r="E155" s="3" t="s">
        <v>239</v>
      </c>
      <c r="F155" s="3" t="s">
        <v>239</v>
      </c>
      <c r="G155" s="3" t="s">
        <v>11</v>
      </c>
    </row>
    <row r="156" customFormat="false" ht="23.95" hidden="false" customHeight="false" outlineLevel="0" collapsed="false">
      <c r="A156" s="0" t="s">
        <v>545</v>
      </c>
      <c r="B156" s="2" t="s">
        <v>549</v>
      </c>
      <c r="C156" s="3" t="s">
        <v>550</v>
      </c>
      <c r="D156" s="3" t="s">
        <v>199</v>
      </c>
      <c r="E156" s="3" t="s">
        <v>239</v>
      </c>
      <c r="F156" s="3" t="s">
        <v>239</v>
      </c>
      <c r="G156" s="3" t="s">
        <v>551</v>
      </c>
    </row>
    <row r="157" customFormat="false" ht="12.8" hidden="false" customHeight="false" outlineLevel="0" collapsed="false">
      <c r="A157" s="0" t="s">
        <v>21</v>
      </c>
      <c r="B157" s="2" t="s">
        <v>552</v>
      </c>
      <c r="C157" s="3" t="s">
        <v>553</v>
      </c>
      <c r="D157" s="3" t="s">
        <v>554</v>
      </c>
      <c r="E157" s="3" t="s">
        <v>239</v>
      </c>
    </row>
    <row r="158" customFormat="false" ht="12.8" hidden="false" customHeight="false" outlineLevel="0" collapsed="false">
      <c r="A158" s="0" t="s">
        <v>21</v>
      </c>
      <c r="B158" s="2" t="s">
        <v>555</v>
      </c>
      <c r="C158" s="3" t="s">
        <v>556</v>
      </c>
      <c r="D158" s="3" t="s">
        <v>371</v>
      </c>
      <c r="E158" s="3" t="s">
        <v>239</v>
      </c>
      <c r="F158" s="3" t="s">
        <v>239</v>
      </c>
    </row>
    <row r="159" customFormat="false" ht="12.8" hidden="false" customHeight="false" outlineLevel="0" collapsed="false">
      <c r="B159" s="2" t="s">
        <v>557</v>
      </c>
      <c r="C159" s="3" t="s">
        <v>558</v>
      </c>
    </row>
    <row r="160" customFormat="false" ht="12.8" hidden="false" customHeight="false" outlineLevel="0" collapsed="false">
      <c r="A160" s="0" t="s">
        <v>21</v>
      </c>
      <c r="B160" s="2" t="s">
        <v>559</v>
      </c>
      <c r="C160" s="1" t="s">
        <v>560</v>
      </c>
      <c r="D160" s="3" t="s">
        <v>561</v>
      </c>
    </row>
    <row r="161" customFormat="false" ht="12.8" hidden="false" customHeight="false" outlineLevel="0" collapsed="false">
      <c r="A161" s="0" t="s">
        <v>21</v>
      </c>
      <c r="B161" s="1" t="s">
        <v>562</v>
      </c>
      <c r="C161" s="3" t="s">
        <v>563</v>
      </c>
    </row>
    <row r="162" customFormat="false" ht="23.85" hidden="false" customHeight="false" outlineLevel="0" collapsed="false">
      <c r="A162" s="0" t="s">
        <v>564</v>
      </c>
      <c r="B162" s="2" t="s">
        <v>565</v>
      </c>
      <c r="C162" s="3" t="s">
        <v>566</v>
      </c>
    </row>
    <row r="163" customFormat="false" ht="12.8" hidden="false" customHeight="false" outlineLevel="0" collapsed="false">
      <c r="A163" s="0" t="s">
        <v>21</v>
      </c>
      <c r="B163" s="2" t="s">
        <v>567</v>
      </c>
      <c r="C163" s="3" t="s">
        <v>568</v>
      </c>
      <c r="D163" s="3" t="s">
        <v>569</v>
      </c>
    </row>
    <row r="164" customFormat="false" ht="12.8" hidden="false" customHeight="false" outlineLevel="0" collapsed="false">
      <c r="A164" s="0" t="s">
        <v>319</v>
      </c>
      <c r="B164" s="2" t="s">
        <v>570</v>
      </c>
      <c r="C164" s="3" t="s">
        <v>571</v>
      </c>
      <c r="D164" s="3" t="s">
        <v>572</v>
      </c>
      <c r="E164" s="3" t="s">
        <v>239</v>
      </c>
      <c r="F164" s="3" t="s">
        <v>239</v>
      </c>
    </row>
    <row r="165" customFormat="false" ht="12.8" hidden="false" customHeight="false" outlineLevel="0" collapsed="false">
      <c r="A165" s="0" t="s">
        <v>21</v>
      </c>
      <c r="B165" s="2" t="s">
        <v>573</v>
      </c>
      <c r="C165" s="3" t="s">
        <v>574</v>
      </c>
      <c r="D165" s="3" t="s">
        <v>575</v>
      </c>
      <c r="E165" s="3" t="s">
        <v>239</v>
      </c>
    </row>
    <row r="166" customFormat="false" ht="12.8" hidden="false" customHeight="false" outlineLevel="0" collapsed="false">
      <c r="A166" s="0" t="s">
        <v>21</v>
      </c>
      <c r="B166" s="2" t="s">
        <v>576</v>
      </c>
      <c r="C166" s="3" t="s">
        <v>577</v>
      </c>
      <c r="D166" s="3" t="s">
        <v>578</v>
      </c>
      <c r="E166" s="3" t="s">
        <v>239</v>
      </c>
      <c r="F166" s="3" t="s">
        <v>239</v>
      </c>
    </row>
    <row r="167" customFormat="false" ht="12.8" hidden="false" customHeight="false" outlineLevel="0" collapsed="false">
      <c r="A167" s="0" t="s">
        <v>21</v>
      </c>
      <c r="B167" s="2" t="s">
        <v>579</v>
      </c>
      <c r="C167" s="3" t="s">
        <v>580</v>
      </c>
    </row>
    <row r="168" customFormat="false" ht="23.95" hidden="false" customHeight="false" outlineLevel="0" collapsed="false">
      <c r="A168" s="0" t="s">
        <v>21</v>
      </c>
      <c r="B168" s="2" t="s">
        <v>581</v>
      </c>
      <c r="C168" s="3" t="s">
        <v>582</v>
      </c>
      <c r="E168" s="3" t="s">
        <v>239</v>
      </c>
      <c r="F168" s="3" t="s">
        <v>239</v>
      </c>
    </row>
    <row r="169" customFormat="false" ht="12.8" hidden="false" customHeight="false" outlineLevel="0" collapsed="false">
      <c r="A169" s="0" t="s">
        <v>21</v>
      </c>
      <c r="B169" s="1" t="s">
        <v>583</v>
      </c>
      <c r="C169" s="3" t="s">
        <v>584</v>
      </c>
    </row>
    <row r="170" customFormat="false" ht="23.95" hidden="false" customHeight="false" outlineLevel="0" collapsed="false">
      <c r="A170" s="0" t="s">
        <v>21</v>
      </c>
      <c r="B170" s="2" t="s">
        <v>585</v>
      </c>
      <c r="C170" s="3" t="s">
        <v>586</v>
      </c>
      <c r="D170" s="3" t="s">
        <v>587</v>
      </c>
      <c r="E170" s="3" t="s">
        <v>239</v>
      </c>
    </row>
    <row r="171" customFormat="false" ht="12.8" hidden="false" customHeight="false" outlineLevel="0" collapsed="false">
      <c r="A171" s="0" t="s">
        <v>21</v>
      </c>
      <c r="B171" s="2" t="s">
        <v>588</v>
      </c>
      <c r="C171" s="3" t="s">
        <v>589</v>
      </c>
    </row>
    <row r="172" customFormat="false" ht="12.8" hidden="false" customHeight="false" outlineLevel="0" collapsed="false">
      <c r="C172" s="3" t="s">
        <v>590</v>
      </c>
    </row>
    <row r="173" customFormat="false" ht="12.8" hidden="false" customHeight="false" outlineLevel="0" collapsed="false">
      <c r="A173" s="0" t="s">
        <v>21</v>
      </c>
      <c r="B173" s="1" t="s">
        <v>591</v>
      </c>
      <c r="C173" s="3" t="s">
        <v>592</v>
      </c>
      <c r="D173" s="3" t="s">
        <v>593</v>
      </c>
    </row>
    <row r="174" customFormat="false" ht="12.8" hidden="false" customHeight="false" outlineLevel="0" collapsed="false">
      <c r="A174" s="0" t="s">
        <v>21</v>
      </c>
      <c r="B174" s="2" t="s">
        <v>594</v>
      </c>
      <c r="C174" s="3" t="s">
        <v>595</v>
      </c>
      <c r="D174" s="3" t="s">
        <v>172</v>
      </c>
      <c r="E174" s="3" t="s">
        <v>239</v>
      </c>
      <c r="F174" s="3" t="s">
        <v>239</v>
      </c>
    </row>
    <row r="175" customFormat="false" ht="12.8" hidden="false" customHeight="false" outlineLevel="0" collapsed="false">
      <c r="A175" s="0" t="s">
        <v>21</v>
      </c>
      <c r="B175" s="2" t="s">
        <v>596</v>
      </c>
      <c r="C175" s="3" t="s">
        <v>597</v>
      </c>
      <c r="E175" s="3" t="s">
        <v>239</v>
      </c>
      <c r="F175" s="3" t="s">
        <v>239</v>
      </c>
    </row>
    <row r="176" customFormat="false" ht="23.85" hidden="false" customHeight="false" outlineLevel="0" collapsed="false">
      <c r="A176" s="0" t="s">
        <v>134</v>
      </c>
      <c r="B176" s="2" t="s">
        <v>598</v>
      </c>
      <c r="C176" s="3" t="s">
        <v>599</v>
      </c>
      <c r="G176" s="3" t="s">
        <v>600</v>
      </c>
    </row>
    <row r="177" customFormat="false" ht="12.8" hidden="false" customHeight="false" outlineLevel="0" collapsed="false">
      <c r="A177" s="0" t="s">
        <v>134</v>
      </c>
      <c r="B177" s="2" t="s">
        <v>601</v>
      </c>
      <c r="C177" s="3" t="s">
        <v>602</v>
      </c>
      <c r="G177" s="3" t="s">
        <v>603</v>
      </c>
    </row>
    <row r="178" customFormat="false" ht="12.8" hidden="false" customHeight="false" outlineLevel="0" collapsed="false">
      <c r="A178" s="0" t="s">
        <v>21</v>
      </c>
      <c r="B178" s="0" t="s">
        <v>604</v>
      </c>
      <c r="C178" s="3" t="s">
        <v>605</v>
      </c>
      <c r="E178" s="3" t="s">
        <v>239</v>
      </c>
      <c r="F178" s="3" t="s">
        <v>239</v>
      </c>
    </row>
    <row r="179" customFormat="false" ht="12.8" hidden="false" customHeight="false" outlineLevel="0" collapsed="false">
      <c r="D179" s="3" t="s">
        <v>606</v>
      </c>
      <c r="E179" s="3" t="s">
        <v>239</v>
      </c>
    </row>
    <row r="180" customFormat="false" ht="23.85" hidden="false" customHeight="false" outlineLevel="0" collapsed="false">
      <c r="A180" s="0" t="s">
        <v>21</v>
      </c>
      <c r="B180" s="2" t="s">
        <v>607</v>
      </c>
      <c r="C180" s="3" t="s">
        <v>608</v>
      </c>
      <c r="G180" s="1" t="s">
        <v>609</v>
      </c>
      <c r="H180" s="3" t="s">
        <v>610</v>
      </c>
    </row>
    <row r="181" customFormat="false" ht="12.8" hidden="false" customHeight="false" outlineLevel="0" collapsed="false">
      <c r="A181" s="0" t="s">
        <v>21</v>
      </c>
      <c r="B181" s="1" t="s">
        <v>611</v>
      </c>
      <c r="C181" s="3" t="s">
        <v>612</v>
      </c>
      <c r="E181" s="3" t="s">
        <v>239</v>
      </c>
      <c r="F181" s="3" t="s">
        <v>239</v>
      </c>
    </row>
    <row r="182" customFormat="false" ht="12.8" hidden="false" customHeight="false" outlineLevel="0" collapsed="false">
      <c r="C182" s="3" t="s">
        <v>613</v>
      </c>
      <c r="E182" s="3" t="s">
        <v>239</v>
      </c>
    </row>
    <row r="183" customFormat="false" ht="23.95" hidden="false" customHeight="false" outlineLevel="0" collapsed="false">
      <c r="A183" s="0" t="s">
        <v>319</v>
      </c>
      <c r="B183" s="2" t="s">
        <v>614</v>
      </c>
      <c r="C183" s="3" t="s">
        <v>615</v>
      </c>
      <c r="E183" s="3" t="s">
        <v>239</v>
      </c>
      <c r="F183" s="3" t="s">
        <v>239</v>
      </c>
    </row>
    <row r="184" customFormat="false" ht="12.8" hidden="false" customHeight="false" outlineLevel="0" collapsed="false">
      <c r="A184" s="0" t="s">
        <v>21</v>
      </c>
      <c r="B184" s="2" t="s">
        <v>616</v>
      </c>
      <c r="C184" s="3" t="s">
        <v>617</v>
      </c>
    </row>
    <row r="185" customFormat="false" ht="12.8" hidden="false" customHeight="false" outlineLevel="0" collapsed="false">
      <c r="C185" s="3" t="s">
        <v>618</v>
      </c>
      <c r="E185" s="3" t="s">
        <v>239</v>
      </c>
    </row>
    <row r="186" customFormat="false" ht="12.8" hidden="false" customHeight="false" outlineLevel="0" collapsed="false">
      <c r="B186" s="2" t="s">
        <v>619</v>
      </c>
      <c r="C186" s="3" t="s">
        <v>620</v>
      </c>
    </row>
    <row r="187" customFormat="false" ht="12.8" hidden="false" customHeight="false" outlineLevel="0" collapsed="false">
      <c r="B187" s="1" t="s">
        <v>621</v>
      </c>
      <c r="C187" s="3" t="s">
        <v>622</v>
      </c>
    </row>
    <row r="188" customFormat="false" ht="23.85" hidden="false" customHeight="false" outlineLevel="0" collapsed="false">
      <c r="A188" s="0" t="s">
        <v>21</v>
      </c>
      <c r="B188" s="2" t="s">
        <v>623</v>
      </c>
      <c r="C188" s="3" t="s">
        <v>624</v>
      </c>
    </row>
    <row r="189" customFormat="false" ht="23.85" hidden="false" customHeight="false" outlineLevel="0" collapsed="false">
      <c r="A189" s="0" t="s">
        <v>21</v>
      </c>
      <c r="B189" s="2" t="s">
        <v>625</v>
      </c>
      <c r="C189" s="3" t="s">
        <v>626</v>
      </c>
    </row>
    <row r="190" customFormat="false" ht="23.85" hidden="false" customHeight="false" outlineLevel="0" collapsed="false">
      <c r="B190" s="2" t="s">
        <v>627</v>
      </c>
      <c r="C190" s="3" t="s">
        <v>628</v>
      </c>
    </row>
    <row r="191" customFormat="false" ht="23.95" hidden="false" customHeight="false" outlineLevel="0" collapsed="false">
      <c r="A191" s="0" t="s">
        <v>21</v>
      </c>
      <c r="B191" s="2" t="s">
        <v>629</v>
      </c>
      <c r="C191" s="3" t="s">
        <v>630</v>
      </c>
      <c r="D191" s="3" t="s">
        <v>631</v>
      </c>
      <c r="E191" s="3" t="s">
        <v>239</v>
      </c>
      <c r="F191" s="3" t="s">
        <v>239</v>
      </c>
    </row>
    <row r="192" customFormat="false" ht="23.95" hidden="false" customHeight="false" outlineLevel="0" collapsed="false">
      <c r="A192" s="0" t="s">
        <v>134</v>
      </c>
      <c r="B192" s="1" t="s">
        <v>632</v>
      </c>
      <c r="C192" s="3" t="s">
        <v>633</v>
      </c>
      <c r="D192" s="3" t="s">
        <v>199</v>
      </c>
      <c r="E192" s="3" t="s">
        <v>239</v>
      </c>
      <c r="F192" s="3" t="s">
        <v>239</v>
      </c>
      <c r="G192" s="1" t="s">
        <v>634</v>
      </c>
    </row>
    <row r="193" customFormat="false" ht="12.8" hidden="false" customHeight="false" outlineLevel="0" collapsed="false">
      <c r="A193" s="0" t="s">
        <v>21</v>
      </c>
      <c r="B193" s="2" t="s">
        <v>635</v>
      </c>
      <c r="C193" s="3" t="s">
        <v>636</v>
      </c>
    </row>
    <row r="194" customFormat="false" ht="12.8" hidden="false" customHeight="false" outlineLevel="0" collapsed="false">
      <c r="A194" s="0" t="s">
        <v>637</v>
      </c>
      <c r="B194" s="2" t="s">
        <v>638</v>
      </c>
      <c r="C194" s="3" t="s">
        <v>639</v>
      </c>
    </row>
    <row r="195" customFormat="false" ht="35.2" hidden="false" customHeight="false" outlineLevel="0" collapsed="false">
      <c r="B195" s="2" t="s">
        <v>640</v>
      </c>
      <c r="C195" s="3" t="s">
        <v>641</v>
      </c>
      <c r="E195" s="3" t="s">
        <v>239</v>
      </c>
      <c r="F195" s="3" t="s">
        <v>239</v>
      </c>
    </row>
    <row r="196" customFormat="false" ht="12.8" hidden="false" customHeight="false" outlineLevel="0" collapsed="false">
      <c r="B196" s="2" t="s">
        <v>642</v>
      </c>
      <c r="C196" s="3" t="s">
        <v>643</v>
      </c>
    </row>
    <row r="197" customFormat="false" ht="12.8" hidden="false" customHeight="false" outlineLevel="0" collapsed="false">
      <c r="B197" s="2" t="s">
        <v>644</v>
      </c>
      <c r="C197" s="3" t="s">
        <v>645</v>
      </c>
    </row>
    <row r="198" customFormat="false" ht="23.85" hidden="false" customHeight="false" outlineLevel="0" collapsed="false">
      <c r="A198" s="0" t="s">
        <v>21</v>
      </c>
      <c r="B198" s="2" t="s">
        <v>646</v>
      </c>
      <c r="C198" s="3" t="s">
        <v>647</v>
      </c>
    </row>
    <row r="199" customFormat="false" ht="23.85" hidden="false" customHeight="false" outlineLevel="0" collapsed="false">
      <c r="B199" s="2" t="s">
        <v>648</v>
      </c>
      <c r="C199" s="3" t="s">
        <v>649</v>
      </c>
    </row>
    <row r="200" customFormat="false" ht="12.8" hidden="false" customHeight="false" outlineLevel="0" collapsed="false">
      <c r="B200" s="2" t="s">
        <v>650</v>
      </c>
      <c r="C200" s="3" t="s">
        <v>651</v>
      </c>
    </row>
    <row r="201" customFormat="false" ht="12.8" hidden="false" customHeight="false" outlineLevel="0" collapsed="false">
      <c r="A201" s="0" t="s">
        <v>21</v>
      </c>
      <c r="B201" s="2" t="s">
        <v>652</v>
      </c>
      <c r="C201" s="3" t="s">
        <v>653</v>
      </c>
      <c r="D201" s="3" t="s">
        <v>654</v>
      </c>
      <c r="E201" s="3" t="s">
        <v>239</v>
      </c>
      <c r="F201" s="3" t="s">
        <v>239</v>
      </c>
    </row>
    <row r="202" customFormat="false" ht="12.8" hidden="false" customHeight="false" outlineLevel="0" collapsed="false">
      <c r="B202" s="2" t="s">
        <v>655</v>
      </c>
      <c r="C202" s="3" t="s">
        <v>656</v>
      </c>
    </row>
    <row r="203" customFormat="false" ht="12.8" hidden="false" customHeight="false" outlineLevel="0" collapsed="false">
      <c r="B203" s="2" t="s">
        <v>657</v>
      </c>
      <c r="C203" s="3" t="s">
        <v>658</v>
      </c>
    </row>
    <row r="204" customFormat="false" ht="12.8" hidden="false" customHeight="false" outlineLevel="0" collapsed="false">
      <c r="A204" s="0" t="s">
        <v>319</v>
      </c>
      <c r="B204" s="2" t="s">
        <v>659</v>
      </c>
      <c r="C204" s="3" t="s">
        <v>325</v>
      </c>
    </row>
    <row r="205" customFormat="false" ht="23.85" hidden="false" customHeight="false" outlineLevel="0" collapsed="false">
      <c r="A205" s="0" t="s">
        <v>21</v>
      </c>
      <c r="B205" s="2" t="s">
        <v>660</v>
      </c>
      <c r="C205" s="3" t="s">
        <v>661</v>
      </c>
    </row>
    <row r="206" customFormat="false" ht="12.8" hidden="false" customHeight="false" outlineLevel="0" collapsed="false">
      <c r="C206" s="3" t="s">
        <v>662</v>
      </c>
      <c r="E206" s="3" t="s">
        <v>239</v>
      </c>
    </row>
    <row r="207" customFormat="false" ht="23.95" hidden="false" customHeight="false" outlineLevel="0" collapsed="false">
      <c r="A207" s="0" t="s">
        <v>319</v>
      </c>
      <c r="B207" s="2" t="s">
        <v>663</v>
      </c>
      <c r="C207" s="3" t="s">
        <v>664</v>
      </c>
      <c r="E207" s="3" t="s">
        <v>239</v>
      </c>
    </row>
    <row r="208" customFormat="false" ht="23.85" hidden="false" customHeight="false" outlineLevel="0" collapsed="false">
      <c r="A208" s="0" t="s">
        <v>319</v>
      </c>
      <c r="B208" s="2" t="s">
        <v>665</v>
      </c>
      <c r="C208" s="3" t="s">
        <v>666</v>
      </c>
    </row>
    <row r="209" customFormat="false" ht="12.8" hidden="false" customHeight="false" outlineLevel="0" collapsed="false">
      <c r="B209" s="2" t="s">
        <v>667</v>
      </c>
      <c r="C209" s="3" t="s">
        <v>668</v>
      </c>
    </row>
    <row r="210" customFormat="false" ht="23.85" hidden="false" customHeight="false" outlineLevel="0" collapsed="false">
      <c r="B210" s="2" t="s">
        <v>669</v>
      </c>
      <c r="C210" s="3" t="s">
        <v>670</v>
      </c>
      <c r="I210" s="3" t="s">
        <v>671</v>
      </c>
    </row>
    <row r="211" customFormat="false" ht="12.8" hidden="false" customHeight="false" outlineLevel="0" collapsed="false">
      <c r="B211" s="2" t="s">
        <v>672</v>
      </c>
      <c r="C211" s="3" t="s">
        <v>673</v>
      </c>
      <c r="I211" s="3" t="s">
        <v>674</v>
      </c>
    </row>
    <row r="212" customFormat="false" ht="12.8" hidden="false" customHeight="false" outlineLevel="0" collapsed="false">
      <c r="A212" s="0" t="s">
        <v>675</v>
      </c>
      <c r="B212" s="2" t="s">
        <v>676</v>
      </c>
      <c r="C212" s="3" t="s">
        <v>677</v>
      </c>
    </row>
    <row r="213" customFormat="false" ht="12.8" hidden="false" customHeight="false" outlineLevel="0" collapsed="false">
      <c r="A213" s="0" t="s">
        <v>21</v>
      </c>
      <c r="B213" s="2" t="s">
        <v>678</v>
      </c>
      <c r="C213" s="3" t="s">
        <v>679</v>
      </c>
      <c r="E213" s="3" t="s">
        <v>239</v>
      </c>
      <c r="F213" s="3" t="s">
        <v>239</v>
      </c>
    </row>
    <row r="214" customFormat="false" ht="23.85" hidden="false" customHeight="false" outlineLevel="0" collapsed="false">
      <c r="B214" s="2" t="s">
        <v>680</v>
      </c>
      <c r="C214" s="3" t="s">
        <v>681</v>
      </c>
    </row>
    <row r="215" customFormat="false" ht="12.8" hidden="false" customHeight="false" outlineLevel="0" collapsed="false">
      <c r="B215" s="2" t="s">
        <v>682</v>
      </c>
      <c r="C215" s="3" t="s">
        <v>683</v>
      </c>
    </row>
    <row r="216" customFormat="false" ht="12.8" hidden="false" customHeight="false" outlineLevel="0" collapsed="false">
      <c r="A216" s="0" t="s">
        <v>21</v>
      </c>
      <c r="B216" s="2" t="s">
        <v>684</v>
      </c>
      <c r="C216" s="1" t="s">
        <v>685</v>
      </c>
    </row>
    <row r="217" customFormat="false" ht="12.8" hidden="false" customHeight="false" outlineLevel="0" collapsed="false">
      <c r="B217" s="2" t="s">
        <v>686</v>
      </c>
      <c r="C217" s="3" t="s">
        <v>687</v>
      </c>
    </row>
    <row r="218" customFormat="false" ht="12.8" hidden="false" customHeight="false" outlineLevel="0" collapsed="false">
      <c r="B218" s="1" t="s">
        <v>688</v>
      </c>
      <c r="C218" s="3" t="s">
        <v>689</v>
      </c>
    </row>
    <row r="219" customFormat="false" ht="23.85" hidden="false" customHeight="false" outlineLevel="0" collapsed="false">
      <c r="B219" s="2" t="s">
        <v>690</v>
      </c>
      <c r="C219" s="3" t="s">
        <v>691</v>
      </c>
      <c r="I219" s="3" t="s">
        <v>692</v>
      </c>
    </row>
    <row r="220" customFormat="false" ht="12.8" hidden="false" customHeight="false" outlineLevel="0" collapsed="false">
      <c r="B220" s="2" t="s">
        <v>693</v>
      </c>
    </row>
    <row r="221" customFormat="false" ht="35.05" hidden="false" customHeight="false" outlineLevel="0" collapsed="false">
      <c r="B221" s="2" t="s">
        <v>694</v>
      </c>
      <c r="C221" s="1" t="s">
        <v>695</v>
      </c>
    </row>
    <row r="222" customFormat="false" ht="23.85" hidden="false" customHeight="false" outlineLevel="0" collapsed="false">
      <c r="B222" s="2" t="s">
        <v>696</v>
      </c>
      <c r="C222" s="3" t="s">
        <v>697</v>
      </c>
    </row>
    <row r="223" customFormat="false" ht="23.85" hidden="false" customHeight="false" outlineLevel="0" collapsed="false">
      <c r="B223" s="2" t="s">
        <v>698</v>
      </c>
      <c r="C223" s="1" t="s">
        <v>699</v>
      </c>
    </row>
    <row r="224" customFormat="false" ht="23.85" hidden="false" customHeight="false" outlineLevel="0" collapsed="false">
      <c r="B224" s="2" t="s">
        <v>700</v>
      </c>
      <c r="C224" s="3" t="s">
        <v>701</v>
      </c>
    </row>
    <row r="225" customFormat="false" ht="12.8" hidden="false" customHeight="false" outlineLevel="0" collapsed="false">
      <c r="B225" s="2" t="s">
        <v>702</v>
      </c>
      <c r="C225" s="3" t="s">
        <v>703</v>
      </c>
    </row>
    <row r="226" customFormat="false" ht="23.85" hidden="false" customHeight="false" outlineLevel="0" collapsed="false">
      <c r="A226" s="0" t="s">
        <v>21</v>
      </c>
      <c r="B226" s="2" t="s">
        <v>704</v>
      </c>
      <c r="C226" s="3" t="s">
        <v>705</v>
      </c>
    </row>
    <row r="227" customFormat="false" ht="12.8" hidden="false" customHeight="false" outlineLevel="0" collapsed="false">
      <c r="B227" s="2" t="s">
        <v>706</v>
      </c>
      <c r="C227" s="3" t="s">
        <v>707</v>
      </c>
    </row>
    <row r="228" customFormat="false" ht="12.8" hidden="false" customHeight="false" outlineLevel="0" collapsed="false">
      <c r="B228" s="15" t="s">
        <v>708</v>
      </c>
      <c r="C228" s="3" t="s">
        <v>709</v>
      </c>
    </row>
    <row r="229" customFormat="false" ht="23.85" hidden="false" customHeight="false" outlineLevel="0" collapsed="false">
      <c r="B229" s="2" t="s">
        <v>710</v>
      </c>
      <c r="C229" s="3" t="s">
        <v>711</v>
      </c>
    </row>
    <row r="230" customFormat="false" ht="12.8" hidden="false" customHeight="false" outlineLevel="0" collapsed="false">
      <c r="B230" s="2" t="s">
        <v>712</v>
      </c>
      <c r="C230" s="3" t="s">
        <v>713</v>
      </c>
    </row>
    <row r="231" customFormat="false" ht="12.8" hidden="false" customHeight="false" outlineLevel="0" collapsed="false">
      <c r="B231" s="2" t="s">
        <v>714</v>
      </c>
      <c r="C231" s="3" t="s">
        <v>715</v>
      </c>
    </row>
    <row r="232" customFormat="false" ht="23.85" hidden="false" customHeight="false" outlineLevel="0" collapsed="false">
      <c r="B232" s="2" t="s">
        <v>716</v>
      </c>
      <c r="C232" s="3" t="s">
        <v>717</v>
      </c>
      <c r="E232" s="3" t="s">
        <v>239</v>
      </c>
      <c r="F232" s="3" t="s">
        <v>438</v>
      </c>
    </row>
    <row r="233" customFormat="false" ht="12.8" hidden="false" customHeight="false" outlineLevel="0" collapsed="false">
      <c r="B233" s="2" t="s">
        <v>718</v>
      </c>
      <c r="C233" s="3" t="s">
        <v>719</v>
      </c>
      <c r="E233" s="3" t="s">
        <v>239</v>
      </c>
      <c r="I233" s="3" t="s">
        <v>720</v>
      </c>
    </row>
    <row r="234" customFormat="false" ht="23.85" hidden="false" customHeight="false" outlineLevel="0" collapsed="false">
      <c r="B234" s="2" t="s">
        <v>721</v>
      </c>
      <c r="C234" s="3" t="s">
        <v>722</v>
      </c>
    </row>
    <row r="235" customFormat="false" ht="23.95" hidden="false" customHeight="false" outlineLevel="0" collapsed="false">
      <c r="B235" s="2" t="s">
        <v>723</v>
      </c>
      <c r="C235" s="3" t="s">
        <v>724</v>
      </c>
      <c r="F235" s="3" t="s">
        <v>438</v>
      </c>
    </row>
    <row r="236" customFormat="false" ht="23.85" hidden="false" customHeight="false" outlineLevel="0" collapsed="false">
      <c r="B236" s="2" t="s">
        <v>725</v>
      </c>
      <c r="C236" s="3" t="s">
        <v>726</v>
      </c>
      <c r="E236" s="3" t="s">
        <v>239</v>
      </c>
      <c r="F236" s="3" t="s">
        <v>239</v>
      </c>
      <c r="I236" s="3" t="s">
        <v>727</v>
      </c>
    </row>
    <row r="237" customFormat="false" ht="12.8" hidden="false" customHeight="false" outlineLevel="0" collapsed="false">
      <c r="B237" s="2" t="s">
        <v>728</v>
      </c>
      <c r="C237" s="3" t="s">
        <v>729</v>
      </c>
    </row>
    <row r="238" customFormat="false" ht="23.85" hidden="false" customHeight="false" outlineLevel="0" collapsed="false">
      <c r="B238" s="2" t="s">
        <v>730</v>
      </c>
      <c r="C238" s="3" t="s">
        <v>731</v>
      </c>
      <c r="F238" s="3" t="s">
        <v>732</v>
      </c>
    </row>
    <row r="239" customFormat="false" ht="23.85" hidden="false" customHeight="false" outlineLevel="0" collapsed="false">
      <c r="B239" s="2" t="s">
        <v>733</v>
      </c>
      <c r="C239" s="3" t="s">
        <v>734</v>
      </c>
      <c r="E239" s="3" t="s">
        <v>239</v>
      </c>
      <c r="F239" s="3" t="s">
        <v>732</v>
      </c>
      <c r="G239" s="3" t="s">
        <v>735</v>
      </c>
    </row>
    <row r="240" customFormat="false" ht="12.8" hidden="false" customHeight="false" outlineLevel="0" collapsed="false">
      <c r="B240" s="2" t="s">
        <v>736</v>
      </c>
      <c r="C240" s="3" t="s">
        <v>737</v>
      </c>
    </row>
    <row r="241" customFormat="false" ht="12.8" hidden="false" customHeight="false" outlineLevel="0" collapsed="false">
      <c r="B241" s="2" t="s">
        <v>738</v>
      </c>
      <c r="C241" s="3" t="s">
        <v>739</v>
      </c>
    </row>
    <row r="242" customFormat="false" ht="12.8" hidden="false" customHeight="false" outlineLevel="0" collapsed="false">
      <c r="B242" s="2" t="s">
        <v>740</v>
      </c>
      <c r="C242" s="3" t="s">
        <v>741</v>
      </c>
    </row>
    <row r="243" customFormat="false" ht="12.8" hidden="false" customHeight="false" outlineLevel="0" collapsed="false">
      <c r="B243" s="2" t="s">
        <v>742</v>
      </c>
      <c r="C243" s="3" t="s">
        <v>743</v>
      </c>
    </row>
    <row r="244" customFormat="false" ht="23.85" hidden="false" customHeight="false" outlineLevel="0" collapsed="false">
      <c r="A244" s="0" t="s">
        <v>744</v>
      </c>
      <c r="C244" s="16" t="s">
        <v>745</v>
      </c>
      <c r="I244" s="3" t="s">
        <v>746</v>
      </c>
    </row>
    <row r="245" customFormat="false" ht="23.85" hidden="false" customHeight="false" outlineLevel="0" collapsed="false">
      <c r="B245" s="2" t="s">
        <v>747</v>
      </c>
      <c r="C245" s="3" t="s">
        <v>748</v>
      </c>
      <c r="F245" s="3" t="s">
        <v>438</v>
      </c>
      <c r="I245" s="1" t="s">
        <v>749</v>
      </c>
    </row>
    <row r="246" customFormat="false" ht="23.85" hidden="false" customHeight="false" outlineLevel="0" collapsed="false">
      <c r="B246" s="2" t="s">
        <v>750</v>
      </c>
      <c r="C246" s="3" t="s">
        <v>751</v>
      </c>
      <c r="E246" s="3" t="s">
        <v>239</v>
      </c>
      <c r="F246" s="3" t="s">
        <v>239</v>
      </c>
    </row>
    <row r="247" customFormat="false" ht="12.8" hidden="false" customHeight="false" outlineLevel="0" collapsed="false">
      <c r="B247" s="2" t="s">
        <v>752</v>
      </c>
      <c r="C247" s="3" t="s">
        <v>753</v>
      </c>
    </row>
    <row r="248" customFormat="false" ht="12.8" hidden="false" customHeight="false" outlineLevel="0" collapsed="false">
      <c r="A248" s="0" t="s">
        <v>744</v>
      </c>
      <c r="C248" s="16" t="s">
        <v>754</v>
      </c>
    </row>
    <row r="249" customFormat="false" ht="46.25" hidden="false" customHeight="false" outlineLevel="0" collapsed="false">
      <c r="B249" s="2" t="s">
        <v>755</v>
      </c>
      <c r="C249" s="3" t="s">
        <v>756</v>
      </c>
      <c r="I249" s="1" t="s">
        <v>757</v>
      </c>
    </row>
    <row r="250" customFormat="false" ht="23.85" hidden="false" customHeight="false" outlineLevel="0" collapsed="false">
      <c r="B250" s="2" t="s">
        <v>758</v>
      </c>
      <c r="C250" s="3" t="s">
        <v>759</v>
      </c>
    </row>
    <row r="251" customFormat="false" ht="12.8" hidden="false" customHeight="false" outlineLevel="0" collapsed="false">
      <c r="C251" s="3" t="s">
        <v>760</v>
      </c>
      <c r="D251" s="3" t="s">
        <v>761</v>
      </c>
      <c r="E251" s="3" t="s">
        <v>239</v>
      </c>
    </row>
    <row r="252" customFormat="false" ht="12.8" hidden="false" customHeight="false" outlineLevel="0" collapsed="false">
      <c r="A252" s="0" t="s">
        <v>744</v>
      </c>
      <c r="C252" s="16" t="s">
        <v>762</v>
      </c>
    </row>
    <row r="253" customFormat="false" ht="35.05" hidden="false" customHeight="false" outlineLevel="0" collapsed="false">
      <c r="B253" s="2" t="s">
        <v>763</v>
      </c>
      <c r="C253" s="3" t="s">
        <v>764</v>
      </c>
    </row>
    <row r="254" customFormat="false" ht="12.8" hidden="false" customHeight="false" outlineLevel="0" collapsed="false">
      <c r="C254" s="16" t="s">
        <v>765</v>
      </c>
    </row>
    <row r="255" customFormat="false" ht="23.95" hidden="false" customHeight="false" outlineLevel="0" collapsed="false">
      <c r="C255" s="3" t="s">
        <v>766</v>
      </c>
    </row>
    <row r="256" customFormat="false" ht="12.8" hidden="false" customHeight="false" outlineLevel="0" collapsed="false">
      <c r="C256" s="0" t="s">
        <v>767</v>
      </c>
    </row>
    <row r="257" customFormat="false" ht="35.05" hidden="false" customHeight="false" outlineLevel="0" collapsed="false">
      <c r="A257" s="0" t="s">
        <v>21</v>
      </c>
      <c r="C257" s="3" t="s">
        <v>768</v>
      </c>
    </row>
    <row r="258" customFormat="false" ht="23.85" hidden="false" customHeight="false" outlineLevel="0" collapsed="false">
      <c r="C258" s="3" t="s">
        <v>769</v>
      </c>
    </row>
    <row r="259" customFormat="false" ht="12.8" hidden="false" customHeight="false" outlineLevel="0" collapsed="false">
      <c r="B259" s="2" t="s">
        <v>770</v>
      </c>
      <c r="C259" s="3" t="s">
        <v>771</v>
      </c>
    </row>
    <row r="260" customFormat="false" ht="12.8" hidden="false" customHeight="false" outlineLevel="0" collapsed="false">
      <c r="B260" s="2" t="s">
        <v>772</v>
      </c>
      <c r="C260" s="3" t="s">
        <v>773</v>
      </c>
    </row>
    <row r="261" customFormat="false" ht="23.85" hidden="false" customHeight="false" outlineLevel="0" collapsed="false">
      <c r="B261" s="2" t="s">
        <v>774</v>
      </c>
      <c r="C261" s="3" t="s">
        <v>775</v>
      </c>
    </row>
    <row r="262" customFormat="false" ht="12.8" hidden="false" customHeight="false" outlineLevel="0" collapsed="false">
      <c r="C262" s="16" t="s">
        <v>776</v>
      </c>
    </row>
    <row r="263" customFormat="false" ht="23.85" hidden="false" customHeight="false" outlineLevel="0" collapsed="false">
      <c r="B263" s="2" t="s">
        <v>777</v>
      </c>
      <c r="C263" s="3" t="s">
        <v>778</v>
      </c>
      <c r="E263" s="3" t="s">
        <v>239</v>
      </c>
    </row>
    <row r="264" customFormat="false" ht="23.85" hidden="false" customHeight="false" outlineLevel="0" collapsed="false">
      <c r="B264" s="2" t="s">
        <v>779</v>
      </c>
      <c r="C264" s="3" t="s">
        <v>780</v>
      </c>
    </row>
    <row r="265" customFormat="false" ht="23.85" hidden="false" customHeight="false" outlineLevel="0" collapsed="false">
      <c r="B265" s="2" t="s">
        <v>781</v>
      </c>
      <c r="C265" s="3" t="s">
        <v>782</v>
      </c>
    </row>
    <row r="266" customFormat="false" ht="12.8" hidden="false" customHeight="false" outlineLevel="0" collapsed="false">
      <c r="C266" s="3" t="s">
        <v>783</v>
      </c>
      <c r="D266" s="3" t="s">
        <v>420</v>
      </c>
      <c r="E266" s="3" t="s">
        <v>239</v>
      </c>
    </row>
    <row r="267" customFormat="false" ht="12.8" hidden="false" customHeight="false" outlineLevel="0" collapsed="false">
      <c r="C267" s="16" t="s">
        <v>784</v>
      </c>
    </row>
    <row r="268" customFormat="false" ht="12.8" hidden="false" customHeight="false" outlineLevel="0" collapsed="false">
      <c r="B268" s="2" t="s">
        <v>785</v>
      </c>
      <c r="C268" s="16" t="s">
        <v>786</v>
      </c>
    </row>
    <row r="269" customFormat="false" ht="12.8" hidden="false" customHeight="false" outlineLevel="0" collapsed="false">
      <c r="B269" s="2" t="s">
        <v>787</v>
      </c>
      <c r="C269" s="16" t="s">
        <v>788</v>
      </c>
    </row>
    <row r="270" customFormat="false" ht="12.8" hidden="false" customHeight="false" outlineLevel="0" collapsed="false">
      <c r="B270" s="2" t="s">
        <v>787</v>
      </c>
      <c r="C270" s="16" t="s">
        <v>789</v>
      </c>
    </row>
    <row r="271" customFormat="false" ht="35.05" hidden="false" customHeight="false" outlineLevel="0" collapsed="false">
      <c r="C271" s="3" t="s">
        <v>790</v>
      </c>
    </row>
    <row r="272" customFormat="false" ht="23.85" hidden="false" customHeight="false" outlineLevel="0" collapsed="false">
      <c r="B272" s="2" t="s">
        <v>791</v>
      </c>
      <c r="C272" s="3" t="s">
        <v>792</v>
      </c>
    </row>
    <row r="273" customFormat="false" ht="23.85" hidden="false" customHeight="false" outlineLevel="0" collapsed="false">
      <c r="B273" s="2" t="s">
        <v>793</v>
      </c>
      <c r="C273" s="3" t="s">
        <v>794</v>
      </c>
      <c r="E273" s="3" t="s">
        <v>438</v>
      </c>
      <c r="I273" s="3" t="s">
        <v>795</v>
      </c>
    </row>
    <row r="274" customFormat="false" ht="12.8" hidden="false" customHeight="false" outlineLevel="0" collapsed="false">
      <c r="C274" s="16" t="s">
        <v>796</v>
      </c>
    </row>
    <row r="275" customFormat="false" ht="12.8" hidden="false" customHeight="false" outlineLevel="0" collapsed="false">
      <c r="C275" s="3" t="s">
        <v>797</v>
      </c>
    </row>
    <row r="276" customFormat="false" ht="35.05" hidden="false" customHeight="false" outlineLevel="0" collapsed="false">
      <c r="B276" s="1" t="s">
        <v>798</v>
      </c>
      <c r="C276" s="1" t="s">
        <v>799</v>
      </c>
      <c r="E276" s="3" t="s">
        <v>438</v>
      </c>
      <c r="F276" s="3" t="s">
        <v>800</v>
      </c>
    </row>
    <row r="277" customFormat="false" ht="12.8" hidden="false" customHeight="false" outlineLevel="0" collapsed="false">
      <c r="B277" s="2" t="s">
        <v>801</v>
      </c>
      <c r="C277" s="3" t="s">
        <v>802</v>
      </c>
    </row>
    <row r="278" customFormat="false" ht="12.8" hidden="false" customHeight="false" outlineLevel="0" collapsed="false">
      <c r="C278" s="16" t="s">
        <v>803</v>
      </c>
    </row>
    <row r="279" customFormat="false" ht="12.8" hidden="false" customHeight="false" outlineLevel="0" collapsed="false">
      <c r="C279" s="16" t="s">
        <v>804</v>
      </c>
    </row>
    <row r="280" customFormat="false" ht="23.95" hidden="false" customHeight="false" outlineLevel="0" collapsed="false">
      <c r="B280" s="2" t="s">
        <v>805</v>
      </c>
      <c r="C280" s="3" t="s">
        <v>806</v>
      </c>
      <c r="E280" s="3" t="s">
        <v>438</v>
      </c>
    </row>
    <row r="281" customFormat="false" ht="12.8" hidden="false" customHeight="false" outlineLevel="0" collapsed="false">
      <c r="B281" s="2" t="s">
        <v>807</v>
      </c>
      <c r="C281" s="3" t="s">
        <v>808</v>
      </c>
      <c r="I281" s="3" t="s">
        <v>809</v>
      </c>
    </row>
    <row r="282" customFormat="false" ht="124.6" hidden="false" customHeight="false" outlineLevel="0" collapsed="false">
      <c r="A282" s="10" t="s">
        <v>810</v>
      </c>
      <c r="C282" s="3" t="s">
        <v>811</v>
      </c>
      <c r="E282" s="3" t="s">
        <v>438</v>
      </c>
    </row>
    <row r="283" customFormat="false" ht="23.85" hidden="false" customHeight="false" outlineLevel="0" collapsed="false">
      <c r="B283" s="2" t="s">
        <v>812</v>
      </c>
      <c r="C283" s="3" t="s">
        <v>813</v>
      </c>
      <c r="E283" s="3" t="s">
        <v>438</v>
      </c>
    </row>
    <row r="284" customFormat="false" ht="23.85" hidden="false" customHeight="false" outlineLevel="0" collapsed="false">
      <c r="B284" s="2" t="s">
        <v>814</v>
      </c>
      <c r="C284" s="3" t="s">
        <v>815</v>
      </c>
    </row>
    <row r="285" customFormat="false" ht="12.8" hidden="false" customHeight="false" outlineLevel="0" collapsed="false">
      <c r="B285" s="2" t="s">
        <v>816</v>
      </c>
      <c r="C285" s="3" t="s">
        <v>817</v>
      </c>
    </row>
    <row r="286" customFormat="false" ht="12.8" hidden="false" customHeight="false" outlineLevel="0" collapsed="false">
      <c r="B286" s="2" t="s">
        <v>818</v>
      </c>
      <c r="C286" s="3" t="s">
        <v>819</v>
      </c>
    </row>
    <row r="287" customFormat="false" ht="12.8" hidden="false" customHeight="false" outlineLevel="0" collapsed="false">
      <c r="C287" s="16" t="s">
        <v>820</v>
      </c>
    </row>
    <row r="288" customFormat="false" ht="12.8" hidden="false" customHeight="false" outlineLevel="0" collapsed="false">
      <c r="C288" s="16" t="s">
        <v>821</v>
      </c>
    </row>
    <row r="289" customFormat="false" ht="12.8" hidden="false" customHeight="false" outlineLevel="0" collapsed="false">
      <c r="C289" s="16" t="s">
        <v>822</v>
      </c>
    </row>
    <row r="290" customFormat="false" ht="12.8" hidden="false" customHeight="false" outlineLevel="0" collapsed="false">
      <c r="C290" s="16" t="s">
        <v>823</v>
      </c>
    </row>
    <row r="291" customFormat="false" ht="12.8" hidden="false" customHeight="false" outlineLevel="0" collapsed="false">
      <c r="C291" s="16" t="s">
        <v>824</v>
      </c>
    </row>
    <row r="292" customFormat="false" ht="23.85" hidden="false" customHeight="false" outlineLevel="0" collapsed="false">
      <c r="B292" s="2" t="s">
        <v>825</v>
      </c>
      <c r="C292" s="3" t="s">
        <v>826</v>
      </c>
    </row>
    <row r="293" customFormat="false" ht="12.8" hidden="false" customHeight="false" outlineLevel="0" collapsed="false">
      <c r="B293" s="2" t="s">
        <v>827</v>
      </c>
      <c r="C293" s="3" t="s">
        <v>828</v>
      </c>
    </row>
    <row r="294" customFormat="false" ht="12.8" hidden="false" customHeight="false" outlineLevel="0" collapsed="false">
      <c r="B294" s="2" t="s">
        <v>829</v>
      </c>
      <c r="C294" s="3" t="s">
        <v>830</v>
      </c>
    </row>
    <row r="295" customFormat="false" ht="12.8" hidden="false" customHeight="false" outlineLevel="0" collapsed="false">
      <c r="B295" s="2" t="s">
        <v>831</v>
      </c>
      <c r="C295" s="3" t="s">
        <v>832</v>
      </c>
    </row>
    <row r="296" customFormat="false" ht="23.85" hidden="false" customHeight="false" outlineLevel="0" collapsed="false">
      <c r="B296" s="2" t="s">
        <v>833</v>
      </c>
      <c r="C296" s="1" t="s">
        <v>834</v>
      </c>
    </row>
    <row r="297" customFormat="false" ht="46.25" hidden="false" customHeight="false" outlineLevel="0" collapsed="false">
      <c r="B297" s="2" t="s">
        <v>835</v>
      </c>
      <c r="I297" s="1" t="s">
        <v>836</v>
      </c>
    </row>
    <row r="298" customFormat="false" ht="12.8" hidden="false" customHeight="false" outlineLevel="0" collapsed="false">
      <c r="B298" s="2" t="s">
        <v>837</v>
      </c>
      <c r="C298" s="3" t="s">
        <v>838</v>
      </c>
    </row>
    <row r="299" customFormat="false" ht="12.8" hidden="false" customHeight="false" outlineLevel="0" collapsed="false">
      <c r="B299" s="2" t="s">
        <v>839</v>
      </c>
      <c r="C299" s="3" t="s">
        <v>840</v>
      </c>
    </row>
    <row r="300" customFormat="false" ht="12.8" hidden="false" customHeight="false" outlineLevel="0" collapsed="false">
      <c r="B300" s="2" t="s">
        <v>841</v>
      </c>
      <c r="C300" s="3" t="s">
        <v>842</v>
      </c>
    </row>
    <row r="301" customFormat="false" ht="23.85" hidden="false" customHeight="false" outlineLevel="0" collapsed="false">
      <c r="B301" s="2" t="s">
        <v>843</v>
      </c>
      <c r="C301" s="3" t="s">
        <v>844</v>
      </c>
    </row>
    <row r="302" customFormat="false" ht="46.25" hidden="false" customHeight="false" outlineLevel="0" collapsed="false">
      <c r="B302" s="2" t="s">
        <v>845</v>
      </c>
      <c r="C302" s="3" t="s">
        <v>846</v>
      </c>
      <c r="I302" s="1" t="s">
        <v>847</v>
      </c>
    </row>
    <row r="303" customFormat="false" ht="35.05" hidden="false" customHeight="false" outlineLevel="0" collapsed="false">
      <c r="B303" s="2" t="s">
        <v>848</v>
      </c>
      <c r="C303" s="3" t="s">
        <v>849</v>
      </c>
    </row>
    <row r="308" customFormat="false" ht="12.8" hidden="false" customHeight="false" outlineLevel="0" collapsed="false">
      <c r="C308" s="1" t="s">
        <v>850</v>
      </c>
    </row>
  </sheetData>
  <hyperlinks>
    <hyperlink ref="B2" r:id="rId1" location="post-9661" display="https://seap.samsung.com/forum-topic/api-lock-device-orientation#post-9661"/>
    <hyperlink ref="N20" r:id="rId2" display="shishir.s2@samsung.com"/>
    <hyperlink ref="N22" r:id="rId3" display="'p_linh.ph@samsung.com"/>
    <hyperlink ref="D76" r:id="rId4" display="http://www.samsungapps.com/appquery/appDetail.as?appId=com.samsung.android.scloud"/>
    <hyperlink ref="C244" r:id="rId5" display="https://seap.samsung.com/forum-topic/api-call-gethomeshortcuts-has-changed"/>
    <hyperlink ref="C248" r:id="rId6" location="comment-40337" display="https://seap.samsung.com/forum-topic/will-sdk-services-be-available-future#comment-40337"/>
    <hyperlink ref="C252" r:id="rId7" display="https://seap.samsung.com/forum-topic/setpowersavingmodeint-mode-no-such-method-0"/>
    <hyperlink ref="C254" r:id="rId8" display="https://seap.samsung.com/forum-topic/no-virtual-method-addshortcut"/>
    <hyperlink ref="C262" r:id="rId9" location="comment-43154" display="https://seap.samsung.com/forum-topic/apk-file-not-able-install-local-storage#comment-43154"/>
    <hyperlink ref="C267" r:id="rId10" display="https://seap.samsung.com/forum-topic/setincomingcallrestriction-one-sim-dual-phone-sim"/>
    <hyperlink ref="C268" r:id="rId11" display="https://seap.samsung.com/forum-topic/javalangsecurityexception-operation-not-supported-profilebyod"/>
    <hyperlink ref="C269" r:id="rId12" display="https://seap.samsung.com/forum-topic/admin-does-not-have-androidpermissionsecenterprisedeviceadmin-or-0"/>
    <hyperlink ref="C270" r:id="rId13" display="https://seap.samsung.com/forum-topic/problem-function-setcellulardata"/>
    <hyperlink ref="C274" r:id="rId14" display="https://seap.samsung.com/forum-topic/unable-generate-knox-development-license-keys"/>
    <hyperlink ref="C278" r:id="rId15" display="https://seap.samsung.com/forum-topic/kiosk-mode-kiosk-parameter"/>
    <hyperlink ref="C279" r:id="rId16" display="https://seap.samsung.com/forum-topic/how-prevent-device-downloading-ota-updates"/>
    <hyperlink ref="C287" r:id="rId17" display="https://seap.samsung.com/forum-topic/can-i-extendre-apply-my-development-license"/>
    <hyperlink ref="C288" r:id="rId18" display="https://seap.samsung.com/forum-topic/how-capture-image-using-intentmediastoreactionimagecapture-mediastoreextraoutput"/>
    <hyperlink ref="C289" r:id="rId19" display="https://seap.samsung.com/forum-topic/secure-folder-knox-problem"/>
    <hyperlink ref="C290" r:id="rId20" display="https://seap.samsung.com/forum-topic/disable-kiosk-mode"/>
    <hyperlink ref="C291" r:id="rId21" display="https://seap.samsung.com/forum-topic/admin-does-not-have-android-permission"/>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2.8"/>
  <cols>
    <col collapsed="false" hidden="false" max="1025" min="1" style="0" width="11.5204081632653"/>
  </cols>
  <sheetData>
    <row r="1" customFormat="false" ht="12.8" hidden="false" customHeight="false" outlineLevel="0" collapsed="false">
      <c r="A1" s="0" t="s">
        <v>1155</v>
      </c>
      <c r="D1" s="0" t="s">
        <v>1156</v>
      </c>
    </row>
    <row r="2" customFormat="false" ht="12.8" hidden="false" customHeight="false" outlineLevel="0" collapsed="false">
      <c r="A2" s="0" t="s">
        <v>1157</v>
      </c>
      <c r="D2" s="0" t="s">
        <v>1158</v>
      </c>
    </row>
    <row r="3" customFormat="false" ht="12.8" hidden="false" customHeight="false" outlineLevel="0" collapsed="false">
      <c r="D3" s="0" t="s">
        <v>1159</v>
      </c>
    </row>
    <row r="4" customFormat="false" ht="12.8" hidden="false" customHeight="false" outlineLevel="0" collapsed="false">
      <c r="D4" s="0" t="s">
        <v>1160</v>
      </c>
    </row>
    <row r="5" customFormat="false" ht="12.8" hidden="false" customHeight="false" outlineLevel="0" collapsed="false">
      <c r="D5" s="0" t="s">
        <v>1161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8"/>
  <cols>
    <col collapsed="false" hidden="false" max="1" min="1" style="0" width="51.6836734693878"/>
    <col collapsed="false" hidden="false" max="2" min="2" style="0" width="96.6071428571429"/>
    <col collapsed="false" hidden="false" max="1025" min="3" style="0" width="11.5204081632653"/>
  </cols>
  <sheetData>
    <row r="1" customFormat="false" ht="12.8" hidden="false" customHeight="false" outlineLevel="0" collapsed="false">
      <c r="A1" s="0" t="s">
        <v>851</v>
      </c>
      <c r="B1" s="0" t="s">
        <v>852</v>
      </c>
    </row>
    <row r="2" customFormat="false" ht="12.8" hidden="false" customHeight="false" outlineLevel="0" collapsed="false">
      <c r="A2" s="0" t="s">
        <v>853</v>
      </c>
    </row>
    <row r="5" customFormat="false" ht="23.95" hidden="false" customHeight="false" outlineLevel="0" collapsed="false">
      <c r="A5" s="10" t="s">
        <v>854</v>
      </c>
      <c r="B5" s="0" t="s">
        <v>855</v>
      </c>
    </row>
    <row r="6" customFormat="false" ht="23.95" hidden="false" customHeight="false" outlineLevel="0" collapsed="false">
      <c r="A6" s="10" t="s">
        <v>856</v>
      </c>
    </row>
    <row r="7" customFormat="false" ht="12.8" hidden="false" customHeight="false" outlineLevel="0" collapsed="false">
      <c r="A7" s="0" t="s">
        <v>857</v>
      </c>
    </row>
    <row r="11" customFormat="false" ht="23.95" hidden="false" customHeight="false" outlineLevel="0" collapsed="false">
      <c r="A11" s="10" t="s">
        <v>858</v>
      </c>
      <c r="B11" s="0" t="s">
        <v>859</v>
      </c>
    </row>
    <row r="12" customFormat="false" ht="12.8" hidden="false" customHeight="false" outlineLevel="0" collapsed="false">
      <c r="A12" s="1" t="s">
        <v>860</v>
      </c>
    </row>
    <row r="20" customFormat="false" ht="36.05" hidden="false" customHeight="false" outlineLevel="0" collapsed="false">
      <c r="A20" s="1" t="s">
        <v>861</v>
      </c>
    </row>
    <row r="22" customFormat="false" ht="24.6" hidden="false" customHeight="false" outlineLevel="0" collapsed="false">
      <c r="A22" s="10" t="s">
        <v>862</v>
      </c>
    </row>
    <row r="25" customFormat="false" ht="23.95" hidden="false" customHeight="false" outlineLevel="0" collapsed="false">
      <c r="A25" s="10" t="s">
        <v>863</v>
      </c>
    </row>
    <row r="27" customFormat="false" ht="12.8" hidden="false" customHeight="false" outlineLevel="0" collapsed="false">
      <c r="B27" s="0" t="s">
        <v>864</v>
      </c>
    </row>
    <row r="32" customFormat="false" ht="57.7" hidden="false" customHeight="false" outlineLevel="0" collapsed="false">
      <c r="A32" s="10" t="s">
        <v>865</v>
      </c>
    </row>
    <row r="34" customFormat="false" ht="12.8" hidden="false" customHeight="false" outlineLevel="0" collapsed="false">
      <c r="A34" s="0" t="s">
        <v>866</v>
      </c>
    </row>
    <row r="38" customFormat="false" ht="23.95" hidden="false" customHeight="false" outlineLevel="0" collapsed="false">
      <c r="A38" s="10" t="s">
        <v>867</v>
      </c>
    </row>
    <row r="40" customFormat="false" ht="12.8" hidden="false" customHeight="false" outlineLevel="0" collapsed="false">
      <c r="A40" s="0" t="s">
        <v>868</v>
      </c>
    </row>
    <row r="41" customFormat="false" ht="12.8" hidden="false" customHeight="false" outlineLevel="0" collapsed="false">
      <c r="A41" s="0" t="s">
        <v>869</v>
      </c>
    </row>
    <row r="42" customFormat="false" ht="12.8" hidden="false" customHeight="false" outlineLevel="0" collapsed="false">
      <c r="A42" s="0" t="s">
        <v>870</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 activeCellId="0" sqref="B2"/>
    </sheetView>
  </sheetViews>
  <sheetFormatPr defaultRowHeight="12.8"/>
  <cols>
    <col collapsed="false" hidden="false" max="1" min="1" style="0" width="34.3163265306122"/>
    <col collapsed="false" hidden="false" max="2" min="2" style="0" width="212.586734693878"/>
    <col collapsed="false" hidden="false" max="1025" min="3" style="0" width="11.5204081632653"/>
  </cols>
  <sheetData>
    <row r="1" customFormat="false" ht="68.95" hidden="false" customHeight="false" outlineLevel="0" collapsed="false">
      <c r="A1" s="0" t="s">
        <v>187</v>
      </c>
      <c r="B1" s="10" t="s">
        <v>871</v>
      </c>
    </row>
    <row r="2" customFormat="false" ht="136.45" hidden="false" customHeight="false" outlineLevel="0" collapsed="false">
      <c r="A2" s="0" t="s">
        <v>872</v>
      </c>
      <c r="B2" s="10" t="s">
        <v>873</v>
      </c>
    </row>
    <row r="3" customFormat="false" ht="181.45" hidden="false" customHeight="false" outlineLevel="0" collapsed="false">
      <c r="A3" s="0" t="s">
        <v>874</v>
      </c>
      <c r="B3" s="10" t="s">
        <v>875</v>
      </c>
    </row>
    <row r="9" customFormat="false" ht="12.8" hidden="false" customHeight="false" outlineLevel="0" collapsed="false">
      <c r="B9" s="0" t="n">
        <v>33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2.8"/>
  <cols>
    <col collapsed="false" hidden="false" max="1" min="1" style="0" width="76.6938775510204"/>
    <col collapsed="false" hidden="false" max="1025" min="2" style="0" width="11.5204081632653"/>
  </cols>
  <sheetData>
    <row r="1" customFormat="false" ht="12.8" hidden="false" customHeight="false" outlineLevel="0" collapsed="false">
      <c r="A1" s="0" t="s">
        <v>876</v>
      </c>
      <c r="B1" s="0" t="s">
        <v>877</v>
      </c>
    </row>
    <row r="2" customFormat="false" ht="12.8" hidden="false" customHeight="false" outlineLevel="0" collapsed="false">
      <c r="A2" s="0" t="s">
        <v>878</v>
      </c>
      <c r="B2" s="0" t="s">
        <v>879</v>
      </c>
    </row>
    <row r="3" customFormat="false" ht="12.8" hidden="false" customHeight="false" outlineLevel="0" collapsed="false">
      <c r="A3" s="0" t="s">
        <v>880</v>
      </c>
      <c r="B3" s="0" t="s">
        <v>879</v>
      </c>
    </row>
    <row r="4" customFormat="false" ht="12.8" hidden="false" customHeight="false" outlineLevel="0" collapsed="false">
      <c r="A4" s="0" t="s">
        <v>881</v>
      </c>
      <c r="B4" s="0" t="s">
        <v>879</v>
      </c>
    </row>
    <row r="5" customFormat="false" ht="12.8" hidden="false" customHeight="false" outlineLevel="0" collapsed="false">
      <c r="A5" s="0" t="s">
        <v>882</v>
      </c>
      <c r="B5" s="0" t="s">
        <v>879</v>
      </c>
    </row>
    <row r="6" customFormat="false" ht="12.8" hidden="false" customHeight="false" outlineLevel="0" collapsed="false">
      <c r="A6" s="0" t="s">
        <v>883</v>
      </c>
      <c r="B6" s="0" t="s">
        <v>879</v>
      </c>
    </row>
    <row r="7" customFormat="false" ht="12.8" hidden="false" customHeight="false" outlineLevel="0" collapsed="false">
      <c r="A7" s="0" t="s">
        <v>884</v>
      </c>
      <c r="B7" s="0" t="s">
        <v>879</v>
      </c>
    </row>
    <row r="8" customFormat="false" ht="12.8" hidden="false" customHeight="false" outlineLevel="0" collapsed="false">
      <c r="A8" s="0" t="s">
        <v>885</v>
      </c>
      <c r="B8" s="0" t="s">
        <v>879</v>
      </c>
    </row>
    <row r="9" customFormat="false" ht="12.8" hidden="false" customHeight="false" outlineLevel="0" collapsed="false">
      <c r="A9" s="0" t="s">
        <v>886</v>
      </c>
      <c r="B9" s="0" t="s">
        <v>879</v>
      </c>
    </row>
    <row r="10" customFormat="false" ht="12.8" hidden="false" customHeight="false" outlineLevel="0" collapsed="false">
      <c r="A10" s="0" t="s">
        <v>887</v>
      </c>
      <c r="B10" s="0" t="s">
        <v>879</v>
      </c>
    </row>
    <row r="11" customFormat="false" ht="12.8" hidden="false" customHeight="false" outlineLevel="0" collapsed="false">
      <c r="A11" s="0" t="s">
        <v>888</v>
      </c>
      <c r="B11" s="0" t="s">
        <v>879</v>
      </c>
    </row>
    <row r="12" customFormat="false" ht="12.8" hidden="false" customHeight="false" outlineLevel="0" collapsed="false">
      <c r="A12" s="0" t="s">
        <v>889</v>
      </c>
    </row>
    <row r="13" customFormat="false" ht="12.8" hidden="false" customHeight="false" outlineLevel="0" collapsed="false">
      <c r="A13" s="0" t="s">
        <v>890</v>
      </c>
    </row>
    <row r="14" customFormat="false" ht="12.8" hidden="false" customHeight="false" outlineLevel="0" collapsed="false">
      <c r="A14" s="0" t="s">
        <v>891</v>
      </c>
    </row>
    <row r="15" customFormat="false" ht="12.8" hidden="false" customHeight="false" outlineLevel="0" collapsed="false">
      <c r="A15" s="0" t="s">
        <v>892</v>
      </c>
    </row>
    <row r="16" customFormat="false" ht="12.8" hidden="false" customHeight="false" outlineLevel="0" collapsed="false">
      <c r="A16" s="0" t="s">
        <v>893</v>
      </c>
    </row>
    <row r="17" customFormat="false" ht="12.8" hidden="false" customHeight="false" outlineLevel="0" collapsed="false">
      <c r="A17" s="0" t="s">
        <v>894</v>
      </c>
    </row>
    <row r="18" customFormat="false" ht="12.8" hidden="false" customHeight="false" outlineLevel="0" collapsed="false">
      <c r="A18" s="0" t="s">
        <v>895</v>
      </c>
    </row>
    <row r="19" customFormat="false" ht="12.8" hidden="false" customHeight="false" outlineLevel="0" collapsed="false">
      <c r="A19" s="0" t="s">
        <v>896</v>
      </c>
    </row>
    <row r="20" customFormat="false" ht="12.8" hidden="false" customHeight="false" outlineLevel="0" collapsed="false">
      <c r="A20" s="0" t="s">
        <v>897</v>
      </c>
    </row>
    <row r="21" customFormat="false" ht="12.8" hidden="false" customHeight="false" outlineLevel="0" collapsed="false">
      <c r="A21" s="0" t="s">
        <v>898</v>
      </c>
    </row>
    <row r="22" customFormat="false" ht="12.8" hidden="false" customHeight="false" outlineLevel="0" collapsed="false">
      <c r="A22" s="0" t="s">
        <v>899</v>
      </c>
    </row>
    <row r="23" customFormat="false" ht="12.8" hidden="false" customHeight="false" outlineLevel="0" collapsed="false">
      <c r="A23" s="0" t="s">
        <v>900</v>
      </c>
    </row>
    <row r="24" customFormat="false" ht="12.8" hidden="false" customHeight="false" outlineLevel="0" collapsed="false">
      <c r="A24" s="0" t="s">
        <v>901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RowHeight="12.8"/>
  <cols>
    <col collapsed="false" hidden="false" max="1" min="1" style="0" width="55.1581632653061"/>
    <col collapsed="false" hidden="false" max="1025" min="2" style="0" width="11.5204081632653"/>
  </cols>
  <sheetData>
    <row r="1" customFormat="false" ht="12.8" hidden="false" customHeight="false" outlineLevel="0" collapsed="false">
      <c r="A1" s="0" t="s">
        <v>902</v>
      </c>
      <c r="B1" s="0" t="s">
        <v>879</v>
      </c>
    </row>
    <row r="2" customFormat="false" ht="12.8" hidden="false" customHeight="false" outlineLevel="0" collapsed="false">
      <c r="A2" s="0" t="s">
        <v>903</v>
      </c>
      <c r="B2" s="0" t="s">
        <v>879</v>
      </c>
    </row>
    <row r="3" customFormat="false" ht="12.8" hidden="false" customHeight="false" outlineLevel="0" collapsed="false">
      <c r="A3" s="0" t="s">
        <v>904</v>
      </c>
      <c r="B3" s="0" t="s">
        <v>879</v>
      </c>
    </row>
    <row r="4" customFormat="false" ht="12.8" hidden="false" customHeight="false" outlineLevel="0" collapsed="false">
      <c r="A4" s="0" t="s">
        <v>884</v>
      </c>
      <c r="B4" s="0" t="s">
        <v>879</v>
      </c>
    </row>
    <row r="5" customFormat="false" ht="12.8" hidden="false" customHeight="false" outlineLevel="0" collapsed="false">
      <c r="A5" s="0" t="s">
        <v>905</v>
      </c>
      <c r="B5" s="0" t="s">
        <v>879</v>
      </c>
    </row>
    <row r="6" customFormat="false" ht="12.8" hidden="false" customHeight="false" outlineLevel="0" collapsed="false">
      <c r="A6" s="0" t="s">
        <v>885</v>
      </c>
      <c r="B6" s="0" t="s">
        <v>879</v>
      </c>
    </row>
    <row r="7" customFormat="false" ht="12.8" hidden="false" customHeight="false" outlineLevel="0" collapsed="false">
      <c r="A7" s="0" t="s">
        <v>886</v>
      </c>
      <c r="B7" s="0" t="s">
        <v>879</v>
      </c>
    </row>
    <row r="8" customFormat="false" ht="12.8" hidden="false" customHeight="false" outlineLevel="0" collapsed="false">
      <c r="A8" s="0" t="s">
        <v>887</v>
      </c>
      <c r="B8" s="0" t="s">
        <v>879</v>
      </c>
    </row>
    <row r="9" customFormat="false" ht="12.8" hidden="false" customHeight="false" outlineLevel="0" collapsed="false">
      <c r="A9" s="0" t="s">
        <v>888</v>
      </c>
      <c r="B9" s="0" t="s">
        <v>879</v>
      </c>
    </row>
    <row r="10" customFormat="false" ht="12.8" hidden="false" customHeight="false" outlineLevel="0" collapsed="false">
      <c r="A10" s="0" t="s">
        <v>890</v>
      </c>
    </row>
    <row r="11" customFormat="false" ht="12.8" hidden="false" customHeight="false" outlineLevel="0" collapsed="false">
      <c r="A11" s="0" t="s">
        <v>891</v>
      </c>
    </row>
    <row r="12" customFormat="false" ht="12.8" hidden="false" customHeight="false" outlineLevel="0" collapsed="false">
      <c r="A12" s="0" t="s">
        <v>906</v>
      </c>
    </row>
    <row r="13" customFormat="false" ht="12.8" hidden="false" customHeight="false" outlineLevel="0" collapsed="false">
      <c r="A13" s="0" t="s">
        <v>892</v>
      </c>
    </row>
    <row r="14" customFormat="false" ht="12.8" hidden="false" customHeight="false" outlineLevel="0" collapsed="false">
      <c r="A14" s="0" t="s">
        <v>893</v>
      </c>
    </row>
    <row r="15" customFormat="false" ht="12.8" hidden="false" customHeight="false" outlineLevel="0" collapsed="false">
      <c r="A15" s="0" t="s">
        <v>894</v>
      </c>
    </row>
    <row r="16" customFormat="false" ht="12.8" hidden="false" customHeight="false" outlineLevel="0" collapsed="false">
      <c r="A16" s="0" t="s">
        <v>895</v>
      </c>
    </row>
    <row r="17" customFormat="false" ht="12.8" hidden="false" customHeight="false" outlineLevel="0" collapsed="false">
      <c r="A17" s="0" t="s">
        <v>896</v>
      </c>
    </row>
    <row r="18" customFormat="false" ht="12.8" hidden="false" customHeight="false" outlineLevel="0" collapsed="false">
      <c r="A18" s="0" t="s">
        <v>897</v>
      </c>
    </row>
    <row r="19" customFormat="false" ht="12.8" hidden="false" customHeight="false" outlineLevel="0" collapsed="false">
      <c r="A19" s="0" t="s">
        <v>898</v>
      </c>
    </row>
    <row r="20" customFormat="false" ht="12.8" hidden="false" customHeight="false" outlineLevel="0" collapsed="false">
      <c r="A20" s="0" t="s">
        <v>899</v>
      </c>
    </row>
    <row r="21" customFormat="false" ht="12.8" hidden="false" customHeight="false" outlineLevel="0" collapsed="false">
      <c r="A21" s="0" t="s">
        <v>900</v>
      </c>
    </row>
    <row r="22" customFormat="false" ht="12.8" hidden="false" customHeight="false" outlineLevel="0" collapsed="false">
      <c r="A22" s="0" t="s">
        <v>901</v>
      </c>
    </row>
    <row r="23" customFormat="false" ht="12.8" hidden="false" customHeight="false" outlineLevel="0" collapsed="false">
      <c r="A23" s="0" t="s">
        <v>907</v>
      </c>
    </row>
    <row r="24" customFormat="false" ht="12.8" hidden="false" customHeight="false" outlineLevel="0" collapsed="false">
      <c r="A24" s="0" t="s">
        <v>908</v>
      </c>
    </row>
    <row r="25" customFormat="false" ht="12.8" hidden="false" customHeight="false" outlineLevel="0" collapsed="false">
      <c r="A25" s="0" t="s">
        <v>909</v>
      </c>
    </row>
    <row r="26" customFormat="false" ht="12.8" hidden="false" customHeight="false" outlineLevel="0" collapsed="false">
      <c r="A26" s="0" t="s">
        <v>910</v>
      </c>
    </row>
    <row r="27" customFormat="false" ht="12.8" hidden="false" customHeight="false" outlineLevel="0" collapsed="false">
      <c r="A27" s="0" t="s">
        <v>911</v>
      </c>
    </row>
    <row r="28" customFormat="false" ht="12.8" hidden="false" customHeight="false" outlineLevel="0" collapsed="false">
      <c r="A28" s="0" t="s">
        <v>912</v>
      </c>
    </row>
    <row r="31" customFormat="false" ht="12.8" hidden="false" customHeight="false" outlineLevel="0" collapsed="false">
      <c r="A31" s="0" t="s">
        <v>913</v>
      </c>
      <c r="B31" s="0" t="s">
        <v>879</v>
      </c>
    </row>
    <row r="37" customFormat="false" ht="12.8" hidden="false" customHeight="false" outlineLevel="0" collapsed="false">
      <c r="A37" s="0" t="s">
        <v>914</v>
      </c>
      <c r="B37" s="0" t="s">
        <v>879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8:B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1" activeCellId="0" sqref="A41"/>
    </sheetView>
  </sheetViews>
  <sheetFormatPr defaultRowHeight="12.8"/>
  <cols>
    <col collapsed="false" hidden="false" max="1" min="1" style="0" width="46.8265306122449"/>
    <col collapsed="false" hidden="false" max="1025" min="2" style="0" width="11.5204081632653"/>
  </cols>
  <sheetData>
    <row r="8" customFormat="false" ht="12.8" hidden="false" customHeight="false" outlineLevel="0" collapsed="false">
      <c r="A8" s="0" t="s">
        <v>915</v>
      </c>
      <c r="B8" s="0" t="s">
        <v>916</v>
      </c>
    </row>
    <row r="9" customFormat="false" ht="12.8" hidden="false" customHeight="false" outlineLevel="0" collapsed="false">
      <c r="A9" s="0" t="s">
        <v>917</v>
      </c>
      <c r="B9" s="0" t="s">
        <v>918</v>
      </c>
    </row>
    <row r="10" customFormat="false" ht="12.8" hidden="false" customHeight="false" outlineLevel="0" collapsed="false">
      <c r="A10" s="0" t="s">
        <v>919</v>
      </c>
    </row>
    <row r="20" customFormat="false" ht="12.8" hidden="false" customHeight="false" outlineLevel="0" collapsed="false">
      <c r="A20" s="0" t="s">
        <v>920</v>
      </c>
    </row>
    <row r="21" customFormat="false" ht="12.8" hidden="false" customHeight="false" outlineLevel="0" collapsed="false">
      <c r="A21" s="0" t="s">
        <v>921</v>
      </c>
    </row>
    <row r="22" customFormat="false" ht="12.8" hidden="false" customHeight="false" outlineLevel="0" collapsed="false">
      <c r="A22" s="0" t="s">
        <v>922</v>
      </c>
    </row>
    <row r="23" customFormat="false" ht="12.8" hidden="false" customHeight="false" outlineLevel="0" collapsed="false">
      <c r="A23" s="0" t="s">
        <v>923</v>
      </c>
    </row>
    <row r="24" customFormat="false" ht="12.8" hidden="false" customHeight="false" outlineLevel="0" collapsed="false">
      <c r="A24" s="0" t="s">
        <v>924</v>
      </c>
    </row>
    <row r="25" customFormat="false" ht="12.8" hidden="false" customHeight="false" outlineLevel="0" collapsed="false">
      <c r="A25" s="0" t="s">
        <v>925</v>
      </c>
    </row>
    <row r="26" customFormat="false" ht="12.8" hidden="false" customHeight="false" outlineLevel="0" collapsed="false">
      <c r="A26" s="0" t="s">
        <v>926</v>
      </c>
    </row>
    <row r="30" customFormat="false" ht="12.8" hidden="false" customHeight="false" outlineLevel="0" collapsed="false">
      <c r="A30" s="7" t="s">
        <v>927</v>
      </c>
    </row>
    <row r="33" customFormat="false" ht="12.8" hidden="false" customHeight="false" outlineLevel="0" collapsed="false">
      <c r="A33" s="0" t="s">
        <v>928</v>
      </c>
    </row>
  </sheetData>
  <hyperlinks>
    <hyperlink ref="A30" r:id="rId1" display="https://seap.samsung.com/forum-topic/additional-resource-files-needed-knox-enabled-app"/>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65"/>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66" activeCellId="0" sqref="A66"/>
    </sheetView>
  </sheetViews>
  <sheetFormatPr defaultRowHeight="12.8"/>
  <cols>
    <col collapsed="false" hidden="false" max="1" min="1" style="0" width="46.8265306122449"/>
    <col collapsed="false" hidden="false" max="1025" min="2" style="0" width="11.5204081632653"/>
  </cols>
  <sheetData>
    <row r="1" customFormat="false" ht="12.8" hidden="false" customHeight="false" outlineLevel="0" collapsed="false">
      <c r="A1" s="0" t="s">
        <v>929</v>
      </c>
      <c r="B1" s="0" t="s">
        <v>879</v>
      </c>
    </row>
    <row r="2" customFormat="false" ht="12.8" hidden="false" customHeight="false" outlineLevel="0" collapsed="false">
      <c r="A2" s="0" t="s">
        <v>930</v>
      </c>
      <c r="B2" s="0" t="s">
        <v>879</v>
      </c>
    </row>
    <row r="3" customFormat="false" ht="12.8" hidden="false" customHeight="false" outlineLevel="0" collapsed="false">
      <c r="A3" s="0" t="s">
        <v>931</v>
      </c>
      <c r="B3" s="0" t="s">
        <v>879</v>
      </c>
    </row>
    <row r="4" customFormat="false" ht="12.8" hidden="false" customHeight="false" outlineLevel="0" collapsed="false">
      <c r="A4" s="0" t="s">
        <v>889</v>
      </c>
      <c r="B4" s="0" t="s">
        <v>879</v>
      </c>
    </row>
    <row r="5" customFormat="false" ht="12.8" hidden="false" customHeight="false" outlineLevel="0" collapsed="false">
      <c r="A5" s="0" t="s">
        <v>932</v>
      </c>
      <c r="B5" s="0" t="s">
        <v>879</v>
      </c>
    </row>
    <row r="6" customFormat="false" ht="12.8" hidden="false" customHeight="false" outlineLevel="0" collapsed="false">
      <c r="A6" s="0" t="s">
        <v>933</v>
      </c>
      <c r="B6" s="0" t="s">
        <v>879</v>
      </c>
    </row>
    <row r="7" customFormat="false" ht="12.8" hidden="false" customHeight="false" outlineLevel="0" collapsed="false">
      <c r="A7" s="0" t="s">
        <v>934</v>
      </c>
      <c r="B7" s="0" t="s">
        <v>879</v>
      </c>
    </row>
    <row r="8" customFormat="false" ht="12.8" hidden="false" customHeight="false" outlineLevel="0" collapsed="false">
      <c r="A8" s="0" t="s">
        <v>890</v>
      </c>
      <c r="B8" s="0" t="s">
        <v>879</v>
      </c>
    </row>
    <row r="9" customFormat="false" ht="12.8" hidden="false" customHeight="false" outlineLevel="0" collapsed="false">
      <c r="A9" s="0" t="s">
        <v>891</v>
      </c>
      <c r="B9" s="0" t="s">
        <v>879</v>
      </c>
    </row>
    <row r="10" customFormat="false" ht="12.8" hidden="false" customHeight="false" outlineLevel="0" collapsed="false">
      <c r="A10" s="0" t="s">
        <v>892</v>
      </c>
      <c r="B10" s="0" t="s">
        <v>879</v>
      </c>
    </row>
    <row r="11" customFormat="false" ht="12.8" hidden="false" customHeight="false" outlineLevel="0" collapsed="false">
      <c r="A11" s="0" t="s">
        <v>893</v>
      </c>
      <c r="B11" s="0" t="s">
        <v>879</v>
      </c>
    </row>
    <row r="12" customFormat="false" ht="12.8" hidden="false" customHeight="false" outlineLevel="0" collapsed="false">
      <c r="A12" s="0" t="s">
        <v>894</v>
      </c>
      <c r="B12" s="0" t="s">
        <v>879</v>
      </c>
    </row>
    <row r="13" customFormat="false" ht="12.8" hidden="false" customHeight="false" outlineLevel="0" collapsed="false">
      <c r="A13" s="0" t="s">
        <v>895</v>
      </c>
      <c r="B13" s="0" t="s">
        <v>879</v>
      </c>
    </row>
    <row r="14" customFormat="false" ht="12.8" hidden="false" customHeight="false" outlineLevel="0" collapsed="false">
      <c r="A14" s="0" t="s">
        <v>896</v>
      </c>
      <c r="B14" s="0" t="s">
        <v>879</v>
      </c>
    </row>
    <row r="15" customFormat="false" ht="12.8" hidden="false" customHeight="false" outlineLevel="0" collapsed="false">
      <c r="A15" s="0" t="s">
        <v>935</v>
      </c>
    </row>
    <row r="16" customFormat="false" ht="12.8" hidden="false" customHeight="false" outlineLevel="0" collapsed="false">
      <c r="A16" s="0" t="s">
        <v>936</v>
      </c>
    </row>
    <row r="17" customFormat="false" ht="12.8" hidden="false" customHeight="false" outlineLevel="0" collapsed="false">
      <c r="A17" s="0" t="s">
        <v>897</v>
      </c>
      <c r="B17" s="0" t="s">
        <v>879</v>
      </c>
    </row>
    <row r="18" customFormat="false" ht="12.8" hidden="false" customHeight="false" outlineLevel="0" collapsed="false">
      <c r="A18" s="0" t="s">
        <v>898</v>
      </c>
      <c r="B18" s="0" t="s">
        <v>879</v>
      </c>
    </row>
    <row r="19" customFormat="false" ht="12.8" hidden="false" customHeight="false" outlineLevel="0" collapsed="false">
      <c r="A19" s="0" t="s">
        <v>937</v>
      </c>
      <c r="B19" s="0" t="s">
        <v>879</v>
      </c>
    </row>
    <row r="20" customFormat="false" ht="12.8" hidden="false" customHeight="false" outlineLevel="0" collapsed="false">
      <c r="A20" s="0" t="s">
        <v>899</v>
      </c>
      <c r="B20" s="0" t="s">
        <v>879</v>
      </c>
    </row>
    <row r="21" customFormat="false" ht="12.8" hidden="false" customHeight="false" outlineLevel="0" collapsed="false">
      <c r="A21" s="0" t="s">
        <v>900</v>
      </c>
      <c r="B21" s="0" t="s">
        <v>879</v>
      </c>
    </row>
    <row r="22" customFormat="false" ht="12.8" hidden="false" customHeight="false" outlineLevel="0" collapsed="false">
      <c r="A22" s="0" t="s">
        <v>901</v>
      </c>
      <c r="B22" s="0" t="s">
        <v>879</v>
      </c>
    </row>
    <row r="23" customFormat="false" ht="12.8" hidden="false" customHeight="false" outlineLevel="0" collapsed="false">
      <c r="A23" s="0" t="s">
        <v>907</v>
      </c>
      <c r="B23" s="0" t="s">
        <v>879</v>
      </c>
    </row>
    <row r="24" customFormat="false" ht="12.8" hidden="false" customHeight="false" outlineLevel="0" collapsed="false">
      <c r="A24" s="0" t="s">
        <v>908</v>
      </c>
      <c r="B24" s="0" t="s">
        <v>879</v>
      </c>
    </row>
    <row r="25" customFormat="false" ht="12.8" hidden="false" customHeight="false" outlineLevel="0" collapsed="false">
      <c r="A25" s="0" t="s">
        <v>909</v>
      </c>
      <c r="B25" s="0" t="s">
        <v>879</v>
      </c>
      <c r="F25" s="0" t="s">
        <v>938</v>
      </c>
    </row>
    <row r="26" customFormat="false" ht="12.8" hidden="false" customHeight="false" outlineLevel="0" collapsed="false">
      <c r="A26" s="0" t="s">
        <v>910</v>
      </c>
      <c r="B26" s="0" t="s">
        <v>879</v>
      </c>
      <c r="F26" s="0" t="s">
        <v>939</v>
      </c>
    </row>
    <row r="27" customFormat="false" ht="12.8" hidden="false" customHeight="false" outlineLevel="0" collapsed="false">
      <c r="A27" s="0" t="s">
        <v>911</v>
      </c>
      <c r="B27" s="0" t="s">
        <v>879</v>
      </c>
    </row>
    <row r="28" customFormat="false" ht="12.8" hidden="false" customHeight="false" outlineLevel="0" collapsed="false">
      <c r="A28" s="0" t="s">
        <v>912</v>
      </c>
      <c r="B28" s="0" t="s">
        <v>879</v>
      </c>
    </row>
    <row r="29" customFormat="false" ht="12.8" hidden="false" customHeight="false" outlineLevel="0" collapsed="false">
      <c r="A29" s="0" t="s">
        <v>940</v>
      </c>
      <c r="B29" s="0" t="s">
        <v>879</v>
      </c>
    </row>
    <row r="30" customFormat="false" ht="12.8" hidden="false" customHeight="false" outlineLevel="0" collapsed="false">
      <c r="A30" s="0" t="s">
        <v>941</v>
      </c>
    </row>
    <row r="31" customFormat="false" ht="12.8" hidden="false" customHeight="false" outlineLevel="0" collapsed="false">
      <c r="A31" s="0" t="s">
        <v>942</v>
      </c>
    </row>
    <row r="32" customFormat="false" ht="12.8" hidden="false" customHeight="false" outlineLevel="0" collapsed="false">
      <c r="A32" s="0" t="s">
        <v>943</v>
      </c>
    </row>
    <row r="33" customFormat="false" ht="12.8" hidden="false" customHeight="false" outlineLevel="0" collapsed="false">
      <c r="A33" s="0" t="s">
        <v>944</v>
      </c>
    </row>
    <row r="34" customFormat="false" ht="12.8" hidden="false" customHeight="false" outlineLevel="0" collapsed="false">
      <c r="A34" s="0" t="s">
        <v>945</v>
      </c>
      <c r="B34" s="0" t="s">
        <v>879</v>
      </c>
    </row>
    <row r="36" customFormat="false" ht="12.8" hidden="false" customHeight="false" outlineLevel="0" collapsed="false">
      <c r="A36" s="0" t="s">
        <v>946</v>
      </c>
    </row>
    <row r="37" customFormat="false" ht="12.8" hidden="false" customHeight="false" outlineLevel="0" collapsed="false">
      <c r="A37" s="0" t="s">
        <v>947</v>
      </c>
      <c r="B37" s="0" t="s">
        <v>879</v>
      </c>
    </row>
    <row r="39" customFormat="false" ht="12.8" hidden="false" customHeight="false" outlineLevel="0" collapsed="false">
      <c r="A39" s="0" t="s">
        <v>948</v>
      </c>
      <c r="B39" s="0" t="s">
        <v>949</v>
      </c>
    </row>
    <row r="40" customFormat="false" ht="12.8" hidden="false" customHeight="false" outlineLevel="0" collapsed="false">
      <c r="A40" s="0" t="s">
        <v>950</v>
      </c>
      <c r="B40" s="0" t="s">
        <v>879</v>
      </c>
    </row>
    <row r="42" customFormat="false" ht="12.8" hidden="false" customHeight="false" outlineLevel="0" collapsed="false">
      <c r="A42" s="0" t="s">
        <v>951</v>
      </c>
      <c r="B42" s="0" t="s">
        <v>879</v>
      </c>
    </row>
    <row r="43" customFormat="false" ht="12.8" hidden="false" customHeight="false" outlineLevel="0" collapsed="false">
      <c r="A43" s="0" t="s">
        <v>952</v>
      </c>
    </row>
    <row r="44" customFormat="false" ht="12.8" hidden="false" customHeight="false" outlineLevel="0" collapsed="false">
      <c r="A44" s="0" t="s">
        <v>953</v>
      </c>
      <c r="B44" s="0" t="s">
        <v>879</v>
      </c>
    </row>
    <row r="46" customFormat="false" ht="12.8" hidden="false" customHeight="false" outlineLevel="0" collapsed="false">
      <c r="A46" s="0" t="s">
        <v>954</v>
      </c>
    </row>
    <row r="47" customFormat="false" ht="12.8" hidden="false" customHeight="false" outlineLevel="0" collapsed="false">
      <c r="A47" s="0" t="s">
        <v>955</v>
      </c>
      <c r="B47" s="0" t="s">
        <v>879</v>
      </c>
    </row>
    <row r="48" customFormat="false" ht="12.8" hidden="false" customHeight="false" outlineLevel="0" collapsed="false">
      <c r="A48" s="0" t="s">
        <v>956</v>
      </c>
      <c r="B48" s="0" t="s">
        <v>879</v>
      </c>
    </row>
    <row r="49" customFormat="false" ht="12.8" hidden="false" customHeight="false" outlineLevel="0" collapsed="false">
      <c r="A49" s="0" t="s">
        <v>957</v>
      </c>
      <c r="B49" s="0" t="s">
        <v>879</v>
      </c>
    </row>
    <row r="50" customFormat="false" ht="12.8" hidden="false" customHeight="false" outlineLevel="0" collapsed="false">
      <c r="A50" s="0" t="s">
        <v>958</v>
      </c>
      <c r="B50" s="0" t="s">
        <v>879</v>
      </c>
    </row>
    <row r="51" customFormat="false" ht="12.8" hidden="false" customHeight="false" outlineLevel="0" collapsed="false">
      <c r="A51" s="0" t="s">
        <v>959</v>
      </c>
      <c r="B51" s="0" t="s">
        <v>879</v>
      </c>
    </row>
    <row r="52" customFormat="false" ht="12.8" hidden="false" customHeight="false" outlineLevel="0" collapsed="false">
      <c r="A52" s="0" t="s">
        <v>960</v>
      </c>
      <c r="B52" s="0" t="s">
        <v>879</v>
      </c>
    </row>
    <row r="53" customFormat="false" ht="12.8" hidden="false" customHeight="false" outlineLevel="0" collapsed="false">
      <c r="A53" s="0" t="s">
        <v>961</v>
      </c>
      <c r="B53" s="0" t="s">
        <v>879</v>
      </c>
    </row>
    <row r="54" customFormat="false" ht="12.8" hidden="false" customHeight="false" outlineLevel="0" collapsed="false">
      <c r="A54" s="0" t="s">
        <v>962</v>
      </c>
    </row>
    <row r="59" customFormat="false" ht="12.8" hidden="false" customHeight="false" outlineLevel="0" collapsed="false">
      <c r="A59" s="0" t="s">
        <v>963</v>
      </c>
      <c r="B59" s="0" t="s">
        <v>879</v>
      </c>
    </row>
    <row r="60" customFormat="false" ht="12.8" hidden="false" customHeight="false" outlineLevel="0" collapsed="false">
      <c r="A60" s="0" t="s">
        <v>964</v>
      </c>
      <c r="B60" s="0" t="s">
        <v>879</v>
      </c>
    </row>
    <row r="61" customFormat="false" ht="12.8" hidden="false" customHeight="false" outlineLevel="0" collapsed="false">
      <c r="A61" s="0" t="s">
        <v>965</v>
      </c>
      <c r="B61" s="0" t="s">
        <v>879</v>
      </c>
    </row>
    <row r="62" customFormat="false" ht="12.8" hidden="false" customHeight="false" outlineLevel="0" collapsed="false">
      <c r="A62" s="0" t="s">
        <v>966</v>
      </c>
      <c r="B62" s="0" t="s">
        <v>879</v>
      </c>
    </row>
    <row r="64" customFormat="false" ht="12.8" hidden="false" customHeight="false" outlineLevel="0" collapsed="false">
      <c r="A64" s="0" t="s">
        <v>967</v>
      </c>
    </row>
    <row r="65" customFormat="false" ht="12.8" hidden="false" customHeight="false" outlineLevel="0" collapsed="false">
      <c r="A65" s="0" t="s">
        <v>968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8"/>
  <cols>
    <col collapsed="false" hidden="false" max="1025" min="1" style="0" width="11.5204081632653"/>
  </cols>
  <sheetData>
    <row r="1" customFormat="false" ht="12.8" hidden="false" customHeight="false" outlineLevel="0" collapsed="false">
      <c r="A1" s="0" t="s">
        <v>969</v>
      </c>
      <c r="B1" s="0" t="s">
        <v>970</v>
      </c>
      <c r="E1" s="0" t="s">
        <v>971</v>
      </c>
    </row>
    <row r="3" customFormat="false" ht="12.8" hidden="false" customHeight="false" outlineLevel="0" collapsed="false">
      <c r="E3" s="0" t="s">
        <v>972</v>
      </c>
    </row>
    <row r="4" customFormat="false" ht="12.8" hidden="false" customHeight="false" outlineLevel="0" collapsed="false">
      <c r="E4" s="0" t="s">
        <v>973</v>
      </c>
    </row>
    <row r="5" customFormat="false" ht="12.8" hidden="false" customHeight="false" outlineLevel="0" collapsed="false">
      <c r="E5" s="0" t="s">
        <v>974</v>
      </c>
    </row>
    <row r="6" customFormat="false" ht="12.8" hidden="false" customHeight="false" outlineLevel="0" collapsed="false">
      <c r="E6" s="0" t="s">
        <v>975</v>
      </c>
    </row>
    <row r="7" customFormat="false" ht="12.8" hidden="false" customHeight="false" outlineLevel="0" collapsed="false">
      <c r="E7" s="0" t="s">
        <v>976</v>
      </c>
    </row>
    <row r="8" customFormat="false" ht="12.8" hidden="false" customHeight="false" outlineLevel="0" collapsed="false">
      <c r="E8" s="0" t="s">
        <v>977</v>
      </c>
    </row>
    <row r="9" customFormat="false" ht="12.8" hidden="false" customHeight="false" outlineLevel="0" collapsed="false">
      <c r="E9" s="0" t="s">
        <v>978</v>
      </c>
    </row>
    <row r="15" customFormat="false" ht="12.8" hidden="false" customHeight="false" outlineLevel="0" collapsed="false">
      <c r="A15" s="0" t="s">
        <v>979</v>
      </c>
    </row>
    <row r="16" customFormat="false" ht="12.8" hidden="false" customHeight="false" outlineLevel="0" collapsed="false">
      <c r="A16" s="0" t="s">
        <v>980</v>
      </c>
    </row>
    <row r="17" customFormat="false" ht="12.8" hidden="false" customHeight="false" outlineLevel="0" collapsed="false">
      <c r="A17" s="0" t="s">
        <v>981</v>
      </c>
    </row>
    <row r="21" customFormat="false" ht="35.05" hidden="false" customHeight="false" outlineLevel="0" collapsed="false">
      <c r="A21" s="1" t="s">
        <v>982</v>
      </c>
    </row>
    <row r="25" customFormat="false" ht="12.8" hidden="false" customHeight="false" outlineLevel="0" collapsed="false">
      <c r="A25" s="0" t="s">
        <v>983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309372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2016-08-08T10:44:58Z</dcterms:created>
  <dc:creator/>
  <dc:description/>
  <dc:language>en-US</dc:language>
  <cp:lastModifiedBy/>
  <dcterms:modified xsi:type="dcterms:W3CDTF">2018-11-05T09:12:45Z</dcterms:modified>
  <cp:revision>501</cp:revision>
  <dc:subject/>
  <dc:title/>
</cp:coreProperties>
</file>