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dai\Desktop\KGU\3年生春学期\数理計画法実習\ユーザーに対するキーボード配列の最適化\"/>
    </mc:Choice>
  </mc:AlternateContent>
  <xr:revisionPtr revIDLastSave="0" documentId="13_ncr:1_{F0CBC08C-B958-4EAE-8DE4-D47A7AD7DBC8}" xr6:coauthVersionLast="47" xr6:coauthVersionMax="47" xr10:uidLastSave="{00000000-0000-0000-0000-000000000000}"/>
  <bookViews>
    <workbookView xWindow="-105" yWindow="0" windowWidth="14610" windowHeight="15585" activeTab="1" xr2:uid="{A7023AA5-3079-4907-9872-7BC008717DE1}"/>
  </bookViews>
  <sheets>
    <sheet name="実験結果" sheetId="1" r:id="rId1"/>
    <sheet name="QWERTY比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D13" i="1"/>
  <c r="C14" i="1"/>
  <c r="C13" i="1"/>
</calcChain>
</file>

<file path=xl/sharedStrings.xml><?xml version="1.0" encoding="utf-8"?>
<sst xmlns="http://schemas.openxmlformats.org/spreadsheetml/2006/main" count="11" uniqueCount="11">
  <si>
    <t>トーナメント形式＆一様分布</t>
    <rPh sb="6" eb="8">
      <t>ケイシキ</t>
    </rPh>
    <rPh sb="9" eb="13">
      <t>イチヨウブンプ</t>
    </rPh>
    <phoneticPr fontId="1"/>
  </si>
  <si>
    <t>平均値</t>
    <rPh sb="0" eb="3">
      <t>ヘイキンチ</t>
    </rPh>
    <phoneticPr fontId="1"/>
  </si>
  <si>
    <t>中央値</t>
    <rPh sb="0" eb="3">
      <t>チュウオウチ</t>
    </rPh>
    <phoneticPr fontId="1"/>
  </si>
  <si>
    <t>試行回数</t>
    <rPh sb="0" eb="4">
      <t>シコウカイスウ</t>
    </rPh>
    <phoneticPr fontId="1"/>
  </si>
  <si>
    <t>最小値</t>
    <rPh sb="0" eb="3">
      <t>サイショウチ</t>
    </rPh>
    <phoneticPr fontId="1"/>
  </si>
  <si>
    <t>最大値</t>
    <rPh sb="0" eb="3">
      <t>サイダイチ</t>
    </rPh>
    <phoneticPr fontId="1"/>
  </si>
  <si>
    <t>エリート形式＆二点分布</t>
    <rPh sb="4" eb="6">
      <t>ケイシキ</t>
    </rPh>
    <rPh sb="7" eb="11">
      <t>ニテンブンプ</t>
    </rPh>
    <phoneticPr fontId="1"/>
  </si>
  <si>
    <t>日本語</t>
    <rPh sb="0" eb="3">
      <t>ニホンゴ</t>
    </rPh>
    <phoneticPr fontId="1"/>
  </si>
  <si>
    <t>コサイン類似度</t>
    <rPh sb="4" eb="7">
      <t>ルイジド</t>
    </rPh>
    <phoneticPr fontId="1"/>
  </si>
  <si>
    <t>Levenshtein類似度</t>
    <rPh sb="11" eb="14">
      <t>ルイジド</t>
    </rPh>
    <phoneticPr fontId="1"/>
  </si>
  <si>
    <t>英語</t>
    <rPh sb="0" eb="2">
      <t>エイゴ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</si>
</sst>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02B8-5E32-46A8-9FFF-8AC650E3E0E7}">
  <dimension ref="B1:D16"/>
  <sheetViews>
    <sheetView workbookViewId="0">
      <selection activeCell="B2" sqref="B2:D16"/>
    </sheetView>
  </sheetViews>
  <sheetFormatPr defaultColWidth="13.25" defaultRowHeight="18" x14ac:dyDescent="0.4"/>
  <cols>
    <col min="1" max="1" width="15.125" style="1" customWidth="1"/>
    <col min="2" max="4" width="27.75" style="1" bestFit="1" customWidth="1"/>
    <col min="5" max="16384" width="13.25" style="1"/>
  </cols>
  <sheetData>
    <row r="1" spans="2:4" ht="18.75" thickBot="1" x14ac:dyDescent="0.45"/>
    <row r="2" spans="2:4" ht="18.75" thickBot="1" x14ac:dyDescent="0.45">
      <c r="B2" s="16" t="s">
        <v>3</v>
      </c>
      <c r="C2" s="17" t="s">
        <v>0</v>
      </c>
      <c r="D2" s="18" t="s">
        <v>6</v>
      </c>
    </row>
    <row r="3" spans="2:4" x14ac:dyDescent="0.4">
      <c r="B3" s="11">
        <v>1</v>
      </c>
      <c r="C3" s="6">
        <v>2.5</v>
      </c>
      <c r="D3" s="5">
        <v>2.09999</v>
      </c>
    </row>
    <row r="4" spans="2:4" x14ac:dyDescent="0.4">
      <c r="B4" s="12">
        <v>2</v>
      </c>
      <c r="C4" s="7">
        <v>2.2999999999999998</v>
      </c>
      <c r="D4" s="2">
        <v>1.5</v>
      </c>
    </row>
    <row r="5" spans="2:4" x14ac:dyDescent="0.4">
      <c r="B5" s="12">
        <v>3</v>
      </c>
      <c r="C5" s="7">
        <v>2.09999</v>
      </c>
      <c r="D5" s="2">
        <v>1.4</v>
      </c>
    </row>
    <row r="6" spans="2:4" x14ac:dyDescent="0.4">
      <c r="B6" s="12">
        <v>4</v>
      </c>
      <c r="C6" s="7">
        <v>2.2999999999999998</v>
      </c>
      <c r="D6" s="2">
        <v>1.5</v>
      </c>
    </row>
    <row r="7" spans="2:4" x14ac:dyDescent="0.4">
      <c r="B7" s="12">
        <v>5</v>
      </c>
      <c r="C7" s="7">
        <v>2.5</v>
      </c>
      <c r="D7" s="2">
        <v>2.8999899999999998</v>
      </c>
    </row>
    <row r="8" spans="2:4" x14ac:dyDescent="0.4">
      <c r="B8" s="12">
        <v>6</v>
      </c>
      <c r="C8" s="7">
        <v>2.2999999999999998</v>
      </c>
      <c r="D8" s="2">
        <v>1.5</v>
      </c>
    </row>
    <row r="9" spans="2:4" x14ac:dyDescent="0.4">
      <c r="B9" s="12">
        <v>7</v>
      </c>
      <c r="C9" s="7">
        <v>1.7</v>
      </c>
      <c r="D9" s="2">
        <v>1.4</v>
      </c>
    </row>
    <row r="10" spans="2:4" x14ac:dyDescent="0.4">
      <c r="B10" s="12">
        <v>8</v>
      </c>
      <c r="C10" s="7">
        <v>2.8999899999999998</v>
      </c>
      <c r="D10" s="2">
        <v>2.2000000000000002</v>
      </c>
    </row>
    <row r="11" spans="2:4" x14ac:dyDescent="0.4">
      <c r="B11" s="12">
        <v>9</v>
      </c>
      <c r="C11" s="7">
        <v>1.7</v>
      </c>
      <c r="D11" s="2">
        <v>1.4</v>
      </c>
    </row>
    <row r="12" spans="2:4" ht="18.75" thickBot="1" x14ac:dyDescent="0.45">
      <c r="B12" s="13">
        <v>10</v>
      </c>
      <c r="C12" s="8">
        <v>2.2000000000000002</v>
      </c>
      <c r="D12" s="4">
        <v>2.2000000000000002</v>
      </c>
    </row>
    <row r="13" spans="2:4" x14ac:dyDescent="0.4">
      <c r="B13" s="14" t="s">
        <v>1</v>
      </c>
      <c r="C13" s="9">
        <f>AVERAGE(C3:C12)</f>
        <v>2.2499979999999997</v>
      </c>
      <c r="D13" s="19">
        <f>AVERAGE(D3:D12)</f>
        <v>1.8099980000000002</v>
      </c>
    </row>
    <row r="14" spans="2:4" x14ac:dyDescent="0.4">
      <c r="B14" s="13" t="s">
        <v>2</v>
      </c>
      <c r="C14" s="8">
        <f>MEDIAN(C3:C12)</f>
        <v>2.2999999999999998</v>
      </c>
      <c r="D14" s="20">
        <f>MEDIAN(D3:D12)</f>
        <v>1.5</v>
      </c>
    </row>
    <row r="15" spans="2:4" x14ac:dyDescent="0.4">
      <c r="B15" s="12" t="s">
        <v>4</v>
      </c>
      <c r="C15" s="7">
        <f>MIN(C3:C12)</f>
        <v>1.7</v>
      </c>
      <c r="D15" s="2">
        <f>MIN(D3:D12)</f>
        <v>1.4</v>
      </c>
    </row>
    <row r="16" spans="2:4" ht="18.75" thickBot="1" x14ac:dyDescent="0.45">
      <c r="B16" s="15" t="s">
        <v>5</v>
      </c>
      <c r="C16" s="10">
        <f>MAX(C3:C12)</f>
        <v>2.8999899999999998</v>
      </c>
      <c r="D16" s="3">
        <f>MAX(D3:D12)</f>
        <v>2.8999899999999998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D4CE-40B6-4CC8-85D4-69F4D246E0F0}">
  <dimension ref="B1:D16"/>
  <sheetViews>
    <sheetView tabSelected="1" workbookViewId="0">
      <selection activeCell="C15" sqref="C15"/>
    </sheetView>
  </sheetViews>
  <sheetFormatPr defaultRowHeight="18.75" x14ac:dyDescent="0.4"/>
  <cols>
    <col min="2" max="2" width="19.375" bestFit="1" customWidth="1"/>
    <col min="3" max="3" width="27.75" bestFit="1" customWidth="1"/>
    <col min="4" max="4" width="29.75" customWidth="1"/>
  </cols>
  <sheetData>
    <row r="1" spans="2:4" ht="19.5" thickBot="1" x14ac:dyDescent="0.45"/>
    <row r="2" spans="2:4" ht="19.5" thickBot="1" x14ac:dyDescent="0.45">
      <c r="B2" s="22"/>
      <c r="C2" s="23" t="s">
        <v>10</v>
      </c>
      <c r="D2" s="24" t="s">
        <v>7</v>
      </c>
    </row>
    <row r="3" spans="2:4" x14ac:dyDescent="0.4">
      <c r="B3" s="14" t="s">
        <v>8</v>
      </c>
      <c r="C3" s="9">
        <v>0</v>
      </c>
      <c r="D3" s="25">
        <v>0</v>
      </c>
    </row>
    <row r="4" spans="2:4" ht="19.5" thickBot="1" x14ac:dyDescent="0.45">
      <c r="B4" s="15" t="s">
        <v>9</v>
      </c>
      <c r="C4" s="27">
        <v>0</v>
      </c>
      <c r="D4" s="26">
        <v>0.1</v>
      </c>
    </row>
    <row r="5" spans="2:4" x14ac:dyDescent="0.4">
      <c r="B5" s="21"/>
      <c r="C5" s="21"/>
      <c r="D5" s="21"/>
    </row>
    <row r="6" spans="2:4" x14ac:dyDescent="0.4">
      <c r="B6" s="21"/>
      <c r="C6" s="21"/>
      <c r="D6" s="21"/>
    </row>
    <row r="7" spans="2:4" x14ac:dyDescent="0.4">
      <c r="B7" s="21"/>
      <c r="C7" s="21"/>
      <c r="D7" s="21"/>
    </row>
    <row r="8" spans="2:4" x14ac:dyDescent="0.4">
      <c r="B8" s="21"/>
      <c r="C8" s="21"/>
      <c r="D8" s="21"/>
    </row>
    <row r="9" spans="2:4" x14ac:dyDescent="0.4">
      <c r="B9" s="21"/>
      <c r="C9" s="21"/>
      <c r="D9" s="21"/>
    </row>
    <row r="10" spans="2:4" x14ac:dyDescent="0.4">
      <c r="B10" s="21"/>
      <c r="C10" s="21"/>
      <c r="D10" s="21"/>
    </row>
    <row r="11" spans="2:4" x14ac:dyDescent="0.4">
      <c r="B11" s="21"/>
      <c r="C11" s="21"/>
      <c r="D11" s="21"/>
    </row>
    <row r="12" spans="2:4" x14ac:dyDescent="0.4">
      <c r="B12" s="21"/>
      <c r="C12" s="21"/>
      <c r="D12" s="21"/>
    </row>
    <row r="13" spans="2:4" x14ac:dyDescent="0.4">
      <c r="B13" s="21"/>
      <c r="C13" s="21"/>
      <c r="D13" s="21"/>
    </row>
    <row r="14" spans="2:4" x14ac:dyDescent="0.4">
      <c r="B14" s="21"/>
      <c r="C14" s="21"/>
      <c r="D14" s="21"/>
    </row>
    <row r="15" spans="2:4" x14ac:dyDescent="0.4">
      <c r="B15" s="21"/>
      <c r="C15" s="21"/>
      <c r="D15" s="21"/>
    </row>
    <row r="16" spans="2:4" x14ac:dyDescent="0.4">
      <c r="B16" s="21"/>
      <c r="C16" s="21"/>
      <c r="D16" s="2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実験結果</vt:lpstr>
      <vt:lpstr>QWERTY比較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中村裕大</dc:creator>
  <cp:lastModifiedBy>中村裕大</cp:lastModifiedBy>
  <dcterms:created xsi:type="dcterms:W3CDTF">2023-06-28T18:34:21Z</dcterms:created>
  <dcterms:modified xsi:type="dcterms:W3CDTF">2023-06-29T05:58:09Z</dcterms:modified>
</cp:coreProperties>
</file>