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00files\R02\音源定義\"/>
    </mc:Choice>
  </mc:AlternateContent>
  <xr:revisionPtr revIDLastSave="0" documentId="13_ncr:1_{5DA1A772-C133-4421-B5F2-78E6F034E58B}" xr6:coauthVersionLast="45" xr6:coauthVersionMax="45" xr10:uidLastSave="{00000000-0000-0000-0000-000000000000}"/>
  <bookViews>
    <workbookView xWindow="-120" yWindow="-120" windowWidth="29040" windowHeight="16440" tabRatio="910" xr2:uid="{6944E53D-8489-4657-BE25-911BEB804564}"/>
  </bookViews>
  <sheets>
    <sheet name="Sheet3" sheetId="3" r:id="rId1"/>
    <sheet name="Std 1" sheetId="2" r:id="rId2"/>
    <sheet name="Std 2" sheetId="4" r:id="rId3"/>
    <sheet name="Hit" sheetId="5" r:id="rId4"/>
    <sheet name="Room" sheetId="8" r:id="rId5"/>
    <sheet name="Rock" sheetId="7" r:id="rId6"/>
    <sheet name="Electro" sheetId="9" r:id="rId7"/>
    <sheet name="Analog" sheetId="10" r:id="rId8"/>
    <sheet name="Dance" sheetId="11" r:id="rId9"/>
    <sheet name="Jazz" sheetId="12" r:id="rId10"/>
    <sheet name="Brush" sheetId="13" r:id="rId11"/>
    <sheet name="Synphony" sheetId="14" r:id="rId12"/>
    <sheet name="P1" sheetId="15" r:id="rId13"/>
    <sheet name="LStd" sheetId="16" r:id="rId14"/>
    <sheet name="LFunk" sheetId="17" r:id="rId15"/>
    <sheet name="LBrush" sheetId="23" r:id="rId16"/>
    <sheet name="LStdP" sheetId="18" r:id="rId17"/>
    <sheet name="LFunkP" sheetId="19" r:id="rId18"/>
    <sheet name="LBrushP" sheetId="20" r:id="rId19"/>
    <sheet name="LStudio" sheetId="21" r:id="rId20"/>
    <sheet name="P2" sheetId="22" r:id="rId21"/>
    <sheet name="EL1" sheetId="25" r:id="rId22"/>
    <sheet name="EL2" sheetId="24" r:id="rId23"/>
    <sheet name="Sheet1" sheetId="1" r:id="rId24"/>
    <sheet name="SFX1" sheetId="26" r:id="rId25"/>
    <sheet name="SFX2" sheetId="27" r:id="rId26"/>
    <sheet name="Arabic" sheetId="28" r:id="rId27"/>
    <sheet name="Cuban" sheetId="29" r:id="rId28"/>
    <sheet name="PopLatin" sheetId="3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30" l="1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3" i="30"/>
  <c r="D2" i="30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3" i="29"/>
  <c r="D2" i="29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3" i="28"/>
  <c r="D2" i="28"/>
  <c r="D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3" i="26"/>
  <c r="D2" i="26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3" i="24"/>
  <c r="E3" i="25"/>
  <c r="D2" i="25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D2" i="24"/>
  <c r="E81" i="23"/>
  <c r="E80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D2" i="23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3" i="21"/>
  <c r="D2" i="21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D2" i="20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D2" i="19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D2" i="18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D2" i="17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D2" i="16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3" i="14"/>
  <c r="D2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3" i="13"/>
  <c r="D2" i="13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3" i="12"/>
  <c r="D2" i="12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3" i="11"/>
  <c r="D2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3" i="10"/>
  <c r="D2" i="10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3" i="9"/>
  <c r="D2" i="9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3" i="7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D2" i="8"/>
  <c r="D2" i="7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3" i="4"/>
  <c r="E3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D2" i="5"/>
  <c r="D2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3" i="2"/>
  <c r="D2" i="2"/>
</calcChain>
</file>

<file path=xl/sharedStrings.xml><?xml version="1.0" encoding="utf-8"?>
<sst xmlns="http://schemas.openxmlformats.org/spreadsheetml/2006/main" count="11382" uniqueCount="498">
  <si>
    <t>Surdo Mute</t>
  </si>
  <si>
    <t>Surdo Open</t>
  </si>
  <si>
    <t>Hi Q</t>
  </si>
  <si>
    <t>Whip Slap</t>
  </si>
  <si>
    <t>Scratch H</t>
  </si>
  <si>
    <t>Scratch L</t>
  </si>
  <si>
    <t>Finger Snap</t>
  </si>
  <si>
    <t>Click Noise</t>
  </si>
  <si>
    <t>Metronome Click</t>
  </si>
  <si>
    <t>Metronome Bell</t>
  </si>
  <si>
    <t>Seq Click L</t>
  </si>
  <si>
    <t>Seq Click H</t>
  </si>
  <si>
    <t>Brush Tap</t>
  </si>
  <si>
    <t>Brush Swirl*</t>
  </si>
  <si>
    <t>Brush Slap</t>
  </si>
  <si>
    <t>Brush Tap Swirl*</t>
  </si>
  <si>
    <t>Reverse Cymbal*</t>
  </si>
  <si>
    <t>Snare Roll*</t>
  </si>
  <si>
    <t>Castanet</t>
  </si>
  <si>
    <t>Hi Q 2</t>
  </si>
  <si>
    <t>Snare Soft</t>
  </si>
  <si>
    <t>Snare Soft 2</t>
  </si>
  <si>
    <t>Snare Electro</t>
  </si>
  <si>
    <t>Snare Noisy</t>
  </si>
  <si>
    <t>Snare Snap Elec</t>
  </si>
  <si>
    <t>Sticks</t>
  </si>
  <si>
    <t>Kick Soft</t>
  </si>
  <si>
    <t>Kick Tight L</t>
  </si>
  <si>
    <t>Kick 3</t>
  </si>
  <si>
    <t>Open Rim Shot</t>
  </si>
  <si>
    <t>Open Rim Shot H</t>
  </si>
  <si>
    <t>Snare Pitched</t>
  </si>
  <si>
    <t>Kick Tight</t>
  </si>
  <si>
    <t>Kick Wet</t>
  </si>
  <si>
    <t>Kick 2</t>
  </si>
  <si>
    <t>Kick Gate</t>
  </si>
  <si>
    <t>Kick</t>
  </si>
  <si>
    <t>Kick Short</t>
  </si>
  <si>
    <t>Kick Tight H</t>
  </si>
  <si>
    <t>Kick Gate Heavy</t>
  </si>
  <si>
    <t>Side Stick</t>
  </si>
  <si>
    <t>Side Stick Light</t>
  </si>
  <si>
    <t>Stick Ambient</t>
  </si>
  <si>
    <t>Snare</t>
  </si>
  <si>
    <t>Snare Short</t>
  </si>
  <si>
    <t>Snare Ambient</t>
  </si>
  <si>
    <t>Snare Snappy</t>
  </si>
  <si>
    <t>Snare Rock</t>
  </si>
  <si>
    <t>Snare Noisy 2</t>
  </si>
  <si>
    <t>Hand Clap</t>
  </si>
  <si>
    <t>Snare Tight</t>
  </si>
  <si>
    <t>Snare Tight H</t>
  </si>
  <si>
    <t>Snare Tight 2</t>
  </si>
  <si>
    <t>Snare Tight Snap</t>
  </si>
  <si>
    <t>Snare Rock Tight</t>
  </si>
  <si>
    <t>Snare Noisy 3</t>
  </si>
  <si>
    <t>Floor Tom L</t>
  </si>
  <si>
    <t>Hybrid Tom 1</t>
  </si>
  <si>
    <t>Tom Room 1</t>
  </si>
  <si>
    <t>Tom Rock 1</t>
  </si>
  <si>
    <t>Tom Electro 1</t>
  </si>
  <si>
    <t>Hi-Hat Closed</t>
  </si>
  <si>
    <t>Hi-Hat Closed 2</t>
  </si>
  <si>
    <t>Floor Tom H</t>
  </si>
  <si>
    <t>Hybrid Tom 2</t>
  </si>
  <si>
    <t>Tom Room 2</t>
  </si>
  <si>
    <t>Tom Rock 2</t>
  </si>
  <si>
    <t>Tom Electro 2</t>
  </si>
  <si>
    <t>Hi-Hat Pedal</t>
  </si>
  <si>
    <t>Hi-Hat Pedal 2</t>
  </si>
  <si>
    <t>Low Tom</t>
  </si>
  <si>
    <t>Hybrid Tom 3</t>
  </si>
  <si>
    <t>Tom Room 3</t>
  </si>
  <si>
    <t>Tom Rock 3</t>
  </si>
  <si>
    <t>Tom Electro 3</t>
  </si>
  <si>
    <t>Hi-Hat Open</t>
  </si>
  <si>
    <t>Hi-Hat Open 2</t>
  </si>
  <si>
    <t>Mid Tom L</t>
  </si>
  <si>
    <t>Hybrid Tom 4</t>
  </si>
  <si>
    <t>Tom Room 4</t>
  </si>
  <si>
    <t>Tom Rock 4</t>
  </si>
  <si>
    <t>Tom Electro 4</t>
  </si>
  <si>
    <t>Mid Tom H</t>
  </si>
  <si>
    <t>Hybrid Tom 5</t>
  </si>
  <si>
    <t>Tom Room 5</t>
  </si>
  <si>
    <t>Tom Rock 5</t>
  </si>
  <si>
    <t>Tom Electro 5</t>
  </si>
  <si>
    <t>Crash Cymbal 1</t>
  </si>
  <si>
    <t>High Tom</t>
  </si>
  <si>
    <t>Hybrid Tom 6</t>
  </si>
  <si>
    <t>Tom Room 6</t>
  </si>
  <si>
    <t>Tom Rock 6</t>
  </si>
  <si>
    <t>Tom Electro 6</t>
  </si>
  <si>
    <t>Ride Cymbal 1</t>
  </si>
  <si>
    <t>Chinese Cymbal</t>
  </si>
  <si>
    <t>Ride Cymbal Cup</t>
  </si>
  <si>
    <t>Tambourine</t>
  </si>
  <si>
    <t>Tambourine Light</t>
  </si>
  <si>
    <t>Splash Cymbal</t>
  </si>
  <si>
    <t>Cowbell</t>
  </si>
  <si>
    <t>Crash Cymbal 2</t>
  </si>
  <si>
    <t>Vibraslap</t>
  </si>
  <si>
    <t>Ride Cymbal 2</t>
  </si>
  <si>
    <t>Bongo H</t>
  </si>
  <si>
    <t>Bongo L</t>
  </si>
  <si>
    <t>Conga H Mute</t>
  </si>
  <si>
    <t>Conga H Open</t>
  </si>
  <si>
    <t>Conga L</t>
  </si>
  <si>
    <t>Timbale H</t>
  </si>
  <si>
    <t>Timbale L</t>
  </si>
  <si>
    <t>Agogo H</t>
  </si>
  <si>
    <t>Agogo L</t>
  </si>
  <si>
    <t>Cabasa</t>
  </si>
  <si>
    <t>Maracas</t>
  </si>
  <si>
    <t>Samba Whistle H*</t>
  </si>
  <si>
    <t>Samba Whistle L*</t>
  </si>
  <si>
    <t>Guiro Short</t>
  </si>
  <si>
    <t>Guiro Long*</t>
  </si>
  <si>
    <t>Claves</t>
  </si>
  <si>
    <t>Wood Block H</t>
  </si>
  <si>
    <t>Wood Block L</t>
  </si>
  <si>
    <t>Cuica Mute</t>
  </si>
  <si>
    <t>Scratch H 2</t>
  </si>
  <si>
    <t>Cuica Open</t>
  </si>
  <si>
    <t>Scratch L 2</t>
  </si>
  <si>
    <t>Triangle Mute</t>
  </si>
  <si>
    <t>Triangle Open</t>
  </si>
  <si>
    <t>Shaker</t>
  </si>
  <si>
    <t>Jingle Bells</t>
  </si>
  <si>
    <t>Bell Tree</t>
  </si>
  <si>
    <t>Brush Kit</t>
  </si>
  <si>
    <t>Live!Brush Kit</t>
  </si>
  <si>
    <t>Live!Brush+P Kit</t>
  </si>
  <si>
    <t>Symphony Kit</t>
  </si>
  <si>
    <t>EL Kit 1</t>
  </si>
  <si>
    <t>Kick Dance 1</t>
  </si>
  <si>
    <t>Scratch</t>
  </si>
  <si>
    <t>Kick Dance 2</t>
  </si>
  <si>
    <t>Concert BD</t>
  </si>
  <si>
    <t>Noise Percussion</t>
  </si>
  <si>
    <t>Whip Slap*</t>
  </si>
  <si>
    <t>Bass Drum March</t>
  </si>
  <si>
    <t>Scratch Dance 1*</t>
  </si>
  <si>
    <t>Analog BD Short</t>
  </si>
  <si>
    <t>Scratch Dance 2*</t>
  </si>
  <si>
    <t>Synth Tom 3</t>
  </si>
  <si>
    <t>Analog BD Long</t>
  </si>
  <si>
    <t>Synth Tom 2</t>
  </si>
  <si>
    <t>Dance Perc 1</t>
  </si>
  <si>
    <t>Synth Bass Drum</t>
  </si>
  <si>
    <t>Reverse Dance 1</t>
  </si>
  <si>
    <t>Synth Tom 1</t>
  </si>
  <si>
    <t>Dance Perc 2</t>
  </si>
  <si>
    <t>Bass Drum Attack</t>
  </si>
  <si>
    <t>Hi Q Dance 1</t>
  </si>
  <si>
    <t>Bass Drum Heavy</t>
  </si>
  <si>
    <t>Snare Analog 3</t>
  </si>
  <si>
    <t>Tom 4</t>
  </si>
  <si>
    <t>Vinyl Noise*</t>
  </si>
  <si>
    <t>Bass Drum Light</t>
  </si>
  <si>
    <t>Snare Analog 4</t>
  </si>
  <si>
    <t>Tom 3</t>
  </si>
  <si>
    <t>Orchestra Cymbal</t>
  </si>
  <si>
    <t>Reverse Dance 2*</t>
  </si>
  <si>
    <t>Snare Drum Roll*</t>
  </si>
  <si>
    <t>Tom 2</t>
  </si>
  <si>
    <t>Snare Noisy 4</t>
  </si>
  <si>
    <t>Snare Techno</t>
  </si>
  <si>
    <t>Snare Jazz H</t>
  </si>
  <si>
    <t>Brush Slap 2</t>
  </si>
  <si>
    <t>SD Brush Roll</t>
  </si>
  <si>
    <t>Snare Dance 1</t>
  </si>
  <si>
    <t>Tom 1</t>
  </si>
  <si>
    <t>Kick Techno Q</t>
  </si>
  <si>
    <t>Kick Soft 2</t>
  </si>
  <si>
    <t>SD Brush Shot 2</t>
  </si>
  <si>
    <t>Rim Gate</t>
  </si>
  <si>
    <t>Tom Brush Shot 4</t>
  </si>
  <si>
    <t>Kick Anlg Short</t>
  </si>
  <si>
    <t>Kick Techno L</t>
  </si>
  <si>
    <t>Gran Cassa</t>
  </si>
  <si>
    <t>SD Brush Shot 1</t>
  </si>
  <si>
    <t>Kick Analog</t>
  </si>
  <si>
    <t>Kick Techno</t>
  </si>
  <si>
    <t>Kick Jazz</t>
  </si>
  <si>
    <t>Gran Cassa Mute</t>
  </si>
  <si>
    <t>Snare Drum Heavy</t>
  </si>
  <si>
    <t>Side Stick Anlg</t>
  </si>
  <si>
    <t>Tom Brush Shot 3</t>
  </si>
  <si>
    <t>Snare Analog</t>
  </si>
  <si>
    <t>Snare Clap</t>
  </si>
  <si>
    <t>Snare Jazz L</t>
  </si>
  <si>
    <t>Brush Slap 3</t>
  </si>
  <si>
    <t>Band Snare</t>
  </si>
  <si>
    <t>Snare Drum Light</t>
  </si>
  <si>
    <t>Dance Clap</t>
  </si>
  <si>
    <t>Tom Brush Shot 2</t>
  </si>
  <si>
    <t>Snare Analog 2</t>
  </si>
  <si>
    <t>Snare Dry</t>
  </si>
  <si>
    <t>Snare Jazz M</t>
  </si>
  <si>
    <t>Brush Tap 2</t>
  </si>
  <si>
    <t>Band Snare 2</t>
  </si>
  <si>
    <t>SD Accent 2</t>
  </si>
  <si>
    <t>Tom Analog 1</t>
  </si>
  <si>
    <t>Tom Dance 1</t>
  </si>
  <si>
    <t>Tom Brush 1</t>
  </si>
  <si>
    <t>SD Accent 1</t>
  </si>
  <si>
    <t>Hat Close Analog</t>
  </si>
  <si>
    <t>Hi-Hat Closed 3</t>
  </si>
  <si>
    <t>Tom Brush Shot 1</t>
  </si>
  <si>
    <t>Tom Analog 2</t>
  </si>
  <si>
    <t>Tom Dance 2</t>
  </si>
  <si>
    <t>Tom Brush 2</t>
  </si>
  <si>
    <t>SD Reverb 2</t>
  </si>
  <si>
    <t>Hat Close Anlg 2</t>
  </si>
  <si>
    <t>Hat Close Anlg 3</t>
  </si>
  <si>
    <t>Snare Drum Rim 2</t>
  </si>
  <si>
    <t>Tom Analog 3</t>
  </si>
  <si>
    <t>Tom Dance 3</t>
  </si>
  <si>
    <t>Tom Brush 3</t>
  </si>
  <si>
    <t>SD Reverb 1</t>
  </si>
  <si>
    <t>Hat Open Analog</t>
  </si>
  <si>
    <t>Hi-Hat Open 3</t>
  </si>
  <si>
    <t>Snare Drum Rim 1</t>
  </si>
  <si>
    <t>Tom Analog 4</t>
  </si>
  <si>
    <t>Tom Dance 4</t>
  </si>
  <si>
    <t>Tom Brush 4</t>
  </si>
  <si>
    <t>Synth Snare Drum</t>
  </si>
  <si>
    <t>Tom Analog 5</t>
  </si>
  <si>
    <t>Tom Dance 5</t>
  </si>
  <si>
    <t>Tom Brush 5</t>
  </si>
  <si>
    <t>Analog SD</t>
  </si>
  <si>
    <t>Crash Analog</t>
  </si>
  <si>
    <t>Hand Cymbal</t>
  </si>
  <si>
    <t>Tom Analog 6</t>
  </si>
  <si>
    <t>Tom Dance 6</t>
  </si>
  <si>
    <t>Tom Brush 6</t>
  </si>
  <si>
    <t>Hand Cymbal S</t>
  </si>
  <si>
    <t>Tambourine Anlg</t>
  </si>
  <si>
    <t>Cowbell Analog</t>
  </si>
  <si>
    <t>Cowbell Dance</t>
  </si>
  <si>
    <t>Hand Cymbal 2</t>
  </si>
  <si>
    <t>Vibraslap Analog</t>
  </si>
  <si>
    <t>Ride Analog</t>
  </si>
  <si>
    <t>Hand Cymbal 2 S</t>
  </si>
  <si>
    <t>Hand Claps</t>
  </si>
  <si>
    <t>Bongo Analog H</t>
  </si>
  <si>
    <t>Bongo Analog L</t>
  </si>
  <si>
    <t>Hi-Hat Close</t>
  </si>
  <si>
    <t>Conga Analog H</t>
  </si>
  <si>
    <t>Conga Analog M</t>
  </si>
  <si>
    <t>Conga Analog L</t>
  </si>
  <si>
    <t>Crash Cym Mute</t>
  </si>
  <si>
    <t>Hi-Hat Pedal 1</t>
  </si>
  <si>
    <t>Maracas 2</t>
  </si>
  <si>
    <t>Cym Brush Shot</t>
  </si>
  <si>
    <t>Cymbal March</t>
  </si>
  <si>
    <t>Analog HH Close</t>
  </si>
  <si>
    <t>Orch Cymbal Roll</t>
  </si>
  <si>
    <t>Claves 2</t>
  </si>
  <si>
    <t>Analog HH Open</t>
  </si>
  <si>
    <t>Dance Perc 3</t>
  </si>
  <si>
    <t>Orch Cymbal</t>
  </si>
  <si>
    <t>Dance Perc 4*</t>
  </si>
  <si>
    <t>Orch Cymbal Mute</t>
  </si>
  <si>
    <t>Dance Breath 1</t>
  </si>
  <si>
    <t>Dance Breath 2*</t>
  </si>
  <si>
    <t>Tam-Tam</t>
  </si>
  <si>
    <t>Conga H Tip</t>
  </si>
  <si>
    <t>Conga H Heel</t>
  </si>
  <si>
    <t>Nakarazan Dom</t>
  </si>
  <si>
    <t>Nakarazan Edge</t>
  </si>
  <si>
    <t>Conga H SlapOpen</t>
  </si>
  <si>
    <t>Hager Dom</t>
  </si>
  <si>
    <t>Conga H Slap</t>
  </si>
  <si>
    <t>Hager Edge</t>
  </si>
  <si>
    <t>Conga H SlapMute</t>
  </si>
  <si>
    <t>Conga L Tip</t>
  </si>
  <si>
    <t>Conga L Heel</t>
  </si>
  <si>
    <t>Conga L Open</t>
  </si>
  <si>
    <t>Conga L Mute</t>
  </si>
  <si>
    <t>Conga L SlapOpen</t>
  </si>
  <si>
    <t>Zagrouda H</t>
  </si>
  <si>
    <t>Conga L Slap</t>
  </si>
  <si>
    <t>Zagrouda L*</t>
  </si>
  <si>
    <t>Conga L Slide*</t>
  </si>
  <si>
    <t>Phone Call*</t>
  </si>
  <si>
    <t>Bongo H Open 1 f</t>
  </si>
  <si>
    <t>Door Squeak*</t>
  </si>
  <si>
    <t>Bongo H Open 3 f</t>
  </si>
  <si>
    <t>Door Slam*</t>
  </si>
  <si>
    <t>Bongo H Rim</t>
  </si>
  <si>
    <t>Scratch Cut*</t>
  </si>
  <si>
    <t>Arabic Hand Clap</t>
  </si>
  <si>
    <t>Bongo H Tip</t>
  </si>
  <si>
    <t>Scratch H 3*</t>
  </si>
  <si>
    <t>Snare Drum</t>
  </si>
  <si>
    <t>Bongo H Heel</t>
  </si>
  <si>
    <t>Wind Chime*</t>
  </si>
  <si>
    <t>Bongo H Slap</t>
  </si>
  <si>
    <t>Telephone Ring*</t>
  </si>
  <si>
    <t>Bongo L Open 1 f</t>
  </si>
  <si>
    <t>Bongo L Open 3 f</t>
  </si>
  <si>
    <t>Bongo L Rim</t>
  </si>
  <si>
    <t>Bongo L Tip</t>
  </si>
  <si>
    <t>Bongo L Heel</t>
  </si>
  <si>
    <t>Bongo L Slap</t>
  </si>
  <si>
    <t>Timbale L Open</t>
  </si>
  <si>
    <t>CarEngnIgnition*</t>
  </si>
  <si>
    <t>Car Tires Squeal*</t>
  </si>
  <si>
    <t>Duhulla Dom</t>
  </si>
  <si>
    <t>Paila L</t>
  </si>
  <si>
    <t>Car Passing*</t>
  </si>
  <si>
    <t>Timbale H Open</t>
  </si>
  <si>
    <t>Car Crash*</t>
  </si>
  <si>
    <t>Duhulla Tak</t>
  </si>
  <si>
    <t>Siren*</t>
  </si>
  <si>
    <t>Train*</t>
  </si>
  <si>
    <t>Duhulla Sak</t>
  </si>
  <si>
    <t>Jet Plane*</t>
  </si>
  <si>
    <t>Starship*</t>
  </si>
  <si>
    <t>Doff Dom</t>
  </si>
  <si>
    <t>Paila H</t>
  </si>
  <si>
    <t>Burst*</t>
  </si>
  <si>
    <t>Katem Dom</t>
  </si>
  <si>
    <t>Cowbell Top</t>
  </si>
  <si>
    <t>Roller Coaster*</t>
  </si>
  <si>
    <t>Katem Tak</t>
  </si>
  <si>
    <t>Submarine*</t>
  </si>
  <si>
    <t>Katem Sak</t>
  </si>
  <si>
    <t>Doff Tak</t>
  </si>
  <si>
    <t>Tabla Dom</t>
  </si>
  <si>
    <t>Tabla Tak 1</t>
  </si>
  <si>
    <t>Tabla Tik</t>
  </si>
  <si>
    <t>Laugh*</t>
  </si>
  <si>
    <t>Tabla Tak 2</t>
  </si>
  <si>
    <t>Scream*</t>
  </si>
  <si>
    <t>Tabla Sak</t>
  </si>
  <si>
    <t>Punch*</t>
  </si>
  <si>
    <t>Tabla Roll Edge*</t>
  </si>
  <si>
    <t>Heart Beat*</t>
  </si>
  <si>
    <t>Tabla Flam</t>
  </si>
  <si>
    <t>Foot Steps*</t>
  </si>
  <si>
    <t>Sagat 1</t>
  </si>
  <si>
    <t>Tabel Dom</t>
  </si>
  <si>
    <t>Sagat 3</t>
  </si>
  <si>
    <t>Tabel Tak</t>
  </si>
  <si>
    <t>Sagat 2</t>
  </si>
  <si>
    <t>Rik Dom</t>
  </si>
  <si>
    <t>Rik Tak 2</t>
  </si>
  <si>
    <t>Rik Finger 1</t>
  </si>
  <si>
    <t>Rik Tak 1</t>
  </si>
  <si>
    <t>Rik Finger 2</t>
  </si>
  <si>
    <t>Rik BrassTremolo*</t>
  </si>
  <si>
    <t>Rik Sak</t>
  </si>
  <si>
    <t>Machine Gun*</t>
  </si>
  <si>
    <t>Rik Tik</t>
  </si>
  <si>
    <t>Wind Chime</t>
  </si>
  <si>
    <t>Laser Gun*</t>
  </si>
  <si>
    <t>Explosion*</t>
  </si>
  <si>
    <t>Firework*</t>
  </si>
  <si>
    <t>SFX Kit 2</t>
  </si>
  <si>
    <t xml:space="preserve">Arabic Kit </t>
  </si>
  <si>
    <t>Cuban Kit</t>
  </si>
  <si>
    <t>Pop Latin Kit</t>
  </si>
  <si>
    <t>Live!Studio Kit</t>
  </si>
  <si>
    <t>SFX Kit 1</t>
  </si>
  <si>
    <t>Snare Studio L</t>
  </si>
  <si>
    <t>Kick Ambience H</t>
  </si>
  <si>
    <t>Kick Ambience L</t>
  </si>
  <si>
    <t>Kick Studio</t>
  </si>
  <si>
    <t>Cutting Noise 1*</t>
  </si>
  <si>
    <t>Cutting Noise 2*</t>
  </si>
  <si>
    <t>Snare Studio M</t>
  </si>
  <si>
    <t>String Slap*</t>
  </si>
  <si>
    <t>Flute Key Click*</t>
  </si>
  <si>
    <t>Shower*</t>
  </si>
  <si>
    <t>Thunder*</t>
  </si>
  <si>
    <t>Wind*</t>
  </si>
  <si>
    <t>Stream*</t>
  </si>
  <si>
    <t>Bubble*</t>
  </si>
  <si>
    <t>Feed*</t>
  </si>
  <si>
    <t>Dog*</t>
  </si>
  <si>
    <t>Horse*</t>
  </si>
  <si>
    <t>Bird Tweet*</t>
  </si>
  <si>
    <t>Ghost*</t>
  </si>
  <si>
    <t>Maou*</t>
  </si>
  <si>
    <t>Maracus High</t>
    <phoneticPr fontId="1"/>
  </si>
  <si>
    <t>Surdo Mute</t>
    <phoneticPr fontId="1"/>
  </si>
  <si>
    <t>Maracas Low</t>
    <phoneticPr fontId="1"/>
  </si>
  <si>
    <t>Surdo Muff</t>
    <phoneticPr fontId="1"/>
  </si>
  <si>
    <t>Surdo Rim</t>
    <phoneticPr fontId="1"/>
  </si>
  <si>
    <t>Cuica High</t>
    <phoneticPr fontId="1"/>
  </si>
  <si>
    <t>Surdo Open</t>
    <phoneticPr fontId="1"/>
  </si>
  <si>
    <t>Cuica Middle</t>
    <phoneticPr fontId="1"/>
  </si>
  <si>
    <t>Tamborim Mute</t>
    <phoneticPr fontId="1"/>
  </si>
  <si>
    <t>Cuica Low</t>
  </si>
  <si>
    <t>Tamborim Open</t>
  </si>
  <si>
    <t>Pandeiro</t>
  </si>
  <si>
    <t>Bongo High</t>
  </si>
  <si>
    <t>Conga Slide</t>
  </si>
  <si>
    <t>Bongo Low</t>
  </si>
  <si>
    <t>Conga Slap</t>
  </si>
  <si>
    <t>Conga Muff</t>
  </si>
  <si>
    <t>Bongo Mute</t>
  </si>
  <si>
    <t>Conga High</t>
  </si>
  <si>
    <t>Bongo Slap</t>
  </si>
  <si>
    <t>Conga Low</t>
  </si>
  <si>
    <t>Timbale 1 High</t>
  </si>
  <si>
    <t>Timbale 1 Low</t>
  </si>
  <si>
    <t>Timbale 2 High</t>
  </si>
  <si>
    <t>Timbale 2 Low</t>
  </si>
  <si>
    <t>Timbale 3 High</t>
  </si>
  <si>
    <t>Woodblock High</t>
  </si>
  <si>
    <t>Timbale 3 Low</t>
  </si>
  <si>
    <t>Woodblock Mid</t>
  </si>
  <si>
    <t>Timbale 4 High</t>
  </si>
  <si>
    <t>Woodblock Low</t>
  </si>
  <si>
    <t>Timbale 4 Low</t>
  </si>
  <si>
    <t>Wind Bell Down</t>
  </si>
  <si>
    <t>Agogo High</t>
  </si>
  <si>
    <t>Wind Bell Up</t>
    <phoneticPr fontId="1"/>
  </si>
  <si>
    <t>Agogo Low</t>
  </si>
  <si>
    <t>Bells</t>
  </si>
  <si>
    <t>Cowbell 4</t>
    <phoneticPr fontId="1"/>
  </si>
  <si>
    <t>Cowbell 3</t>
  </si>
  <si>
    <t>Guiro Short</t>
    <phoneticPr fontId="1"/>
  </si>
  <si>
    <t>Cowbell 2</t>
  </si>
  <si>
    <t>Guiro Long</t>
  </si>
  <si>
    <t>Cowbell 1</t>
    <phoneticPr fontId="1"/>
  </si>
  <si>
    <t>Taiko 2</t>
  </si>
  <si>
    <t>Ohdaiko 2</t>
  </si>
  <si>
    <t>Taiko 1</t>
  </si>
  <si>
    <t>Ohdaiko 1</t>
    <phoneticPr fontId="1"/>
  </si>
  <si>
    <t>Ohtsuzumi 2</t>
  </si>
  <si>
    <t>Ohtsuzumi 1</t>
  </si>
  <si>
    <t>Kakegoe 3</t>
  </si>
  <si>
    <t>Kotsuzumi 4</t>
  </si>
  <si>
    <t>Kakegoe 2</t>
  </si>
  <si>
    <t>Kotsuzumi 3</t>
  </si>
  <si>
    <t>Kakegoe 1</t>
  </si>
  <si>
    <t>Kotsuzumi 2</t>
  </si>
  <si>
    <t>Kotsuzumi 1</t>
  </si>
  <si>
    <t>EL Kit 2</t>
    <phoneticPr fontId="1"/>
  </si>
  <si>
    <t>Standard Kit 1</t>
    <phoneticPr fontId="1"/>
  </si>
  <si>
    <t>Live!Std+P Kit</t>
    <phoneticPr fontId="1"/>
  </si>
  <si>
    <t>Live!Std Kit</t>
    <phoneticPr fontId="1"/>
  </si>
  <si>
    <t>Standard Kit 2</t>
    <phoneticPr fontId="1"/>
  </si>
  <si>
    <t>Live!Funk Kit</t>
    <phoneticPr fontId="1"/>
  </si>
  <si>
    <t>Live!Funk+P Kit</t>
    <phoneticPr fontId="1"/>
  </si>
  <si>
    <t>Hit Kit</t>
    <phoneticPr fontId="1"/>
  </si>
  <si>
    <t xml:space="preserve">Room Kit </t>
    <phoneticPr fontId="1"/>
  </si>
  <si>
    <t xml:space="preserve">Rock Kit </t>
    <phoneticPr fontId="1"/>
  </si>
  <si>
    <t xml:space="preserve">Electro Kit </t>
    <phoneticPr fontId="1"/>
  </si>
  <si>
    <t>Analog Kit</t>
    <phoneticPr fontId="1"/>
  </si>
  <si>
    <t>Dance Kit</t>
    <phoneticPr fontId="1"/>
  </si>
  <si>
    <t>Jazz Kit</t>
    <phoneticPr fontId="1"/>
  </si>
  <si>
    <t>NoteNumber</t>
    <phoneticPr fontId="1"/>
  </si>
  <si>
    <t>"&gt;</t>
    <phoneticPr fontId="1"/>
  </si>
  <si>
    <t>&lt;PC Name="</t>
    <phoneticPr fontId="1"/>
  </si>
  <si>
    <t>Standard Kit1</t>
  </si>
  <si>
    <t>" PC="</t>
    <phoneticPr fontId="1"/>
  </si>
  <si>
    <t>&lt;Tone Name="</t>
    <phoneticPr fontId="1"/>
  </si>
  <si>
    <t>&lt;Bank Name="</t>
    <phoneticPr fontId="1"/>
  </si>
  <si>
    <t>" MSB="</t>
    <phoneticPr fontId="1"/>
  </si>
  <si>
    <t>" LSB="</t>
    <phoneticPr fontId="1"/>
  </si>
  <si>
    <t>" key="</t>
    <phoneticPr fontId="1"/>
  </si>
  <si>
    <t>" /&gt;</t>
    <phoneticPr fontId="1"/>
  </si>
  <si>
    <t>&lt;/PC&gt;</t>
    <phoneticPr fontId="1"/>
  </si>
  <si>
    <t>&lt;/Bank&gt;</t>
    <phoneticPr fontId="1"/>
  </si>
  <si>
    <t>::::</t>
  </si>
  <si>
    <t>サクラエディタで編集</t>
  </si>
  <si>
    <t>正規表現</t>
  </si>
  <si>
    <t>\t</t>
  </si>
  <si>
    <t>改行を表す記号（）</t>
  </si>
  <si>
    <t>タブを表す記号（）</t>
  </si>
  <si>
    <t>;;;;</t>
  </si>
  <si>
    <t>;;;;</t>
    <phoneticPr fontId="1"/>
  </si>
  <si>
    <t>Standard Kit2</t>
    <phoneticPr fontId="1"/>
  </si>
  <si>
    <t>Rock Kit</t>
    <phoneticPr fontId="1"/>
  </si>
  <si>
    <t>Room Kit</t>
    <phoneticPr fontId="1"/>
  </si>
  <si>
    <t>Electro Kit</t>
    <phoneticPr fontId="1"/>
  </si>
  <si>
    <t>Brush Kit</t>
    <phoneticPr fontId="1"/>
  </si>
  <si>
    <t>Synphony Kit</t>
    <phoneticPr fontId="1"/>
  </si>
  <si>
    <t>Live! Standard Kit</t>
  </si>
  <si>
    <t>Live! Funk Kit</t>
  </si>
  <si>
    <t>Live! Std+P Kit</t>
  </si>
  <si>
    <t>Live! FunkKit+P</t>
  </si>
  <si>
    <t xml:space="preserve">Live! BrushKit+P	</t>
    <phoneticPr fontId="1"/>
  </si>
  <si>
    <t>Live! Studio Kit</t>
  </si>
  <si>
    <t xml:space="preserve">Live! Brush Kit	</t>
    <phoneticPr fontId="1"/>
  </si>
  <si>
    <t>ELKit 1</t>
  </si>
  <si>
    <t>ELKit 2</t>
  </si>
  <si>
    <t>SFX Kit1</t>
    <phoneticPr fontId="1"/>
  </si>
  <si>
    <t>SFX Kit2</t>
    <phoneticPr fontId="1"/>
  </si>
  <si>
    <t>Arabic Kit</t>
    <phoneticPr fontId="1"/>
  </si>
  <si>
    <t>Cuban Kit</t>
    <phoneticPr fontId="1"/>
  </si>
  <si>
    <t>PopLatin Kit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</si>
</sst>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rgb="FF181717"/>
      <name val="Arial"/>
      <family val="2"/>
    </font>
    <font>
      <sz val="9"/>
      <color rgb="FF000000"/>
      <name val="Calibri"/>
      <family val="2"/>
    </font>
    <font>
      <sz val="9"/>
      <color rgb="FF181717"/>
      <name val="Arial"/>
      <family val="2"/>
    </font>
    <font>
      <b/>
      <sz val="9"/>
      <color rgb="FF000000"/>
      <name val="Calibri"/>
      <family val="2"/>
    </font>
    <font>
      <b/>
      <sz val="9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F08A-0ACA-46CD-83ED-ACC6193973B6}">
  <dimension ref="A1:B4"/>
  <sheetViews>
    <sheetView tabSelected="1" workbookViewId="0">
      <selection activeCell="B9" sqref="B9"/>
    </sheetView>
  </sheetViews>
  <sheetFormatPr defaultRowHeight="18.75" x14ac:dyDescent="0.4"/>
  <sheetData>
    <row r="1" spans="1:2" x14ac:dyDescent="0.4">
      <c r="A1" t="s">
        <v>471</v>
      </c>
    </row>
    <row r="2" spans="1:2" x14ac:dyDescent="0.4">
      <c r="A2" t="s">
        <v>472</v>
      </c>
      <c r="B2" t="s">
        <v>473</v>
      </c>
    </row>
    <row r="3" spans="1:2" x14ac:dyDescent="0.4">
      <c r="A3" t="s">
        <v>474</v>
      </c>
      <c r="B3" t="s">
        <v>470</v>
      </c>
    </row>
    <row r="4" spans="1:2" x14ac:dyDescent="0.4">
      <c r="A4" t="s">
        <v>475</v>
      </c>
      <c r="B4" t="s">
        <v>476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761C-6F51-4CC3-88E1-B821F4CB3B8E}">
  <dimension ref="B1:I83"/>
  <sheetViews>
    <sheetView workbookViewId="0">
      <selection activeCell="B83" sqref="A1:XFD1048576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  <col min="5" max="5" width="17.875" bestFit="1" customWidth="1"/>
  </cols>
  <sheetData>
    <row r="1" spans="2:9" x14ac:dyDescent="0.4">
      <c r="B1" t="s">
        <v>459</v>
      </c>
      <c r="C1" t="s">
        <v>456</v>
      </c>
      <c r="D1" t="s">
        <v>461</v>
      </c>
      <c r="E1">
        <v>33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Jazz Kit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IF(Sheet1!J4="","",Sheet1!J4)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IF(Sheet1!J5="","",Sheet1!J5)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IF(Sheet1!J6="","",Sheet1!J6)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IF(Sheet1!J7="","",Sheet1!J7)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IF(Sheet1!J8="","",Sheet1!J8)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IF(Sheet1!J9="","",Sheet1!J9)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IF(Sheet1!J10="","",Sheet1!J10)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IF(Sheet1!J11="","",Sheet1!J11)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IF(Sheet1!J12="","",Sheet1!J12)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IF(Sheet1!J13="","",Sheet1!J13)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IF(Sheet1!J14="","",Sheet1!J14)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IF(Sheet1!J15="","",Sheet1!J15)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IF(Sheet1!J16="","",Sheet1!J16)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IF(Sheet1!J17="","",Sheet1!J17)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IF(Sheet1!J18="","",Sheet1!J18)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IF(Sheet1!J19="","",Sheet1!J19)</f>
        <v>Brush Tap Swirl*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IF(Sheet1!J20="","",Sheet1!J20)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IF(Sheet1!J21="","",Sheet1!J21)</f>
        <v>Castanet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IF(Sheet1!J22="","",Sheet1!J22)</f>
        <v>Snare Jazz H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IF(Sheet1!J23="","",Sheet1!J23)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IF(Sheet1!J24="","",Sheet1!J24)</f>
        <v>Kick Soft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IF(Sheet1!J25="","",Sheet1!J25)</f>
        <v>Open Rim Shot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IF(Sheet1!J26="","",Sheet1!J26)</f>
        <v>Kick Tight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IF(Sheet1!J27="","",Sheet1!J27)</f>
        <v>Kick Jazz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IF(Sheet1!J28="","",Sheet1!J28)</f>
        <v>Side Stick Light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IF(Sheet1!J29="","",Sheet1!J29)</f>
        <v>Snare Jazz L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IF(Sheet1!J30="","",Sheet1!J30)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IF(Sheet1!J31="","",Sheet1!J31)</f>
        <v>Snare Jazz M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IF(Sheet1!J32="","",Sheet1!J32)</f>
        <v>Floor Tom L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IF(Sheet1!J33="","",Sheet1!J33)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IF(Sheet1!J34="","",Sheet1!J34)</f>
        <v>Floor Tom H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IF(Sheet1!J35="","",Sheet1!J35)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IF(Sheet1!J36="","",Sheet1!J36)</f>
        <v>Low Tom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IF(Sheet1!J37="","",Sheet1!J37)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IF(Sheet1!J38="","",Sheet1!J38)</f>
        <v>Mid Tom L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IF(Sheet1!J39="","",Sheet1!J39)</f>
        <v>Mid Tom H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IF(Sheet1!J40="","",Sheet1!J40)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IF(Sheet1!J41="","",Sheet1!J41)</f>
        <v>High Tom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IF(Sheet1!J42="","",Sheet1!J42)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IF(Sheet1!J43="","",Sheet1!J43)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IF(Sheet1!J44="","",Sheet1!J44)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IF(Sheet1!J45="","",Sheet1!J45)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IF(Sheet1!J46="","",Sheet1!J46)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IF(Sheet1!J47="","",Sheet1!J47)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IF(Sheet1!J48="","",Sheet1!J48)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IF(Sheet1!J49="","",Sheet1!J49)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IF(Sheet1!J50="","",Sheet1!J50)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IF(Sheet1!J51="","",Sheet1!J51)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IF(Sheet1!J52="","",Sheet1!J52)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IF(Sheet1!J53="","",Sheet1!J53)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IF(Sheet1!J54="","",Sheet1!J54)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IF(Sheet1!J55="","",Sheet1!J55)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IF(Sheet1!J56="","",Sheet1!J56)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IF(Sheet1!J57="","",Sheet1!J57)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IF(Sheet1!J58="","",Sheet1!J58)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IF(Sheet1!J59="","",Sheet1!J59)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IF(Sheet1!J60="","",Sheet1!J60)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IF(Sheet1!J61="","",Sheet1!J61)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IF(Sheet1!J62="","",Sheet1!J62)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IF(Sheet1!J63="","",Sheet1!J63)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IF(Sheet1!J64="","",Sheet1!J64)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IF(Sheet1!J65="","",Sheet1!J65)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IF(Sheet1!J66="","",Sheet1!J66)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IF(Sheet1!J67="","",Sheet1!J67)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IF(Sheet1!J68="","",Sheet1!J68)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IF(Sheet1!J69="","",Sheet1!J69)</f>
        <v>Cuica Mute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IF(Sheet1!J70="","",Sheet1!J70)</f>
        <v>Cuica Open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IF(Sheet1!J71="","",Sheet1!J71)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IF(Sheet1!J72="","",Sheet1!J72)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IF(Sheet1!J73="","",Sheet1!J73)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IF(Sheet1!J74="","",Sheet1!J74)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IF(Sheet1!J75="","",Sheet1!J75)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IF(Sheet1!J76="","",Sheet1!J76)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IF(Sheet1!J77="","",Sheet1!J77)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IF(Sheet1!J78="","",Sheet1!J78)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IF(Sheet1!J79="","",Sheet1!J79)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IF(Sheet1!J80="","",Sheet1!J80)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IF(Sheet1!J81="","",Sheet1!J81)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IF(Sheet1!J82="","",Sheet1!J82)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0719-7FE0-48F9-8D75-8778935F4E66}">
  <dimension ref="B1:I83"/>
  <sheetViews>
    <sheetView workbookViewId="0">
      <selection activeCell="H28" sqref="A1:XFD1048576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  <col min="5" max="5" width="17.875" bestFit="1" customWidth="1"/>
  </cols>
  <sheetData>
    <row r="1" spans="2:9" x14ac:dyDescent="0.4">
      <c r="B1" t="s">
        <v>459</v>
      </c>
      <c r="C1" t="s">
        <v>482</v>
      </c>
      <c r="D1" t="s">
        <v>461</v>
      </c>
      <c r="E1">
        <v>41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Brush Kit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IF(Sheet1!K4="","",Sheet1!K4)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IF(Sheet1!K5="","",Sheet1!K5)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IF(Sheet1!K6="","",Sheet1!K6)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IF(Sheet1!K7="","",Sheet1!K7)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IF(Sheet1!K8="","",Sheet1!K8)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IF(Sheet1!K9="","",Sheet1!K9)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IF(Sheet1!K10="","",Sheet1!K10)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IF(Sheet1!K11="","",Sheet1!K11)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IF(Sheet1!K12="","",Sheet1!K12)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IF(Sheet1!K13="","",Sheet1!K13)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IF(Sheet1!K14="","",Sheet1!K14)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IF(Sheet1!K15="","",Sheet1!K15)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IF(Sheet1!K16="","",Sheet1!K16)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IF(Sheet1!K17="","",Sheet1!K17)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IF(Sheet1!K18="","",Sheet1!K18)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IF(Sheet1!K19="","",Sheet1!K19)</f>
        <v>Brush Tap Swirl*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IF(Sheet1!K20="","",Sheet1!K20)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IF(Sheet1!K21="","",Sheet1!K21)</f>
        <v>Castanet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IF(Sheet1!K22="","",Sheet1!K22)</f>
        <v>Brush Slap 2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IF(Sheet1!K23="","",Sheet1!K23)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IF(Sheet1!K24="","",Sheet1!K24)</f>
        <v>Kick Soft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IF(Sheet1!K25="","",Sheet1!K25)</f>
        <v>Open Rim Shot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IF(Sheet1!K26="","",Sheet1!K26)</f>
        <v>Kick Tight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IF(Sheet1!K27="","",Sheet1!K27)</f>
        <v>Kick Jazz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IF(Sheet1!K28="","",Sheet1!K28)</f>
        <v>Side Stick Light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IF(Sheet1!K29="","",Sheet1!K29)</f>
        <v>Brush Slap 3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IF(Sheet1!K30="","",Sheet1!K30)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IF(Sheet1!K31="","",Sheet1!K31)</f>
        <v>Brush Tap 2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IF(Sheet1!K32="","",Sheet1!K32)</f>
        <v>Tom Brush 1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IF(Sheet1!K33="","",Sheet1!K33)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IF(Sheet1!K34="","",Sheet1!K34)</f>
        <v>Tom Brush 2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IF(Sheet1!K35="","",Sheet1!K35)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IF(Sheet1!K36="","",Sheet1!K36)</f>
        <v>Tom Brush 3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IF(Sheet1!K37="","",Sheet1!K37)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IF(Sheet1!K38="","",Sheet1!K38)</f>
        <v>Tom Brush 4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IF(Sheet1!K39="","",Sheet1!K39)</f>
        <v>Tom Brush 5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IF(Sheet1!K40="","",Sheet1!K40)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IF(Sheet1!K41="","",Sheet1!K41)</f>
        <v>Tom Brush 6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IF(Sheet1!K42="","",Sheet1!K42)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IF(Sheet1!K43="","",Sheet1!K43)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IF(Sheet1!K44="","",Sheet1!K44)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IF(Sheet1!K45="","",Sheet1!K45)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IF(Sheet1!K46="","",Sheet1!K46)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IF(Sheet1!K47="","",Sheet1!K47)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IF(Sheet1!K48="","",Sheet1!K48)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IF(Sheet1!K49="","",Sheet1!K49)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IF(Sheet1!K50="","",Sheet1!K50)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IF(Sheet1!K51="","",Sheet1!K51)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IF(Sheet1!K52="","",Sheet1!K52)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IF(Sheet1!K53="","",Sheet1!K53)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IF(Sheet1!K54="","",Sheet1!K54)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IF(Sheet1!K55="","",Sheet1!K55)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IF(Sheet1!K56="","",Sheet1!K56)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IF(Sheet1!K57="","",Sheet1!K57)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IF(Sheet1!K58="","",Sheet1!K58)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IF(Sheet1!K59="","",Sheet1!K59)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IF(Sheet1!K60="","",Sheet1!K60)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IF(Sheet1!K61="","",Sheet1!K61)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IF(Sheet1!K62="","",Sheet1!K62)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IF(Sheet1!K63="","",Sheet1!K63)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IF(Sheet1!K64="","",Sheet1!K64)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IF(Sheet1!K65="","",Sheet1!K65)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IF(Sheet1!K66="","",Sheet1!K66)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IF(Sheet1!K67="","",Sheet1!K67)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IF(Sheet1!K68="","",Sheet1!K68)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IF(Sheet1!K69="","",Sheet1!K69)</f>
        <v>Cuica Mute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IF(Sheet1!K70="","",Sheet1!K70)</f>
        <v>Cuica Open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IF(Sheet1!K71="","",Sheet1!K71)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IF(Sheet1!K72="","",Sheet1!K72)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IF(Sheet1!K73="","",Sheet1!K73)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IF(Sheet1!K74="","",Sheet1!K74)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IF(Sheet1!K75="","",Sheet1!K75)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IF(Sheet1!K76="","",Sheet1!K76)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IF(Sheet1!K77="","",Sheet1!K77)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IF(Sheet1!K78="","",Sheet1!K78)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IF(Sheet1!K79="","",Sheet1!K79)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IF(Sheet1!K80="","",Sheet1!K80)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IF(Sheet1!K81="","",Sheet1!K81)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IF(Sheet1!K82="","",Sheet1!K82)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3364-EACF-4862-A990-9AFF8D907A29}">
  <dimension ref="B1:I83"/>
  <sheetViews>
    <sheetView workbookViewId="0">
      <selection activeCell="B83" sqref="B1:I83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  <col min="5" max="5" width="17.875" bestFit="1" customWidth="1"/>
  </cols>
  <sheetData>
    <row r="1" spans="2:9" x14ac:dyDescent="0.4">
      <c r="B1" t="s">
        <v>459</v>
      </c>
      <c r="C1" t="s">
        <v>483</v>
      </c>
      <c r="D1" t="s">
        <v>461</v>
      </c>
      <c r="E1">
        <v>49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Synphony Kit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IF(Sheet1!L4="","",Sheet1!L4)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IF(Sheet1!L5="","",Sheet1!L5)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IF(Sheet1!L6="","",Sheet1!L6)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IF(Sheet1!L7="","",Sheet1!L7)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IF(Sheet1!L8="","",Sheet1!L8)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IF(Sheet1!L9="","",Sheet1!L9)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IF(Sheet1!L10="","",Sheet1!L10)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IF(Sheet1!L11="","",Sheet1!L11)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IF(Sheet1!L12="","",Sheet1!L12)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IF(Sheet1!L13="","",Sheet1!L13)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IF(Sheet1!L14="","",Sheet1!L14)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IF(Sheet1!L15="","",Sheet1!L15)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IF(Sheet1!L16="","",Sheet1!L16)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IF(Sheet1!L17="","",Sheet1!L17)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IF(Sheet1!L18="","",Sheet1!L18)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IF(Sheet1!L19="","",Sheet1!L19)</f>
        <v>Brush Tap Swirl*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IF(Sheet1!L20="","",Sheet1!L20)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IF(Sheet1!L21="","",Sheet1!L21)</f>
        <v>Castanet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IF(Sheet1!L22="","",Sheet1!L22)</f>
        <v>Snare Soft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IF(Sheet1!L23="","",Sheet1!L23)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IF(Sheet1!L24="","",Sheet1!L24)</f>
        <v>Kick Soft 2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IF(Sheet1!L25="","",Sheet1!L25)</f>
        <v>Open Rim Shot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IF(Sheet1!L26="","",Sheet1!L26)</f>
        <v>Gran Cassa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IF(Sheet1!L27="","",Sheet1!L27)</f>
        <v>Gran Cassa Mute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IF(Sheet1!L28="","",Sheet1!L28)</f>
        <v>Side Stick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IF(Sheet1!L29="","",Sheet1!L29)</f>
        <v>Band Snare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IF(Sheet1!L30="","",Sheet1!L30)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IF(Sheet1!L31="","",Sheet1!L31)</f>
        <v>Band Snare 2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IF(Sheet1!L32="","",Sheet1!L32)</f>
        <v>Floor Tom L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IF(Sheet1!L33="","",Sheet1!L33)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IF(Sheet1!L34="","",Sheet1!L34)</f>
        <v>Floor Tom H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IF(Sheet1!L35="","",Sheet1!L35)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IF(Sheet1!L36="","",Sheet1!L36)</f>
        <v>Low Tom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IF(Sheet1!L37="","",Sheet1!L37)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IF(Sheet1!L38="","",Sheet1!L38)</f>
        <v>Mid Tom L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IF(Sheet1!L39="","",Sheet1!L39)</f>
        <v>Mid Tom H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IF(Sheet1!L40="","",Sheet1!L40)</f>
        <v>Hand Cymbal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IF(Sheet1!L41="","",Sheet1!L41)</f>
        <v>High Tom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IF(Sheet1!L42="","",Sheet1!L42)</f>
        <v>Hand Cymbal S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IF(Sheet1!L43="","",Sheet1!L43)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IF(Sheet1!L44="","",Sheet1!L44)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IF(Sheet1!L45="","",Sheet1!L45)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IF(Sheet1!L46="","",Sheet1!L46)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IF(Sheet1!L47="","",Sheet1!L47)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IF(Sheet1!L48="","",Sheet1!L48)</f>
        <v>Hand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IF(Sheet1!L49="","",Sheet1!L49)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IF(Sheet1!L50="","",Sheet1!L50)</f>
        <v>Hand Cymbal 2 S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IF(Sheet1!L51="","",Sheet1!L51)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IF(Sheet1!L52="","",Sheet1!L52)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IF(Sheet1!L53="","",Sheet1!L53)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IF(Sheet1!L54="","",Sheet1!L54)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IF(Sheet1!L55="","",Sheet1!L55)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IF(Sheet1!L56="","",Sheet1!L56)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IF(Sheet1!L57="","",Sheet1!L57)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IF(Sheet1!L58="","",Sheet1!L58)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IF(Sheet1!L59="","",Sheet1!L59)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IF(Sheet1!L60="","",Sheet1!L60)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IF(Sheet1!L61="","",Sheet1!L61)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IF(Sheet1!L62="","",Sheet1!L62)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IF(Sheet1!L63="","",Sheet1!L63)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IF(Sheet1!L64="","",Sheet1!L64)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IF(Sheet1!L65="","",Sheet1!L65)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IF(Sheet1!L66="","",Sheet1!L66)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IF(Sheet1!L67="","",Sheet1!L67)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IF(Sheet1!L68="","",Sheet1!L68)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IF(Sheet1!L69="","",Sheet1!L69)</f>
        <v>Cuica Mute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IF(Sheet1!L70="","",Sheet1!L70)</f>
        <v>Cuica Open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IF(Sheet1!L71="","",Sheet1!L71)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IF(Sheet1!L72="","",Sheet1!L72)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IF(Sheet1!L73="","",Sheet1!L73)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IF(Sheet1!L74="","",Sheet1!L74)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IF(Sheet1!L75="","",Sheet1!L75)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IF(Sheet1!L76="","",Sheet1!L76)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IF(Sheet1!L77="","",Sheet1!L77)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IF(Sheet1!L78="","",Sheet1!L78)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IF(Sheet1!L79="","",Sheet1!L79)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IF(Sheet1!L80="","",Sheet1!L80)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IF(Sheet1!L81="","",Sheet1!L81)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IF(Sheet1!L82="","",Sheet1!L82)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0697-9AEE-4411-948A-A3E7292D9EFC}">
  <dimension ref="A1"/>
  <sheetViews>
    <sheetView workbookViewId="0">
      <selection activeCell="M31" sqref="M31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340E5-9DF7-4E66-9DF4-F795B63C7182}">
  <dimension ref="B1:I83"/>
  <sheetViews>
    <sheetView workbookViewId="0">
      <selection activeCell="K31" sqref="K31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</cols>
  <sheetData>
    <row r="1" spans="2:9" x14ac:dyDescent="0.4">
      <c r="B1" t="s">
        <v>459</v>
      </c>
      <c r="C1" t="s">
        <v>484</v>
      </c>
      <c r="D1" t="s">
        <v>461</v>
      </c>
      <c r="E1">
        <v>81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Live! Standard Kit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IF(Sheet1!B4="","",Sheet1!B4)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IF(Sheet1!B5="","",Sheet1!B5)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IF(Sheet1!B6="","",Sheet1!B6)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IF(Sheet1!B7="","",Sheet1!B7)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IF(Sheet1!B8="","",Sheet1!B8)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IF(Sheet1!B9="","",Sheet1!B9)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IF(Sheet1!B10="","",Sheet1!B10)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IF(Sheet1!B11="","",Sheet1!B11)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IF(Sheet1!B12="","",Sheet1!B12)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IF(Sheet1!B13="","",Sheet1!B13)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IF(Sheet1!B14="","",Sheet1!B14)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IF(Sheet1!B15="","",Sheet1!B15)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IF(Sheet1!B16="","",Sheet1!B16)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IF(Sheet1!B17="","",Sheet1!B17)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IF(Sheet1!B18="","",Sheet1!B18)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IF(Sheet1!B19="","",Sheet1!B19)</f>
        <v>Brush Tap Swirl*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IF(Sheet1!B20="","",Sheet1!B20)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IF(Sheet1!B21="","",Sheet1!B21)</f>
        <v>Castanet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IF(Sheet1!B22="","",Sheet1!B22)</f>
        <v>Snare Soft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IF(Sheet1!B23="","",Sheet1!B23)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IF(Sheet1!B24="","",Sheet1!B24)</f>
        <v>Kick Soft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IF(Sheet1!B25="","",Sheet1!B25)</f>
        <v>Open Rim Shot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IF(Sheet1!B26="","",Sheet1!B26)</f>
        <v>Kick Tight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IF(Sheet1!B27="","",Sheet1!B27)</f>
        <v>Kick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IF(Sheet1!B28="","",Sheet1!B28)</f>
        <v>Side Stick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IF(Sheet1!B29="","",Sheet1!B29)</f>
        <v>Snare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IF(Sheet1!B30="","",Sheet1!B30)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IF(Sheet1!B31="","",Sheet1!B31)</f>
        <v>Snare Tight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IF(Sheet1!B32="","",Sheet1!B32)</f>
        <v>Floor Tom L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IF(Sheet1!B33="","",Sheet1!B33)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IF(Sheet1!B34="","",Sheet1!B34)</f>
        <v>Floor Tom H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IF(Sheet1!B35="","",Sheet1!B35)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IF(Sheet1!B36="","",Sheet1!B36)</f>
        <v>Low Tom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IF(Sheet1!B37="","",Sheet1!B37)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IF(Sheet1!B38="","",Sheet1!B38)</f>
        <v>Mid Tom L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IF(Sheet1!B39="","",Sheet1!B39)</f>
        <v>Mid Tom H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IF(Sheet1!B40="","",Sheet1!B40)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IF(Sheet1!B41="","",Sheet1!B41)</f>
        <v>High Tom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IF(Sheet1!B42="","",Sheet1!B42)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IF(Sheet1!B43="","",Sheet1!B43)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IF(Sheet1!B44="","",Sheet1!B44)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IF(Sheet1!B45="","",Sheet1!B45)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IF(Sheet1!B46="","",Sheet1!B46)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IF(Sheet1!B47="","",Sheet1!B47)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IF(Sheet1!B48="","",Sheet1!B48)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IF(Sheet1!B49="","",Sheet1!B49)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IF(Sheet1!B50="","",Sheet1!B50)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IF(Sheet1!B51="","",Sheet1!B51)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IF(Sheet1!B52="","",Sheet1!B52)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IF(Sheet1!B53="","",Sheet1!B53)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IF(Sheet1!B54="","",Sheet1!B54)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IF(Sheet1!B55="","",Sheet1!B55)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IF(Sheet1!B56="","",Sheet1!B56)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IF(Sheet1!B57="","",Sheet1!B57)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IF(Sheet1!B58="","",Sheet1!B58)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IF(Sheet1!B59="","",Sheet1!B59)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IF(Sheet1!B60="","",Sheet1!B60)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IF(Sheet1!B61="","",Sheet1!B61)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IF(Sheet1!B62="","",Sheet1!B62)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IF(Sheet1!B63="","",Sheet1!B63)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IF(Sheet1!B64="","",Sheet1!B64)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IF(Sheet1!B65="","",Sheet1!B65)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IF(Sheet1!B66="","",Sheet1!B66)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IF(Sheet1!B67="","",Sheet1!B67)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IF(Sheet1!B68="","",Sheet1!B68)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IF(Sheet1!B69="","",Sheet1!B69)</f>
        <v>Cuica Mute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IF(Sheet1!B70="","",Sheet1!B70)</f>
        <v>Cuica Open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IF(Sheet1!B71="","",Sheet1!B71)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IF(Sheet1!B72="","",Sheet1!B72)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IF(Sheet1!B73="","",Sheet1!B73)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IF(Sheet1!B74="","",Sheet1!B74)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IF(Sheet1!B75="","",Sheet1!B75)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IF(Sheet1!B76="","",Sheet1!B76)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IF(Sheet1!B77="","",Sheet1!B77)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IF(Sheet1!B78="","",Sheet1!B78)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IF(Sheet1!B79="","",Sheet1!B79)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IF(Sheet1!B80="","",Sheet1!B80)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IF(Sheet1!B81="","",Sheet1!B81)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IF(Sheet1!B82="","",Sheet1!B82)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03AE-224D-44E7-8CA8-41001C25CCB0}">
  <dimension ref="B1:I83"/>
  <sheetViews>
    <sheetView workbookViewId="0">
      <selection activeCell="B83" sqref="B1:I83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</cols>
  <sheetData>
    <row r="1" spans="2:9" x14ac:dyDescent="0.4">
      <c r="B1" t="s">
        <v>459</v>
      </c>
      <c r="C1" t="s">
        <v>485</v>
      </c>
      <c r="D1" t="s">
        <v>461</v>
      </c>
      <c r="E1">
        <v>82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Live! Funk Kit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IF(Sheet1!C4="","",Sheet1!C4)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IF(Sheet1!C5="","",Sheet1!C5)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IF(Sheet1!C6="","",Sheet1!C6)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IF(Sheet1!C7="","",Sheet1!C7)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IF(Sheet1!C8="","",Sheet1!C8)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IF(Sheet1!C9="","",Sheet1!C9)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IF(Sheet1!C10="","",Sheet1!C10)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IF(Sheet1!C11="","",Sheet1!C11)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IF(Sheet1!C12="","",Sheet1!C12)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IF(Sheet1!C13="","",Sheet1!C13)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IF(Sheet1!C14="","",Sheet1!C14)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IF(Sheet1!C15="","",Sheet1!C15)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IF(Sheet1!C16="","",Sheet1!C16)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IF(Sheet1!C17="","",Sheet1!C17)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IF(Sheet1!C18="","",Sheet1!C18)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IF(Sheet1!C19="","",Sheet1!C19)</f>
        <v>Brush Tap Swirl*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IF(Sheet1!C20="","",Sheet1!C20)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IF(Sheet1!C21="","",Sheet1!C21)</f>
        <v>Castanet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IF(Sheet1!C22="","",Sheet1!C22)</f>
        <v>Snare Soft 2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IF(Sheet1!C23="","",Sheet1!C23)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IF(Sheet1!C24="","",Sheet1!C24)</f>
        <v>Kick Soft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IF(Sheet1!C25="","",Sheet1!C25)</f>
        <v>Open Rim Shot H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IF(Sheet1!C26="","",Sheet1!C26)</f>
        <v>Kick Tight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IF(Sheet1!C27="","",Sheet1!C27)</f>
        <v>Kick Short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IF(Sheet1!C28="","",Sheet1!C28)</f>
        <v>Side Stick Light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IF(Sheet1!C29="","",Sheet1!C29)</f>
        <v>Snare Short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IF(Sheet1!C30="","",Sheet1!C30)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IF(Sheet1!C31="","",Sheet1!C31)</f>
        <v>Snare Tight H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IF(Sheet1!C32="","",Sheet1!C32)</f>
        <v>Floor Tom L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IF(Sheet1!C33="","",Sheet1!C33)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IF(Sheet1!C34="","",Sheet1!C34)</f>
        <v>Floor Tom H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IF(Sheet1!C35="","",Sheet1!C35)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IF(Sheet1!C36="","",Sheet1!C36)</f>
        <v>Low Tom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IF(Sheet1!C37="","",Sheet1!C37)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IF(Sheet1!C38="","",Sheet1!C38)</f>
        <v>Mid Tom L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IF(Sheet1!C39="","",Sheet1!C39)</f>
        <v>Mid Tom H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IF(Sheet1!C40="","",Sheet1!C40)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IF(Sheet1!C41="","",Sheet1!C41)</f>
        <v>High Tom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IF(Sheet1!C42="","",Sheet1!C42)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IF(Sheet1!C43="","",Sheet1!C43)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IF(Sheet1!C44="","",Sheet1!C44)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IF(Sheet1!C45="","",Sheet1!C45)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IF(Sheet1!C46="","",Sheet1!C46)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IF(Sheet1!C47="","",Sheet1!C47)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IF(Sheet1!C48="","",Sheet1!C48)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IF(Sheet1!C49="","",Sheet1!C49)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IF(Sheet1!C50="","",Sheet1!C50)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IF(Sheet1!C51="","",Sheet1!C51)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IF(Sheet1!C52="","",Sheet1!C52)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IF(Sheet1!C53="","",Sheet1!C53)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IF(Sheet1!C54="","",Sheet1!C54)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IF(Sheet1!C55="","",Sheet1!C55)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IF(Sheet1!C56="","",Sheet1!C56)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IF(Sheet1!C57="","",Sheet1!C57)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IF(Sheet1!C58="","",Sheet1!C58)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IF(Sheet1!C59="","",Sheet1!C59)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IF(Sheet1!C60="","",Sheet1!C60)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IF(Sheet1!C61="","",Sheet1!C61)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IF(Sheet1!C62="","",Sheet1!C62)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IF(Sheet1!C63="","",Sheet1!C63)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IF(Sheet1!C64="","",Sheet1!C64)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IF(Sheet1!C65="","",Sheet1!C65)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IF(Sheet1!C66="","",Sheet1!C66)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IF(Sheet1!C67="","",Sheet1!C67)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IF(Sheet1!C68="","",Sheet1!C68)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IF(Sheet1!C69="","",Sheet1!C69)</f>
        <v>Cuica Mute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IF(Sheet1!C70="","",Sheet1!C70)</f>
        <v>Cuica Open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IF(Sheet1!C71="","",Sheet1!C71)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IF(Sheet1!C72="","",Sheet1!C72)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IF(Sheet1!C73="","",Sheet1!C73)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IF(Sheet1!C74="","",Sheet1!C74)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IF(Sheet1!C75="","",Sheet1!C75)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IF(Sheet1!C76="","",Sheet1!C76)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IF(Sheet1!C77="","",Sheet1!C77)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IF(Sheet1!C78="","",Sheet1!C78)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IF(Sheet1!C79="","",Sheet1!C79)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IF(Sheet1!C80="","",Sheet1!C80)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IF(Sheet1!C81="","",Sheet1!C81)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IF(Sheet1!C82="","",Sheet1!C82)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D19B-3131-49F3-A14F-2556346E3A73}">
  <dimension ref="B1:I83"/>
  <sheetViews>
    <sheetView workbookViewId="0">
      <selection activeCell="B83" sqref="B1:I83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  <col min="5" max="5" width="17.875" bestFit="1" customWidth="1"/>
  </cols>
  <sheetData>
    <row r="1" spans="2:9" x14ac:dyDescent="0.4">
      <c r="B1" t="s">
        <v>459</v>
      </c>
      <c r="C1" t="s">
        <v>490</v>
      </c>
      <c r="D1" t="s">
        <v>461</v>
      </c>
      <c r="E1">
        <v>83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 xml:space="preserve">Live! Brush Kit	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IF(Sheet1!K4="","",Sheet1!K4)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IF(Sheet1!K5="","",Sheet1!K5)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IF(Sheet1!K6="","",Sheet1!K6)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IF(Sheet1!K7="","",Sheet1!K7)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IF(Sheet1!K8="","",Sheet1!K8)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IF(Sheet1!K9="","",Sheet1!K9)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IF(Sheet1!K10="","",Sheet1!K10)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IF(Sheet1!K11="","",Sheet1!K11)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IF(Sheet1!K12="","",Sheet1!K12)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IF(Sheet1!K13="","",Sheet1!K13)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IF(Sheet1!K14="","",Sheet1!K14)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IF(Sheet1!K15="","",Sheet1!K15)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IF(Sheet1!K16="","",Sheet1!K16)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IF(Sheet1!K17="","",Sheet1!K17)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IF(Sheet1!K18="","",Sheet1!K18)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IF(Sheet1!K19="","",Sheet1!K19)</f>
        <v>Brush Tap Swirl*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IF(Sheet1!K20="","",Sheet1!K20)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IF(Sheet1!K21="","",Sheet1!K21)</f>
        <v>Castanet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IF(Sheet1!K22="","",Sheet1!K22)</f>
        <v>Brush Slap 2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IF(Sheet1!K23="","",Sheet1!K23)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IF(Sheet1!K24="","",Sheet1!K24)</f>
        <v>Kick Soft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IF(Sheet1!K25="","",Sheet1!K25)</f>
        <v>Open Rim Shot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IF(Sheet1!K26="","",Sheet1!K26)</f>
        <v>Kick Tight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IF(Sheet1!K27="","",Sheet1!K27)</f>
        <v>Kick Jazz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IF(Sheet1!K28="","",Sheet1!K28)</f>
        <v>Side Stick Light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IF(Sheet1!K29="","",Sheet1!K29)</f>
        <v>Brush Slap 3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IF(Sheet1!K30="","",Sheet1!K30)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IF(Sheet1!K31="","",Sheet1!K31)</f>
        <v>Brush Tap 2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IF(Sheet1!K32="","",Sheet1!K32)</f>
        <v>Tom Brush 1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IF(Sheet1!K33="","",Sheet1!K33)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IF(Sheet1!K34="","",Sheet1!K34)</f>
        <v>Tom Brush 2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IF(Sheet1!K35="","",Sheet1!K35)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IF(Sheet1!K36="","",Sheet1!K36)</f>
        <v>Tom Brush 3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IF(Sheet1!K37="","",Sheet1!K37)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IF(Sheet1!K38="","",Sheet1!K38)</f>
        <v>Tom Brush 4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IF(Sheet1!K39="","",Sheet1!K39)</f>
        <v>Tom Brush 5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IF(Sheet1!K40="","",Sheet1!K40)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IF(Sheet1!K41="","",Sheet1!K41)</f>
        <v>Tom Brush 6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IF(Sheet1!K42="","",Sheet1!K42)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IF(Sheet1!K43="","",Sheet1!K43)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IF(Sheet1!K44="","",Sheet1!K44)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IF(Sheet1!K45="","",Sheet1!K45)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IF(Sheet1!K46="","",Sheet1!K46)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IF(Sheet1!K47="","",Sheet1!K47)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IF(Sheet1!K48="","",Sheet1!K48)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IF(Sheet1!K49="","",Sheet1!K49)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IF(Sheet1!K50="","",Sheet1!K50)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IF(Sheet1!K51="","",Sheet1!K51)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IF(Sheet1!K52="","",Sheet1!K52)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IF(Sheet1!K53="","",Sheet1!K53)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IF(Sheet1!K54="","",Sheet1!K54)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IF(Sheet1!K55="","",Sheet1!K55)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IF(Sheet1!K56="","",Sheet1!K56)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IF(Sheet1!K57="","",Sheet1!K57)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IF(Sheet1!K58="","",Sheet1!K58)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IF(Sheet1!K59="","",Sheet1!K59)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IF(Sheet1!K60="","",Sheet1!K60)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IF(Sheet1!K61="","",Sheet1!K61)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IF(Sheet1!K62="","",Sheet1!K62)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IF(Sheet1!K63="","",Sheet1!K63)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IF(Sheet1!K64="","",Sheet1!K64)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IF(Sheet1!K65="","",Sheet1!K65)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IF(Sheet1!K66="","",Sheet1!K66)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IF(Sheet1!K67="","",Sheet1!K67)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IF(Sheet1!K68="","",Sheet1!K68)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IF(Sheet1!K69="","",Sheet1!K69)</f>
        <v>Cuica Mute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IF(Sheet1!K70="","",Sheet1!K70)</f>
        <v>Cuica Open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IF(Sheet1!K71="","",Sheet1!K71)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IF(Sheet1!K72="","",Sheet1!K72)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IF(Sheet1!K73="","",Sheet1!K73)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IF(Sheet1!K74="","",Sheet1!K74)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IF(Sheet1!K75="","",Sheet1!K75)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IF(Sheet1!K76="","",Sheet1!K76)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IF(Sheet1!K77="","",Sheet1!K77)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IF(Sheet1!K78="","",Sheet1!K78)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IF(Sheet1!K79="","",Sheet1!K79)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IF(Sheet1!K80="","",Sheet1!K80)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IF(Sheet1!K81="","",Sheet1!K81)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IF(Sheet1!K82="","",Sheet1!K82)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2C82-3697-459E-8FE9-A4898F8C88E5}">
  <dimension ref="B1:I83"/>
  <sheetViews>
    <sheetView workbookViewId="0">
      <selection activeCell="B83" sqref="B1:I83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</cols>
  <sheetData>
    <row r="1" spans="2:9" x14ac:dyDescent="0.4">
      <c r="B1" t="s">
        <v>459</v>
      </c>
      <c r="C1" t="s">
        <v>486</v>
      </c>
      <c r="D1" t="s">
        <v>461</v>
      </c>
      <c r="E1">
        <v>84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Live! Std+P Kit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IF(Sheet1!B4="","",Sheet1!B4)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IF(Sheet1!B5="","",Sheet1!B5)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IF(Sheet1!B6="","",Sheet1!B6)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IF(Sheet1!B7="","",Sheet1!B7)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IF(Sheet1!B8="","",Sheet1!B8)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IF(Sheet1!B9="","",Sheet1!B9)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IF(Sheet1!B10="","",Sheet1!B10)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IF(Sheet1!B11="","",Sheet1!B11)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IF(Sheet1!B12="","",Sheet1!B12)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IF(Sheet1!B13="","",Sheet1!B13)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IF(Sheet1!B14="","",Sheet1!B14)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IF(Sheet1!B15="","",Sheet1!B15)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IF(Sheet1!B16="","",Sheet1!B16)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IF(Sheet1!B17="","",Sheet1!B17)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IF(Sheet1!B18="","",Sheet1!B18)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IF(Sheet1!B19="","",Sheet1!B19)</f>
        <v>Brush Tap Swirl*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IF(Sheet1!B20="","",Sheet1!B20)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IF(Sheet1!B21="","",Sheet1!B21)</f>
        <v>Castanet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IF(Sheet1!B22="","",Sheet1!B22)</f>
        <v>Snare Soft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IF(Sheet1!B23="","",Sheet1!B23)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IF(Sheet1!B24="","",Sheet1!B24)</f>
        <v>Kick Soft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IF(Sheet1!B25="","",Sheet1!B25)</f>
        <v>Open Rim Shot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IF(Sheet1!B26="","",Sheet1!B26)</f>
        <v>Kick Tight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IF(Sheet1!B27="","",Sheet1!B27)</f>
        <v>Kick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IF(Sheet1!B28="","",Sheet1!B28)</f>
        <v>Side Stick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IF(Sheet1!B29="","",Sheet1!B29)</f>
        <v>Snare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IF(Sheet1!B30="","",Sheet1!B30)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IF(Sheet1!B31="","",Sheet1!B31)</f>
        <v>Snare Tight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IF(Sheet1!B32="","",Sheet1!B32)</f>
        <v>Floor Tom L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IF(Sheet1!B33="","",Sheet1!B33)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IF(Sheet1!B34="","",Sheet1!B34)</f>
        <v>Floor Tom H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IF(Sheet1!B35="","",Sheet1!B35)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IF(Sheet1!B36="","",Sheet1!B36)</f>
        <v>Low Tom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IF(Sheet1!B37="","",Sheet1!B37)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IF(Sheet1!B38="","",Sheet1!B38)</f>
        <v>Mid Tom L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IF(Sheet1!B39="","",Sheet1!B39)</f>
        <v>Mid Tom H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IF(Sheet1!B40="","",Sheet1!B40)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IF(Sheet1!B41="","",Sheet1!B41)</f>
        <v>High Tom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IF(Sheet1!B42="","",Sheet1!B42)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IF(Sheet1!B43="","",Sheet1!B43)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IF(Sheet1!B44="","",Sheet1!B44)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IF(Sheet1!B45="","",Sheet1!B45)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IF(Sheet1!B46="","",Sheet1!B46)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IF(Sheet1!B47="","",Sheet1!B47)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IF(Sheet1!B48="","",Sheet1!B48)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IF(Sheet1!B49="","",Sheet1!B49)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IF(Sheet1!B50="","",Sheet1!B50)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IF(Sheet1!B51="","",Sheet1!B51)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IF(Sheet1!B52="","",Sheet1!B52)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IF(Sheet1!B53="","",Sheet1!B53)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IF(Sheet1!B54="","",Sheet1!B54)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IF(Sheet1!B55="","",Sheet1!B55)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IF(Sheet1!B56="","",Sheet1!B56)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IF(Sheet1!B57="","",Sheet1!B57)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IF(Sheet1!B58="","",Sheet1!B58)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IF(Sheet1!B59="","",Sheet1!B59)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IF(Sheet1!B60="","",Sheet1!B60)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IF(Sheet1!B61="","",Sheet1!B61)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IF(Sheet1!B62="","",Sheet1!B62)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IF(Sheet1!B63="","",Sheet1!B63)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IF(Sheet1!B64="","",Sheet1!B64)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IF(Sheet1!B65="","",Sheet1!B65)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IF(Sheet1!B66="","",Sheet1!B66)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IF(Sheet1!B67="","",Sheet1!B67)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IF(Sheet1!B68="","",Sheet1!B68)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IF(Sheet1!B69="","",Sheet1!B69)</f>
        <v>Cuica Mute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IF(Sheet1!B70="","",Sheet1!B70)</f>
        <v>Cuica Open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IF(Sheet1!B71="","",Sheet1!B71)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IF(Sheet1!B72="","",Sheet1!B72)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IF(Sheet1!B73="","",Sheet1!B73)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IF(Sheet1!B74="","",Sheet1!B74)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IF(Sheet1!B75="","",Sheet1!B75)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IF(Sheet1!B76="","",Sheet1!B76)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IF(Sheet1!B77="","",Sheet1!B77)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IF(Sheet1!B78="","",Sheet1!B78)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IF(Sheet1!B79="","",Sheet1!B79)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IF(Sheet1!B80="","",Sheet1!B80)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IF(Sheet1!B81="","",Sheet1!B81)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IF(Sheet1!B82="","",Sheet1!B82)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F126-CA8E-40C4-B2B5-B63FB900B1B7}">
  <dimension ref="B1:I83"/>
  <sheetViews>
    <sheetView workbookViewId="0">
      <selection activeCell="B83" sqref="B1:I83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</cols>
  <sheetData>
    <row r="1" spans="2:9" x14ac:dyDescent="0.4">
      <c r="B1" t="s">
        <v>459</v>
      </c>
      <c r="C1" t="s">
        <v>487</v>
      </c>
      <c r="D1" t="s">
        <v>461</v>
      </c>
      <c r="E1">
        <v>85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Live! FunkKit+P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IF(Sheet1!C4="","",Sheet1!C4)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IF(Sheet1!C5="","",Sheet1!C5)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IF(Sheet1!C6="","",Sheet1!C6)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IF(Sheet1!C7="","",Sheet1!C7)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IF(Sheet1!C8="","",Sheet1!C8)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IF(Sheet1!C9="","",Sheet1!C9)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IF(Sheet1!C10="","",Sheet1!C10)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IF(Sheet1!C11="","",Sheet1!C11)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IF(Sheet1!C12="","",Sheet1!C12)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IF(Sheet1!C13="","",Sheet1!C13)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IF(Sheet1!C14="","",Sheet1!C14)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IF(Sheet1!C15="","",Sheet1!C15)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IF(Sheet1!C16="","",Sheet1!C16)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IF(Sheet1!C17="","",Sheet1!C17)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IF(Sheet1!C18="","",Sheet1!C18)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IF(Sheet1!C19="","",Sheet1!C19)</f>
        <v>Brush Tap Swirl*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IF(Sheet1!C20="","",Sheet1!C20)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IF(Sheet1!C21="","",Sheet1!C21)</f>
        <v>Castanet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IF(Sheet1!C22="","",Sheet1!C22)</f>
        <v>Snare Soft 2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IF(Sheet1!C23="","",Sheet1!C23)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IF(Sheet1!C24="","",Sheet1!C24)</f>
        <v>Kick Soft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IF(Sheet1!C25="","",Sheet1!C25)</f>
        <v>Open Rim Shot H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IF(Sheet1!C26="","",Sheet1!C26)</f>
        <v>Kick Tight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IF(Sheet1!C27="","",Sheet1!C27)</f>
        <v>Kick Short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IF(Sheet1!C28="","",Sheet1!C28)</f>
        <v>Side Stick Light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IF(Sheet1!C29="","",Sheet1!C29)</f>
        <v>Snare Short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IF(Sheet1!C30="","",Sheet1!C30)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IF(Sheet1!C31="","",Sheet1!C31)</f>
        <v>Snare Tight H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IF(Sheet1!C32="","",Sheet1!C32)</f>
        <v>Floor Tom L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IF(Sheet1!C33="","",Sheet1!C33)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IF(Sheet1!C34="","",Sheet1!C34)</f>
        <v>Floor Tom H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IF(Sheet1!C35="","",Sheet1!C35)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IF(Sheet1!C36="","",Sheet1!C36)</f>
        <v>Low Tom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IF(Sheet1!C37="","",Sheet1!C37)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IF(Sheet1!C38="","",Sheet1!C38)</f>
        <v>Mid Tom L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IF(Sheet1!C39="","",Sheet1!C39)</f>
        <v>Mid Tom H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IF(Sheet1!C40="","",Sheet1!C40)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IF(Sheet1!C41="","",Sheet1!C41)</f>
        <v>High Tom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IF(Sheet1!C42="","",Sheet1!C42)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IF(Sheet1!C43="","",Sheet1!C43)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IF(Sheet1!C44="","",Sheet1!C44)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IF(Sheet1!C45="","",Sheet1!C45)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IF(Sheet1!C46="","",Sheet1!C46)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IF(Sheet1!C47="","",Sheet1!C47)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IF(Sheet1!C48="","",Sheet1!C48)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IF(Sheet1!C49="","",Sheet1!C49)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IF(Sheet1!C50="","",Sheet1!C50)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IF(Sheet1!C51="","",Sheet1!C51)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IF(Sheet1!C52="","",Sheet1!C52)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IF(Sheet1!C53="","",Sheet1!C53)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IF(Sheet1!C54="","",Sheet1!C54)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IF(Sheet1!C55="","",Sheet1!C55)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IF(Sheet1!C56="","",Sheet1!C56)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IF(Sheet1!C57="","",Sheet1!C57)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IF(Sheet1!C58="","",Sheet1!C58)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IF(Sheet1!C59="","",Sheet1!C59)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IF(Sheet1!C60="","",Sheet1!C60)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IF(Sheet1!C61="","",Sheet1!C61)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IF(Sheet1!C62="","",Sheet1!C62)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IF(Sheet1!C63="","",Sheet1!C63)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IF(Sheet1!C64="","",Sheet1!C64)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IF(Sheet1!C65="","",Sheet1!C65)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IF(Sheet1!C66="","",Sheet1!C66)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IF(Sheet1!C67="","",Sheet1!C67)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IF(Sheet1!C68="","",Sheet1!C68)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IF(Sheet1!C69="","",Sheet1!C69)</f>
        <v>Cuica Mute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IF(Sheet1!C70="","",Sheet1!C70)</f>
        <v>Cuica Open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IF(Sheet1!C71="","",Sheet1!C71)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IF(Sheet1!C72="","",Sheet1!C72)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IF(Sheet1!C73="","",Sheet1!C73)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IF(Sheet1!C74="","",Sheet1!C74)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IF(Sheet1!C75="","",Sheet1!C75)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IF(Sheet1!C76="","",Sheet1!C76)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IF(Sheet1!C77="","",Sheet1!C77)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IF(Sheet1!C78="","",Sheet1!C78)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IF(Sheet1!C79="","",Sheet1!C79)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IF(Sheet1!C80="","",Sheet1!C80)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IF(Sheet1!C81="","",Sheet1!C81)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IF(Sheet1!C82="","",Sheet1!C82)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5FCE-8F68-4695-941A-DFAFE8557437}">
  <dimension ref="B1:I83"/>
  <sheetViews>
    <sheetView workbookViewId="0">
      <selection activeCell="B83" sqref="A1:XFD1048576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  <col min="5" max="5" width="17.875" bestFit="1" customWidth="1"/>
  </cols>
  <sheetData>
    <row r="1" spans="2:9" x14ac:dyDescent="0.4">
      <c r="B1" t="s">
        <v>459</v>
      </c>
      <c r="C1" t="s">
        <v>488</v>
      </c>
      <c r="D1" t="s">
        <v>461</v>
      </c>
      <c r="E1">
        <v>86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 xml:space="preserve">Live! BrushKit+P	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IF(Sheet1!K4="","",Sheet1!K4)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IF(Sheet1!K5="","",Sheet1!K5)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IF(Sheet1!K6="","",Sheet1!K6)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IF(Sheet1!K7="","",Sheet1!K7)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IF(Sheet1!K8="","",Sheet1!K8)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IF(Sheet1!K9="","",Sheet1!K9)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IF(Sheet1!K10="","",Sheet1!K10)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IF(Sheet1!K11="","",Sheet1!K11)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IF(Sheet1!K12="","",Sheet1!K12)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IF(Sheet1!K13="","",Sheet1!K13)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IF(Sheet1!K14="","",Sheet1!K14)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IF(Sheet1!K15="","",Sheet1!K15)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IF(Sheet1!K16="","",Sheet1!K16)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IF(Sheet1!K17="","",Sheet1!K17)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IF(Sheet1!K18="","",Sheet1!K18)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IF(Sheet1!K19="","",Sheet1!K19)</f>
        <v>Brush Tap Swirl*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IF(Sheet1!K20="","",Sheet1!K20)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IF(Sheet1!K21="","",Sheet1!K21)</f>
        <v>Castanet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IF(Sheet1!K22="","",Sheet1!K22)</f>
        <v>Brush Slap 2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IF(Sheet1!K23="","",Sheet1!K23)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IF(Sheet1!K24="","",Sheet1!K24)</f>
        <v>Kick Soft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IF(Sheet1!K25="","",Sheet1!K25)</f>
        <v>Open Rim Shot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IF(Sheet1!K26="","",Sheet1!K26)</f>
        <v>Kick Tight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IF(Sheet1!K27="","",Sheet1!K27)</f>
        <v>Kick Jazz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IF(Sheet1!K28="","",Sheet1!K28)</f>
        <v>Side Stick Light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IF(Sheet1!K29="","",Sheet1!K29)</f>
        <v>Brush Slap 3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IF(Sheet1!K30="","",Sheet1!K30)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IF(Sheet1!K31="","",Sheet1!K31)</f>
        <v>Brush Tap 2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IF(Sheet1!K32="","",Sheet1!K32)</f>
        <v>Tom Brush 1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IF(Sheet1!K33="","",Sheet1!K33)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IF(Sheet1!K34="","",Sheet1!K34)</f>
        <v>Tom Brush 2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IF(Sheet1!K35="","",Sheet1!K35)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IF(Sheet1!K36="","",Sheet1!K36)</f>
        <v>Tom Brush 3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IF(Sheet1!K37="","",Sheet1!K37)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IF(Sheet1!K38="","",Sheet1!K38)</f>
        <v>Tom Brush 4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IF(Sheet1!K39="","",Sheet1!K39)</f>
        <v>Tom Brush 5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IF(Sheet1!K40="","",Sheet1!K40)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IF(Sheet1!K41="","",Sheet1!K41)</f>
        <v>Tom Brush 6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IF(Sheet1!K42="","",Sheet1!K42)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IF(Sheet1!K43="","",Sheet1!K43)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IF(Sheet1!K44="","",Sheet1!K44)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IF(Sheet1!K45="","",Sheet1!K45)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IF(Sheet1!K46="","",Sheet1!K46)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IF(Sheet1!K47="","",Sheet1!K47)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IF(Sheet1!K48="","",Sheet1!K48)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IF(Sheet1!K49="","",Sheet1!K49)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IF(Sheet1!K50="","",Sheet1!K50)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IF(Sheet1!K51="","",Sheet1!K51)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IF(Sheet1!K52="","",Sheet1!K52)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IF(Sheet1!K53="","",Sheet1!K53)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IF(Sheet1!K54="","",Sheet1!K54)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IF(Sheet1!K55="","",Sheet1!K55)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IF(Sheet1!K56="","",Sheet1!K56)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IF(Sheet1!K57="","",Sheet1!K57)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IF(Sheet1!K58="","",Sheet1!K58)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IF(Sheet1!K59="","",Sheet1!K59)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IF(Sheet1!K60="","",Sheet1!K60)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IF(Sheet1!K61="","",Sheet1!K61)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IF(Sheet1!K62="","",Sheet1!K62)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IF(Sheet1!K63="","",Sheet1!K63)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IF(Sheet1!K64="","",Sheet1!K64)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IF(Sheet1!K65="","",Sheet1!K65)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IF(Sheet1!K66="","",Sheet1!K66)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IF(Sheet1!K67="","",Sheet1!K67)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IF(Sheet1!K68="","",Sheet1!K68)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IF(Sheet1!K69="","",Sheet1!K69)</f>
        <v>Cuica Mute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IF(Sheet1!K70="","",Sheet1!K70)</f>
        <v>Cuica Open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IF(Sheet1!K71="","",Sheet1!K71)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IF(Sheet1!K72="","",Sheet1!K72)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IF(Sheet1!K73="","",Sheet1!K73)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IF(Sheet1!K74="","",Sheet1!K74)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IF(Sheet1!K75="","",Sheet1!K75)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IF(Sheet1!K76="","",Sheet1!K76)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IF(Sheet1!K77="","",Sheet1!K77)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IF(Sheet1!K78="","",Sheet1!K78)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IF(Sheet1!K79="","",Sheet1!K79)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IF(Sheet1!K80="","",Sheet1!K80)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IF(Sheet1!K81="","",Sheet1!K81)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IF(Sheet1!K82="","",Sheet1!K82)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3105-FF5F-4B21-B0B2-F8B06275BAF6}">
  <dimension ref="B1:I83"/>
  <sheetViews>
    <sheetView workbookViewId="0">
      <selection activeCell="J11" sqref="A1:XFD1048576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</cols>
  <sheetData>
    <row r="1" spans="2:9" x14ac:dyDescent="0.4">
      <c r="B1" t="s">
        <v>459</v>
      </c>
      <c r="C1" t="s">
        <v>460</v>
      </c>
      <c r="D1" t="s">
        <v>461</v>
      </c>
      <c r="E1">
        <v>1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Standard Kit1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IF(Sheet1!B4="","",Sheet1!B4)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IF(Sheet1!B5="","",Sheet1!B5)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IF(Sheet1!B6="","",Sheet1!B6)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IF(Sheet1!B7="","",Sheet1!B7)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IF(Sheet1!B8="","",Sheet1!B8)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IF(Sheet1!B9="","",Sheet1!B9)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IF(Sheet1!B10="","",Sheet1!B10)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IF(Sheet1!B11="","",Sheet1!B11)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IF(Sheet1!B12="","",Sheet1!B12)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IF(Sheet1!B13="","",Sheet1!B13)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IF(Sheet1!B14="","",Sheet1!B14)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IF(Sheet1!B15="","",Sheet1!B15)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IF(Sheet1!B16="","",Sheet1!B16)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IF(Sheet1!B17="","",Sheet1!B17)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IF(Sheet1!B18="","",Sheet1!B18)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IF(Sheet1!B19="","",Sheet1!B19)</f>
        <v>Brush Tap Swirl*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IF(Sheet1!B20="","",Sheet1!B20)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IF(Sheet1!B21="","",Sheet1!B21)</f>
        <v>Castanet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IF(Sheet1!B22="","",Sheet1!B22)</f>
        <v>Snare Soft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IF(Sheet1!B23="","",Sheet1!B23)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IF(Sheet1!B24="","",Sheet1!B24)</f>
        <v>Kick Soft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IF(Sheet1!B25="","",Sheet1!B25)</f>
        <v>Open Rim Shot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IF(Sheet1!B26="","",Sheet1!B26)</f>
        <v>Kick Tight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IF(Sheet1!B27="","",Sheet1!B27)</f>
        <v>Kick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IF(Sheet1!B28="","",Sheet1!B28)</f>
        <v>Side Stick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IF(Sheet1!B29="","",Sheet1!B29)</f>
        <v>Snare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IF(Sheet1!B30="","",Sheet1!B30)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IF(Sheet1!B31="","",Sheet1!B31)</f>
        <v>Snare Tight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IF(Sheet1!B32="","",Sheet1!B32)</f>
        <v>Floor Tom L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IF(Sheet1!B33="","",Sheet1!B33)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IF(Sheet1!B34="","",Sheet1!B34)</f>
        <v>Floor Tom H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IF(Sheet1!B35="","",Sheet1!B35)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IF(Sheet1!B36="","",Sheet1!B36)</f>
        <v>Low Tom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IF(Sheet1!B37="","",Sheet1!B37)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IF(Sheet1!B38="","",Sheet1!B38)</f>
        <v>Mid Tom L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IF(Sheet1!B39="","",Sheet1!B39)</f>
        <v>Mid Tom H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IF(Sheet1!B40="","",Sheet1!B40)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IF(Sheet1!B41="","",Sheet1!B41)</f>
        <v>High Tom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IF(Sheet1!B42="","",Sheet1!B42)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IF(Sheet1!B43="","",Sheet1!B43)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IF(Sheet1!B44="","",Sheet1!B44)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IF(Sheet1!B45="","",Sheet1!B45)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IF(Sheet1!B46="","",Sheet1!B46)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IF(Sheet1!B47="","",Sheet1!B47)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IF(Sheet1!B48="","",Sheet1!B48)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IF(Sheet1!B49="","",Sheet1!B49)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IF(Sheet1!B50="","",Sheet1!B50)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IF(Sheet1!B51="","",Sheet1!B51)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IF(Sheet1!B52="","",Sheet1!B52)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IF(Sheet1!B53="","",Sheet1!B53)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IF(Sheet1!B54="","",Sheet1!B54)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IF(Sheet1!B55="","",Sheet1!B55)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IF(Sheet1!B56="","",Sheet1!B56)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IF(Sheet1!B57="","",Sheet1!B57)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IF(Sheet1!B58="","",Sheet1!B58)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IF(Sheet1!B59="","",Sheet1!B59)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IF(Sheet1!B60="","",Sheet1!B60)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IF(Sheet1!B61="","",Sheet1!B61)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IF(Sheet1!B62="","",Sheet1!B62)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IF(Sheet1!B63="","",Sheet1!B63)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IF(Sheet1!B64="","",Sheet1!B64)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IF(Sheet1!B65="","",Sheet1!B65)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IF(Sheet1!B66="","",Sheet1!B66)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IF(Sheet1!B67="","",Sheet1!B67)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IF(Sheet1!B68="","",Sheet1!B68)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IF(Sheet1!B69="","",Sheet1!B69)</f>
        <v>Cuica Mute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IF(Sheet1!B70="","",Sheet1!B70)</f>
        <v>Cuica Open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IF(Sheet1!B71="","",Sheet1!B71)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IF(Sheet1!B72="","",Sheet1!B72)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IF(Sheet1!B73="","",Sheet1!B73)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IF(Sheet1!B74="","",Sheet1!B74)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IF(Sheet1!B75="","",Sheet1!B75)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IF(Sheet1!B76="","",Sheet1!B76)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IF(Sheet1!B77="","",Sheet1!B77)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IF(Sheet1!B78="","",Sheet1!B78)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IF(Sheet1!B79="","",Sheet1!B79)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IF(Sheet1!B80="","",Sheet1!B80)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IF(Sheet1!B81="","",Sheet1!B81)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IF(Sheet1!B82="","",Sheet1!B82)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8BBC-E7D3-470C-8B3F-C370A7022FCC}">
  <dimension ref="B1:I83"/>
  <sheetViews>
    <sheetView workbookViewId="0">
      <selection activeCell="B83" sqref="A1:XFD1048576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</cols>
  <sheetData>
    <row r="1" spans="2:9" x14ac:dyDescent="0.4">
      <c r="B1" t="s">
        <v>459</v>
      </c>
      <c r="C1" t="s">
        <v>489</v>
      </c>
      <c r="D1" t="s">
        <v>461</v>
      </c>
      <c r="E1">
        <v>87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Live! Studio Kit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IF(Sheet1!O4="","",Sheet1!O4)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IF(Sheet1!O5="","",Sheet1!O5)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IF(Sheet1!O6="","",Sheet1!O6)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IF(Sheet1!O7="","",Sheet1!O7)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IF(Sheet1!O8="","",Sheet1!O8)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IF(Sheet1!O9="","",Sheet1!O9)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IF(Sheet1!O10="","",Sheet1!O10)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IF(Sheet1!O11="","",Sheet1!O11)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IF(Sheet1!O12="","",Sheet1!O12)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IF(Sheet1!O13="","",Sheet1!O13)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IF(Sheet1!O14="","",Sheet1!O14)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IF(Sheet1!O15="","",Sheet1!O15)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IF(Sheet1!O16="","",Sheet1!O16)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IF(Sheet1!O17="","",Sheet1!O17)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IF(Sheet1!O18="","",Sheet1!O18)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IF(Sheet1!O19="","",Sheet1!O19)</f>
        <v>Brush Tap Swirl*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IF(Sheet1!O20="","",Sheet1!O20)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IF(Sheet1!O21="","",Sheet1!O21)</f>
        <v>Castanet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IF(Sheet1!O22="","",Sheet1!O22)</f>
        <v>Snare Studio L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IF(Sheet1!O23="","",Sheet1!O23)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IF(Sheet1!O24="","",Sheet1!O24)</f>
        <v>Kick Ambience H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IF(Sheet1!O25="","",Sheet1!O25)</f>
        <v>Open Rim Shot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IF(Sheet1!O26="","",Sheet1!O26)</f>
        <v>Kick Ambience L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IF(Sheet1!O27="","",Sheet1!O27)</f>
        <v>Kick Studio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IF(Sheet1!O28="","",Sheet1!O28)</f>
        <v>Side Stick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IF(Sheet1!O29="","",Sheet1!O29)</f>
        <v>Snare Studio M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IF(Sheet1!O30="","",Sheet1!O30)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IF(Sheet1!O31="","",Sheet1!O31)</f>
        <v>Snare Studio L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IF(Sheet1!O32="","",Sheet1!O32)</f>
        <v>Floor Tom L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IF(Sheet1!O33="","",Sheet1!O33)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IF(Sheet1!O34="","",Sheet1!O34)</f>
        <v>Floor Tom H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IF(Sheet1!O35="","",Sheet1!O35)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IF(Sheet1!O36="","",Sheet1!O36)</f>
        <v>Low Tom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IF(Sheet1!O37="","",Sheet1!O37)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IF(Sheet1!O38="","",Sheet1!O38)</f>
        <v>Mid Tom L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IF(Sheet1!O39="","",Sheet1!O39)</f>
        <v>Mid Tom H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IF(Sheet1!O40="","",Sheet1!O40)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IF(Sheet1!O41="","",Sheet1!O41)</f>
        <v>High Tom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IF(Sheet1!O42="","",Sheet1!O42)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IF(Sheet1!O43="","",Sheet1!O43)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IF(Sheet1!O44="","",Sheet1!O44)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IF(Sheet1!O45="","",Sheet1!O45)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IF(Sheet1!O46="","",Sheet1!O46)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IF(Sheet1!O47="","",Sheet1!O47)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IF(Sheet1!O48="","",Sheet1!O48)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IF(Sheet1!O49="","",Sheet1!O49)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IF(Sheet1!O50="","",Sheet1!O50)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IF(Sheet1!O51="","",Sheet1!O51)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IF(Sheet1!O52="","",Sheet1!O52)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IF(Sheet1!O53="","",Sheet1!O53)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IF(Sheet1!O54="","",Sheet1!O54)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IF(Sheet1!O55="","",Sheet1!O55)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IF(Sheet1!O56="","",Sheet1!O56)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IF(Sheet1!O57="","",Sheet1!O57)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IF(Sheet1!O58="","",Sheet1!O58)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IF(Sheet1!O59="","",Sheet1!O59)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IF(Sheet1!O60="","",Sheet1!O60)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IF(Sheet1!O61="","",Sheet1!O61)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IF(Sheet1!O62="","",Sheet1!O62)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IF(Sheet1!O63="","",Sheet1!O63)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IF(Sheet1!O64="","",Sheet1!O64)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IF(Sheet1!O65="","",Sheet1!O65)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IF(Sheet1!O66="","",Sheet1!O66)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IF(Sheet1!O67="","",Sheet1!O67)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IF(Sheet1!O68="","",Sheet1!O68)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IF(Sheet1!O69="","",Sheet1!O69)</f>
        <v>Cuica Mute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IF(Sheet1!O70="","",Sheet1!O70)</f>
        <v>Cuica Open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IF(Sheet1!O71="","",Sheet1!O71)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IF(Sheet1!O72="","",Sheet1!O72)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IF(Sheet1!O73="","",Sheet1!O73)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IF(Sheet1!O74="","",Sheet1!O74)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IF(Sheet1!O75="","",Sheet1!O75)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IF(Sheet1!O76="","",Sheet1!O76)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IF(Sheet1!O77="","",Sheet1!O77)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IF(Sheet1!O78="","",Sheet1!O78)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IF(Sheet1!O79="","",Sheet1!O79)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IF(Sheet1!O80="","",Sheet1!O80)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IF(Sheet1!O81="","",Sheet1!O81)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IF(Sheet1!O82="","",Sheet1!O82)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7ECD-0D5A-490B-83B6-15E9EDBF4013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207A-69DE-418B-8229-B15200CC4612}">
  <dimension ref="B1:I83"/>
  <sheetViews>
    <sheetView workbookViewId="0">
      <selection activeCell="B83" sqref="B1:I83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</cols>
  <sheetData>
    <row r="1" spans="2:9" x14ac:dyDescent="0.4">
      <c r="B1" t="s">
        <v>459</v>
      </c>
      <c r="C1" t="s">
        <v>491</v>
      </c>
      <c r="D1" t="s">
        <v>461</v>
      </c>
      <c r="E1">
        <v>113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ELKit 1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IF(Sheet1!M4="","",Sheet1!M4)</f>
        <v>Scratch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IF(Sheet1!M5="","",Sheet1!M5)</f>
        <v>Concert BD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IF(Sheet1!M6="","",Sheet1!M6)</f>
        <v>Noise Percussion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IF(Sheet1!M7="","",Sheet1!M7)</f>
        <v>Bass Drum March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IF(Sheet1!M8="","",Sheet1!M8)</f>
        <v>Analog BD Short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IF(Sheet1!M9="","",Sheet1!M9)</f>
        <v>Synth Tom 3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IF(Sheet1!M10="","",Sheet1!M10)</f>
        <v>Analog BD Long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IF(Sheet1!M11="","",Sheet1!M11)</f>
        <v>Synth Tom 2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IF(Sheet1!M12="","",Sheet1!M12)</f>
        <v>Synth Bass Drum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IF(Sheet1!M13="","",Sheet1!M13)</f>
        <v>Synth Tom 1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IF(Sheet1!M14="","",Sheet1!M14)</f>
        <v>Bass Drum Attack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IF(Sheet1!M15="","",Sheet1!M15)</f>
        <v>Bass Drum Heavy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IF(Sheet1!M16="","",Sheet1!M16)</f>
        <v>Tom 4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IF(Sheet1!M17="","",Sheet1!M17)</f>
        <v>Bass Drum Light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IF(Sheet1!M18="","",Sheet1!M18)</f>
        <v>Tom 3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IF(Sheet1!M19="","",Sheet1!M19)</f>
        <v>Orchestra Cymbal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IF(Sheet1!M20="","",Sheet1!M20)</f>
        <v>Snare Drum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IF(Sheet1!M21="","",Sheet1!M21)</f>
        <v>Tom 2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IF(Sheet1!M22="","",Sheet1!M22)</f>
        <v>SD Brush Roll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IF(Sheet1!M23="","",Sheet1!M23)</f>
        <v>Tom 1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IF(Sheet1!M24="","",Sheet1!M24)</f>
        <v>SD Brush Shot 2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IF(Sheet1!M25="","",Sheet1!M25)</f>
        <v>Tom Brush Shot 4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IF(Sheet1!M26="","",Sheet1!M26)</f>
        <v>SD Brush Shot 1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IF(Sheet1!M27="","",Sheet1!M27)</f>
        <v>Snare Drum Heavy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IF(Sheet1!M28="","",Sheet1!M28)</f>
        <v>Tom Brush Shot 3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IF(Sheet1!M29="","",Sheet1!M29)</f>
        <v>Snare Drum Light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IF(Sheet1!M30="","",Sheet1!M30)</f>
        <v>Tom Brush Shot 2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IF(Sheet1!M31="","",Sheet1!M31)</f>
        <v>SD Accent 2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IF(Sheet1!M32="","",Sheet1!M32)</f>
        <v>SD Accent 1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IF(Sheet1!M33="","",Sheet1!M33)</f>
        <v>Tom Brush Shot 1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IF(Sheet1!M34="","",Sheet1!M34)</f>
        <v>SD Reverb 2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IF(Sheet1!M35="","",Sheet1!M35)</f>
        <v>Snare Drum Rim 2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IF(Sheet1!M36="","",Sheet1!M36)</f>
        <v>SD Reverb 1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IF(Sheet1!M37="","",Sheet1!M37)</f>
        <v>Snare Drum Rim 1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IF(Sheet1!M38="","",Sheet1!M38)</f>
        <v>Synth Snare Drum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IF(Sheet1!M39="","",Sheet1!M39)</f>
        <v>Analog SD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IF(Sheet1!M40="","",Sheet1!M40)</f>
        <v>Triangle Mute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IF(Sheet1!M41="","",Sheet1!M41)</f>
        <v>Tambourine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IF(Sheet1!M42="","",Sheet1!M42)</f>
        <v>Triangle Open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IF(Sheet1!M43="","",Sheet1!M43)</f>
        <v>Castanet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IF(Sheet1!M44="","",Sheet1!M44)</f>
        <v>Claves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IF(Sheet1!M45="","",Sheet1!M45)</f>
        <v/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IF(Sheet1!M46="","",Sheet1!M46)</f>
        <v>Cabasa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IF(Sheet1!M47="","",Sheet1!M47)</f>
        <v/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IF(Sheet1!M48="","",Sheet1!M48)</f>
        <v>Finger Snap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IF(Sheet1!M49="","",Sheet1!M49)</f>
        <v/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IF(Sheet1!M50="","",Sheet1!M50)</f>
        <v>Hand Claps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IF(Sheet1!M51="","",Sheet1!M51)</f>
        <v>Crash Cymbal 2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IF(Sheet1!M52="","",Sheet1!M52)</f>
        <v>Hi-Hat Close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IF(Sheet1!M53="","",Sheet1!M53)</f>
        <v>Crash Cymbal 1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IF(Sheet1!M54="","",Sheet1!M54)</f>
        <v>Hi-Hat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IF(Sheet1!M55="","",Sheet1!M55)</f>
        <v>Crash Cym Mute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IF(Sheet1!M56="","",Sheet1!M56)</f>
        <v>Ride Cymbal 2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IF(Sheet1!M57="","",Sheet1!M57)</f>
        <v>Hi-Hat Pedal 2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IF(Sheet1!M58="","",Sheet1!M58)</f>
        <v>Ride Cymbal 1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IF(Sheet1!M59="","",Sheet1!M59)</f>
        <v>Hi-Hat Pedal 1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IF(Sheet1!M60="","",Sheet1!M60)</f>
        <v>Ride Cymbal Cup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IF(Sheet1!M61="","",Sheet1!M61)</f>
        <v/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IF(Sheet1!M62="","",Sheet1!M62)</f>
        <v>Cym Brush Shot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IF(Sheet1!M63="","",Sheet1!M63)</f>
        <v>Cymbal March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IF(Sheet1!M64="","",Sheet1!M64)</f>
        <v>Analog HH Close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IF(Sheet1!M65="","",Sheet1!M65)</f>
        <v>Orch Cymbal Roll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IF(Sheet1!M66="","",Sheet1!M66)</f>
        <v>Analog HH Open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IF(Sheet1!M67="","",Sheet1!M67)</f>
        <v>Orch Cymbal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IF(Sheet1!M68="","",Sheet1!M68)</f>
        <v>Orch Cymbal Mute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IF(Sheet1!M69="","",Sheet1!M69)</f>
        <v/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IF(Sheet1!M70="","",Sheet1!M70)</f>
        <v>Tam-Tam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IF(Sheet1!M71="","",Sheet1!M71)</f>
        <v/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IF(Sheet1!M72="","",Sheet1!M72)</f>
        <v/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IF(Sheet1!M73="","",Sheet1!M73)</f>
        <v/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IF(Sheet1!M74="","",Sheet1!M74)</f>
        <v/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IF(Sheet1!M75="","",Sheet1!M75)</f>
        <v/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IF(Sheet1!M76="","",Sheet1!M76)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IF(Sheet1!M77="","",Sheet1!M77)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IF(Sheet1!M78="","",Sheet1!M78)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IF(Sheet1!M79="","",Sheet1!M79)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IF(Sheet1!M80="","",Sheet1!M80)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IF(Sheet1!M81="","",Sheet1!M81)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IF(Sheet1!M82="","",Sheet1!M82)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CFB7-C264-4DB7-9CA6-09D88765C268}">
  <dimension ref="B1:I83"/>
  <sheetViews>
    <sheetView workbookViewId="0">
      <selection activeCell="B83" sqref="A1:XFD1048576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</cols>
  <sheetData>
    <row r="1" spans="2:9" x14ac:dyDescent="0.4">
      <c r="B1" t="s">
        <v>459</v>
      </c>
      <c r="C1" t="s">
        <v>492</v>
      </c>
      <c r="D1" t="s">
        <v>461</v>
      </c>
      <c r="E1">
        <v>114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ELKit 2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IF(Sheet1!N4="","",Sheet1!N4)</f>
        <v>Maracus High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IF(Sheet1!O5="","",Sheet1!O5)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IF(Sheet1!O6="","",Sheet1!O6)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IF(Sheet1!O7="","",Sheet1!O7)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IF(Sheet1!O8="","",Sheet1!O8)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IF(Sheet1!O9="","",Sheet1!O9)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IF(Sheet1!O10="","",Sheet1!O10)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IF(Sheet1!O11="","",Sheet1!O11)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IF(Sheet1!O12="","",Sheet1!O12)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IF(Sheet1!O13="","",Sheet1!O13)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IF(Sheet1!O14="","",Sheet1!O14)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IF(Sheet1!O15="","",Sheet1!O15)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IF(Sheet1!O16="","",Sheet1!O16)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IF(Sheet1!O17="","",Sheet1!O17)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IF(Sheet1!O18="","",Sheet1!O18)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IF(Sheet1!O19="","",Sheet1!O19)</f>
        <v>Brush Tap Swirl*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IF(Sheet1!O20="","",Sheet1!O20)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IF(Sheet1!O21="","",Sheet1!O21)</f>
        <v>Castanet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IF(Sheet1!O22="","",Sheet1!O22)</f>
        <v>Snare Studio L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IF(Sheet1!O23="","",Sheet1!O23)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IF(Sheet1!O24="","",Sheet1!O24)</f>
        <v>Kick Ambience H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IF(Sheet1!O25="","",Sheet1!O25)</f>
        <v>Open Rim Shot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IF(Sheet1!O26="","",Sheet1!O26)</f>
        <v>Kick Ambience L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IF(Sheet1!O27="","",Sheet1!O27)</f>
        <v>Kick Studio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IF(Sheet1!O28="","",Sheet1!O28)</f>
        <v>Side Stick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IF(Sheet1!O29="","",Sheet1!O29)</f>
        <v>Snare Studio M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IF(Sheet1!O30="","",Sheet1!O30)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IF(Sheet1!O31="","",Sheet1!O31)</f>
        <v>Snare Studio L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IF(Sheet1!O32="","",Sheet1!O32)</f>
        <v>Floor Tom L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IF(Sheet1!O33="","",Sheet1!O33)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IF(Sheet1!O34="","",Sheet1!O34)</f>
        <v>Floor Tom H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IF(Sheet1!O35="","",Sheet1!O35)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IF(Sheet1!O36="","",Sheet1!O36)</f>
        <v>Low Tom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IF(Sheet1!O37="","",Sheet1!O37)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IF(Sheet1!O38="","",Sheet1!O38)</f>
        <v>Mid Tom L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IF(Sheet1!O39="","",Sheet1!O39)</f>
        <v>Mid Tom H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IF(Sheet1!O40="","",Sheet1!O40)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IF(Sheet1!O41="","",Sheet1!O41)</f>
        <v>High Tom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IF(Sheet1!O42="","",Sheet1!O42)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IF(Sheet1!O43="","",Sheet1!O43)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IF(Sheet1!O44="","",Sheet1!O44)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IF(Sheet1!O45="","",Sheet1!O45)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IF(Sheet1!O46="","",Sheet1!O46)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IF(Sheet1!O47="","",Sheet1!O47)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IF(Sheet1!O48="","",Sheet1!O48)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IF(Sheet1!O49="","",Sheet1!O49)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IF(Sheet1!O50="","",Sheet1!O50)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IF(Sheet1!O51="","",Sheet1!O51)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IF(Sheet1!O52="","",Sheet1!O52)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IF(Sheet1!O53="","",Sheet1!O53)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IF(Sheet1!O54="","",Sheet1!O54)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IF(Sheet1!O55="","",Sheet1!O55)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IF(Sheet1!O56="","",Sheet1!O56)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IF(Sheet1!O57="","",Sheet1!O57)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IF(Sheet1!O58="","",Sheet1!O58)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IF(Sheet1!O59="","",Sheet1!O59)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IF(Sheet1!O60="","",Sheet1!O60)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IF(Sheet1!O61="","",Sheet1!O61)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IF(Sheet1!O62="","",Sheet1!O62)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IF(Sheet1!O63="","",Sheet1!O63)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IF(Sheet1!O64="","",Sheet1!O64)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IF(Sheet1!O65="","",Sheet1!O65)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IF(Sheet1!O66="","",Sheet1!O66)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IF(Sheet1!O67="","",Sheet1!O67)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IF(Sheet1!O68="","",Sheet1!O68)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IF(Sheet1!O69="","",Sheet1!O69)</f>
        <v>Cuica Mute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IF(Sheet1!O70="","",Sheet1!O70)</f>
        <v>Cuica Open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IF(Sheet1!O71="","",Sheet1!O71)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IF(Sheet1!O72="","",Sheet1!O72)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IF(Sheet1!O73="","",Sheet1!O73)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IF(Sheet1!O74="","",Sheet1!O74)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IF(Sheet1!O75="","",Sheet1!O75)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IF(Sheet1!O76="","",Sheet1!O76)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IF(Sheet1!O77="","",Sheet1!O77)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IF(Sheet1!O78="","",Sheet1!O78)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IF(Sheet1!O79="","",Sheet1!O79)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IF(Sheet1!O80="","",Sheet1!O80)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IF(Sheet1!O81="","",Sheet1!O81)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IF(Sheet1!O82="","",Sheet1!O82)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E9C3-CBB4-4DC2-84D9-E86E9376C6FF}">
  <dimension ref="A1:T82"/>
  <sheetViews>
    <sheetView zoomScaleNormal="100" workbookViewId="0">
      <selection activeCell="R4" sqref="R4"/>
    </sheetView>
  </sheetViews>
  <sheetFormatPr defaultRowHeight="18.75" x14ac:dyDescent="0.4"/>
  <cols>
    <col min="14" max="14" width="15.875" bestFit="1" customWidth="1"/>
  </cols>
  <sheetData>
    <row r="1" spans="1:20" ht="31.5" x14ac:dyDescent="0.4">
      <c r="A1" s="1"/>
      <c r="B1" s="5" t="s">
        <v>444</v>
      </c>
      <c r="C1" s="5" t="s">
        <v>447</v>
      </c>
      <c r="D1" s="2"/>
      <c r="E1" s="2"/>
      <c r="F1" s="2"/>
      <c r="G1" s="2"/>
      <c r="H1" s="2"/>
      <c r="I1" s="2"/>
      <c r="J1" s="2"/>
      <c r="K1" s="2" t="s">
        <v>130</v>
      </c>
      <c r="L1" s="2"/>
      <c r="M1" s="2"/>
      <c r="N1" s="6"/>
      <c r="O1" s="2"/>
      <c r="P1" s="2"/>
      <c r="Q1" s="2"/>
      <c r="R1" s="2"/>
      <c r="S1" s="2"/>
      <c r="T1" s="2"/>
    </row>
    <row r="2" spans="1:20" ht="31.5" x14ac:dyDescent="0.4">
      <c r="A2" s="1"/>
      <c r="B2" s="5" t="s">
        <v>446</v>
      </c>
      <c r="C2" s="5" t="s">
        <v>448</v>
      </c>
      <c r="D2" s="2"/>
      <c r="E2" s="2"/>
      <c r="F2" s="2"/>
      <c r="G2" s="2"/>
      <c r="H2" s="2"/>
      <c r="I2" s="2"/>
      <c r="J2" s="2"/>
      <c r="K2" s="2" t="s">
        <v>131</v>
      </c>
      <c r="L2" s="2"/>
      <c r="M2" s="2"/>
      <c r="N2" s="6"/>
      <c r="O2" s="2"/>
      <c r="P2" s="2"/>
      <c r="Q2" s="2"/>
      <c r="R2" s="2"/>
      <c r="S2" s="2"/>
      <c r="T2" s="2"/>
    </row>
    <row r="3" spans="1:20" ht="24" x14ac:dyDescent="0.4">
      <c r="A3" s="1" t="s">
        <v>457</v>
      </c>
      <c r="B3" s="7" t="s">
        <v>445</v>
      </c>
      <c r="C3" s="7" t="s">
        <v>449</v>
      </c>
      <c r="D3" s="7" t="s">
        <v>450</v>
      </c>
      <c r="E3" s="7" t="s">
        <v>451</v>
      </c>
      <c r="F3" s="7" t="s">
        <v>452</v>
      </c>
      <c r="G3" s="7" t="s">
        <v>453</v>
      </c>
      <c r="H3" s="7" t="s">
        <v>454</v>
      </c>
      <c r="I3" s="7" t="s">
        <v>455</v>
      </c>
      <c r="J3" s="7" t="s">
        <v>456</v>
      </c>
      <c r="K3" s="7" t="s">
        <v>132</v>
      </c>
      <c r="L3" s="2" t="s">
        <v>133</v>
      </c>
      <c r="M3" s="2" t="s">
        <v>134</v>
      </c>
      <c r="N3" s="6" t="s">
        <v>443</v>
      </c>
      <c r="O3" s="2" t="s">
        <v>365</v>
      </c>
      <c r="P3" s="2" t="s">
        <v>366</v>
      </c>
      <c r="Q3" s="2" t="s">
        <v>361</v>
      </c>
      <c r="R3" s="2" t="s">
        <v>362</v>
      </c>
      <c r="S3" s="2" t="s">
        <v>363</v>
      </c>
      <c r="T3" s="2" t="s">
        <v>364</v>
      </c>
    </row>
    <row r="4" spans="1:20" ht="24" x14ac:dyDescent="0.4">
      <c r="A4" s="1">
        <v>13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135</v>
      </c>
      <c r="J4" s="4" t="s">
        <v>0</v>
      </c>
      <c r="K4" s="4" t="s">
        <v>0</v>
      </c>
      <c r="L4" s="4" t="s">
        <v>0</v>
      </c>
      <c r="M4" s="4" t="s">
        <v>136</v>
      </c>
      <c r="N4" s="4" t="s">
        <v>387</v>
      </c>
      <c r="O4" s="4" t="s">
        <v>0</v>
      </c>
      <c r="P4" s="3"/>
      <c r="Q4" s="3"/>
      <c r="R4" s="3"/>
      <c r="S4" s="3"/>
      <c r="T4" s="3"/>
    </row>
    <row r="5" spans="1:20" ht="24" x14ac:dyDescent="0.4">
      <c r="A5" s="1">
        <v>14</v>
      </c>
      <c r="B5" s="4" t="s">
        <v>1</v>
      </c>
      <c r="C5" s="4" t="s">
        <v>1</v>
      </c>
      <c r="D5" s="4" t="s">
        <v>1</v>
      </c>
      <c r="E5" s="4" t="s">
        <v>1</v>
      </c>
      <c r="F5" s="4" t="s">
        <v>1</v>
      </c>
      <c r="G5" s="4" t="s">
        <v>1</v>
      </c>
      <c r="H5" s="4" t="s">
        <v>1</v>
      </c>
      <c r="I5" s="4" t="s">
        <v>137</v>
      </c>
      <c r="J5" s="4" t="s">
        <v>1</v>
      </c>
      <c r="K5" s="4" t="s">
        <v>1</v>
      </c>
      <c r="L5" s="4" t="s">
        <v>1</v>
      </c>
      <c r="M5" s="4" t="s">
        <v>138</v>
      </c>
      <c r="N5" s="4" t="s">
        <v>388</v>
      </c>
      <c r="O5" s="4" t="s">
        <v>1</v>
      </c>
      <c r="P5" s="3"/>
      <c r="Q5" s="3"/>
      <c r="R5" s="3"/>
      <c r="S5" s="3"/>
      <c r="T5" s="3"/>
    </row>
    <row r="6" spans="1:20" ht="24" x14ac:dyDescent="0.4">
      <c r="A6" s="1">
        <v>15</v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2</v>
      </c>
      <c r="J6" s="4" t="s">
        <v>2</v>
      </c>
      <c r="K6" s="4" t="s">
        <v>2</v>
      </c>
      <c r="L6" s="4" t="s">
        <v>2</v>
      </c>
      <c r="M6" s="4" t="s">
        <v>139</v>
      </c>
      <c r="N6" s="4" t="s">
        <v>389</v>
      </c>
      <c r="O6" s="4" t="s">
        <v>2</v>
      </c>
      <c r="P6" s="3"/>
      <c r="Q6" s="3"/>
      <c r="R6" s="3"/>
      <c r="S6" s="3"/>
      <c r="T6" s="3"/>
    </row>
    <row r="7" spans="1:20" ht="24" x14ac:dyDescent="0.4">
      <c r="A7" s="1">
        <v>16</v>
      </c>
      <c r="B7" s="4" t="s">
        <v>3</v>
      </c>
      <c r="C7" s="4" t="s">
        <v>3</v>
      </c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140</v>
      </c>
      <c r="J7" s="4" t="s">
        <v>3</v>
      </c>
      <c r="K7" s="4" t="s">
        <v>3</v>
      </c>
      <c r="L7" s="4" t="s">
        <v>3</v>
      </c>
      <c r="M7" s="4" t="s">
        <v>141</v>
      </c>
      <c r="N7" s="4" t="s">
        <v>390</v>
      </c>
      <c r="O7" s="4" t="s">
        <v>3</v>
      </c>
      <c r="P7" s="3"/>
      <c r="Q7" s="3"/>
      <c r="R7" s="3"/>
      <c r="S7" s="3"/>
      <c r="T7" s="3"/>
    </row>
    <row r="8" spans="1:20" ht="24" x14ac:dyDescent="0.4">
      <c r="A8" s="1">
        <v>17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142</v>
      </c>
      <c r="J8" s="4" t="s">
        <v>4</v>
      </c>
      <c r="K8" s="4" t="s">
        <v>4</v>
      </c>
      <c r="L8" s="4" t="s">
        <v>4</v>
      </c>
      <c r="M8" s="4" t="s">
        <v>143</v>
      </c>
      <c r="N8" s="4" t="s">
        <v>391</v>
      </c>
      <c r="O8" s="4" t="s">
        <v>4</v>
      </c>
      <c r="P8" s="3"/>
      <c r="Q8" s="3"/>
      <c r="R8" s="3"/>
      <c r="S8" s="3"/>
      <c r="T8" s="3"/>
    </row>
    <row r="9" spans="1:20" ht="24" x14ac:dyDescent="0.4">
      <c r="A9" s="1">
        <v>18</v>
      </c>
      <c r="B9" s="4" t="s">
        <v>5</v>
      </c>
      <c r="C9" s="4" t="s">
        <v>5</v>
      </c>
      <c r="D9" s="4" t="s">
        <v>5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144</v>
      </c>
      <c r="J9" s="4" t="s">
        <v>5</v>
      </c>
      <c r="K9" s="4" t="s">
        <v>5</v>
      </c>
      <c r="L9" s="4" t="s">
        <v>5</v>
      </c>
      <c r="M9" s="4" t="s">
        <v>145</v>
      </c>
      <c r="N9" s="4" t="s">
        <v>392</v>
      </c>
      <c r="O9" s="4" t="s">
        <v>5</v>
      </c>
      <c r="P9" s="3"/>
      <c r="Q9" s="3"/>
      <c r="R9" s="3"/>
      <c r="S9" s="3"/>
      <c r="T9" s="4" t="s">
        <v>49</v>
      </c>
    </row>
    <row r="10" spans="1:20" ht="24" x14ac:dyDescent="0.4">
      <c r="A10" s="1">
        <v>19</v>
      </c>
      <c r="B10" s="4" t="s">
        <v>6</v>
      </c>
      <c r="C10" s="4" t="s">
        <v>6</v>
      </c>
      <c r="D10" s="4" t="s">
        <v>6</v>
      </c>
      <c r="E10" s="4" t="s">
        <v>6</v>
      </c>
      <c r="F10" s="4" t="s">
        <v>6</v>
      </c>
      <c r="G10" s="4" t="s">
        <v>6</v>
      </c>
      <c r="H10" s="4" t="s">
        <v>6</v>
      </c>
      <c r="I10" s="4" t="s">
        <v>6</v>
      </c>
      <c r="J10" s="4" t="s">
        <v>6</v>
      </c>
      <c r="K10" s="4" t="s">
        <v>6</v>
      </c>
      <c r="L10" s="4" t="s">
        <v>6</v>
      </c>
      <c r="M10" s="4" t="s">
        <v>146</v>
      </c>
      <c r="N10" s="4" t="s">
        <v>393</v>
      </c>
      <c r="O10" s="4" t="s">
        <v>6</v>
      </c>
      <c r="P10" s="3"/>
      <c r="Q10" s="3"/>
      <c r="R10" s="3"/>
      <c r="S10" s="3"/>
      <c r="T10" s="3"/>
    </row>
    <row r="11" spans="1:20" ht="24" x14ac:dyDescent="0.4">
      <c r="A11" s="1">
        <v>20</v>
      </c>
      <c r="B11" s="4" t="s">
        <v>7</v>
      </c>
      <c r="C11" s="4" t="s">
        <v>7</v>
      </c>
      <c r="D11" s="4" t="s">
        <v>7</v>
      </c>
      <c r="E11" s="4" t="s">
        <v>7</v>
      </c>
      <c r="F11" s="4" t="s">
        <v>7</v>
      </c>
      <c r="G11" s="4" t="s">
        <v>7</v>
      </c>
      <c r="H11" s="4" t="s">
        <v>7</v>
      </c>
      <c r="I11" s="4" t="s">
        <v>7</v>
      </c>
      <c r="J11" s="4" t="s">
        <v>7</v>
      </c>
      <c r="K11" s="4" t="s">
        <v>7</v>
      </c>
      <c r="L11" s="4" t="s">
        <v>7</v>
      </c>
      <c r="M11" s="4" t="s">
        <v>147</v>
      </c>
      <c r="N11" s="4" t="s">
        <v>394</v>
      </c>
      <c r="O11" s="4" t="s">
        <v>7</v>
      </c>
      <c r="P11" s="3"/>
      <c r="Q11" s="3"/>
      <c r="R11" s="3"/>
      <c r="S11" s="3"/>
      <c r="T11" s="3"/>
    </row>
    <row r="12" spans="1:20" ht="24" x14ac:dyDescent="0.4">
      <c r="A12" s="1">
        <v>21</v>
      </c>
      <c r="B12" s="4" t="s">
        <v>8</v>
      </c>
      <c r="C12" s="4" t="s">
        <v>8</v>
      </c>
      <c r="D12" s="4" t="s">
        <v>8</v>
      </c>
      <c r="E12" s="4" t="s">
        <v>8</v>
      </c>
      <c r="F12" s="4" t="s">
        <v>8</v>
      </c>
      <c r="G12" s="4" t="s">
        <v>8</v>
      </c>
      <c r="H12" s="4" t="s">
        <v>8</v>
      </c>
      <c r="I12" s="4" t="s">
        <v>148</v>
      </c>
      <c r="J12" s="4" t="s">
        <v>8</v>
      </c>
      <c r="K12" s="4" t="s">
        <v>8</v>
      </c>
      <c r="L12" s="4" t="s">
        <v>8</v>
      </c>
      <c r="M12" s="4" t="s">
        <v>149</v>
      </c>
      <c r="N12" s="1" t="s">
        <v>395</v>
      </c>
      <c r="O12" s="4" t="s">
        <v>8</v>
      </c>
      <c r="P12" s="3"/>
      <c r="Q12" s="3"/>
      <c r="R12" s="3"/>
      <c r="S12" s="3"/>
      <c r="T12" s="3"/>
    </row>
    <row r="13" spans="1:20" ht="24" x14ac:dyDescent="0.4">
      <c r="A13" s="1">
        <v>22</v>
      </c>
      <c r="B13" s="4" t="s">
        <v>9</v>
      </c>
      <c r="C13" s="4" t="s">
        <v>9</v>
      </c>
      <c r="D13" s="4" t="s">
        <v>9</v>
      </c>
      <c r="E13" s="4" t="s">
        <v>9</v>
      </c>
      <c r="F13" s="4" t="s">
        <v>9</v>
      </c>
      <c r="G13" s="4" t="s">
        <v>9</v>
      </c>
      <c r="H13" s="4" t="s">
        <v>9</v>
      </c>
      <c r="I13" s="4" t="s">
        <v>150</v>
      </c>
      <c r="J13" s="4" t="s">
        <v>9</v>
      </c>
      <c r="K13" s="4" t="s">
        <v>9</v>
      </c>
      <c r="L13" s="4" t="s">
        <v>9</v>
      </c>
      <c r="M13" s="4" t="s">
        <v>151</v>
      </c>
      <c r="N13" s="1" t="s">
        <v>396</v>
      </c>
      <c r="O13" s="4" t="s">
        <v>9</v>
      </c>
      <c r="P13" s="3"/>
      <c r="Q13" s="3"/>
      <c r="R13" s="3"/>
      <c r="S13" s="4" t="s">
        <v>268</v>
      </c>
      <c r="T13" s="4" t="s">
        <v>268</v>
      </c>
    </row>
    <row r="14" spans="1:20" ht="24" x14ac:dyDescent="0.4">
      <c r="A14" s="1">
        <v>23</v>
      </c>
      <c r="B14" s="4" t="s">
        <v>10</v>
      </c>
      <c r="C14" s="4" t="s">
        <v>10</v>
      </c>
      <c r="D14" s="4" t="s">
        <v>10</v>
      </c>
      <c r="E14" s="4" t="s">
        <v>10</v>
      </c>
      <c r="F14" s="4" t="s">
        <v>10</v>
      </c>
      <c r="G14" s="4" t="s">
        <v>10</v>
      </c>
      <c r="H14" s="4" t="s">
        <v>10</v>
      </c>
      <c r="I14" s="4" t="s">
        <v>152</v>
      </c>
      <c r="J14" s="4" t="s">
        <v>10</v>
      </c>
      <c r="K14" s="4" t="s">
        <v>10</v>
      </c>
      <c r="L14" s="4" t="s">
        <v>10</v>
      </c>
      <c r="M14" s="4" t="s">
        <v>153</v>
      </c>
      <c r="N14" s="1" t="s">
        <v>397</v>
      </c>
      <c r="O14" s="4" t="s">
        <v>10</v>
      </c>
      <c r="P14" s="3"/>
      <c r="Q14" s="3"/>
      <c r="R14" s="3"/>
      <c r="S14" s="4" t="s">
        <v>269</v>
      </c>
      <c r="T14" s="4" t="s">
        <v>269</v>
      </c>
    </row>
    <row r="15" spans="1:20" ht="24" x14ac:dyDescent="0.4">
      <c r="A15" s="1">
        <v>24</v>
      </c>
      <c r="B15" s="4" t="s">
        <v>11</v>
      </c>
      <c r="C15" s="4" t="s">
        <v>11</v>
      </c>
      <c r="D15" s="4" t="s">
        <v>11</v>
      </c>
      <c r="E15" s="4" t="s">
        <v>11</v>
      </c>
      <c r="F15" s="4" t="s">
        <v>11</v>
      </c>
      <c r="G15" s="4" t="s">
        <v>11</v>
      </c>
      <c r="H15" s="4" t="s">
        <v>11</v>
      </c>
      <c r="I15" s="4" t="s">
        <v>154</v>
      </c>
      <c r="J15" s="4" t="s">
        <v>11</v>
      </c>
      <c r="K15" s="4" t="s">
        <v>11</v>
      </c>
      <c r="L15" s="4" t="s">
        <v>11</v>
      </c>
      <c r="M15" s="4" t="s">
        <v>155</v>
      </c>
      <c r="N15" s="1" t="s">
        <v>398</v>
      </c>
      <c r="O15" s="4" t="s">
        <v>11</v>
      </c>
      <c r="P15" s="3"/>
      <c r="Q15" s="3"/>
      <c r="R15" s="4" t="s">
        <v>270</v>
      </c>
      <c r="S15" s="4" t="s">
        <v>106</v>
      </c>
      <c r="T15" s="4" t="s">
        <v>106</v>
      </c>
    </row>
    <row r="16" spans="1:20" ht="24" x14ac:dyDescent="0.4">
      <c r="A16" s="1">
        <v>25</v>
      </c>
      <c r="B16" s="4" t="s">
        <v>12</v>
      </c>
      <c r="C16" s="4" t="s">
        <v>12</v>
      </c>
      <c r="D16" s="4" t="s">
        <v>12</v>
      </c>
      <c r="E16" s="4" t="s">
        <v>12</v>
      </c>
      <c r="F16" s="4" t="s">
        <v>12</v>
      </c>
      <c r="G16" s="4" t="s">
        <v>12</v>
      </c>
      <c r="H16" s="4" t="s">
        <v>12</v>
      </c>
      <c r="I16" s="4" t="s">
        <v>156</v>
      </c>
      <c r="J16" s="4" t="s">
        <v>12</v>
      </c>
      <c r="K16" s="4" t="s">
        <v>12</v>
      </c>
      <c r="L16" s="4" t="s">
        <v>12</v>
      </c>
      <c r="M16" s="4" t="s">
        <v>157</v>
      </c>
      <c r="N16" s="1" t="s">
        <v>399</v>
      </c>
      <c r="O16" s="4" t="s">
        <v>12</v>
      </c>
      <c r="P16" s="3"/>
      <c r="Q16" s="3"/>
      <c r="R16" s="4" t="s">
        <v>112</v>
      </c>
      <c r="S16" s="4" t="s">
        <v>105</v>
      </c>
      <c r="T16" s="4" t="s">
        <v>105</v>
      </c>
    </row>
    <row r="17" spans="1:20" ht="24" x14ac:dyDescent="0.4">
      <c r="A17" s="1">
        <v>26</v>
      </c>
      <c r="B17" s="4" t="s">
        <v>13</v>
      </c>
      <c r="C17" s="4" t="s">
        <v>13</v>
      </c>
      <c r="D17" s="4" t="s">
        <v>13</v>
      </c>
      <c r="E17" s="4" t="s">
        <v>13</v>
      </c>
      <c r="F17" s="4" t="s">
        <v>13</v>
      </c>
      <c r="G17" s="4" t="s">
        <v>13</v>
      </c>
      <c r="H17" s="4" t="s">
        <v>13</v>
      </c>
      <c r="I17" s="4" t="s">
        <v>158</v>
      </c>
      <c r="J17" s="4" t="s">
        <v>13</v>
      </c>
      <c r="K17" s="4" t="s">
        <v>13</v>
      </c>
      <c r="L17" s="4" t="s">
        <v>13</v>
      </c>
      <c r="M17" s="4" t="s">
        <v>159</v>
      </c>
      <c r="N17" s="1" t="s">
        <v>400</v>
      </c>
      <c r="O17" s="4" t="s">
        <v>13</v>
      </c>
      <c r="P17" s="3"/>
      <c r="Q17" s="3"/>
      <c r="R17" s="4" t="s">
        <v>271</v>
      </c>
      <c r="S17" s="4" t="s">
        <v>272</v>
      </c>
      <c r="T17" s="4" t="s">
        <v>272</v>
      </c>
    </row>
    <row r="18" spans="1:20" ht="24" x14ac:dyDescent="0.4">
      <c r="A18" s="1">
        <v>27</v>
      </c>
      <c r="B18" s="4" t="s">
        <v>14</v>
      </c>
      <c r="C18" s="4" t="s">
        <v>14</v>
      </c>
      <c r="D18" s="4" t="s">
        <v>14</v>
      </c>
      <c r="E18" s="4" t="s">
        <v>14</v>
      </c>
      <c r="F18" s="4" t="s">
        <v>14</v>
      </c>
      <c r="G18" s="4" t="s">
        <v>14</v>
      </c>
      <c r="H18" s="4" t="s">
        <v>14</v>
      </c>
      <c r="I18" s="4" t="s">
        <v>160</v>
      </c>
      <c r="J18" s="4" t="s">
        <v>14</v>
      </c>
      <c r="K18" s="4" t="s">
        <v>14</v>
      </c>
      <c r="L18" s="4" t="s">
        <v>14</v>
      </c>
      <c r="M18" s="4" t="s">
        <v>161</v>
      </c>
      <c r="N18" s="1" t="s">
        <v>401</v>
      </c>
      <c r="O18" s="4" t="s">
        <v>14</v>
      </c>
      <c r="P18" s="3"/>
      <c r="Q18" s="3"/>
      <c r="R18" s="4" t="s">
        <v>273</v>
      </c>
      <c r="S18" s="4" t="s">
        <v>274</v>
      </c>
      <c r="T18" s="4" t="s">
        <v>274</v>
      </c>
    </row>
    <row r="19" spans="1:20" ht="24" x14ac:dyDescent="0.4">
      <c r="A19" s="1">
        <v>28</v>
      </c>
      <c r="B19" s="4" t="s">
        <v>15</v>
      </c>
      <c r="C19" s="4" t="s">
        <v>15</v>
      </c>
      <c r="D19" s="4" t="s">
        <v>15</v>
      </c>
      <c r="E19" s="4" t="s">
        <v>15</v>
      </c>
      <c r="F19" s="4" t="s">
        <v>15</v>
      </c>
      <c r="G19" s="4" t="s">
        <v>16</v>
      </c>
      <c r="H19" s="4" t="s">
        <v>16</v>
      </c>
      <c r="I19" s="4" t="s">
        <v>16</v>
      </c>
      <c r="J19" s="4" t="s">
        <v>15</v>
      </c>
      <c r="K19" s="4" t="s">
        <v>15</v>
      </c>
      <c r="L19" s="4" t="s">
        <v>15</v>
      </c>
      <c r="M19" s="4" t="s">
        <v>162</v>
      </c>
      <c r="N19" s="1" t="s">
        <v>402</v>
      </c>
      <c r="O19" s="4" t="s">
        <v>15</v>
      </c>
      <c r="P19" s="3"/>
      <c r="Q19" s="3"/>
      <c r="R19" s="4" t="s">
        <v>275</v>
      </c>
      <c r="S19" s="4" t="s">
        <v>276</v>
      </c>
      <c r="T19" s="4" t="s">
        <v>276</v>
      </c>
    </row>
    <row r="20" spans="1:20" ht="24" x14ac:dyDescent="0.4">
      <c r="A20" s="1">
        <v>29</v>
      </c>
      <c r="B20" s="4" t="s">
        <v>17</v>
      </c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163</v>
      </c>
      <c r="J20" s="4" t="s">
        <v>17</v>
      </c>
      <c r="K20" s="4" t="s">
        <v>17</v>
      </c>
      <c r="L20" s="4" t="s">
        <v>17</v>
      </c>
      <c r="M20" s="4" t="s">
        <v>164</v>
      </c>
      <c r="N20" s="1" t="s">
        <v>403</v>
      </c>
      <c r="O20" s="4" t="s">
        <v>17</v>
      </c>
      <c r="P20" s="3"/>
      <c r="Q20" s="3"/>
      <c r="R20" s="4" t="s">
        <v>103</v>
      </c>
      <c r="S20" s="4" t="s">
        <v>277</v>
      </c>
      <c r="T20" s="4" t="s">
        <v>277</v>
      </c>
    </row>
    <row r="21" spans="1:20" ht="24" x14ac:dyDescent="0.4">
      <c r="A21" s="1">
        <v>30</v>
      </c>
      <c r="B21" s="4" t="s">
        <v>18</v>
      </c>
      <c r="C21" s="4" t="s">
        <v>18</v>
      </c>
      <c r="D21" s="4" t="s">
        <v>18</v>
      </c>
      <c r="E21" s="4" t="s">
        <v>18</v>
      </c>
      <c r="F21" s="4" t="s">
        <v>18</v>
      </c>
      <c r="G21" s="4" t="s">
        <v>19</v>
      </c>
      <c r="H21" s="4" t="s">
        <v>19</v>
      </c>
      <c r="I21" s="4" t="s">
        <v>19</v>
      </c>
      <c r="J21" s="4" t="s">
        <v>18</v>
      </c>
      <c r="K21" s="4" t="s">
        <v>18</v>
      </c>
      <c r="L21" s="4" t="s">
        <v>18</v>
      </c>
      <c r="M21" s="4" t="s">
        <v>165</v>
      </c>
      <c r="N21" s="1" t="s">
        <v>404</v>
      </c>
      <c r="O21" s="4" t="s">
        <v>18</v>
      </c>
      <c r="P21" s="3"/>
      <c r="Q21" s="3"/>
      <c r="R21" s="4" t="s">
        <v>104</v>
      </c>
      <c r="S21" s="4" t="s">
        <v>278</v>
      </c>
      <c r="T21" s="4" t="s">
        <v>278</v>
      </c>
    </row>
    <row r="22" spans="1:20" ht="24" x14ac:dyDescent="0.4">
      <c r="A22" s="1">
        <v>31</v>
      </c>
      <c r="B22" s="4" t="s">
        <v>20</v>
      </c>
      <c r="C22" s="4" t="s">
        <v>21</v>
      </c>
      <c r="D22" s="4" t="s">
        <v>22</v>
      </c>
      <c r="E22" s="4" t="s">
        <v>20</v>
      </c>
      <c r="F22" s="4" t="s">
        <v>23</v>
      </c>
      <c r="G22" s="4" t="s">
        <v>24</v>
      </c>
      <c r="H22" s="4" t="s">
        <v>166</v>
      </c>
      <c r="I22" s="4" t="s">
        <v>167</v>
      </c>
      <c r="J22" s="4" t="s">
        <v>168</v>
      </c>
      <c r="K22" s="4" t="s">
        <v>169</v>
      </c>
      <c r="L22" s="4" t="s">
        <v>20</v>
      </c>
      <c r="M22" s="4" t="s">
        <v>170</v>
      </c>
      <c r="N22" s="1" t="s">
        <v>405</v>
      </c>
      <c r="O22" s="4" t="s">
        <v>367</v>
      </c>
      <c r="P22" s="3"/>
      <c r="Q22" s="3"/>
      <c r="R22" s="4" t="s">
        <v>105</v>
      </c>
      <c r="S22" s="4" t="s">
        <v>279</v>
      </c>
      <c r="T22" s="4" t="s">
        <v>279</v>
      </c>
    </row>
    <row r="23" spans="1:20" ht="24" x14ac:dyDescent="0.4">
      <c r="A23" s="1">
        <v>32</v>
      </c>
      <c r="B23" s="4" t="s">
        <v>25</v>
      </c>
      <c r="C23" s="4" t="s">
        <v>25</v>
      </c>
      <c r="D23" s="4" t="s">
        <v>25</v>
      </c>
      <c r="E23" s="4" t="s">
        <v>25</v>
      </c>
      <c r="F23" s="4" t="s">
        <v>25</v>
      </c>
      <c r="G23" s="4" t="s">
        <v>25</v>
      </c>
      <c r="H23" s="4" t="s">
        <v>25</v>
      </c>
      <c r="I23" s="4" t="s">
        <v>171</v>
      </c>
      <c r="J23" s="4" t="s">
        <v>25</v>
      </c>
      <c r="K23" s="4" t="s">
        <v>25</v>
      </c>
      <c r="L23" s="4" t="s">
        <v>25</v>
      </c>
      <c r="M23" s="4" t="s">
        <v>172</v>
      </c>
      <c r="N23" s="1" t="s">
        <v>406</v>
      </c>
      <c r="O23" s="4" t="s">
        <v>25</v>
      </c>
      <c r="P23" s="3"/>
      <c r="Q23" s="3"/>
      <c r="R23" s="4" t="s">
        <v>106</v>
      </c>
      <c r="S23" s="4" t="s">
        <v>280</v>
      </c>
      <c r="T23" s="4" t="s">
        <v>280</v>
      </c>
    </row>
    <row r="24" spans="1:20" ht="24" x14ac:dyDescent="0.4">
      <c r="A24" s="1">
        <v>33</v>
      </c>
      <c r="B24" s="4" t="s">
        <v>26</v>
      </c>
      <c r="C24" s="4" t="s">
        <v>26</v>
      </c>
      <c r="D24" s="4" t="s">
        <v>27</v>
      </c>
      <c r="E24" s="4" t="s">
        <v>26</v>
      </c>
      <c r="F24" s="4" t="s">
        <v>26</v>
      </c>
      <c r="G24" s="4" t="s">
        <v>28</v>
      </c>
      <c r="H24" s="4" t="s">
        <v>28</v>
      </c>
      <c r="I24" s="4" t="s">
        <v>173</v>
      </c>
      <c r="J24" s="4" t="s">
        <v>26</v>
      </c>
      <c r="K24" s="4" t="s">
        <v>26</v>
      </c>
      <c r="L24" s="4" t="s">
        <v>174</v>
      </c>
      <c r="M24" s="4" t="s">
        <v>175</v>
      </c>
      <c r="N24" s="1" t="s">
        <v>407</v>
      </c>
      <c r="O24" s="4" t="s">
        <v>368</v>
      </c>
      <c r="P24" s="3"/>
      <c r="Q24" s="3"/>
      <c r="R24" s="4" t="s">
        <v>107</v>
      </c>
      <c r="S24" s="4" t="s">
        <v>281</v>
      </c>
      <c r="T24" s="4" t="s">
        <v>281</v>
      </c>
    </row>
    <row r="25" spans="1:20" ht="24" x14ac:dyDescent="0.4">
      <c r="A25" s="1">
        <v>34</v>
      </c>
      <c r="B25" s="4" t="s">
        <v>29</v>
      </c>
      <c r="C25" s="4" t="s">
        <v>30</v>
      </c>
      <c r="D25" s="4" t="s">
        <v>31</v>
      </c>
      <c r="E25" s="4" t="s">
        <v>29</v>
      </c>
      <c r="F25" s="4" t="s">
        <v>29</v>
      </c>
      <c r="G25" s="4" t="s">
        <v>29</v>
      </c>
      <c r="H25" s="4" t="s">
        <v>29</v>
      </c>
      <c r="I25" s="4" t="s">
        <v>176</v>
      </c>
      <c r="J25" s="4" t="s">
        <v>29</v>
      </c>
      <c r="K25" s="4" t="s">
        <v>29</v>
      </c>
      <c r="L25" s="4" t="s">
        <v>29</v>
      </c>
      <c r="M25" s="4" t="s">
        <v>177</v>
      </c>
      <c r="N25" s="1"/>
      <c r="O25" s="4" t="s">
        <v>29</v>
      </c>
      <c r="P25" s="3"/>
      <c r="Q25" s="3"/>
      <c r="R25" s="4" t="s">
        <v>282</v>
      </c>
      <c r="S25" s="4" t="s">
        <v>283</v>
      </c>
      <c r="T25" s="4" t="s">
        <v>283</v>
      </c>
    </row>
    <row r="26" spans="1:20" ht="24" x14ac:dyDescent="0.4">
      <c r="A26" s="1">
        <v>35</v>
      </c>
      <c r="B26" s="4" t="s">
        <v>32</v>
      </c>
      <c r="C26" s="4" t="s">
        <v>32</v>
      </c>
      <c r="D26" s="4" t="s">
        <v>33</v>
      </c>
      <c r="E26" s="4" t="s">
        <v>32</v>
      </c>
      <c r="F26" s="4" t="s">
        <v>34</v>
      </c>
      <c r="G26" s="4" t="s">
        <v>35</v>
      </c>
      <c r="H26" s="4" t="s">
        <v>178</v>
      </c>
      <c r="I26" s="4" t="s">
        <v>179</v>
      </c>
      <c r="J26" s="4" t="s">
        <v>32</v>
      </c>
      <c r="K26" s="4" t="s">
        <v>32</v>
      </c>
      <c r="L26" s="4" t="s">
        <v>180</v>
      </c>
      <c r="M26" s="4" t="s">
        <v>181</v>
      </c>
      <c r="N26" s="1" t="s">
        <v>408</v>
      </c>
      <c r="O26" s="4" t="s">
        <v>369</v>
      </c>
      <c r="P26" s="3"/>
      <c r="Q26" s="3"/>
      <c r="R26" s="4" t="s">
        <v>284</v>
      </c>
      <c r="S26" s="4" t="s">
        <v>285</v>
      </c>
      <c r="T26" s="4" t="s">
        <v>285</v>
      </c>
    </row>
    <row r="27" spans="1:20" ht="24" x14ac:dyDescent="0.4">
      <c r="A27" s="1">
        <v>36</v>
      </c>
      <c r="B27" s="4" t="s">
        <v>36</v>
      </c>
      <c r="C27" s="4" t="s">
        <v>37</v>
      </c>
      <c r="D27" s="4" t="s">
        <v>38</v>
      </c>
      <c r="E27" s="4" t="s">
        <v>36</v>
      </c>
      <c r="F27" s="4" t="s">
        <v>35</v>
      </c>
      <c r="G27" s="4" t="s">
        <v>39</v>
      </c>
      <c r="H27" s="4" t="s">
        <v>182</v>
      </c>
      <c r="I27" s="4" t="s">
        <v>183</v>
      </c>
      <c r="J27" s="4" t="s">
        <v>184</v>
      </c>
      <c r="K27" s="4" t="s">
        <v>184</v>
      </c>
      <c r="L27" s="4" t="s">
        <v>185</v>
      </c>
      <c r="M27" s="4" t="s">
        <v>186</v>
      </c>
      <c r="N27" s="1" t="s">
        <v>409</v>
      </c>
      <c r="O27" s="4" t="s">
        <v>370</v>
      </c>
      <c r="P27" s="4" t="s">
        <v>371</v>
      </c>
      <c r="Q27" s="4" t="s">
        <v>286</v>
      </c>
      <c r="R27" s="4" t="s">
        <v>26</v>
      </c>
      <c r="S27" s="4" t="s">
        <v>287</v>
      </c>
      <c r="T27" s="4" t="s">
        <v>287</v>
      </c>
    </row>
    <row r="28" spans="1:20" ht="24" x14ac:dyDescent="0.4">
      <c r="A28" s="1">
        <v>37</v>
      </c>
      <c r="B28" s="4" t="s">
        <v>40</v>
      </c>
      <c r="C28" s="4" t="s">
        <v>41</v>
      </c>
      <c r="D28" s="4" t="s">
        <v>42</v>
      </c>
      <c r="E28" s="4" t="s">
        <v>40</v>
      </c>
      <c r="F28" s="4" t="s">
        <v>40</v>
      </c>
      <c r="G28" s="4" t="s">
        <v>40</v>
      </c>
      <c r="H28" s="4" t="s">
        <v>187</v>
      </c>
      <c r="I28" s="4" t="s">
        <v>187</v>
      </c>
      <c r="J28" s="4" t="s">
        <v>41</v>
      </c>
      <c r="K28" s="4" t="s">
        <v>41</v>
      </c>
      <c r="L28" s="4" t="s">
        <v>40</v>
      </c>
      <c r="M28" s="4" t="s">
        <v>188</v>
      </c>
      <c r="N28" s="1"/>
      <c r="O28" s="4" t="s">
        <v>40</v>
      </c>
      <c r="P28" s="4" t="s">
        <v>372</v>
      </c>
      <c r="Q28" s="4" t="s">
        <v>288</v>
      </c>
      <c r="R28" s="4" t="s">
        <v>40</v>
      </c>
      <c r="S28" s="4" t="s">
        <v>289</v>
      </c>
      <c r="T28" s="4" t="s">
        <v>289</v>
      </c>
    </row>
    <row r="29" spans="1:20" ht="24" x14ac:dyDescent="0.4">
      <c r="A29" s="1">
        <v>38</v>
      </c>
      <c r="B29" s="4" t="s">
        <v>43</v>
      </c>
      <c r="C29" s="4" t="s">
        <v>44</v>
      </c>
      <c r="D29" s="4" t="s">
        <v>45</v>
      </c>
      <c r="E29" s="4" t="s">
        <v>46</v>
      </c>
      <c r="F29" s="4" t="s">
        <v>47</v>
      </c>
      <c r="G29" s="4" t="s">
        <v>48</v>
      </c>
      <c r="H29" s="4" t="s">
        <v>189</v>
      </c>
      <c r="I29" s="4" t="s">
        <v>190</v>
      </c>
      <c r="J29" s="4" t="s">
        <v>191</v>
      </c>
      <c r="K29" s="4" t="s">
        <v>192</v>
      </c>
      <c r="L29" s="4" t="s">
        <v>193</v>
      </c>
      <c r="M29" s="4" t="s">
        <v>194</v>
      </c>
      <c r="N29" s="1" t="s">
        <v>410</v>
      </c>
      <c r="O29" s="4" t="s">
        <v>373</v>
      </c>
      <c r="P29" s="3"/>
      <c r="Q29" s="4" t="s">
        <v>290</v>
      </c>
      <c r="R29" s="4" t="s">
        <v>20</v>
      </c>
      <c r="S29" s="4" t="s">
        <v>291</v>
      </c>
      <c r="T29" s="4" t="s">
        <v>291</v>
      </c>
    </row>
    <row r="30" spans="1:20" ht="24" x14ac:dyDescent="0.4">
      <c r="A30" s="1">
        <v>39</v>
      </c>
      <c r="B30" s="4" t="s">
        <v>49</v>
      </c>
      <c r="C30" s="4" t="s">
        <v>49</v>
      </c>
      <c r="D30" s="4" t="s">
        <v>49</v>
      </c>
      <c r="E30" s="4" t="s">
        <v>49</v>
      </c>
      <c r="F30" s="4" t="s">
        <v>49</v>
      </c>
      <c r="G30" s="4" t="s">
        <v>49</v>
      </c>
      <c r="H30" s="4" t="s">
        <v>49</v>
      </c>
      <c r="I30" s="4" t="s">
        <v>195</v>
      </c>
      <c r="J30" s="4" t="s">
        <v>49</v>
      </c>
      <c r="K30" s="4" t="s">
        <v>49</v>
      </c>
      <c r="L30" s="4" t="s">
        <v>49</v>
      </c>
      <c r="M30" s="4" t="s">
        <v>196</v>
      </c>
      <c r="N30" s="1"/>
      <c r="O30" s="4" t="s">
        <v>49</v>
      </c>
      <c r="P30" s="4" t="s">
        <v>374</v>
      </c>
      <c r="Q30" s="4" t="s">
        <v>292</v>
      </c>
      <c r="R30" s="4" t="s">
        <v>293</v>
      </c>
      <c r="S30" s="4" t="s">
        <v>294</v>
      </c>
      <c r="T30" s="4" t="s">
        <v>294</v>
      </c>
    </row>
    <row r="31" spans="1:20" ht="24" x14ac:dyDescent="0.4">
      <c r="A31" s="1">
        <v>40</v>
      </c>
      <c r="B31" s="4" t="s">
        <v>50</v>
      </c>
      <c r="C31" s="4" t="s">
        <v>51</v>
      </c>
      <c r="D31" s="4" t="s">
        <v>52</v>
      </c>
      <c r="E31" s="4" t="s">
        <v>53</v>
      </c>
      <c r="F31" s="4" t="s">
        <v>54</v>
      </c>
      <c r="G31" s="4" t="s">
        <v>55</v>
      </c>
      <c r="H31" s="4" t="s">
        <v>197</v>
      </c>
      <c r="I31" s="4" t="s">
        <v>198</v>
      </c>
      <c r="J31" s="4" t="s">
        <v>199</v>
      </c>
      <c r="K31" s="4" t="s">
        <v>200</v>
      </c>
      <c r="L31" s="4" t="s">
        <v>201</v>
      </c>
      <c r="M31" s="4" t="s">
        <v>202</v>
      </c>
      <c r="N31" s="1" t="s">
        <v>411</v>
      </c>
      <c r="O31" s="4" t="s">
        <v>367</v>
      </c>
      <c r="P31" s="3"/>
      <c r="Q31" s="4" t="s">
        <v>295</v>
      </c>
      <c r="R31" s="4" t="s">
        <v>296</v>
      </c>
      <c r="S31" s="4" t="s">
        <v>297</v>
      </c>
      <c r="T31" s="4" t="s">
        <v>297</v>
      </c>
    </row>
    <row r="32" spans="1:20" ht="24" x14ac:dyDescent="0.4">
      <c r="A32" s="1">
        <v>41</v>
      </c>
      <c r="B32" s="4" t="s">
        <v>56</v>
      </c>
      <c r="C32" s="4" t="s">
        <v>56</v>
      </c>
      <c r="D32" s="4" t="s">
        <v>57</v>
      </c>
      <c r="E32" s="4" t="s">
        <v>58</v>
      </c>
      <c r="F32" s="4" t="s">
        <v>59</v>
      </c>
      <c r="G32" s="4" t="s">
        <v>60</v>
      </c>
      <c r="H32" s="4" t="s">
        <v>203</v>
      </c>
      <c r="I32" s="4" t="s">
        <v>204</v>
      </c>
      <c r="J32" s="4" t="s">
        <v>56</v>
      </c>
      <c r="K32" s="4" t="s">
        <v>205</v>
      </c>
      <c r="L32" s="4" t="s">
        <v>56</v>
      </c>
      <c r="M32" s="4" t="s">
        <v>206</v>
      </c>
      <c r="N32" s="1" t="s">
        <v>412</v>
      </c>
      <c r="O32" s="4" t="s">
        <v>56</v>
      </c>
      <c r="P32" s="3"/>
      <c r="Q32" s="4" t="s">
        <v>298</v>
      </c>
      <c r="R32" s="4" t="s">
        <v>56</v>
      </c>
      <c r="S32" s="4" t="s">
        <v>299</v>
      </c>
      <c r="T32" s="4" t="s">
        <v>299</v>
      </c>
    </row>
    <row r="33" spans="1:20" ht="24" x14ac:dyDescent="0.4">
      <c r="A33" s="1">
        <v>42</v>
      </c>
      <c r="B33" s="4" t="s">
        <v>61</v>
      </c>
      <c r="C33" s="4" t="s">
        <v>61</v>
      </c>
      <c r="D33" s="4" t="s">
        <v>62</v>
      </c>
      <c r="E33" s="4" t="s">
        <v>61</v>
      </c>
      <c r="F33" s="4" t="s">
        <v>61</v>
      </c>
      <c r="G33" s="4" t="s">
        <v>61</v>
      </c>
      <c r="H33" s="4" t="s">
        <v>207</v>
      </c>
      <c r="I33" s="4" t="s">
        <v>208</v>
      </c>
      <c r="J33" s="4" t="s">
        <v>61</v>
      </c>
      <c r="K33" s="4" t="s">
        <v>61</v>
      </c>
      <c r="L33" s="4" t="s">
        <v>61</v>
      </c>
      <c r="M33" s="4" t="s">
        <v>209</v>
      </c>
      <c r="N33" s="1" t="s">
        <v>413</v>
      </c>
      <c r="O33" s="4" t="s">
        <v>61</v>
      </c>
      <c r="P33" s="3"/>
      <c r="Q33" s="4" t="s">
        <v>300</v>
      </c>
      <c r="R33" s="4" t="s">
        <v>61</v>
      </c>
      <c r="S33" s="4" t="s">
        <v>301</v>
      </c>
      <c r="T33" s="4" t="s">
        <v>301</v>
      </c>
    </row>
    <row r="34" spans="1:20" ht="24" x14ac:dyDescent="0.4">
      <c r="A34" s="1">
        <v>43</v>
      </c>
      <c r="B34" s="4" t="s">
        <v>63</v>
      </c>
      <c r="C34" s="4" t="s">
        <v>63</v>
      </c>
      <c r="D34" s="4" t="s">
        <v>64</v>
      </c>
      <c r="E34" s="4" t="s">
        <v>65</v>
      </c>
      <c r="F34" s="4" t="s">
        <v>66</v>
      </c>
      <c r="G34" s="4" t="s">
        <v>67</v>
      </c>
      <c r="H34" s="4" t="s">
        <v>210</v>
      </c>
      <c r="I34" s="4" t="s">
        <v>211</v>
      </c>
      <c r="J34" s="4" t="s">
        <v>63</v>
      </c>
      <c r="K34" s="4" t="s">
        <v>212</v>
      </c>
      <c r="L34" s="4" t="s">
        <v>63</v>
      </c>
      <c r="M34" s="4" t="s">
        <v>213</v>
      </c>
      <c r="N34" s="1" t="s">
        <v>414</v>
      </c>
      <c r="O34" s="4" t="s">
        <v>63</v>
      </c>
      <c r="P34" s="3"/>
      <c r="Q34" s="3"/>
      <c r="R34" s="4" t="s">
        <v>63</v>
      </c>
      <c r="S34" s="4" t="s">
        <v>302</v>
      </c>
      <c r="T34" s="4" t="s">
        <v>302</v>
      </c>
    </row>
    <row r="35" spans="1:20" ht="24" x14ac:dyDescent="0.4">
      <c r="A35" s="1">
        <v>44</v>
      </c>
      <c r="B35" s="4" t="s">
        <v>68</v>
      </c>
      <c r="C35" s="4" t="s">
        <v>68</v>
      </c>
      <c r="D35" s="4" t="s">
        <v>69</v>
      </c>
      <c r="E35" s="4" t="s">
        <v>68</v>
      </c>
      <c r="F35" s="4" t="s">
        <v>68</v>
      </c>
      <c r="G35" s="4" t="s">
        <v>68</v>
      </c>
      <c r="H35" s="4" t="s">
        <v>214</v>
      </c>
      <c r="I35" s="4" t="s">
        <v>215</v>
      </c>
      <c r="J35" s="4" t="s">
        <v>68</v>
      </c>
      <c r="K35" s="4" t="s">
        <v>68</v>
      </c>
      <c r="L35" s="4" t="s">
        <v>68</v>
      </c>
      <c r="M35" s="4" t="s">
        <v>216</v>
      </c>
      <c r="N35" s="1" t="s">
        <v>415</v>
      </c>
      <c r="O35" s="4" t="s">
        <v>68</v>
      </c>
      <c r="P35" s="3"/>
      <c r="Q35" s="3"/>
      <c r="R35" s="4" t="s">
        <v>68</v>
      </c>
      <c r="S35" s="4" t="s">
        <v>303</v>
      </c>
      <c r="T35" s="4" t="s">
        <v>303</v>
      </c>
    </row>
    <row r="36" spans="1:20" ht="24" x14ac:dyDescent="0.4">
      <c r="A36" s="1">
        <v>45</v>
      </c>
      <c r="B36" s="4" t="s">
        <v>70</v>
      </c>
      <c r="C36" s="4" t="s">
        <v>70</v>
      </c>
      <c r="D36" s="4" t="s">
        <v>71</v>
      </c>
      <c r="E36" s="4" t="s">
        <v>72</v>
      </c>
      <c r="F36" s="4" t="s">
        <v>73</v>
      </c>
      <c r="G36" s="4" t="s">
        <v>74</v>
      </c>
      <c r="H36" s="4" t="s">
        <v>217</v>
      </c>
      <c r="I36" s="4" t="s">
        <v>218</v>
      </c>
      <c r="J36" s="4" t="s">
        <v>70</v>
      </c>
      <c r="K36" s="4" t="s">
        <v>219</v>
      </c>
      <c r="L36" s="4" t="s">
        <v>70</v>
      </c>
      <c r="M36" s="4" t="s">
        <v>220</v>
      </c>
      <c r="N36" s="1" t="s">
        <v>416</v>
      </c>
      <c r="O36" s="4" t="s">
        <v>70</v>
      </c>
      <c r="P36" s="3"/>
      <c r="Q36" s="3"/>
      <c r="R36" s="4" t="s">
        <v>70</v>
      </c>
      <c r="S36" s="4" t="s">
        <v>304</v>
      </c>
      <c r="T36" s="4" t="s">
        <v>304</v>
      </c>
    </row>
    <row r="37" spans="1:20" ht="24" x14ac:dyDescent="0.4">
      <c r="A37" s="1">
        <v>46</v>
      </c>
      <c r="B37" s="4" t="s">
        <v>75</v>
      </c>
      <c r="C37" s="4" t="s">
        <v>75</v>
      </c>
      <c r="D37" s="4" t="s">
        <v>76</v>
      </c>
      <c r="E37" s="4" t="s">
        <v>75</v>
      </c>
      <c r="F37" s="4" t="s">
        <v>75</v>
      </c>
      <c r="G37" s="4" t="s">
        <v>75</v>
      </c>
      <c r="H37" s="4" t="s">
        <v>221</v>
      </c>
      <c r="I37" s="4" t="s">
        <v>222</v>
      </c>
      <c r="J37" s="4" t="s">
        <v>75</v>
      </c>
      <c r="K37" s="4" t="s">
        <v>75</v>
      </c>
      <c r="L37" s="4" t="s">
        <v>75</v>
      </c>
      <c r="M37" s="4" t="s">
        <v>223</v>
      </c>
      <c r="N37" s="1" t="s">
        <v>417</v>
      </c>
      <c r="O37" s="4" t="s">
        <v>75</v>
      </c>
      <c r="P37" s="3"/>
      <c r="Q37" s="3"/>
      <c r="R37" s="4" t="s">
        <v>75</v>
      </c>
      <c r="S37" s="4" t="s">
        <v>305</v>
      </c>
      <c r="T37" s="4" t="s">
        <v>305</v>
      </c>
    </row>
    <row r="38" spans="1:20" ht="24" x14ac:dyDescent="0.4">
      <c r="A38" s="1">
        <v>47</v>
      </c>
      <c r="B38" s="4" t="s">
        <v>77</v>
      </c>
      <c r="C38" s="4" t="s">
        <v>77</v>
      </c>
      <c r="D38" s="4" t="s">
        <v>78</v>
      </c>
      <c r="E38" s="4" t="s">
        <v>79</v>
      </c>
      <c r="F38" s="4" t="s">
        <v>80</v>
      </c>
      <c r="G38" s="4" t="s">
        <v>81</v>
      </c>
      <c r="H38" s="4" t="s">
        <v>224</v>
      </c>
      <c r="I38" s="4" t="s">
        <v>225</v>
      </c>
      <c r="J38" s="4" t="s">
        <v>77</v>
      </c>
      <c r="K38" s="4" t="s">
        <v>226</v>
      </c>
      <c r="L38" s="4" t="s">
        <v>77</v>
      </c>
      <c r="M38" s="4" t="s">
        <v>227</v>
      </c>
      <c r="N38" s="1" t="s">
        <v>418</v>
      </c>
      <c r="O38" s="4" t="s">
        <v>77</v>
      </c>
      <c r="P38" s="3"/>
      <c r="Q38" s="3"/>
      <c r="R38" s="4" t="s">
        <v>77</v>
      </c>
      <c r="S38" s="4" t="s">
        <v>306</v>
      </c>
      <c r="T38" s="4" t="s">
        <v>306</v>
      </c>
    </row>
    <row r="39" spans="1:20" ht="24" x14ac:dyDescent="0.4">
      <c r="A39" s="1">
        <v>48</v>
      </c>
      <c r="B39" s="4" t="s">
        <v>82</v>
      </c>
      <c r="C39" s="4" t="s">
        <v>82</v>
      </c>
      <c r="D39" s="4" t="s">
        <v>83</v>
      </c>
      <c r="E39" s="4" t="s">
        <v>84</v>
      </c>
      <c r="F39" s="4" t="s">
        <v>85</v>
      </c>
      <c r="G39" s="4" t="s">
        <v>86</v>
      </c>
      <c r="H39" s="4" t="s">
        <v>228</v>
      </c>
      <c r="I39" s="4" t="s">
        <v>229</v>
      </c>
      <c r="J39" s="4" t="s">
        <v>82</v>
      </c>
      <c r="K39" s="4" t="s">
        <v>230</v>
      </c>
      <c r="L39" s="4" t="s">
        <v>82</v>
      </c>
      <c r="M39" s="4" t="s">
        <v>231</v>
      </c>
      <c r="N39" s="1" t="s">
        <v>101</v>
      </c>
      <c r="O39" s="4" t="s">
        <v>82</v>
      </c>
      <c r="P39" s="3"/>
      <c r="Q39" s="3"/>
      <c r="R39" s="4" t="s">
        <v>82</v>
      </c>
      <c r="S39" s="4" t="s">
        <v>307</v>
      </c>
      <c r="T39" s="4" t="s">
        <v>307</v>
      </c>
    </row>
    <row r="40" spans="1:20" ht="24" x14ac:dyDescent="0.4">
      <c r="A40" s="1">
        <v>49</v>
      </c>
      <c r="B40" s="4" t="s">
        <v>87</v>
      </c>
      <c r="C40" s="4" t="s">
        <v>87</v>
      </c>
      <c r="D40" s="4" t="s">
        <v>87</v>
      </c>
      <c r="E40" s="4" t="s">
        <v>87</v>
      </c>
      <c r="F40" s="4" t="s">
        <v>87</v>
      </c>
      <c r="G40" s="4" t="s">
        <v>87</v>
      </c>
      <c r="H40" s="4" t="s">
        <v>232</v>
      </c>
      <c r="I40" s="4" t="s">
        <v>232</v>
      </c>
      <c r="J40" s="4" t="s">
        <v>87</v>
      </c>
      <c r="K40" s="4" t="s">
        <v>87</v>
      </c>
      <c r="L40" s="4" t="s">
        <v>233</v>
      </c>
      <c r="M40" s="4" t="s">
        <v>125</v>
      </c>
      <c r="N40" s="1" t="s">
        <v>125</v>
      </c>
      <c r="O40" s="4" t="s">
        <v>87</v>
      </c>
      <c r="P40" s="3"/>
      <c r="Q40" s="3"/>
      <c r="R40" s="4" t="s">
        <v>87</v>
      </c>
      <c r="S40" s="3"/>
      <c r="T40" s="3"/>
    </row>
    <row r="41" spans="1:20" ht="24" x14ac:dyDescent="0.4">
      <c r="A41" s="1">
        <v>50</v>
      </c>
      <c r="B41" s="4" t="s">
        <v>88</v>
      </c>
      <c r="C41" s="4" t="s">
        <v>88</v>
      </c>
      <c r="D41" s="4" t="s">
        <v>89</v>
      </c>
      <c r="E41" s="4" t="s">
        <v>90</v>
      </c>
      <c r="F41" s="4" t="s">
        <v>91</v>
      </c>
      <c r="G41" s="4" t="s">
        <v>92</v>
      </c>
      <c r="H41" s="4" t="s">
        <v>234</v>
      </c>
      <c r="I41" s="4" t="s">
        <v>235</v>
      </c>
      <c r="J41" s="4" t="s">
        <v>88</v>
      </c>
      <c r="K41" s="4" t="s">
        <v>236</v>
      </c>
      <c r="L41" s="4" t="s">
        <v>88</v>
      </c>
      <c r="M41" s="4" t="s">
        <v>96</v>
      </c>
      <c r="N41" s="1" t="s">
        <v>96</v>
      </c>
      <c r="O41" s="4" t="s">
        <v>88</v>
      </c>
      <c r="P41" s="3"/>
      <c r="Q41" s="3"/>
      <c r="R41" s="4" t="s">
        <v>88</v>
      </c>
      <c r="S41" s="3"/>
      <c r="T41" s="3"/>
    </row>
    <row r="42" spans="1:20" ht="24" x14ac:dyDescent="0.4">
      <c r="A42" s="1">
        <v>51</v>
      </c>
      <c r="B42" s="4" t="s">
        <v>93</v>
      </c>
      <c r="C42" s="4" t="s">
        <v>93</v>
      </c>
      <c r="D42" s="4" t="s">
        <v>93</v>
      </c>
      <c r="E42" s="4" t="s">
        <v>93</v>
      </c>
      <c r="F42" s="4" t="s">
        <v>93</v>
      </c>
      <c r="G42" s="4" t="s">
        <v>93</v>
      </c>
      <c r="H42" s="4" t="s">
        <v>93</v>
      </c>
      <c r="I42" s="4" t="s">
        <v>93</v>
      </c>
      <c r="J42" s="4" t="s">
        <v>93</v>
      </c>
      <c r="K42" s="4" t="s">
        <v>93</v>
      </c>
      <c r="L42" s="4" t="s">
        <v>237</v>
      </c>
      <c r="M42" s="4" t="s">
        <v>126</v>
      </c>
      <c r="N42" s="1" t="s">
        <v>126</v>
      </c>
      <c r="O42" s="4" t="s">
        <v>93</v>
      </c>
      <c r="P42" s="3"/>
      <c r="Q42" s="3"/>
      <c r="R42" s="4" t="s">
        <v>93</v>
      </c>
      <c r="S42" s="3"/>
      <c r="T42" s="3"/>
    </row>
    <row r="43" spans="1:20" ht="24" x14ac:dyDescent="0.4">
      <c r="A43" s="1">
        <v>52</v>
      </c>
      <c r="B43" s="4" t="s">
        <v>94</v>
      </c>
      <c r="C43" s="4" t="s">
        <v>94</v>
      </c>
      <c r="D43" s="4" t="s">
        <v>94</v>
      </c>
      <c r="E43" s="4" t="s">
        <v>94</v>
      </c>
      <c r="F43" s="4" t="s">
        <v>94</v>
      </c>
      <c r="G43" s="4" t="s">
        <v>94</v>
      </c>
      <c r="H43" s="4" t="s">
        <v>94</v>
      </c>
      <c r="I43" s="4" t="s">
        <v>94</v>
      </c>
      <c r="J43" s="4" t="s">
        <v>94</v>
      </c>
      <c r="K43" s="4" t="s">
        <v>94</v>
      </c>
      <c r="L43" s="4" t="s">
        <v>94</v>
      </c>
      <c r="M43" s="4" t="s">
        <v>18</v>
      </c>
      <c r="N43" s="1" t="s">
        <v>18</v>
      </c>
      <c r="O43" s="4" t="s">
        <v>94</v>
      </c>
      <c r="P43" s="4" t="s">
        <v>375</v>
      </c>
      <c r="Q43" s="4" t="s">
        <v>308</v>
      </c>
      <c r="R43" s="4" t="s">
        <v>100</v>
      </c>
      <c r="S43" s="3"/>
      <c r="T43" s="3"/>
    </row>
    <row r="44" spans="1:20" ht="36" x14ac:dyDescent="0.4">
      <c r="A44" s="1">
        <v>53</v>
      </c>
      <c r="B44" s="4" t="s">
        <v>95</v>
      </c>
      <c r="C44" s="4" t="s">
        <v>95</v>
      </c>
      <c r="D44" s="4" t="s">
        <v>95</v>
      </c>
      <c r="E44" s="4" t="s">
        <v>95</v>
      </c>
      <c r="F44" s="4" t="s">
        <v>95</v>
      </c>
      <c r="G44" s="4" t="s">
        <v>95</v>
      </c>
      <c r="H44" s="4" t="s">
        <v>95</v>
      </c>
      <c r="I44" s="4" t="s">
        <v>95</v>
      </c>
      <c r="J44" s="4" t="s">
        <v>95</v>
      </c>
      <c r="K44" s="4" t="s">
        <v>95</v>
      </c>
      <c r="L44" s="4" t="s">
        <v>95</v>
      </c>
      <c r="M44" s="4" t="s">
        <v>118</v>
      </c>
      <c r="N44" s="1" t="s">
        <v>118</v>
      </c>
      <c r="O44" s="4" t="s">
        <v>95</v>
      </c>
      <c r="P44" s="3"/>
      <c r="Q44" s="4" t="s">
        <v>309</v>
      </c>
      <c r="R44" s="4" t="s">
        <v>310</v>
      </c>
      <c r="S44" s="4" t="s">
        <v>311</v>
      </c>
      <c r="T44" s="4" t="s">
        <v>311</v>
      </c>
    </row>
    <row r="45" spans="1:20" ht="24" x14ac:dyDescent="0.4">
      <c r="A45" s="1">
        <v>54</v>
      </c>
      <c r="B45" s="4" t="s">
        <v>96</v>
      </c>
      <c r="C45" s="4" t="s">
        <v>96</v>
      </c>
      <c r="D45" s="4" t="s">
        <v>97</v>
      </c>
      <c r="E45" s="4" t="s">
        <v>96</v>
      </c>
      <c r="F45" s="4" t="s">
        <v>96</v>
      </c>
      <c r="G45" s="4" t="s">
        <v>96</v>
      </c>
      <c r="H45" s="4" t="s">
        <v>96</v>
      </c>
      <c r="I45" s="4" t="s">
        <v>238</v>
      </c>
      <c r="J45" s="4" t="s">
        <v>96</v>
      </c>
      <c r="K45" s="4" t="s">
        <v>96</v>
      </c>
      <c r="L45" s="4" t="s">
        <v>96</v>
      </c>
      <c r="M45" s="3"/>
      <c r="N45" s="1"/>
      <c r="O45" s="4" t="s">
        <v>96</v>
      </c>
      <c r="P45" s="3"/>
      <c r="Q45" s="4" t="s">
        <v>312</v>
      </c>
      <c r="R45" s="4" t="s">
        <v>96</v>
      </c>
      <c r="S45" s="4" t="s">
        <v>313</v>
      </c>
      <c r="T45" s="4" t="s">
        <v>313</v>
      </c>
    </row>
    <row r="46" spans="1:20" ht="24" x14ac:dyDescent="0.4">
      <c r="A46" s="1">
        <v>55</v>
      </c>
      <c r="B46" s="4" t="s">
        <v>98</v>
      </c>
      <c r="C46" s="4" t="s">
        <v>98</v>
      </c>
      <c r="D46" s="4" t="s">
        <v>98</v>
      </c>
      <c r="E46" s="4" t="s">
        <v>98</v>
      </c>
      <c r="F46" s="4" t="s">
        <v>98</v>
      </c>
      <c r="G46" s="4" t="s">
        <v>98</v>
      </c>
      <c r="H46" s="4" t="s">
        <v>98</v>
      </c>
      <c r="I46" s="4" t="s">
        <v>98</v>
      </c>
      <c r="J46" s="4" t="s">
        <v>98</v>
      </c>
      <c r="K46" s="4" t="s">
        <v>98</v>
      </c>
      <c r="L46" s="4" t="s">
        <v>98</v>
      </c>
      <c r="M46" s="4" t="s">
        <v>112</v>
      </c>
      <c r="N46" s="1" t="s">
        <v>112</v>
      </c>
      <c r="O46" s="4" t="s">
        <v>98</v>
      </c>
      <c r="P46" s="3"/>
      <c r="Q46" s="4" t="s">
        <v>314</v>
      </c>
      <c r="R46" s="4" t="s">
        <v>315</v>
      </c>
      <c r="S46" s="3"/>
      <c r="T46" s="3"/>
    </row>
    <row r="47" spans="1:20" ht="24" x14ac:dyDescent="0.4">
      <c r="A47" s="1">
        <v>56</v>
      </c>
      <c r="B47" s="4" t="s">
        <v>99</v>
      </c>
      <c r="C47" s="4" t="s">
        <v>99</v>
      </c>
      <c r="D47" s="4" t="s">
        <v>99</v>
      </c>
      <c r="E47" s="4" t="s">
        <v>99</v>
      </c>
      <c r="F47" s="4" t="s">
        <v>99</v>
      </c>
      <c r="G47" s="4" t="s">
        <v>99</v>
      </c>
      <c r="H47" s="4" t="s">
        <v>239</v>
      </c>
      <c r="I47" s="4" t="s">
        <v>240</v>
      </c>
      <c r="J47" s="4" t="s">
        <v>99</v>
      </c>
      <c r="K47" s="4" t="s">
        <v>99</v>
      </c>
      <c r="L47" s="4" t="s">
        <v>99</v>
      </c>
      <c r="M47" s="3"/>
      <c r="N47" s="1"/>
      <c r="O47" s="4" t="s">
        <v>99</v>
      </c>
      <c r="P47" s="3"/>
      <c r="Q47" s="4" t="s">
        <v>316</v>
      </c>
      <c r="R47" s="4" t="s">
        <v>99</v>
      </c>
      <c r="S47" s="3"/>
      <c r="T47" s="3"/>
    </row>
    <row r="48" spans="1:20" ht="24" x14ac:dyDescent="0.4">
      <c r="A48" s="1">
        <v>57</v>
      </c>
      <c r="B48" s="4" t="s">
        <v>100</v>
      </c>
      <c r="C48" s="4" t="s">
        <v>100</v>
      </c>
      <c r="D48" s="4" t="s">
        <v>100</v>
      </c>
      <c r="E48" s="4" t="s">
        <v>100</v>
      </c>
      <c r="F48" s="4" t="s">
        <v>100</v>
      </c>
      <c r="G48" s="4" t="s">
        <v>100</v>
      </c>
      <c r="H48" s="4" t="s">
        <v>100</v>
      </c>
      <c r="I48" s="4" t="s">
        <v>100</v>
      </c>
      <c r="J48" s="4" t="s">
        <v>100</v>
      </c>
      <c r="K48" s="4" t="s">
        <v>100</v>
      </c>
      <c r="L48" s="4" t="s">
        <v>241</v>
      </c>
      <c r="M48" s="4" t="s">
        <v>6</v>
      </c>
      <c r="N48" s="1" t="s">
        <v>6</v>
      </c>
      <c r="O48" s="4" t="s">
        <v>100</v>
      </c>
      <c r="P48" s="3"/>
      <c r="Q48" s="4" t="s">
        <v>317</v>
      </c>
      <c r="R48" s="4" t="s">
        <v>318</v>
      </c>
      <c r="S48" s="3"/>
      <c r="T48" s="3"/>
    </row>
    <row r="49" spans="1:20" ht="24" x14ac:dyDescent="0.4">
      <c r="A49" s="1">
        <v>58</v>
      </c>
      <c r="B49" s="4" t="s">
        <v>101</v>
      </c>
      <c r="C49" s="4" t="s">
        <v>101</v>
      </c>
      <c r="D49" s="4" t="s">
        <v>101</v>
      </c>
      <c r="E49" s="4" t="s">
        <v>101</v>
      </c>
      <c r="F49" s="4" t="s">
        <v>101</v>
      </c>
      <c r="G49" s="4" t="s">
        <v>101</v>
      </c>
      <c r="H49" s="4" t="s">
        <v>101</v>
      </c>
      <c r="I49" s="4" t="s">
        <v>242</v>
      </c>
      <c r="J49" s="4" t="s">
        <v>101</v>
      </c>
      <c r="K49" s="4" t="s">
        <v>101</v>
      </c>
      <c r="L49" s="4" t="s">
        <v>101</v>
      </c>
      <c r="M49" s="3"/>
      <c r="N49" s="1"/>
      <c r="O49" s="4" t="s">
        <v>101</v>
      </c>
      <c r="P49" s="3"/>
      <c r="Q49" s="4" t="s">
        <v>319</v>
      </c>
      <c r="R49" s="4" t="s">
        <v>118</v>
      </c>
      <c r="S49" s="3"/>
      <c r="T49" s="3"/>
    </row>
    <row r="50" spans="1:20" ht="24" x14ac:dyDescent="0.4">
      <c r="A50" s="1">
        <v>59</v>
      </c>
      <c r="B50" s="4" t="s">
        <v>102</v>
      </c>
      <c r="C50" s="4" t="s">
        <v>102</v>
      </c>
      <c r="D50" s="4" t="s">
        <v>102</v>
      </c>
      <c r="E50" s="4" t="s">
        <v>102</v>
      </c>
      <c r="F50" s="4" t="s">
        <v>102</v>
      </c>
      <c r="G50" s="4" t="s">
        <v>102</v>
      </c>
      <c r="H50" s="4" t="s">
        <v>102</v>
      </c>
      <c r="I50" s="4" t="s">
        <v>243</v>
      </c>
      <c r="J50" s="4" t="s">
        <v>102</v>
      </c>
      <c r="K50" s="4" t="s">
        <v>102</v>
      </c>
      <c r="L50" s="4" t="s">
        <v>244</v>
      </c>
      <c r="M50" s="4" t="s">
        <v>245</v>
      </c>
      <c r="N50" s="1"/>
      <c r="O50" s="4" t="s">
        <v>102</v>
      </c>
      <c r="P50" s="3"/>
      <c r="Q50" s="4" t="s">
        <v>320</v>
      </c>
      <c r="R50" s="4" t="s">
        <v>321</v>
      </c>
      <c r="S50" s="4" t="s">
        <v>322</v>
      </c>
      <c r="T50" s="4" t="s">
        <v>322</v>
      </c>
    </row>
    <row r="51" spans="1:20" ht="24" x14ac:dyDescent="0.4">
      <c r="A51" s="1">
        <v>60</v>
      </c>
      <c r="B51" s="4" t="s">
        <v>103</v>
      </c>
      <c r="C51" s="4" t="s">
        <v>103</v>
      </c>
      <c r="D51" s="4" t="s">
        <v>103</v>
      </c>
      <c r="E51" s="4" t="s">
        <v>103</v>
      </c>
      <c r="F51" s="4" t="s">
        <v>103</v>
      </c>
      <c r="G51" s="4" t="s">
        <v>103</v>
      </c>
      <c r="H51" s="4" t="s">
        <v>103</v>
      </c>
      <c r="I51" s="4" t="s">
        <v>246</v>
      </c>
      <c r="J51" s="4" t="s">
        <v>103</v>
      </c>
      <c r="K51" s="4" t="s">
        <v>103</v>
      </c>
      <c r="L51" s="4" t="s">
        <v>103</v>
      </c>
      <c r="M51" s="4" t="s">
        <v>100</v>
      </c>
      <c r="N51" s="1" t="s">
        <v>419</v>
      </c>
      <c r="O51" s="4" t="s">
        <v>103</v>
      </c>
      <c r="P51" s="3"/>
      <c r="Q51" s="4" t="s">
        <v>323</v>
      </c>
      <c r="R51" s="4" t="s">
        <v>324</v>
      </c>
      <c r="S51" s="4" t="s">
        <v>325</v>
      </c>
      <c r="T51" s="4" t="s">
        <v>325</v>
      </c>
    </row>
    <row r="52" spans="1:20" ht="24" x14ac:dyDescent="0.4">
      <c r="A52" s="1">
        <v>61</v>
      </c>
      <c r="B52" s="4" t="s">
        <v>104</v>
      </c>
      <c r="C52" s="4" t="s">
        <v>104</v>
      </c>
      <c r="D52" s="4" t="s">
        <v>104</v>
      </c>
      <c r="E52" s="4" t="s">
        <v>104</v>
      </c>
      <c r="F52" s="4" t="s">
        <v>104</v>
      </c>
      <c r="G52" s="4" t="s">
        <v>104</v>
      </c>
      <c r="H52" s="4" t="s">
        <v>104</v>
      </c>
      <c r="I52" s="4" t="s">
        <v>247</v>
      </c>
      <c r="J52" s="4" t="s">
        <v>104</v>
      </c>
      <c r="K52" s="4" t="s">
        <v>104</v>
      </c>
      <c r="L52" s="4" t="s">
        <v>104</v>
      </c>
      <c r="M52" s="4" t="s">
        <v>248</v>
      </c>
      <c r="N52" s="1" t="s">
        <v>420</v>
      </c>
      <c r="O52" s="4" t="s">
        <v>104</v>
      </c>
      <c r="P52" s="3"/>
      <c r="Q52" s="4" t="s">
        <v>326</v>
      </c>
      <c r="R52" s="4" t="s">
        <v>327</v>
      </c>
      <c r="S52" s="3"/>
      <c r="T52" s="3"/>
    </row>
    <row r="53" spans="1:20" ht="24" x14ac:dyDescent="0.4">
      <c r="A53" s="1">
        <v>62</v>
      </c>
      <c r="B53" s="4" t="s">
        <v>105</v>
      </c>
      <c r="C53" s="4" t="s">
        <v>105</v>
      </c>
      <c r="D53" s="4" t="s">
        <v>105</v>
      </c>
      <c r="E53" s="4" t="s">
        <v>105</v>
      </c>
      <c r="F53" s="4" t="s">
        <v>105</v>
      </c>
      <c r="G53" s="4" t="s">
        <v>105</v>
      </c>
      <c r="H53" s="4" t="s">
        <v>249</v>
      </c>
      <c r="I53" s="4" t="s">
        <v>249</v>
      </c>
      <c r="J53" s="4" t="s">
        <v>105</v>
      </c>
      <c r="K53" s="4" t="s">
        <v>105</v>
      </c>
      <c r="L53" s="4" t="s">
        <v>105</v>
      </c>
      <c r="M53" s="4" t="s">
        <v>87</v>
      </c>
      <c r="N53" s="1" t="s">
        <v>421</v>
      </c>
      <c r="O53" s="4" t="s">
        <v>105</v>
      </c>
      <c r="P53" s="3"/>
      <c r="Q53" s="4" t="s">
        <v>328</v>
      </c>
      <c r="R53" s="4" t="s">
        <v>329</v>
      </c>
      <c r="S53" s="3"/>
      <c r="T53" s="3"/>
    </row>
    <row r="54" spans="1:20" ht="24" x14ac:dyDescent="0.4">
      <c r="A54" s="1">
        <v>63</v>
      </c>
      <c r="B54" s="4" t="s">
        <v>106</v>
      </c>
      <c r="C54" s="4" t="s">
        <v>106</v>
      </c>
      <c r="D54" s="4" t="s">
        <v>106</v>
      </c>
      <c r="E54" s="4" t="s">
        <v>106</v>
      </c>
      <c r="F54" s="4" t="s">
        <v>106</v>
      </c>
      <c r="G54" s="4" t="s">
        <v>106</v>
      </c>
      <c r="H54" s="4" t="s">
        <v>250</v>
      </c>
      <c r="I54" s="4" t="s">
        <v>250</v>
      </c>
      <c r="J54" s="4" t="s">
        <v>106</v>
      </c>
      <c r="K54" s="4" t="s">
        <v>106</v>
      </c>
      <c r="L54" s="4" t="s">
        <v>106</v>
      </c>
      <c r="M54" s="4" t="s">
        <v>75</v>
      </c>
      <c r="N54" s="1" t="s">
        <v>422</v>
      </c>
      <c r="O54" s="4" t="s">
        <v>106</v>
      </c>
      <c r="P54" s="3"/>
      <c r="Q54" s="3"/>
      <c r="R54" s="4" t="s">
        <v>327</v>
      </c>
      <c r="S54" s="3"/>
      <c r="T54" s="3"/>
    </row>
    <row r="55" spans="1:20" ht="24" x14ac:dyDescent="0.4">
      <c r="A55" s="1">
        <v>64</v>
      </c>
      <c r="B55" s="4" t="s">
        <v>107</v>
      </c>
      <c r="C55" s="4" t="s">
        <v>107</v>
      </c>
      <c r="D55" s="4" t="s">
        <v>107</v>
      </c>
      <c r="E55" s="4" t="s">
        <v>107</v>
      </c>
      <c r="F55" s="4" t="s">
        <v>107</v>
      </c>
      <c r="G55" s="4" t="s">
        <v>107</v>
      </c>
      <c r="H55" s="4" t="s">
        <v>251</v>
      </c>
      <c r="I55" s="4" t="s">
        <v>251</v>
      </c>
      <c r="J55" s="4" t="s">
        <v>107</v>
      </c>
      <c r="K55" s="4" t="s">
        <v>107</v>
      </c>
      <c r="L55" s="4" t="s">
        <v>107</v>
      </c>
      <c r="M55" s="4" t="s">
        <v>252</v>
      </c>
      <c r="N55" s="1" t="s">
        <v>423</v>
      </c>
      <c r="O55" s="4" t="s">
        <v>107</v>
      </c>
      <c r="P55" s="3"/>
      <c r="Q55" s="3"/>
      <c r="R55" s="4" t="s">
        <v>330</v>
      </c>
      <c r="S55" s="4" t="s">
        <v>116</v>
      </c>
      <c r="T55" s="4" t="s">
        <v>116</v>
      </c>
    </row>
    <row r="56" spans="1:20" ht="24" x14ac:dyDescent="0.4">
      <c r="A56" s="1">
        <v>65</v>
      </c>
      <c r="B56" s="4" t="s">
        <v>108</v>
      </c>
      <c r="C56" s="4" t="s">
        <v>108</v>
      </c>
      <c r="D56" s="4" t="s">
        <v>108</v>
      </c>
      <c r="E56" s="4" t="s">
        <v>108</v>
      </c>
      <c r="F56" s="4" t="s">
        <v>108</v>
      </c>
      <c r="G56" s="4" t="s">
        <v>108</v>
      </c>
      <c r="H56" s="4" t="s">
        <v>108</v>
      </c>
      <c r="I56" s="4" t="s">
        <v>108</v>
      </c>
      <c r="J56" s="4" t="s">
        <v>108</v>
      </c>
      <c r="K56" s="4" t="s">
        <v>108</v>
      </c>
      <c r="L56" s="4" t="s">
        <v>108</v>
      </c>
      <c r="M56" s="4" t="s">
        <v>102</v>
      </c>
      <c r="N56" s="1" t="s">
        <v>424</v>
      </c>
      <c r="O56" s="4" t="s">
        <v>108</v>
      </c>
      <c r="P56" s="3"/>
      <c r="Q56" s="3"/>
      <c r="R56" s="4" t="s">
        <v>331</v>
      </c>
      <c r="S56" s="4" t="s">
        <v>117</v>
      </c>
      <c r="T56" s="4" t="s">
        <v>117</v>
      </c>
    </row>
    <row r="57" spans="1:20" ht="24" x14ac:dyDescent="0.4">
      <c r="A57" s="1">
        <v>66</v>
      </c>
      <c r="B57" s="4" t="s">
        <v>109</v>
      </c>
      <c r="C57" s="4" t="s">
        <v>109</v>
      </c>
      <c r="D57" s="4" t="s">
        <v>109</v>
      </c>
      <c r="E57" s="4" t="s">
        <v>109</v>
      </c>
      <c r="F57" s="4" t="s">
        <v>109</v>
      </c>
      <c r="G57" s="4" t="s">
        <v>109</v>
      </c>
      <c r="H57" s="4" t="s">
        <v>109</v>
      </c>
      <c r="I57" s="4" t="s">
        <v>109</v>
      </c>
      <c r="J57" s="4" t="s">
        <v>109</v>
      </c>
      <c r="K57" s="4" t="s">
        <v>109</v>
      </c>
      <c r="L57" s="4" t="s">
        <v>109</v>
      </c>
      <c r="M57" s="4" t="s">
        <v>69</v>
      </c>
      <c r="N57" s="1" t="s">
        <v>127</v>
      </c>
      <c r="O57" s="4" t="s">
        <v>109</v>
      </c>
      <c r="P57" s="3"/>
      <c r="Q57" s="3"/>
      <c r="R57" s="4" t="s">
        <v>332</v>
      </c>
      <c r="S57" s="3"/>
      <c r="T57" s="3"/>
    </row>
    <row r="58" spans="1:20" ht="24" x14ac:dyDescent="0.4">
      <c r="A58" s="1">
        <v>67</v>
      </c>
      <c r="B58" s="4" t="s">
        <v>110</v>
      </c>
      <c r="C58" s="4" t="s">
        <v>110</v>
      </c>
      <c r="D58" s="4" t="s">
        <v>110</v>
      </c>
      <c r="E58" s="4" t="s">
        <v>110</v>
      </c>
      <c r="F58" s="4" t="s">
        <v>110</v>
      </c>
      <c r="G58" s="4" t="s">
        <v>110</v>
      </c>
      <c r="H58" s="4" t="s">
        <v>110</v>
      </c>
      <c r="I58" s="4" t="s">
        <v>110</v>
      </c>
      <c r="J58" s="4" t="s">
        <v>110</v>
      </c>
      <c r="K58" s="4" t="s">
        <v>110</v>
      </c>
      <c r="L58" s="4" t="s">
        <v>110</v>
      </c>
      <c r="M58" s="4" t="s">
        <v>93</v>
      </c>
      <c r="N58" s="1" t="s">
        <v>425</v>
      </c>
      <c r="O58" s="4" t="s">
        <v>110</v>
      </c>
      <c r="P58" s="3"/>
      <c r="Q58" s="3"/>
      <c r="R58" s="4" t="s">
        <v>333</v>
      </c>
      <c r="S58" s="3"/>
      <c r="T58" s="3"/>
    </row>
    <row r="59" spans="1:20" ht="24" x14ac:dyDescent="0.4">
      <c r="A59" s="1">
        <v>68</v>
      </c>
      <c r="B59" s="4" t="s">
        <v>111</v>
      </c>
      <c r="C59" s="4" t="s">
        <v>111</v>
      </c>
      <c r="D59" s="4" t="s">
        <v>111</v>
      </c>
      <c r="E59" s="4" t="s">
        <v>111</v>
      </c>
      <c r="F59" s="4" t="s">
        <v>111</v>
      </c>
      <c r="G59" s="4" t="s">
        <v>111</v>
      </c>
      <c r="H59" s="4" t="s">
        <v>111</v>
      </c>
      <c r="I59" s="4" t="s">
        <v>111</v>
      </c>
      <c r="J59" s="4" t="s">
        <v>111</v>
      </c>
      <c r="K59" s="4" t="s">
        <v>111</v>
      </c>
      <c r="L59" s="4" t="s">
        <v>111</v>
      </c>
      <c r="M59" s="4" t="s">
        <v>253</v>
      </c>
      <c r="N59" s="1" t="s">
        <v>426</v>
      </c>
      <c r="O59" s="4" t="s">
        <v>111</v>
      </c>
      <c r="P59" s="4" t="s">
        <v>376</v>
      </c>
      <c r="Q59" s="4" t="s">
        <v>334</v>
      </c>
      <c r="R59" s="4" t="s">
        <v>335</v>
      </c>
      <c r="S59" s="4" t="s">
        <v>96</v>
      </c>
      <c r="T59" s="4" t="s">
        <v>96</v>
      </c>
    </row>
    <row r="60" spans="1:20" ht="36" x14ac:dyDescent="0.4">
      <c r="A60" s="1">
        <v>69</v>
      </c>
      <c r="B60" s="4" t="s">
        <v>112</v>
      </c>
      <c r="C60" s="4" t="s">
        <v>112</v>
      </c>
      <c r="D60" s="4" t="s">
        <v>112</v>
      </c>
      <c r="E60" s="4" t="s">
        <v>112</v>
      </c>
      <c r="F60" s="4" t="s">
        <v>112</v>
      </c>
      <c r="G60" s="4" t="s">
        <v>112</v>
      </c>
      <c r="H60" s="4" t="s">
        <v>112</v>
      </c>
      <c r="I60" s="4" t="s">
        <v>112</v>
      </c>
      <c r="J60" s="4" t="s">
        <v>112</v>
      </c>
      <c r="K60" s="4" t="s">
        <v>112</v>
      </c>
      <c r="L60" s="4" t="s">
        <v>112</v>
      </c>
      <c r="M60" s="4" t="s">
        <v>95</v>
      </c>
      <c r="N60" s="1" t="s">
        <v>427</v>
      </c>
      <c r="O60" s="4" t="s">
        <v>112</v>
      </c>
      <c r="P60" s="4" t="s">
        <v>377</v>
      </c>
      <c r="Q60" s="4" t="s">
        <v>336</v>
      </c>
      <c r="R60" s="4" t="s">
        <v>337</v>
      </c>
      <c r="S60" s="3"/>
      <c r="T60" s="3"/>
    </row>
    <row r="61" spans="1:20" ht="24" x14ac:dyDescent="0.4">
      <c r="A61" s="1">
        <v>70</v>
      </c>
      <c r="B61" s="4" t="s">
        <v>113</v>
      </c>
      <c r="C61" s="4" t="s">
        <v>113</v>
      </c>
      <c r="D61" s="4" t="s">
        <v>113</v>
      </c>
      <c r="E61" s="4" t="s">
        <v>113</v>
      </c>
      <c r="F61" s="4" t="s">
        <v>113</v>
      </c>
      <c r="G61" s="4" t="s">
        <v>113</v>
      </c>
      <c r="H61" s="4" t="s">
        <v>254</v>
      </c>
      <c r="I61" s="4" t="s">
        <v>254</v>
      </c>
      <c r="J61" s="4" t="s">
        <v>113</v>
      </c>
      <c r="K61" s="4" t="s">
        <v>113</v>
      </c>
      <c r="L61" s="4" t="s">
        <v>113</v>
      </c>
      <c r="M61" s="3"/>
      <c r="N61" s="1" t="s">
        <v>428</v>
      </c>
      <c r="O61" s="4" t="s">
        <v>113</v>
      </c>
      <c r="P61" s="4" t="s">
        <v>378</v>
      </c>
      <c r="Q61" s="4" t="s">
        <v>338</v>
      </c>
      <c r="R61" s="4" t="s">
        <v>339</v>
      </c>
      <c r="S61" s="3"/>
      <c r="T61" s="3"/>
    </row>
    <row r="62" spans="1:20" ht="24" x14ac:dyDescent="0.4">
      <c r="A62" s="1">
        <v>71</v>
      </c>
      <c r="B62" s="4" t="s">
        <v>114</v>
      </c>
      <c r="C62" s="4" t="s">
        <v>114</v>
      </c>
      <c r="D62" s="4" t="s">
        <v>114</v>
      </c>
      <c r="E62" s="4" t="s">
        <v>114</v>
      </c>
      <c r="F62" s="4" t="s">
        <v>114</v>
      </c>
      <c r="G62" s="4" t="s">
        <v>114</v>
      </c>
      <c r="H62" s="4" t="s">
        <v>114</v>
      </c>
      <c r="I62" s="4" t="s">
        <v>114</v>
      </c>
      <c r="J62" s="4" t="s">
        <v>114</v>
      </c>
      <c r="K62" s="4" t="s">
        <v>114</v>
      </c>
      <c r="L62" s="4" t="s">
        <v>114</v>
      </c>
      <c r="M62" s="4" t="s">
        <v>255</v>
      </c>
      <c r="N62" s="1" t="s">
        <v>429</v>
      </c>
      <c r="O62" s="4" t="s">
        <v>114</v>
      </c>
      <c r="P62" s="4" t="s">
        <v>379</v>
      </c>
      <c r="Q62" s="4" t="s">
        <v>340</v>
      </c>
      <c r="R62" s="4" t="s">
        <v>341</v>
      </c>
      <c r="S62" s="3"/>
      <c r="T62" s="3"/>
    </row>
    <row r="63" spans="1:20" ht="24" x14ac:dyDescent="0.4">
      <c r="A63" s="1">
        <v>72</v>
      </c>
      <c r="B63" s="4" t="s">
        <v>115</v>
      </c>
      <c r="C63" s="4" t="s">
        <v>115</v>
      </c>
      <c r="D63" s="4" t="s">
        <v>115</v>
      </c>
      <c r="E63" s="4" t="s">
        <v>115</v>
      </c>
      <c r="F63" s="4" t="s">
        <v>115</v>
      </c>
      <c r="G63" s="4" t="s">
        <v>115</v>
      </c>
      <c r="H63" s="4" t="s">
        <v>115</v>
      </c>
      <c r="I63" s="4" t="s">
        <v>115</v>
      </c>
      <c r="J63" s="4" t="s">
        <v>115</v>
      </c>
      <c r="K63" s="4" t="s">
        <v>115</v>
      </c>
      <c r="L63" s="4" t="s">
        <v>115</v>
      </c>
      <c r="M63" s="4" t="s">
        <v>256</v>
      </c>
      <c r="N63" s="1" t="s">
        <v>430</v>
      </c>
      <c r="O63" s="4" t="s">
        <v>115</v>
      </c>
      <c r="P63" s="4" t="s">
        <v>380</v>
      </c>
      <c r="Q63" s="4" t="s">
        <v>342</v>
      </c>
      <c r="R63" s="4" t="s">
        <v>343</v>
      </c>
      <c r="S63" s="4" t="s">
        <v>113</v>
      </c>
      <c r="T63" s="4" t="s">
        <v>113</v>
      </c>
    </row>
    <row r="64" spans="1:20" ht="24" x14ac:dyDescent="0.4">
      <c r="A64" s="1">
        <v>73</v>
      </c>
      <c r="B64" s="4" t="s">
        <v>116</v>
      </c>
      <c r="C64" s="4" t="s">
        <v>116</v>
      </c>
      <c r="D64" s="4" t="s">
        <v>116</v>
      </c>
      <c r="E64" s="4" t="s">
        <v>116</v>
      </c>
      <c r="F64" s="4" t="s">
        <v>116</v>
      </c>
      <c r="G64" s="4" t="s">
        <v>116</v>
      </c>
      <c r="H64" s="4" t="s">
        <v>116</v>
      </c>
      <c r="I64" s="4" t="s">
        <v>116</v>
      </c>
      <c r="J64" s="4" t="s">
        <v>116</v>
      </c>
      <c r="K64" s="4" t="s">
        <v>116</v>
      </c>
      <c r="L64" s="4" t="s">
        <v>116</v>
      </c>
      <c r="M64" s="4" t="s">
        <v>257</v>
      </c>
      <c r="N64" s="1" t="s">
        <v>431</v>
      </c>
      <c r="O64" s="4" t="s">
        <v>116</v>
      </c>
      <c r="P64" s="4" t="s">
        <v>381</v>
      </c>
      <c r="Q64" s="3"/>
      <c r="R64" s="4" t="s">
        <v>344</v>
      </c>
      <c r="S64" s="4" t="s">
        <v>127</v>
      </c>
      <c r="T64" s="4" t="s">
        <v>127</v>
      </c>
    </row>
    <row r="65" spans="1:20" ht="24" x14ac:dyDescent="0.4">
      <c r="A65" s="1">
        <v>74</v>
      </c>
      <c r="B65" s="4" t="s">
        <v>117</v>
      </c>
      <c r="C65" s="4" t="s">
        <v>117</v>
      </c>
      <c r="D65" s="4" t="s">
        <v>117</v>
      </c>
      <c r="E65" s="4" t="s">
        <v>117</v>
      </c>
      <c r="F65" s="4" t="s">
        <v>117</v>
      </c>
      <c r="G65" s="4" t="s">
        <v>117</v>
      </c>
      <c r="H65" s="4" t="s">
        <v>117</v>
      </c>
      <c r="I65" s="4" t="s">
        <v>117</v>
      </c>
      <c r="J65" s="4" t="s">
        <v>117</v>
      </c>
      <c r="K65" s="4" t="s">
        <v>117</v>
      </c>
      <c r="L65" s="4" t="s">
        <v>117</v>
      </c>
      <c r="M65" s="4" t="s">
        <v>258</v>
      </c>
      <c r="N65" s="1" t="s">
        <v>432</v>
      </c>
      <c r="O65" s="4" t="s">
        <v>117</v>
      </c>
      <c r="P65" s="3"/>
      <c r="Q65" s="3"/>
      <c r="R65" s="4" t="s">
        <v>345</v>
      </c>
      <c r="S65" s="4" t="s">
        <v>112</v>
      </c>
      <c r="T65" s="4" t="s">
        <v>112</v>
      </c>
    </row>
    <row r="66" spans="1:20" ht="24" x14ac:dyDescent="0.4">
      <c r="A66" s="1">
        <v>75</v>
      </c>
      <c r="B66" s="4" t="s">
        <v>118</v>
      </c>
      <c r="C66" s="4" t="s">
        <v>118</v>
      </c>
      <c r="D66" s="4" t="s">
        <v>118</v>
      </c>
      <c r="E66" s="4" t="s">
        <v>118</v>
      </c>
      <c r="F66" s="4" t="s">
        <v>118</v>
      </c>
      <c r="G66" s="4" t="s">
        <v>118</v>
      </c>
      <c r="H66" s="4" t="s">
        <v>259</v>
      </c>
      <c r="I66" s="4" t="s">
        <v>259</v>
      </c>
      <c r="J66" s="4" t="s">
        <v>118</v>
      </c>
      <c r="K66" s="4" t="s">
        <v>118</v>
      </c>
      <c r="L66" s="4" t="s">
        <v>118</v>
      </c>
      <c r="M66" s="4" t="s">
        <v>260</v>
      </c>
      <c r="N66" s="1" t="s">
        <v>433</v>
      </c>
      <c r="O66" s="4" t="s">
        <v>118</v>
      </c>
      <c r="P66" s="3"/>
      <c r="Q66" s="3"/>
      <c r="R66" s="4" t="s">
        <v>346</v>
      </c>
      <c r="S66" s="3"/>
      <c r="T66" s="4" t="s">
        <v>121</v>
      </c>
    </row>
    <row r="67" spans="1:20" ht="24" x14ac:dyDescent="0.4">
      <c r="A67" s="1">
        <v>76</v>
      </c>
      <c r="B67" s="4" t="s">
        <v>119</v>
      </c>
      <c r="C67" s="4" t="s">
        <v>119</v>
      </c>
      <c r="D67" s="4" t="s">
        <v>119</v>
      </c>
      <c r="E67" s="4" t="s">
        <v>119</v>
      </c>
      <c r="F67" s="4" t="s">
        <v>119</v>
      </c>
      <c r="G67" s="4" t="s">
        <v>119</v>
      </c>
      <c r="H67" s="4" t="s">
        <v>119</v>
      </c>
      <c r="I67" s="4" t="s">
        <v>261</v>
      </c>
      <c r="J67" s="4" t="s">
        <v>119</v>
      </c>
      <c r="K67" s="4" t="s">
        <v>119</v>
      </c>
      <c r="L67" s="4" t="s">
        <v>119</v>
      </c>
      <c r="M67" s="4" t="s">
        <v>262</v>
      </c>
      <c r="N67" s="1" t="s">
        <v>434</v>
      </c>
      <c r="O67" s="4" t="s">
        <v>119</v>
      </c>
      <c r="P67" s="3"/>
      <c r="Q67" s="3"/>
      <c r="R67" s="4" t="s">
        <v>347</v>
      </c>
      <c r="S67" s="3"/>
      <c r="T67" s="4" t="s">
        <v>123</v>
      </c>
    </row>
    <row r="68" spans="1:20" ht="36" x14ac:dyDescent="0.4">
      <c r="A68" s="1">
        <v>77</v>
      </c>
      <c r="B68" s="4" t="s">
        <v>120</v>
      </c>
      <c r="C68" s="4" t="s">
        <v>120</v>
      </c>
      <c r="D68" s="4" t="s">
        <v>120</v>
      </c>
      <c r="E68" s="4" t="s">
        <v>120</v>
      </c>
      <c r="F68" s="4" t="s">
        <v>120</v>
      </c>
      <c r="G68" s="4" t="s">
        <v>120</v>
      </c>
      <c r="H68" s="4" t="s">
        <v>120</v>
      </c>
      <c r="I68" s="4" t="s">
        <v>263</v>
      </c>
      <c r="J68" s="4" t="s">
        <v>120</v>
      </c>
      <c r="K68" s="4" t="s">
        <v>120</v>
      </c>
      <c r="L68" s="4" t="s">
        <v>120</v>
      </c>
      <c r="M68" s="4" t="s">
        <v>264</v>
      </c>
      <c r="N68" s="1" t="s">
        <v>435</v>
      </c>
      <c r="O68" s="4" t="s">
        <v>120</v>
      </c>
      <c r="P68" s="3"/>
      <c r="Q68" s="3"/>
      <c r="R68" s="4" t="s">
        <v>348</v>
      </c>
      <c r="S68" s="3"/>
      <c r="T68" s="3"/>
    </row>
    <row r="69" spans="1:20" ht="24" x14ac:dyDescent="0.4">
      <c r="A69" s="1">
        <v>78</v>
      </c>
      <c r="B69" s="4" t="s">
        <v>121</v>
      </c>
      <c r="C69" s="4" t="s">
        <v>121</v>
      </c>
      <c r="D69" s="4" t="s">
        <v>121</v>
      </c>
      <c r="E69" s="4" t="s">
        <v>121</v>
      </c>
      <c r="F69" s="4" t="s">
        <v>121</v>
      </c>
      <c r="G69" s="4" t="s">
        <v>122</v>
      </c>
      <c r="H69" s="4" t="s">
        <v>122</v>
      </c>
      <c r="I69" s="4" t="s">
        <v>265</v>
      </c>
      <c r="J69" s="4" t="s">
        <v>121</v>
      </c>
      <c r="K69" s="4" t="s">
        <v>121</v>
      </c>
      <c r="L69" s="4" t="s">
        <v>121</v>
      </c>
      <c r="M69" s="3"/>
      <c r="N69" s="1" t="s">
        <v>436</v>
      </c>
      <c r="O69" s="4" t="s">
        <v>121</v>
      </c>
      <c r="P69" s="3"/>
      <c r="Q69" s="3"/>
      <c r="R69" s="4" t="s">
        <v>349</v>
      </c>
      <c r="S69" s="3"/>
      <c r="T69" s="3"/>
    </row>
    <row r="70" spans="1:20" ht="24" x14ac:dyDescent="0.4">
      <c r="A70" s="1">
        <v>79</v>
      </c>
      <c r="B70" s="4" t="s">
        <v>123</v>
      </c>
      <c r="C70" s="4" t="s">
        <v>123</v>
      </c>
      <c r="D70" s="4" t="s">
        <v>123</v>
      </c>
      <c r="E70" s="4" t="s">
        <v>123</v>
      </c>
      <c r="F70" s="4" t="s">
        <v>123</v>
      </c>
      <c r="G70" s="4" t="s">
        <v>124</v>
      </c>
      <c r="H70" s="4" t="s">
        <v>124</v>
      </c>
      <c r="I70" s="4" t="s">
        <v>266</v>
      </c>
      <c r="J70" s="4" t="s">
        <v>123</v>
      </c>
      <c r="K70" s="4" t="s">
        <v>123</v>
      </c>
      <c r="L70" s="4" t="s">
        <v>123</v>
      </c>
      <c r="M70" s="4" t="s">
        <v>267</v>
      </c>
      <c r="N70" s="1" t="s">
        <v>437</v>
      </c>
      <c r="O70" s="4" t="s">
        <v>123</v>
      </c>
      <c r="P70" s="3"/>
      <c r="Q70" s="3"/>
      <c r="R70" s="4" t="s">
        <v>350</v>
      </c>
      <c r="S70" s="3"/>
      <c r="T70" s="3"/>
    </row>
    <row r="71" spans="1:20" ht="24" x14ac:dyDescent="0.4">
      <c r="A71" s="1">
        <v>80</v>
      </c>
      <c r="B71" s="4" t="s">
        <v>125</v>
      </c>
      <c r="C71" s="4" t="s">
        <v>125</v>
      </c>
      <c r="D71" s="4" t="s">
        <v>125</v>
      </c>
      <c r="E71" s="4" t="s">
        <v>125</v>
      </c>
      <c r="F71" s="4" t="s">
        <v>125</v>
      </c>
      <c r="G71" s="4" t="s">
        <v>125</v>
      </c>
      <c r="H71" s="4" t="s">
        <v>125</v>
      </c>
      <c r="I71" s="4" t="s">
        <v>125</v>
      </c>
      <c r="J71" s="4" t="s">
        <v>125</v>
      </c>
      <c r="K71" s="4" t="s">
        <v>125</v>
      </c>
      <c r="L71" s="4" t="s">
        <v>125</v>
      </c>
      <c r="M71" s="3"/>
      <c r="N71" s="1" t="s">
        <v>438</v>
      </c>
      <c r="O71" s="4" t="s">
        <v>125</v>
      </c>
      <c r="P71" s="3"/>
      <c r="Q71" s="3"/>
      <c r="R71" s="4" t="s">
        <v>351</v>
      </c>
      <c r="S71" s="3"/>
      <c r="T71" s="3"/>
    </row>
    <row r="72" spans="1:20" ht="24" x14ac:dyDescent="0.4">
      <c r="A72" s="1">
        <v>81</v>
      </c>
      <c r="B72" s="4" t="s">
        <v>126</v>
      </c>
      <c r="C72" s="4" t="s">
        <v>126</v>
      </c>
      <c r="D72" s="4" t="s">
        <v>126</v>
      </c>
      <c r="E72" s="4" t="s">
        <v>126</v>
      </c>
      <c r="F72" s="4" t="s">
        <v>126</v>
      </c>
      <c r="G72" s="4" t="s">
        <v>126</v>
      </c>
      <c r="H72" s="4" t="s">
        <v>126</v>
      </c>
      <c r="I72" s="4" t="s">
        <v>126</v>
      </c>
      <c r="J72" s="4" t="s">
        <v>126</v>
      </c>
      <c r="K72" s="4" t="s">
        <v>126</v>
      </c>
      <c r="L72" s="4" t="s">
        <v>126</v>
      </c>
      <c r="M72" s="3"/>
      <c r="N72" s="1" t="s">
        <v>439</v>
      </c>
      <c r="O72" s="4" t="s">
        <v>126</v>
      </c>
      <c r="P72" s="3"/>
      <c r="Q72" s="3"/>
      <c r="R72" s="4" t="s">
        <v>352</v>
      </c>
      <c r="S72" s="3"/>
      <c r="T72" s="4" t="s">
        <v>125</v>
      </c>
    </row>
    <row r="73" spans="1:20" ht="36" x14ac:dyDescent="0.4">
      <c r="A73" s="1">
        <v>82</v>
      </c>
      <c r="B73" s="4" t="s">
        <v>127</v>
      </c>
      <c r="C73" s="4" t="s">
        <v>127</v>
      </c>
      <c r="D73" s="4" t="s">
        <v>127</v>
      </c>
      <c r="E73" s="4" t="s">
        <v>127</v>
      </c>
      <c r="F73" s="4" t="s">
        <v>127</v>
      </c>
      <c r="G73" s="4" t="s">
        <v>127</v>
      </c>
      <c r="H73" s="4" t="s">
        <v>127</v>
      </c>
      <c r="I73" s="4" t="s">
        <v>127</v>
      </c>
      <c r="J73" s="4" t="s">
        <v>127</v>
      </c>
      <c r="K73" s="4" t="s">
        <v>127</v>
      </c>
      <c r="L73" s="4" t="s">
        <v>127</v>
      </c>
      <c r="M73" s="3"/>
      <c r="N73" s="1" t="s">
        <v>440</v>
      </c>
      <c r="O73" s="4" t="s">
        <v>127</v>
      </c>
      <c r="P73" s="3"/>
      <c r="Q73" s="3"/>
      <c r="R73" s="4" t="s">
        <v>353</v>
      </c>
      <c r="S73" s="3"/>
      <c r="T73" s="4" t="s">
        <v>126</v>
      </c>
    </row>
    <row r="74" spans="1:20" x14ac:dyDescent="0.4">
      <c r="A74" s="1">
        <v>83</v>
      </c>
      <c r="B74" s="4" t="s">
        <v>128</v>
      </c>
      <c r="C74" s="4" t="s">
        <v>128</v>
      </c>
      <c r="D74" s="4" t="s">
        <v>128</v>
      </c>
      <c r="E74" s="4" t="s">
        <v>128</v>
      </c>
      <c r="F74" s="4" t="s">
        <v>128</v>
      </c>
      <c r="G74" s="4" t="s">
        <v>128</v>
      </c>
      <c r="H74" s="4" t="s">
        <v>128</v>
      </c>
      <c r="I74" s="4" t="s">
        <v>128</v>
      </c>
      <c r="J74" s="4" t="s">
        <v>128</v>
      </c>
      <c r="K74" s="4" t="s">
        <v>128</v>
      </c>
      <c r="L74" s="4" t="s">
        <v>128</v>
      </c>
      <c r="M74" s="3"/>
      <c r="N74" s="1" t="s">
        <v>441</v>
      </c>
      <c r="O74" s="4" t="s">
        <v>128</v>
      </c>
      <c r="P74" s="3"/>
      <c r="Q74" s="3"/>
      <c r="R74" s="4" t="s">
        <v>354</v>
      </c>
      <c r="S74" s="3"/>
      <c r="T74" s="3"/>
    </row>
    <row r="75" spans="1:20" ht="24" x14ac:dyDescent="0.4">
      <c r="A75" s="1">
        <v>84</v>
      </c>
      <c r="B75" s="4" t="s">
        <v>129</v>
      </c>
      <c r="C75" s="4" t="s">
        <v>129</v>
      </c>
      <c r="D75" s="4" t="s">
        <v>129</v>
      </c>
      <c r="E75" s="4" t="s">
        <v>129</v>
      </c>
      <c r="F75" s="4" t="s">
        <v>129</v>
      </c>
      <c r="G75" s="4" t="s">
        <v>129</v>
      </c>
      <c r="H75" s="4" t="s">
        <v>129</v>
      </c>
      <c r="I75" s="4" t="s">
        <v>129</v>
      </c>
      <c r="J75" s="4" t="s">
        <v>129</v>
      </c>
      <c r="K75" s="4" t="s">
        <v>129</v>
      </c>
      <c r="L75" s="4" t="s">
        <v>129</v>
      </c>
      <c r="M75" s="3"/>
      <c r="N75" s="1" t="s">
        <v>442</v>
      </c>
      <c r="O75" s="4" t="s">
        <v>129</v>
      </c>
      <c r="P75" s="4" t="s">
        <v>382</v>
      </c>
      <c r="Q75" s="4" t="s">
        <v>355</v>
      </c>
      <c r="R75" s="4" t="s">
        <v>356</v>
      </c>
      <c r="S75" s="3"/>
      <c r="T75" s="4" t="s">
        <v>357</v>
      </c>
    </row>
    <row r="76" spans="1:20" x14ac:dyDescent="0.4">
      <c r="A76" s="1">
        <v>85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"/>
      <c r="P76" s="4" t="s">
        <v>383</v>
      </c>
      <c r="Q76" s="4" t="s">
        <v>358</v>
      </c>
      <c r="R76" s="3"/>
      <c r="S76" s="3"/>
      <c r="T76" s="3"/>
    </row>
    <row r="77" spans="1:20" x14ac:dyDescent="0.4">
      <c r="A77" s="1">
        <v>86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"/>
      <c r="P77" s="4" t="s">
        <v>384</v>
      </c>
      <c r="Q77" s="4" t="s">
        <v>359</v>
      </c>
      <c r="R77" s="3"/>
      <c r="S77" s="3"/>
      <c r="T77" s="3"/>
    </row>
    <row r="78" spans="1:20" x14ac:dyDescent="0.4">
      <c r="A78" s="1">
        <v>87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"/>
      <c r="P78" s="3"/>
      <c r="Q78" s="4" t="s">
        <v>360</v>
      </c>
      <c r="R78" s="3"/>
      <c r="S78" s="3"/>
      <c r="T78" s="3"/>
    </row>
    <row r="79" spans="1:20" x14ac:dyDescent="0.4">
      <c r="A79" s="1">
        <v>88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"/>
      <c r="P79" s="3"/>
      <c r="Q79" s="3"/>
      <c r="R79" s="3"/>
      <c r="S79" s="3"/>
      <c r="T79" s="3"/>
    </row>
    <row r="80" spans="1:20" x14ac:dyDescent="0.4">
      <c r="A80" s="1">
        <v>89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"/>
      <c r="P80" s="3"/>
      <c r="Q80" s="3"/>
      <c r="R80" s="3"/>
      <c r="S80" s="3"/>
      <c r="T80" s="3"/>
    </row>
    <row r="81" spans="1:20" x14ac:dyDescent="0.4">
      <c r="A81" s="1">
        <v>90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"/>
      <c r="P81" s="4" t="s">
        <v>385</v>
      </c>
      <c r="Q81" s="3"/>
      <c r="R81" s="3"/>
      <c r="S81" s="3"/>
      <c r="T81" s="3"/>
    </row>
    <row r="82" spans="1:20" x14ac:dyDescent="0.4">
      <c r="A82" s="1">
        <v>91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"/>
      <c r="P82" s="4" t="s">
        <v>386</v>
      </c>
      <c r="Q82" s="3"/>
      <c r="R82" s="3"/>
      <c r="S82" s="3"/>
      <c r="T82" s="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ADEC-763B-46C6-9874-1B0B569FA9BA}">
  <dimension ref="B1:I83"/>
  <sheetViews>
    <sheetView workbookViewId="0">
      <selection activeCell="B83" sqref="A1:XFD1048576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</cols>
  <sheetData>
    <row r="1" spans="2:9" x14ac:dyDescent="0.4">
      <c r="B1" t="s">
        <v>459</v>
      </c>
      <c r="C1" t="s">
        <v>493</v>
      </c>
      <c r="D1" t="s">
        <v>461</v>
      </c>
      <c r="E1">
        <v>1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SFX Kit1</v>
      </c>
      <c r="E2" t="s">
        <v>464</v>
      </c>
      <c r="F2">
        <v>126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IF(Sheet1!P4="","",Sheet1!P4)</f>
        <v/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IF(Sheet1!P5="","",Sheet1!P5)</f>
        <v/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IF(Sheet1!P6="","",Sheet1!P6)</f>
        <v/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IF(Sheet1!P7="","",Sheet1!P7)</f>
        <v/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IF(Sheet1!P8="","",Sheet1!P8)</f>
        <v/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IF(Sheet1!P9="","",Sheet1!P9)</f>
        <v/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IF(Sheet1!P10="","",Sheet1!P10)</f>
        <v/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IF(Sheet1!P11="","",Sheet1!P11)</f>
        <v/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IF(Sheet1!P12="","",Sheet1!P12)</f>
        <v/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IF(Sheet1!P13="","",Sheet1!P13)</f>
        <v/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IF(Sheet1!P14="","",Sheet1!P14)</f>
        <v/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IF(Sheet1!P15="","",Sheet1!P15)</f>
        <v/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IF(Sheet1!P16="","",Sheet1!P16)</f>
        <v/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IF(Sheet1!P17="","",Sheet1!P17)</f>
        <v/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IF(Sheet1!P18="","",Sheet1!P18)</f>
        <v/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IF(Sheet1!P19="","",Sheet1!P19)</f>
        <v/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IF(Sheet1!P20="","",Sheet1!P20)</f>
        <v/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IF(Sheet1!P21="","",Sheet1!P21)</f>
        <v/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IF(Sheet1!P22="","",Sheet1!P22)</f>
        <v/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IF(Sheet1!P23="","",Sheet1!P23)</f>
        <v/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IF(Sheet1!P24="","",Sheet1!P24)</f>
        <v/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IF(Sheet1!P25="","",Sheet1!P25)</f>
        <v/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IF(Sheet1!P26="","",Sheet1!P26)</f>
        <v/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IF(Sheet1!P27="","",Sheet1!P27)</f>
        <v>Cutting Noise 1*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IF(Sheet1!P28="","",Sheet1!P28)</f>
        <v>Cutting Noise 2*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IF(Sheet1!P29="","",Sheet1!P29)</f>
        <v/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IF(Sheet1!P30="","",Sheet1!P30)</f>
        <v>String Slap*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IF(Sheet1!P31="","",Sheet1!P31)</f>
        <v/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IF(Sheet1!P32="","",Sheet1!P32)</f>
        <v/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IF(Sheet1!P33="","",Sheet1!P33)</f>
        <v/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IF(Sheet1!P34="","",Sheet1!P34)</f>
        <v/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IF(Sheet1!P35="","",Sheet1!P35)</f>
        <v/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IF(Sheet1!P36="","",Sheet1!P36)</f>
        <v/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IF(Sheet1!P37="","",Sheet1!P37)</f>
        <v/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IF(Sheet1!P38="","",Sheet1!P38)</f>
        <v/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IF(Sheet1!P39="","",Sheet1!P39)</f>
        <v/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IF(Sheet1!P40="","",Sheet1!P40)</f>
        <v/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IF(Sheet1!P41="","",Sheet1!P41)</f>
        <v/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IF(Sheet1!P42="","",Sheet1!P42)</f>
        <v/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IF(Sheet1!P43="","",Sheet1!P43)</f>
        <v>Flute Key Click*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IF(Sheet1!P44="","",Sheet1!P44)</f>
        <v/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IF(Sheet1!P45="","",Sheet1!P45)</f>
        <v/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IF(Sheet1!P46="","",Sheet1!P46)</f>
        <v/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IF(Sheet1!P47="","",Sheet1!P47)</f>
        <v/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IF(Sheet1!P48="","",Sheet1!P48)</f>
        <v/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IF(Sheet1!P49="","",Sheet1!P49)</f>
        <v/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IF(Sheet1!P50="","",Sheet1!P50)</f>
        <v/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IF(Sheet1!P51="","",Sheet1!P51)</f>
        <v/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IF(Sheet1!P52="","",Sheet1!P52)</f>
        <v/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IF(Sheet1!P53="","",Sheet1!P53)</f>
        <v/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IF(Sheet1!P54="","",Sheet1!P54)</f>
        <v/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IF(Sheet1!P55="","",Sheet1!P55)</f>
        <v/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IF(Sheet1!P56="","",Sheet1!P56)</f>
        <v/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IF(Sheet1!P57="","",Sheet1!P57)</f>
        <v/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IF(Sheet1!P58="","",Sheet1!P58)</f>
        <v/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IF(Sheet1!P59="","",Sheet1!P59)</f>
        <v>Shower*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IF(Sheet1!P60="","",Sheet1!P60)</f>
        <v>Thunder*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IF(Sheet1!P61="","",Sheet1!P61)</f>
        <v>Wind*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IF(Sheet1!P62="","",Sheet1!P62)</f>
        <v>Stream*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IF(Sheet1!P63="","",Sheet1!P63)</f>
        <v>Bubble*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IF(Sheet1!P64="","",Sheet1!P64)</f>
        <v>Feed*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IF(Sheet1!P65="","",Sheet1!P65)</f>
        <v/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IF(Sheet1!P66="","",Sheet1!P66)</f>
        <v/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IF(Sheet1!P67="","",Sheet1!P67)</f>
        <v/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IF(Sheet1!P68="","",Sheet1!P68)</f>
        <v/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IF(Sheet1!P69="","",Sheet1!P69)</f>
        <v/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IF(Sheet1!P70="","",Sheet1!P70)</f>
        <v/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IF(Sheet1!P71="","",Sheet1!P71)</f>
        <v/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IF(Sheet1!P72="","",Sheet1!P72)</f>
        <v/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IF(Sheet1!P73="","",Sheet1!P73)</f>
        <v/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IF(Sheet1!P74="","",Sheet1!P74)</f>
        <v/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IF(Sheet1!P75="","",Sheet1!P75)</f>
        <v>Dog*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IF(Sheet1!P76="","",Sheet1!P76)</f>
        <v>Horse*</v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IF(Sheet1!P77="","",Sheet1!P77)</f>
        <v>Bird Tweet*</v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IF(Sheet1!P78="","",Sheet1!P78)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IF(Sheet1!P79="","",Sheet1!P79)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IF(Sheet1!P80="","",Sheet1!P80)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IF(Sheet1!P81="","",Sheet1!P81)</f>
        <v>Ghost*</v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IF(Sheet1!P82="","",Sheet1!P82)</f>
        <v>Maou*</v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8E44-1193-46B3-8F20-9DDC21DFC85F}">
  <dimension ref="B1:I83"/>
  <sheetViews>
    <sheetView zoomScale="85" zoomScaleNormal="85" workbookViewId="0">
      <selection activeCell="C2" sqref="C2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</cols>
  <sheetData>
    <row r="1" spans="2:9" x14ac:dyDescent="0.4">
      <c r="B1" t="s">
        <v>459</v>
      </c>
      <c r="C1" t="s">
        <v>494</v>
      </c>
      <c r="D1" t="s">
        <v>461</v>
      </c>
      <c r="E1">
        <v>2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SFX Kit2</v>
      </c>
      <c r="E2" t="s">
        <v>464</v>
      </c>
      <c r="F2">
        <v>126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IF(Sheet1!Q4="","",Sheet1!Q4)</f>
        <v/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IF(Sheet1!Q5="","",Sheet1!Q5)</f>
        <v/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IF(Sheet1!Q6="","",Sheet1!Q6)</f>
        <v/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IF(Sheet1!Q7="","",Sheet1!Q7)</f>
        <v/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IF(Sheet1!Q8="","",Sheet1!Q8)</f>
        <v/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IF(Sheet1!Q9="","",Sheet1!Q9)</f>
        <v/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IF(Sheet1!Q10="","",Sheet1!Q10)</f>
        <v/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IF(Sheet1!Q11="","",Sheet1!Q11)</f>
        <v/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IF(Sheet1!Q12="","",Sheet1!Q12)</f>
        <v/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IF(Sheet1!Q13="","",Sheet1!Q13)</f>
        <v/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IF(Sheet1!Q14="","",Sheet1!Q14)</f>
        <v/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IF(Sheet1!Q15="","",Sheet1!Q15)</f>
        <v/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IF(Sheet1!Q16="","",Sheet1!Q16)</f>
        <v/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IF(Sheet1!Q17="","",Sheet1!Q17)</f>
        <v/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IF(Sheet1!Q18="","",Sheet1!Q18)</f>
        <v/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IF(Sheet1!Q19="","",Sheet1!Q19)</f>
        <v/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IF(Sheet1!Q20="","",Sheet1!Q20)</f>
        <v/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IF(Sheet1!Q21="","",Sheet1!Q21)</f>
        <v/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IF(Sheet1!Q22="","",Sheet1!Q22)</f>
        <v/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IF(Sheet1!Q23="","",Sheet1!Q23)</f>
        <v/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IF(Sheet1!Q24="","",Sheet1!Q24)</f>
        <v/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IF(Sheet1!Q25="","",Sheet1!Q25)</f>
        <v/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IF(Sheet1!Q26="","",Sheet1!Q26)</f>
        <v/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IF(Sheet1!Q27="","",Sheet1!Q27)</f>
        <v>Phone Call*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IF(Sheet1!Q28="","",Sheet1!Q28)</f>
        <v>Door Squeak*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IF(Sheet1!Q29="","",Sheet1!Q29)</f>
        <v>Door Slam*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IF(Sheet1!Q30="","",Sheet1!Q30)</f>
        <v>Scratch Cut*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IF(Sheet1!Q31="","",Sheet1!Q31)</f>
        <v>Scratch H 3*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IF(Sheet1!Q32="","",Sheet1!Q32)</f>
        <v>Wind Chime*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IF(Sheet1!Q33="","",Sheet1!Q33)</f>
        <v>Telephone Ring*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IF(Sheet1!Q34="","",Sheet1!Q34)</f>
        <v/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IF(Sheet1!Q35="","",Sheet1!Q35)</f>
        <v/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IF(Sheet1!Q36="","",Sheet1!Q36)</f>
        <v/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IF(Sheet1!Q37="","",Sheet1!Q37)</f>
        <v/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IF(Sheet1!Q38="","",Sheet1!Q38)</f>
        <v/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IF(Sheet1!Q39="","",Sheet1!Q39)</f>
        <v/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IF(Sheet1!Q40="","",Sheet1!Q40)</f>
        <v/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IF(Sheet1!Q41="","",Sheet1!Q41)</f>
        <v/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IF(Sheet1!Q42="","",Sheet1!Q42)</f>
        <v/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IF(Sheet1!Q43="","",Sheet1!Q43)</f>
        <v>CarEngnIgnition*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IF(Sheet1!Q44="","",Sheet1!Q44)</f>
        <v>Car Tires Squeal*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IF(Sheet1!Q45="","",Sheet1!Q45)</f>
        <v>Car Passing*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IF(Sheet1!Q46="","",Sheet1!Q46)</f>
        <v>Car Crash*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IF(Sheet1!Q47="","",Sheet1!Q47)</f>
        <v>Siren*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IF(Sheet1!Q48="","",Sheet1!Q48)</f>
        <v>Train*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IF(Sheet1!Q49="","",Sheet1!Q49)</f>
        <v>Jet Plane*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IF(Sheet1!Q50="","",Sheet1!Q50)</f>
        <v>Starship*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IF(Sheet1!Q51="","",Sheet1!Q51)</f>
        <v>Burst*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IF(Sheet1!Q52="","",Sheet1!Q52)</f>
        <v>Roller Coaster*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IF(Sheet1!Q53="","",Sheet1!Q53)</f>
        <v>Submarine*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IF(Sheet1!Q54="","",Sheet1!Q54)</f>
        <v/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IF(Sheet1!Q55="","",Sheet1!Q55)</f>
        <v/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IF(Sheet1!Q56="","",Sheet1!Q56)</f>
        <v/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IF(Sheet1!Q57="","",Sheet1!Q57)</f>
        <v/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IF(Sheet1!Q58="","",Sheet1!Q58)</f>
        <v/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IF(Sheet1!Q59="","",Sheet1!Q59)</f>
        <v>Laugh*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IF(Sheet1!Q60="","",Sheet1!Q60)</f>
        <v>Scream*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IF(Sheet1!Q61="","",Sheet1!Q61)</f>
        <v>Punch*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IF(Sheet1!Q62="","",Sheet1!Q62)</f>
        <v>Heart Beat*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IF(Sheet1!Q63="","",Sheet1!Q63)</f>
        <v>Foot Steps*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IF(Sheet1!Q64="","",Sheet1!Q64)</f>
        <v/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IF(Sheet1!Q65="","",Sheet1!Q65)</f>
        <v/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IF(Sheet1!Q66="","",Sheet1!Q66)</f>
        <v/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IF(Sheet1!Q67="","",Sheet1!Q67)</f>
        <v/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IF(Sheet1!Q68="","",Sheet1!Q68)</f>
        <v/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IF(Sheet1!Q69="","",Sheet1!Q69)</f>
        <v/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IF(Sheet1!Q70="","",Sheet1!Q70)</f>
        <v/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IF(Sheet1!Q71="","",Sheet1!Q71)</f>
        <v/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IF(Sheet1!Q72="","",Sheet1!Q72)</f>
        <v/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IF(Sheet1!Q73="","",Sheet1!Q73)</f>
        <v/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IF(Sheet1!Q74="","",Sheet1!Q74)</f>
        <v/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IF(Sheet1!Q75="","",Sheet1!Q75)</f>
        <v>Machine Gun*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IF(Sheet1!Q76="","",Sheet1!Q76)</f>
        <v>Laser Gun*</v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IF(Sheet1!Q77="","",Sheet1!Q77)</f>
        <v>Explosion*</v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IF(Sheet1!Q78="","",Sheet1!Q78)</f>
        <v>Firework*</v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IF(Sheet1!Q79="","",Sheet1!Q79)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IF(Sheet1!Q80="","",Sheet1!Q80)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IF(Sheet1!Q81="","",Sheet1!Q81)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IF(Sheet1!Q82="","",Sheet1!Q82)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9634-3824-41CE-9428-20F9E511032E}">
  <dimension ref="B1:I83"/>
  <sheetViews>
    <sheetView workbookViewId="0">
      <selection activeCell="B83" sqref="A1:XFD1048576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</cols>
  <sheetData>
    <row r="1" spans="2:9" x14ac:dyDescent="0.4">
      <c r="B1" t="s">
        <v>459</v>
      </c>
      <c r="C1" t="s">
        <v>495</v>
      </c>
      <c r="D1" t="s">
        <v>461</v>
      </c>
      <c r="E1">
        <v>36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Arabic Kit</v>
      </c>
      <c r="E2" t="s">
        <v>464</v>
      </c>
      <c r="F2">
        <v>126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IF(Sheet1!R4="","",Sheet1!R4)</f>
        <v/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IF(Sheet1!R5="","",Sheet1!R5)</f>
        <v/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IF(Sheet1!R6="","",Sheet1!R6)</f>
        <v/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IF(Sheet1!R7="","",Sheet1!R7)</f>
        <v/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IF(Sheet1!R8="","",Sheet1!R8)</f>
        <v/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IF(Sheet1!R9="","",Sheet1!R9)</f>
        <v/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IF(Sheet1!R10="","",Sheet1!R10)</f>
        <v/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IF(Sheet1!R11="","",Sheet1!R11)</f>
        <v/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IF(Sheet1!R12="","",Sheet1!R12)</f>
        <v/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IF(Sheet1!R13="","",Sheet1!R13)</f>
        <v/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IF(Sheet1!R14="","",Sheet1!R14)</f>
        <v/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IF(Sheet1!R15="","",Sheet1!R15)</f>
        <v>Nakarazan Dom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IF(Sheet1!R16="","",Sheet1!R16)</f>
        <v>Cabasa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IF(Sheet1!R17="","",Sheet1!R17)</f>
        <v>Nakarazan Edge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IF(Sheet1!R18="","",Sheet1!R18)</f>
        <v>Hager Dom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IF(Sheet1!R19="","",Sheet1!R19)</f>
        <v>Hager Edge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IF(Sheet1!R20="","",Sheet1!R20)</f>
        <v>Bongo H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IF(Sheet1!R21="","",Sheet1!R21)</f>
        <v>Bongo L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IF(Sheet1!R22="","",Sheet1!R22)</f>
        <v>Conga H Mute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IF(Sheet1!R23="","",Sheet1!R23)</f>
        <v>Conga H Open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IF(Sheet1!R24="","",Sheet1!R24)</f>
        <v>Conga L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IF(Sheet1!R25="","",Sheet1!R25)</f>
        <v>Zagrouda H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IF(Sheet1!R26="","",Sheet1!R26)</f>
        <v>Zagrouda L*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IF(Sheet1!R27="","",Sheet1!R27)</f>
        <v>Kick Soft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IF(Sheet1!R28="","",Sheet1!R28)</f>
        <v>Side Stick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IF(Sheet1!R29="","",Sheet1!R29)</f>
        <v>Snare Soft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IF(Sheet1!R30="","",Sheet1!R30)</f>
        <v>Arabic 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IF(Sheet1!R31="","",Sheet1!R31)</f>
        <v>Snare Drum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IF(Sheet1!R32="","",Sheet1!R32)</f>
        <v>Floor Tom L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IF(Sheet1!R33="","",Sheet1!R33)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IF(Sheet1!R34="","",Sheet1!R34)</f>
        <v>Floor Tom H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IF(Sheet1!R35="","",Sheet1!R35)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IF(Sheet1!R36="","",Sheet1!R36)</f>
        <v>Low Tom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IF(Sheet1!R37="","",Sheet1!R37)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IF(Sheet1!R38="","",Sheet1!R38)</f>
        <v>Mid Tom L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IF(Sheet1!R39="","",Sheet1!R39)</f>
        <v>Mid Tom H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IF(Sheet1!R40="","",Sheet1!R40)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IF(Sheet1!R41="","",Sheet1!R41)</f>
        <v>High Tom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IF(Sheet1!R42="","",Sheet1!R42)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IF(Sheet1!R43="","",Sheet1!R43)</f>
        <v>Crash Cymbal 2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IF(Sheet1!R44="","",Sheet1!R44)</f>
        <v>Duhulla Dom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IF(Sheet1!R45="","",Sheet1!R45)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IF(Sheet1!R46="","",Sheet1!R46)</f>
        <v>Duhulla Tak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IF(Sheet1!R47="","",Sheet1!R47)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IF(Sheet1!R48="","",Sheet1!R48)</f>
        <v>Duhulla Sak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IF(Sheet1!R49="","",Sheet1!R49)</f>
        <v>Claves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IF(Sheet1!R50="","",Sheet1!R50)</f>
        <v>Doff Dom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IF(Sheet1!R51="","",Sheet1!R51)</f>
        <v>Katem Dom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IF(Sheet1!R52="","",Sheet1!R52)</f>
        <v>Katem Tak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IF(Sheet1!R53="","",Sheet1!R53)</f>
        <v>Katem Sak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IF(Sheet1!R54="","",Sheet1!R54)</f>
        <v>Katem Tak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IF(Sheet1!R55="","",Sheet1!R55)</f>
        <v>Doff Tak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IF(Sheet1!R56="","",Sheet1!R56)</f>
        <v>Tabla Dom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IF(Sheet1!R57="","",Sheet1!R57)</f>
        <v>Tabla Tak 1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IF(Sheet1!R58="","",Sheet1!R58)</f>
        <v>Tabla Tik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IF(Sheet1!R59="","",Sheet1!R59)</f>
        <v>Tabla Tak 2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IF(Sheet1!R60="","",Sheet1!R60)</f>
        <v>Tabla Sak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IF(Sheet1!R61="","",Sheet1!R61)</f>
        <v>Tabla Roll Edge*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IF(Sheet1!R62="","",Sheet1!R62)</f>
        <v>Tabla Flam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IF(Sheet1!R63="","",Sheet1!R63)</f>
        <v>Sagat 1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IF(Sheet1!R64="","",Sheet1!R64)</f>
        <v>Tabel Dom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IF(Sheet1!R65="","",Sheet1!R65)</f>
        <v>Sagat 3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IF(Sheet1!R66="","",Sheet1!R66)</f>
        <v>Tabel Tak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IF(Sheet1!R67="","",Sheet1!R67)</f>
        <v>Sagat 2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IF(Sheet1!R68="","",Sheet1!R68)</f>
        <v>Rik Dom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IF(Sheet1!R69="","",Sheet1!R69)</f>
        <v>Rik Tak 2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IF(Sheet1!R70="","",Sheet1!R70)</f>
        <v>Rik Finger 1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IF(Sheet1!R71="","",Sheet1!R71)</f>
        <v>Rik Tak 1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IF(Sheet1!R72="","",Sheet1!R72)</f>
        <v>Rik Finger 2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IF(Sheet1!R73="","",Sheet1!R73)</f>
        <v>Rik BrassTremolo*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IF(Sheet1!R74="","",Sheet1!R74)</f>
        <v>Rik Sak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IF(Sheet1!R75="","",Sheet1!R75)</f>
        <v>Rik Tik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IF(Sheet1!R76="","",Sheet1!R76)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IF(Sheet1!R77="","",Sheet1!R77)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IF(Sheet1!R78="","",Sheet1!R78)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IF(Sheet1!R79="","",Sheet1!R79)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IF(Sheet1!R80="","",Sheet1!R80)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IF(Sheet1!R81="","",Sheet1!R81)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IF(Sheet1!R82="","",Sheet1!R82)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5418-09A2-4D78-BFCE-A10F7BD62463}">
  <dimension ref="B1:I83"/>
  <sheetViews>
    <sheetView workbookViewId="0">
      <selection activeCell="B83" sqref="A1:XFD1048576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</cols>
  <sheetData>
    <row r="1" spans="2:9" x14ac:dyDescent="0.4">
      <c r="B1" t="s">
        <v>459</v>
      </c>
      <c r="C1" t="s">
        <v>496</v>
      </c>
      <c r="D1" t="s">
        <v>461</v>
      </c>
      <c r="E1">
        <v>41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Cuban Kit</v>
      </c>
      <c r="E2" t="s">
        <v>464</v>
      </c>
      <c r="F2">
        <v>126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IF(Sheet1!S4="","",Sheet1!S4)</f>
        <v/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IF(Sheet1!S5="","",Sheet1!S5)</f>
        <v/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IF(Sheet1!S6="","",Sheet1!S6)</f>
        <v/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IF(Sheet1!S7="","",Sheet1!S7)</f>
        <v/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IF(Sheet1!S8="","",Sheet1!S8)</f>
        <v/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IF(Sheet1!S9="","",Sheet1!S9)</f>
        <v/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IF(Sheet1!S10="","",Sheet1!S10)</f>
        <v/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IF(Sheet1!S11="","",Sheet1!S11)</f>
        <v/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IF(Sheet1!S12="","",Sheet1!S12)</f>
        <v/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IF(Sheet1!S13="","",Sheet1!S13)</f>
        <v>Conga H Tip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IF(Sheet1!S14="","",Sheet1!S14)</f>
        <v>Conga H Heel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IF(Sheet1!S15="","",Sheet1!S15)</f>
        <v>Conga H Open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IF(Sheet1!S16="","",Sheet1!S16)</f>
        <v>Conga H Mute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IF(Sheet1!S17="","",Sheet1!S17)</f>
        <v>Conga H SlapOpen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IF(Sheet1!S18="","",Sheet1!S18)</f>
        <v>Conga 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IF(Sheet1!S19="","",Sheet1!S19)</f>
        <v>Conga H SlapMute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IF(Sheet1!S20="","",Sheet1!S20)</f>
        <v>Conga L Tip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IF(Sheet1!S21="","",Sheet1!S21)</f>
        <v>Conga L Heel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IF(Sheet1!S22="","",Sheet1!S22)</f>
        <v>Conga L Open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IF(Sheet1!S23="","",Sheet1!S23)</f>
        <v>Conga L Mute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IF(Sheet1!S24="","",Sheet1!S24)</f>
        <v>Conga L SlapOpen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IF(Sheet1!S25="","",Sheet1!S25)</f>
        <v>Conga L Slap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IF(Sheet1!S26="","",Sheet1!S26)</f>
        <v>Conga L Slide*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IF(Sheet1!S27="","",Sheet1!S27)</f>
        <v>Bongo H Open 1 f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IF(Sheet1!S28="","",Sheet1!S28)</f>
        <v>Bongo H Open 3 f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IF(Sheet1!S29="","",Sheet1!S29)</f>
        <v>Bongo H Rim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IF(Sheet1!S30="","",Sheet1!S30)</f>
        <v>Bongo H Tip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IF(Sheet1!S31="","",Sheet1!S31)</f>
        <v>Bongo H Heel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IF(Sheet1!S32="","",Sheet1!S32)</f>
        <v>Bongo H Slap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IF(Sheet1!S33="","",Sheet1!S33)</f>
        <v>Bongo L Open 1 f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IF(Sheet1!S34="","",Sheet1!S34)</f>
        <v>Bongo L Open 3 f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IF(Sheet1!S35="","",Sheet1!S35)</f>
        <v>Bongo L Rim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IF(Sheet1!S36="","",Sheet1!S36)</f>
        <v>Bongo L Tip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IF(Sheet1!S37="","",Sheet1!S37)</f>
        <v>Bongo L Heel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IF(Sheet1!S38="","",Sheet1!S38)</f>
        <v>Bongo L Slap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IF(Sheet1!S39="","",Sheet1!S39)</f>
        <v>Timbale L Open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IF(Sheet1!S40="","",Sheet1!S40)</f>
        <v/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IF(Sheet1!S41="","",Sheet1!S41)</f>
        <v/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IF(Sheet1!S42="","",Sheet1!S42)</f>
        <v/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IF(Sheet1!S43="","",Sheet1!S43)</f>
        <v/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IF(Sheet1!S44="","",Sheet1!S44)</f>
        <v>Paila L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IF(Sheet1!S45="","",Sheet1!S45)</f>
        <v>Timbale H Open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IF(Sheet1!S46="","",Sheet1!S46)</f>
        <v/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IF(Sheet1!S47="","",Sheet1!S47)</f>
        <v/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IF(Sheet1!S48="","",Sheet1!S48)</f>
        <v/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IF(Sheet1!S49="","",Sheet1!S49)</f>
        <v/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IF(Sheet1!S50="","",Sheet1!S50)</f>
        <v>Paila H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IF(Sheet1!S51="","",Sheet1!S51)</f>
        <v>Cowbell Top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IF(Sheet1!S52="","",Sheet1!S52)</f>
        <v/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IF(Sheet1!S53="","",Sheet1!S53)</f>
        <v/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IF(Sheet1!S54="","",Sheet1!S54)</f>
        <v/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IF(Sheet1!S55="","",Sheet1!S55)</f>
        <v>Guiro Short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IF(Sheet1!S56="","",Sheet1!S56)</f>
        <v>Guiro Long*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IF(Sheet1!S57="","",Sheet1!S57)</f>
        <v/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IF(Sheet1!S58="","",Sheet1!S58)</f>
        <v/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IF(Sheet1!S59="","",Sheet1!S59)</f>
        <v>Tambourine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IF(Sheet1!S60="","",Sheet1!S60)</f>
        <v/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IF(Sheet1!S61="","",Sheet1!S61)</f>
        <v/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IF(Sheet1!S62="","",Sheet1!S62)</f>
        <v/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IF(Sheet1!S63="","",Sheet1!S63)</f>
        <v>Maracas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IF(Sheet1!S64="","",Sheet1!S64)</f>
        <v>Shaker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IF(Sheet1!S65="","",Sheet1!S65)</f>
        <v>Cabasa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IF(Sheet1!S66="","",Sheet1!S66)</f>
        <v/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IF(Sheet1!S67="","",Sheet1!S67)</f>
        <v/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IF(Sheet1!S68="","",Sheet1!S68)</f>
        <v/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IF(Sheet1!S69="","",Sheet1!S69)</f>
        <v/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IF(Sheet1!S70="","",Sheet1!S70)</f>
        <v/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IF(Sheet1!S71="","",Sheet1!S71)</f>
        <v/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IF(Sheet1!S72="","",Sheet1!S72)</f>
        <v/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IF(Sheet1!S73="","",Sheet1!S73)</f>
        <v/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IF(Sheet1!S74="","",Sheet1!S74)</f>
        <v/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IF(Sheet1!S75="","",Sheet1!S75)</f>
        <v/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IF(Sheet1!S76="","",Sheet1!S76)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IF(Sheet1!S77="","",Sheet1!S77)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IF(Sheet1!S78="","",Sheet1!S78)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IF(Sheet1!S79="","",Sheet1!S79)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IF(Sheet1!S80="","",Sheet1!S80)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IF(Sheet1!S81="","",Sheet1!S81)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IF(Sheet1!S82="","",Sheet1!S82)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98B8-A26D-4406-95A3-C4F9EC27C12A}">
  <dimension ref="B1:I83"/>
  <sheetViews>
    <sheetView workbookViewId="0">
      <selection activeCell="B83" sqref="B1:I83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</cols>
  <sheetData>
    <row r="1" spans="2:9" x14ac:dyDescent="0.4">
      <c r="B1" t="s">
        <v>459</v>
      </c>
      <c r="C1" t="s">
        <v>497</v>
      </c>
      <c r="D1" t="s">
        <v>461</v>
      </c>
      <c r="E1">
        <v>44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PopLatin Kit</v>
      </c>
      <c r="E2" t="s">
        <v>464</v>
      </c>
      <c r="F2">
        <v>126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IF(Sheet1!T4="","",Sheet1!T4)</f>
        <v/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IF(Sheet1!T5="","",Sheet1!T5)</f>
        <v/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IF(Sheet1!T6="","",Sheet1!T6)</f>
        <v/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IF(Sheet1!T7="","",Sheet1!T7)</f>
        <v/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IF(Sheet1!T8="","",Sheet1!T8)</f>
        <v/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IF(Sheet1!T9="","",Sheet1!T9)</f>
        <v>Hand Clap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IF(Sheet1!T10="","",Sheet1!T10)</f>
        <v/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IF(Sheet1!T11="","",Sheet1!T11)</f>
        <v/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IF(Sheet1!T12="","",Sheet1!T12)</f>
        <v/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IF(Sheet1!T13="","",Sheet1!T13)</f>
        <v>Conga H Tip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IF(Sheet1!T14="","",Sheet1!T14)</f>
        <v>Conga H Heel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IF(Sheet1!T15="","",Sheet1!T15)</f>
        <v>Conga H Open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IF(Sheet1!T16="","",Sheet1!T16)</f>
        <v>Conga H Mute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IF(Sheet1!T17="","",Sheet1!T17)</f>
        <v>Conga H SlapOpen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IF(Sheet1!T18="","",Sheet1!T18)</f>
        <v>Conga 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IF(Sheet1!T19="","",Sheet1!T19)</f>
        <v>Conga H SlapMute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IF(Sheet1!T20="","",Sheet1!T20)</f>
        <v>Conga L Tip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IF(Sheet1!T21="","",Sheet1!T21)</f>
        <v>Conga L Heel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IF(Sheet1!T22="","",Sheet1!T22)</f>
        <v>Conga L Open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IF(Sheet1!T23="","",Sheet1!T23)</f>
        <v>Conga L Mute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IF(Sheet1!T24="","",Sheet1!T24)</f>
        <v>Conga L SlapOpen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IF(Sheet1!T25="","",Sheet1!T25)</f>
        <v>Conga L Slap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IF(Sheet1!T26="","",Sheet1!T26)</f>
        <v>Conga L Slide*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IF(Sheet1!T27="","",Sheet1!T27)</f>
        <v>Bongo H Open 1 f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IF(Sheet1!T28="","",Sheet1!T28)</f>
        <v>Bongo H Open 3 f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IF(Sheet1!T29="","",Sheet1!T29)</f>
        <v>Bongo H Rim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IF(Sheet1!T30="","",Sheet1!T30)</f>
        <v>Bongo H Tip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IF(Sheet1!T31="","",Sheet1!T31)</f>
        <v>Bongo H Heel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IF(Sheet1!T32="","",Sheet1!T32)</f>
        <v>Bongo H Slap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IF(Sheet1!T33="","",Sheet1!T33)</f>
        <v>Bongo L Open 1 f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IF(Sheet1!T34="","",Sheet1!T34)</f>
        <v>Bongo L Open 3 f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IF(Sheet1!T35="","",Sheet1!T35)</f>
        <v>Bongo L Rim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IF(Sheet1!T36="","",Sheet1!T36)</f>
        <v>Bongo L Tip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IF(Sheet1!T37="","",Sheet1!T37)</f>
        <v>Bongo L Heel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IF(Sheet1!T38="","",Sheet1!T38)</f>
        <v>Bongo L Slap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IF(Sheet1!T39="","",Sheet1!T39)</f>
        <v>Timbale L Open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IF(Sheet1!T40="","",Sheet1!T40)</f>
        <v/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IF(Sheet1!T41="","",Sheet1!T41)</f>
        <v/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IF(Sheet1!T42="","",Sheet1!T42)</f>
        <v/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IF(Sheet1!T43="","",Sheet1!T43)</f>
        <v/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IF(Sheet1!T44="","",Sheet1!T44)</f>
        <v>Paila L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IF(Sheet1!T45="","",Sheet1!T45)</f>
        <v>Timbale H Open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IF(Sheet1!T46="","",Sheet1!T46)</f>
        <v/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IF(Sheet1!T47="","",Sheet1!T47)</f>
        <v/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IF(Sheet1!T48="","",Sheet1!T48)</f>
        <v/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IF(Sheet1!T49="","",Sheet1!T49)</f>
        <v/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IF(Sheet1!T50="","",Sheet1!T50)</f>
        <v>Paila H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IF(Sheet1!T51="","",Sheet1!T51)</f>
        <v>Cowbell Top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IF(Sheet1!T52="","",Sheet1!T52)</f>
        <v/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IF(Sheet1!T53="","",Sheet1!T53)</f>
        <v/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IF(Sheet1!T54="","",Sheet1!T54)</f>
        <v/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IF(Sheet1!T55="","",Sheet1!T55)</f>
        <v>Guiro Short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IF(Sheet1!T56="","",Sheet1!T56)</f>
        <v>Guiro Long*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IF(Sheet1!T57="","",Sheet1!T57)</f>
        <v/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IF(Sheet1!T58="","",Sheet1!T58)</f>
        <v/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IF(Sheet1!T59="","",Sheet1!T59)</f>
        <v>Tambourine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IF(Sheet1!T60="","",Sheet1!T60)</f>
        <v/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IF(Sheet1!T61="","",Sheet1!T61)</f>
        <v/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IF(Sheet1!T62="","",Sheet1!T62)</f>
        <v/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IF(Sheet1!T63="","",Sheet1!T63)</f>
        <v>Maracas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IF(Sheet1!T64="","",Sheet1!T64)</f>
        <v>Shaker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IF(Sheet1!T65="","",Sheet1!T65)</f>
        <v>Cabasa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IF(Sheet1!T66="","",Sheet1!T66)</f>
        <v>Cuica Mute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IF(Sheet1!T67="","",Sheet1!T67)</f>
        <v>Cuica Open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IF(Sheet1!T68="","",Sheet1!T68)</f>
        <v/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IF(Sheet1!T69="","",Sheet1!T69)</f>
        <v/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IF(Sheet1!T70="","",Sheet1!T70)</f>
        <v/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IF(Sheet1!T71="","",Sheet1!T71)</f>
        <v/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IF(Sheet1!T72="","",Sheet1!T72)</f>
        <v>Triangle Mute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IF(Sheet1!T73="","",Sheet1!T73)</f>
        <v>Triangle Open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IF(Sheet1!T74="","",Sheet1!T74)</f>
        <v/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IF(Sheet1!T75="","",Sheet1!T75)</f>
        <v>Wind Chime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IF(Sheet1!T76="","",Sheet1!T76)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IF(Sheet1!T77="","",Sheet1!T77)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IF(Sheet1!T78="","",Sheet1!T78)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IF(Sheet1!T79="","",Sheet1!T79)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IF(Sheet1!T80="","",Sheet1!T80)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IF(Sheet1!T81="","",Sheet1!T81)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IF(Sheet1!T82="","",Sheet1!T82)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2C1B-A21A-4E19-83D3-D4DFE9C9202F}">
  <dimension ref="B1:I83"/>
  <sheetViews>
    <sheetView workbookViewId="0">
      <selection activeCell="C23" sqref="A1:XFD1048576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</cols>
  <sheetData>
    <row r="1" spans="2:9" x14ac:dyDescent="0.4">
      <c r="B1" t="s">
        <v>459</v>
      </c>
      <c r="C1" t="s">
        <v>478</v>
      </c>
      <c r="D1" t="s">
        <v>461</v>
      </c>
      <c r="E1">
        <v>2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Standard Kit2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IF(Sheet1!C4="","",Sheet1!C4)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IF(Sheet1!C5="","",Sheet1!C5)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IF(Sheet1!C6="","",Sheet1!C6)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IF(Sheet1!C7="","",Sheet1!C7)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IF(Sheet1!C8="","",Sheet1!C8)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IF(Sheet1!C9="","",Sheet1!C9)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IF(Sheet1!C10="","",Sheet1!C10)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IF(Sheet1!C11="","",Sheet1!C11)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IF(Sheet1!C12="","",Sheet1!C12)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IF(Sheet1!C13="","",Sheet1!C13)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IF(Sheet1!C14="","",Sheet1!C14)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IF(Sheet1!C15="","",Sheet1!C15)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IF(Sheet1!C16="","",Sheet1!C16)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IF(Sheet1!C17="","",Sheet1!C17)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IF(Sheet1!C18="","",Sheet1!C18)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IF(Sheet1!C19="","",Sheet1!C19)</f>
        <v>Brush Tap Swirl*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IF(Sheet1!C20="","",Sheet1!C20)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IF(Sheet1!C21="","",Sheet1!C21)</f>
        <v>Castanet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IF(Sheet1!C22="","",Sheet1!C22)</f>
        <v>Snare Soft 2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IF(Sheet1!C23="","",Sheet1!C23)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IF(Sheet1!C24="","",Sheet1!C24)</f>
        <v>Kick Soft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IF(Sheet1!C25="","",Sheet1!C25)</f>
        <v>Open Rim Shot H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IF(Sheet1!C26="","",Sheet1!C26)</f>
        <v>Kick Tight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IF(Sheet1!C27="","",Sheet1!C27)</f>
        <v>Kick Short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IF(Sheet1!C28="","",Sheet1!C28)</f>
        <v>Side Stick Light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IF(Sheet1!C29="","",Sheet1!C29)</f>
        <v>Snare Short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IF(Sheet1!C30="","",Sheet1!C30)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IF(Sheet1!C31="","",Sheet1!C31)</f>
        <v>Snare Tight H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IF(Sheet1!C32="","",Sheet1!C32)</f>
        <v>Floor Tom L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IF(Sheet1!C33="","",Sheet1!C33)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IF(Sheet1!C34="","",Sheet1!C34)</f>
        <v>Floor Tom H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IF(Sheet1!C35="","",Sheet1!C35)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IF(Sheet1!C36="","",Sheet1!C36)</f>
        <v>Low Tom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IF(Sheet1!C37="","",Sheet1!C37)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IF(Sheet1!C38="","",Sheet1!C38)</f>
        <v>Mid Tom L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IF(Sheet1!C39="","",Sheet1!C39)</f>
        <v>Mid Tom H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IF(Sheet1!C40="","",Sheet1!C40)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IF(Sheet1!C41="","",Sheet1!C41)</f>
        <v>High Tom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IF(Sheet1!C42="","",Sheet1!C42)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IF(Sheet1!C43="","",Sheet1!C43)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IF(Sheet1!C44="","",Sheet1!C44)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IF(Sheet1!C45="","",Sheet1!C45)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IF(Sheet1!C46="","",Sheet1!C46)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IF(Sheet1!C47="","",Sheet1!C47)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IF(Sheet1!C48="","",Sheet1!C48)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IF(Sheet1!C49="","",Sheet1!C49)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IF(Sheet1!C50="","",Sheet1!C50)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IF(Sheet1!C51="","",Sheet1!C51)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IF(Sheet1!C52="","",Sheet1!C52)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IF(Sheet1!C53="","",Sheet1!C53)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IF(Sheet1!C54="","",Sheet1!C54)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IF(Sheet1!C55="","",Sheet1!C55)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IF(Sheet1!C56="","",Sheet1!C56)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IF(Sheet1!C57="","",Sheet1!C57)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IF(Sheet1!C58="","",Sheet1!C58)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IF(Sheet1!C59="","",Sheet1!C59)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IF(Sheet1!C60="","",Sheet1!C60)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IF(Sheet1!C61="","",Sheet1!C61)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IF(Sheet1!C62="","",Sheet1!C62)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IF(Sheet1!C63="","",Sheet1!C63)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IF(Sheet1!C64="","",Sheet1!C64)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IF(Sheet1!C65="","",Sheet1!C65)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IF(Sheet1!C66="","",Sheet1!C66)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IF(Sheet1!C67="","",Sheet1!C67)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IF(Sheet1!C68="","",Sheet1!C68)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IF(Sheet1!C69="","",Sheet1!C69)</f>
        <v>Cuica Mute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IF(Sheet1!C70="","",Sheet1!C70)</f>
        <v>Cuica Open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IF(Sheet1!C71="","",Sheet1!C71)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IF(Sheet1!C72="","",Sheet1!C72)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IF(Sheet1!C73="","",Sheet1!C73)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IF(Sheet1!C74="","",Sheet1!C74)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IF(Sheet1!C75="","",Sheet1!C75)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IF(Sheet1!C76="","",Sheet1!C76)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IF(Sheet1!C77="","",Sheet1!C77)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IF(Sheet1!C78="","",Sheet1!C78)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IF(Sheet1!C79="","",Sheet1!C79)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IF(Sheet1!C80="","",Sheet1!C80)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IF(Sheet1!C81="","",Sheet1!C81)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IF(Sheet1!C82="","",Sheet1!C82)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E73C-C558-40BE-981B-C2948F572F38}">
  <dimension ref="B1:I83"/>
  <sheetViews>
    <sheetView workbookViewId="0">
      <selection activeCell="B83" sqref="A1:XFD1048576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  <col min="5" max="5" width="17.875" bestFit="1" customWidth="1"/>
  </cols>
  <sheetData>
    <row r="1" spans="2:9" x14ac:dyDescent="0.4">
      <c r="B1" t="s">
        <v>459</v>
      </c>
      <c r="C1" t="s">
        <v>450</v>
      </c>
      <c r="D1" t="s">
        <v>461</v>
      </c>
      <c r="E1">
        <v>5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Hit Kit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IF(Sheet1!D4="","",Sheet1!D4)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IF(Sheet1!C5="","",Sheet1!B5)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IF(Sheet1!C6="","",Sheet1!B6)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IF(Sheet1!C7="","",Sheet1!B7)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IF(Sheet1!C8="","",Sheet1!B8)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IF(Sheet1!C9="","",Sheet1!B9)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IF(Sheet1!C10="","",Sheet1!B10)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IF(Sheet1!C11="","",Sheet1!B11)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IF(Sheet1!C12="","",Sheet1!B12)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IF(Sheet1!C13="","",Sheet1!B13)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IF(Sheet1!C14="","",Sheet1!B14)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IF(Sheet1!C15="","",Sheet1!B15)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IF(Sheet1!C16="","",Sheet1!B16)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IF(Sheet1!C17="","",Sheet1!B17)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IF(Sheet1!C18="","",Sheet1!B18)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IF(Sheet1!C19="","",Sheet1!B19)</f>
        <v>Brush Tap Swirl*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IF(Sheet1!C20="","",Sheet1!B20)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IF(Sheet1!C21="","",Sheet1!B21)</f>
        <v>Castanet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IF(Sheet1!C22="","",Sheet1!B22)</f>
        <v>Snare Soft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IF(Sheet1!C23="","",Sheet1!B23)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IF(Sheet1!C24="","",Sheet1!B24)</f>
        <v>Kick Soft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IF(Sheet1!C25="","",Sheet1!B25)</f>
        <v>Open Rim Shot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IF(Sheet1!C26="","",Sheet1!B26)</f>
        <v>Kick Tight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IF(Sheet1!C27="","",Sheet1!B27)</f>
        <v>Kick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IF(Sheet1!C28="","",Sheet1!B28)</f>
        <v>Side Stick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IF(Sheet1!C29="","",Sheet1!B29)</f>
        <v>Snare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IF(Sheet1!C30="","",Sheet1!B30)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IF(Sheet1!C31="","",Sheet1!B31)</f>
        <v>Snare Tight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IF(Sheet1!C32="","",Sheet1!B32)</f>
        <v>Floor Tom L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IF(Sheet1!C33="","",Sheet1!B33)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IF(Sheet1!C34="","",Sheet1!B34)</f>
        <v>Floor Tom H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IF(Sheet1!C35="","",Sheet1!B35)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IF(Sheet1!C36="","",Sheet1!B36)</f>
        <v>Low Tom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IF(Sheet1!C37="","",Sheet1!B37)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IF(Sheet1!C38="","",Sheet1!B38)</f>
        <v>Mid Tom L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IF(Sheet1!C39="","",Sheet1!B39)</f>
        <v>Mid Tom H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IF(Sheet1!C40="","",Sheet1!B40)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IF(Sheet1!C41="","",Sheet1!B41)</f>
        <v>High Tom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IF(Sheet1!C42="","",Sheet1!B42)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IF(Sheet1!C43="","",Sheet1!B43)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IF(Sheet1!C44="","",Sheet1!B44)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IF(Sheet1!C45="","",Sheet1!B45)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IF(Sheet1!C46="","",Sheet1!B46)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IF(Sheet1!C47="","",Sheet1!B47)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IF(Sheet1!C48="","",Sheet1!B48)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IF(Sheet1!C49="","",Sheet1!B49)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IF(Sheet1!C50="","",Sheet1!B50)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IF(Sheet1!C51="","",Sheet1!B51)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IF(Sheet1!C52="","",Sheet1!B52)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IF(Sheet1!C53="","",Sheet1!B53)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IF(Sheet1!C54="","",Sheet1!B54)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IF(Sheet1!C55="","",Sheet1!B55)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IF(Sheet1!C56="","",Sheet1!B56)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IF(Sheet1!C57="","",Sheet1!B57)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IF(Sheet1!C58="","",Sheet1!B58)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IF(Sheet1!C59="","",Sheet1!B59)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IF(Sheet1!C60="","",Sheet1!B60)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IF(Sheet1!C61="","",Sheet1!B61)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IF(Sheet1!C62="","",Sheet1!B62)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IF(Sheet1!C63="","",Sheet1!B63)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IF(Sheet1!C64="","",Sheet1!B64)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IF(Sheet1!C65="","",Sheet1!B65)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IF(Sheet1!C66="","",Sheet1!B66)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IF(Sheet1!C67="","",Sheet1!B67)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IF(Sheet1!C68="","",Sheet1!B68)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IF(Sheet1!C69="","",Sheet1!B69)</f>
        <v>Cuica Mute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IF(Sheet1!C70="","",Sheet1!B70)</f>
        <v>Cuica Open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IF(Sheet1!C71="","",Sheet1!B71)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IF(Sheet1!C72="","",Sheet1!B72)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IF(Sheet1!C73="","",Sheet1!B73)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IF(Sheet1!C74="","",Sheet1!B74)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IF(Sheet1!C75="","",Sheet1!B75)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IF(Sheet1!C76="","",Sheet1!B76)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IF(Sheet1!C77="","",Sheet1!B77)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IF(Sheet1!C78="","",Sheet1!B78)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IF(Sheet1!C79="","",Sheet1!B79)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IF(Sheet1!C80="","",Sheet1!B80)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IF(Sheet1!C81="","",Sheet1!B81)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IF(Sheet1!C82="","",Sheet1!B82)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2F3C-A000-4E79-902D-240EE3B0810E}">
  <dimension ref="B1:I83"/>
  <sheetViews>
    <sheetView workbookViewId="0">
      <selection activeCell="C1" sqref="C1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  <col min="5" max="5" width="17.875" bestFit="1" customWidth="1"/>
  </cols>
  <sheetData>
    <row r="1" spans="2:9" x14ac:dyDescent="0.4">
      <c r="B1" t="s">
        <v>459</v>
      </c>
      <c r="C1" t="s">
        <v>480</v>
      </c>
      <c r="D1" t="s">
        <v>461</v>
      </c>
      <c r="E1">
        <v>9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Room Kit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IF(Sheet1!E4="","",Sheet1!E4)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IF(Sheet1!E5="","",Sheet1!E5)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IF(Sheet1!E6="","",Sheet1!E6)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IF(Sheet1!E7="","",Sheet1!E7)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IF(Sheet1!E8="","",Sheet1!E8)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IF(Sheet1!E9="","",Sheet1!E9)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IF(Sheet1!E10="","",Sheet1!E10)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IF(Sheet1!E11="","",Sheet1!E11)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IF(Sheet1!E12="","",Sheet1!E12)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IF(Sheet1!E13="","",Sheet1!E13)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IF(Sheet1!E14="","",Sheet1!E14)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IF(Sheet1!E15="","",Sheet1!E15)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IF(Sheet1!E16="","",Sheet1!E16)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IF(Sheet1!E17="","",Sheet1!E17)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IF(Sheet1!E18="","",Sheet1!E18)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IF(Sheet1!E19="","",Sheet1!E19)</f>
        <v>Brush Tap Swirl*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IF(Sheet1!E20="","",Sheet1!E20)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IF(Sheet1!E21="","",Sheet1!E21)</f>
        <v>Castanet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IF(Sheet1!E22="","",Sheet1!E22)</f>
        <v>Snare Soft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IF(Sheet1!E23="","",Sheet1!E23)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IF(Sheet1!E24="","",Sheet1!E24)</f>
        <v>Kick Soft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IF(Sheet1!E25="","",Sheet1!E25)</f>
        <v>Open Rim Shot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IF(Sheet1!E26="","",Sheet1!E26)</f>
        <v>Kick Tight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IF(Sheet1!E27="","",Sheet1!E27)</f>
        <v>Kick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IF(Sheet1!E28="","",Sheet1!E28)</f>
        <v>Side Stick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IF(Sheet1!E29="","",Sheet1!E29)</f>
        <v>Snare Snappy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IF(Sheet1!E30="","",Sheet1!E30)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IF(Sheet1!E31="","",Sheet1!E31)</f>
        <v>Snare Tight Snap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IF(Sheet1!E32="","",Sheet1!E32)</f>
        <v>Tom Room 1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IF(Sheet1!E33="","",Sheet1!E33)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IF(Sheet1!E34="","",Sheet1!E34)</f>
        <v>Tom Room 2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IF(Sheet1!E35="","",Sheet1!E35)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IF(Sheet1!E36="","",Sheet1!E36)</f>
        <v>Tom Room 3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IF(Sheet1!E37="","",Sheet1!E37)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IF(Sheet1!E38="","",Sheet1!E38)</f>
        <v>Tom Room 4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IF(Sheet1!E39="","",Sheet1!E39)</f>
        <v>Tom Room 5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IF(Sheet1!E40="","",Sheet1!E40)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IF(Sheet1!E41="","",Sheet1!E41)</f>
        <v>Tom Room 6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IF(Sheet1!E42="","",Sheet1!E42)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IF(Sheet1!E43="","",Sheet1!E43)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IF(Sheet1!E44="","",Sheet1!E44)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IF(Sheet1!E45="","",Sheet1!E45)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IF(Sheet1!E46="","",Sheet1!E46)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IF(Sheet1!E47="","",Sheet1!E47)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IF(Sheet1!E48="","",Sheet1!E48)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IF(Sheet1!E49="","",Sheet1!E49)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IF(Sheet1!E50="","",Sheet1!E50)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IF(Sheet1!E51="","",Sheet1!E51)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IF(Sheet1!E52="","",Sheet1!E52)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IF(Sheet1!E53="","",Sheet1!E53)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IF(Sheet1!E54="","",Sheet1!E54)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IF(Sheet1!E55="","",Sheet1!E55)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IF(Sheet1!E56="","",Sheet1!E56)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IF(Sheet1!E57="","",Sheet1!E57)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IF(Sheet1!E58="","",Sheet1!E58)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IF(Sheet1!E59="","",Sheet1!E59)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IF(Sheet1!E60="","",Sheet1!E60)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IF(Sheet1!E61="","",Sheet1!E61)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IF(Sheet1!E62="","",Sheet1!E62)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IF(Sheet1!E63="","",Sheet1!E63)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IF(Sheet1!E64="","",Sheet1!E64)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IF(Sheet1!E65="","",Sheet1!E65)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IF(Sheet1!E66="","",Sheet1!E66)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IF(Sheet1!E67="","",Sheet1!E67)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IF(Sheet1!E68="","",Sheet1!E68)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IF(Sheet1!E69="","",Sheet1!E69)</f>
        <v>Cuica Mute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IF(Sheet1!E70="","",Sheet1!E70)</f>
        <v>Cuica Open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IF(Sheet1!E71="","",Sheet1!E71)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IF(Sheet1!E72="","",Sheet1!E72)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IF(Sheet1!E73="","",Sheet1!E73)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IF(Sheet1!E74="","",Sheet1!E74)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IF(Sheet1!E75="","",Sheet1!E75)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IF(Sheet1!E76="","",Sheet1!E76)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IF(Sheet1!E77="","",Sheet1!E77)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IF(Sheet1!E78="","",Sheet1!E78)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IF(Sheet1!E79="","",Sheet1!E79)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IF(Sheet1!E80="","",Sheet1!E80)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IF(Sheet1!E81="","",Sheet1!E81)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IF(Sheet1!E82="","",Sheet1!E82)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CD5E-3B16-443C-9118-526DFA1E4FA1}">
  <dimension ref="B1:I83"/>
  <sheetViews>
    <sheetView workbookViewId="0">
      <selection activeCell="E4" sqref="A1:XFD1048576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  <col min="5" max="5" width="17.875" bestFit="1" customWidth="1"/>
  </cols>
  <sheetData>
    <row r="1" spans="2:9" x14ac:dyDescent="0.4">
      <c r="B1" t="s">
        <v>459</v>
      </c>
      <c r="C1" t="s">
        <v>479</v>
      </c>
      <c r="D1" t="s">
        <v>461</v>
      </c>
      <c r="E1">
        <v>17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Rock Kit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IF(Sheet1!F4="","",Sheet1!F4)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IF(Sheet1!F5="","",Sheet1!F5)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IF(Sheet1!F6="","",Sheet1!F6)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IF(Sheet1!F7="","",Sheet1!F7)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IF(Sheet1!F8="","",Sheet1!F8)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IF(Sheet1!F9="","",Sheet1!F9)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IF(Sheet1!F10="","",Sheet1!F10)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IF(Sheet1!F11="","",Sheet1!F11)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IF(Sheet1!F12="","",Sheet1!F12)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IF(Sheet1!F13="","",Sheet1!F13)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IF(Sheet1!F14="","",Sheet1!F14)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IF(Sheet1!F15="","",Sheet1!F15)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IF(Sheet1!F16="","",Sheet1!F16)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IF(Sheet1!F17="","",Sheet1!F17)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IF(Sheet1!F18="","",Sheet1!F18)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IF(Sheet1!F19="","",Sheet1!F19)</f>
        <v>Brush Tap Swirl*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IF(Sheet1!F20="","",Sheet1!F20)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IF(Sheet1!F21="","",Sheet1!F21)</f>
        <v>Castanet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IF(Sheet1!F22="","",Sheet1!F22)</f>
        <v>Snare Noisy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IF(Sheet1!F23="","",Sheet1!F23)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IF(Sheet1!F24="","",Sheet1!F24)</f>
        <v>Kick Soft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IF(Sheet1!F25="","",Sheet1!F25)</f>
        <v>Open Rim Shot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IF(Sheet1!F26="","",Sheet1!F26)</f>
        <v>Kick 2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IF(Sheet1!F27="","",Sheet1!F27)</f>
        <v>Kick Gate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IF(Sheet1!F28="","",Sheet1!F28)</f>
        <v>Side Stick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IF(Sheet1!F29="","",Sheet1!F29)</f>
        <v>Snare Rock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IF(Sheet1!F30="","",Sheet1!F30)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IF(Sheet1!F31="","",Sheet1!F31)</f>
        <v>Snare Rock Tight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IF(Sheet1!F32="","",Sheet1!F32)</f>
        <v>Tom Rock 1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IF(Sheet1!F33="","",Sheet1!F33)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IF(Sheet1!F34="","",Sheet1!F34)</f>
        <v>Tom Rock 2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IF(Sheet1!F35="","",Sheet1!F35)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IF(Sheet1!F36="","",Sheet1!F36)</f>
        <v>Tom Rock 3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IF(Sheet1!F37="","",Sheet1!F37)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IF(Sheet1!F38="","",Sheet1!F38)</f>
        <v>Tom Rock 4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IF(Sheet1!F39="","",Sheet1!F39)</f>
        <v>Tom Rock 5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IF(Sheet1!F40="","",Sheet1!F40)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IF(Sheet1!F41="","",Sheet1!F41)</f>
        <v>Tom Rock 6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IF(Sheet1!F42="","",Sheet1!F42)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IF(Sheet1!F43="","",Sheet1!F43)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IF(Sheet1!F44="","",Sheet1!F44)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IF(Sheet1!F45="","",Sheet1!F45)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IF(Sheet1!F46="","",Sheet1!F46)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IF(Sheet1!F47="","",Sheet1!F47)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IF(Sheet1!F48="","",Sheet1!F48)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IF(Sheet1!F49="","",Sheet1!F49)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IF(Sheet1!F50="","",Sheet1!F50)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IF(Sheet1!F51="","",Sheet1!F51)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IF(Sheet1!F52="","",Sheet1!F52)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IF(Sheet1!F53="","",Sheet1!F53)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IF(Sheet1!F54="","",Sheet1!F54)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IF(Sheet1!F55="","",Sheet1!F55)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IF(Sheet1!F56="","",Sheet1!F56)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IF(Sheet1!F57="","",Sheet1!F57)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IF(Sheet1!F58="","",Sheet1!F58)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IF(Sheet1!F59="","",Sheet1!F59)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IF(Sheet1!F60="","",Sheet1!F60)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IF(Sheet1!F61="","",Sheet1!F61)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IF(Sheet1!F62="","",Sheet1!F62)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IF(Sheet1!F63="","",Sheet1!F63)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IF(Sheet1!F64="","",Sheet1!F64)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IF(Sheet1!F65="","",Sheet1!F65)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IF(Sheet1!F66="","",Sheet1!F66)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IF(Sheet1!F67="","",Sheet1!F67)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IF(Sheet1!F68="","",Sheet1!F68)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IF(Sheet1!F69="","",Sheet1!F69)</f>
        <v>Cuica Mute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IF(Sheet1!F70="","",Sheet1!F70)</f>
        <v>Cuica Open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IF(Sheet1!F71="","",Sheet1!F71)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IF(Sheet1!F72="","",Sheet1!F72)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IF(Sheet1!F73="","",Sheet1!F73)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IF(Sheet1!F74="","",Sheet1!F74)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IF(Sheet1!F75="","",Sheet1!F75)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IF(Sheet1!F76="","",Sheet1!F76)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IF(Sheet1!F77="","",Sheet1!F77)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IF(Sheet1!F78="","",Sheet1!F78)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IF(Sheet1!F79="","",Sheet1!F79)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IF(Sheet1!F80="","",Sheet1!F80)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IF(Sheet1!F81="","",Sheet1!F81)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IF(Sheet1!F82="","",Sheet1!F82)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DB90-16F2-48C8-8D50-7AFA7CCA4A83}">
  <dimension ref="B1:I83"/>
  <sheetViews>
    <sheetView workbookViewId="0">
      <selection activeCell="B83" sqref="A1:XFD1048576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  <col min="5" max="5" width="17.875" bestFit="1" customWidth="1"/>
  </cols>
  <sheetData>
    <row r="1" spans="2:9" x14ac:dyDescent="0.4">
      <c r="B1" t="s">
        <v>459</v>
      </c>
      <c r="C1" t="s">
        <v>481</v>
      </c>
      <c r="D1" t="s">
        <v>461</v>
      </c>
      <c r="E1">
        <v>25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Electro Kit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IF(Sheet1!G4="","",Sheet1!G4)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IF(Sheet1!G5="","",Sheet1!G5)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IF(Sheet1!G6="","",Sheet1!G6)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IF(Sheet1!G7="","",Sheet1!G7)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IF(Sheet1!G8="","",Sheet1!G8)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IF(Sheet1!G9="","",Sheet1!G9)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IF(Sheet1!G10="","",Sheet1!G10)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IF(Sheet1!G11="","",Sheet1!G11)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IF(Sheet1!G12="","",Sheet1!G12)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IF(Sheet1!G13="","",Sheet1!G13)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IF(Sheet1!G14="","",Sheet1!G14)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IF(Sheet1!G15="","",Sheet1!G15)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IF(Sheet1!G16="","",Sheet1!G16)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IF(Sheet1!G17="","",Sheet1!G17)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IF(Sheet1!G18="","",Sheet1!G18)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IF(Sheet1!G19="","",Sheet1!G19)</f>
        <v>Reverse Cymbal*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IF(Sheet1!G20="","",Sheet1!G20)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IF(Sheet1!G21="","",Sheet1!G21)</f>
        <v>Hi Q 2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IF(Sheet1!G22="","",Sheet1!G22)</f>
        <v>Snare Snap Elec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IF(Sheet1!G23="","",Sheet1!G23)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IF(Sheet1!G24="","",Sheet1!G24)</f>
        <v>Kick 3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IF(Sheet1!G25="","",Sheet1!G25)</f>
        <v>Open Rim Shot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IF(Sheet1!G26="","",Sheet1!G26)</f>
        <v>Kick Gate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IF(Sheet1!G27="","",Sheet1!G27)</f>
        <v>Kick Gate Heavy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IF(Sheet1!G28="","",Sheet1!G28)</f>
        <v>Side Stick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IF(Sheet1!G29="","",Sheet1!G29)</f>
        <v>Snare Noisy 2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IF(Sheet1!G30="","",Sheet1!G30)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IF(Sheet1!G31="","",Sheet1!G31)</f>
        <v>Snare Noisy 3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IF(Sheet1!G32="","",Sheet1!G32)</f>
        <v>Tom Electro 1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IF(Sheet1!G33="","",Sheet1!G33)</f>
        <v>Hi-Hat Closed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IF(Sheet1!G34="","",Sheet1!G34)</f>
        <v>Tom Electro 2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IF(Sheet1!G35="","",Sheet1!G35)</f>
        <v>Hi-Hat Pedal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IF(Sheet1!G36="","",Sheet1!G36)</f>
        <v>Tom Electro 3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IF(Sheet1!G37="","",Sheet1!G37)</f>
        <v>Hi-Hat Open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IF(Sheet1!G38="","",Sheet1!G38)</f>
        <v>Tom Electro 4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IF(Sheet1!G39="","",Sheet1!G39)</f>
        <v>Tom Electro 5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IF(Sheet1!G40="","",Sheet1!G40)</f>
        <v>Crash Cymbal 1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IF(Sheet1!G41="","",Sheet1!G41)</f>
        <v>Tom Electro 6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IF(Sheet1!G42="","",Sheet1!G42)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IF(Sheet1!G43="","",Sheet1!G43)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IF(Sheet1!G44="","",Sheet1!G44)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IF(Sheet1!G45="","",Sheet1!G45)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IF(Sheet1!G46="","",Sheet1!G46)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IF(Sheet1!G47="","",Sheet1!G47)</f>
        <v>Cowbell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IF(Sheet1!G48="","",Sheet1!G48)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IF(Sheet1!G49="","",Sheet1!G49)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IF(Sheet1!G50="","",Sheet1!G50)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IF(Sheet1!G51="","",Sheet1!G51)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IF(Sheet1!G52="","",Sheet1!G52)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IF(Sheet1!G53="","",Sheet1!G53)</f>
        <v>Conga H Mute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IF(Sheet1!G54="","",Sheet1!G54)</f>
        <v>Conga H Open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IF(Sheet1!G55="","",Sheet1!G55)</f>
        <v>Conga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IF(Sheet1!G56="","",Sheet1!G56)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IF(Sheet1!G57="","",Sheet1!G57)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IF(Sheet1!G58="","",Sheet1!G58)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IF(Sheet1!G59="","",Sheet1!G59)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IF(Sheet1!G60="","",Sheet1!G60)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IF(Sheet1!G61="","",Sheet1!G61)</f>
        <v>Maracas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IF(Sheet1!G62="","",Sheet1!G62)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IF(Sheet1!G63="","",Sheet1!G63)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IF(Sheet1!G64="","",Sheet1!G64)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IF(Sheet1!G65="","",Sheet1!G65)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IF(Sheet1!G66="","",Sheet1!G66)</f>
        <v>Claves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IF(Sheet1!G67="","",Sheet1!G67)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IF(Sheet1!G68="","",Sheet1!G68)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IF(Sheet1!G69="","",Sheet1!G69)</f>
        <v>Scratch H 2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IF(Sheet1!G70="","",Sheet1!G70)</f>
        <v>Scratch L 2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IF(Sheet1!G71="","",Sheet1!G71)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IF(Sheet1!G72="","",Sheet1!G72)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IF(Sheet1!G73="","",Sheet1!G73)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IF(Sheet1!G74="","",Sheet1!G74)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IF(Sheet1!G75="","",Sheet1!G75)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IF(Sheet1!G76="","",Sheet1!G76)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IF(Sheet1!G77="","",Sheet1!G77)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IF(Sheet1!G78="","",Sheet1!G78)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IF(Sheet1!G79="","",Sheet1!G79)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IF(Sheet1!G80="","",Sheet1!G80)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IF(Sheet1!G81="","",Sheet1!G81)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IF(Sheet1!G82="","",Sheet1!G82)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AF2C-E1FF-455E-9EED-0E4B8660A19F}">
  <dimension ref="B1:I83"/>
  <sheetViews>
    <sheetView workbookViewId="0">
      <selection activeCell="B83" sqref="A1:XFD1048576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  <col min="5" max="5" width="17.875" bestFit="1" customWidth="1"/>
  </cols>
  <sheetData>
    <row r="1" spans="2:9" x14ac:dyDescent="0.4">
      <c r="B1" t="s">
        <v>459</v>
      </c>
      <c r="C1" t="s">
        <v>454</v>
      </c>
      <c r="D1" t="s">
        <v>461</v>
      </c>
      <c r="E1">
        <v>26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Analog Kit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IF(Sheet1!H4="","",Sheet1!H4)</f>
        <v>Surdo Mute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IF(Sheet1!H5="","",Sheet1!H5)</f>
        <v>Surdo Open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IF(Sheet1!H6="","",Sheet1!H6)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IF(Sheet1!H7="","",Sheet1!H7)</f>
        <v>Whip Slap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IF(Sheet1!H8="","",Sheet1!H8)</f>
        <v>Scratch H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IF(Sheet1!H9="","",Sheet1!H9)</f>
        <v>Scratch L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IF(Sheet1!H10="","",Sheet1!H10)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IF(Sheet1!H11="","",Sheet1!H11)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IF(Sheet1!H12="","",Sheet1!H12)</f>
        <v>Metronome Click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IF(Sheet1!H13="","",Sheet1!H13)</f>
        <v>Metronome Bell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IF(Sheet1!H14="","",Sheet1!H14)</f>
        <v>Seq Click L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IF(Sheet1!H15="","",Sheet1!H15)</f>
        <v>Seq Click H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IF(Sheet1!H16="","",Sheet1!H16)</f>
        <v>Brush Tap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IF(Sheet1!H17="","",Sheet1!H17)</f>
        <v>Brush Swirl*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IF(Sheet1!H18="","",Sheet1!H18)</f>
        <v>Brush Slap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IF(Sheet1!H19="","",Sheet1!H19)</f>
        <v>Reverse Cymbal*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IF(Sheet1!H20="","",Sheet1!H20)</f>
        <v>Snare Roll*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IF(Sheet1!H21="","",Sheet1!H21)</f>
        <v>Hi Q 2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IF(Sheet1!H22="","",Sheet1!H22)</f>
        <v>Snare Noisy 4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IF(Sheet1!H23="","",Sheet1!H23)</f>
        <v>Sticks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IF(Sheet1!H24="","",Sheet1!H24)</f>
        <v>Kick 3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IF(Sheet1!H25="","",Sheet1!H25)</f>
        <v>Open Rim Shot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IF(Sheet1!H26="","",Sheet1!H26)</f>
        <v>Kick Anlg Short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IF(Sheet1!H27="","",Sheet1!H27)</f>
        <v>Kick Analog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IF(Sheet1!H28="","",Sheet1!H28)</f>
        <v>Side Stick Anlg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IF(Sheet1!H29="","",Sheet1!H29)</f>
        <v>Snare Analog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IF(Sheet1!H30="","",Sheet1!H30)</f>
        <v>Hand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IF(Sheet1!H31="","",Sheet1!H31)</f>
        <v>Snare Analog 2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IF(Sheet1!H32="","",Sheet1!H32)</f>
        <v>Tom Analog 1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IF(Sheet1!H33="","",Sheet1!H33)</f>
        <v>Hat Close Analog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IF(Sheet1!H34="","",Sheet1!H34)</f>
        <v>Tom Analog 2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IF(Sheet1!H35="","",Sheet1!H35)</f>
        <v>Hat Close Anlg 2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IF(Sheet1!H36="","",Sheet1!H36)</f>
        <v>Tom Analog 3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IF(Sheet1!H37="","",Sheet1!H37)</f>
        <v>Hat Open Analog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IF(Sheet1!H38="","",Sheet1!H38)</f>
        <v>Tom Analog 4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IF(Sheet1!H39="","",Sheet1!H39)</f>
        <v>Tom Analog 5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IF(Sheet1!H40="","",Sheet1!H40)</f>
        <v>Crash Analog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IF(Sheet1!H41="","",Sheet1!H41)</f>
        <v>Tom Analog 6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IF(Sheet1!H42="","",Sheet1!H42)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IF(Sheet1!H43="","",Sheet1!H43)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IF(Sheet1!H44="","",Sheet1!H44)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IF(Sheet1!H45="","",Sheet1!H45)</f>
        <v>Tambourine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IF(Sheet1!H46="","",Sheet1!H46)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IF(Sheet1!H47="","",Sheet1!H47)</f>
        <v>Cowbell Analog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IF(Sheet1!H48="","",Sheet1!H48)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IF(Sheet1!H49="","",Sheet1!H49)</f>
        <v>Vibraslap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IF(Sheet1!H50="","",Sheet1!H50)</f>
        <v>Ride Cymbal 2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IF(Sheet1!H51="","",Sheet1!H51)</f>
        <v>Bongo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IF(Sheet1!H52="","",Sheet1!H52)</f>
        <v>Bongo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IF(Sheet1!H53="","",Sheet1!H53)</f>
        <v>Conga Analog H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IF(Sheet1!H54="","",Sheet1!H54)</f>
        <v>Conga Analog M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IF(Sheet1!H55="","",Sheet1!H55)</f>
        <v>Conga Analog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IF(Sheet1!H56="","",Sheet1!H56)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IF(Sheet1!H57="","",Sheet1!H57)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IF(Sheet1!H58="","",Sheet1!H58)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IF(Sheet1!H59="","",Sheet1!H59)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IF(Sheet1!H60="","",Sheet1!H60)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IF(Sheet1!H61="","",Sheet1!H61)</f>
        <v>Maracas 2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IF(Sheet1!H62="","",Sheet1!H62)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IF(Sheet1!H63="","",Sheet1!H63)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IF(Sheet1!H64="","",Sheet1!H64)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IF(Sheet1!H65="","",Sheet1!H65)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IF(Sheet1!H66="","",Sheet1!H66)</f>
        <v>Claves 2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IF(Sheet1!H67="","",Sheet1!H67)</f>
        <v>Wood Block H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IF(Sheet1!H68="","",Sheet1!H68)</f>
        <v>Wood Block L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IF(Sheet1!H69="","",Sheet1!H69)</f>
        <v>Scratch H 2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IF(Sheet1!H70="","",Sheet1!H70)</f>
        <v>Scratch L 2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IF(Sheet1!H71="","",Sheet1!H71)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IF(Sheet1!H72="","",Sheet1!H72)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IF(Sheet1!H73="","",Sheet1!H73)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IF(Sheet1!H74="","",Sheet1!H74)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IF(Sheet1!H75="","",Sheet1!H75)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IF(Sheet1!H76="","",Sheet1!H76)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IF(Sheet1!H77="","",Sheet1!H77)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IF(Sheet1!H78="","",Sheet1!H78)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IF(Sheet1!H79="","",Sheet1!H79)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IF(Sheet1!H80="","",Sheet1!H80)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IF(Sheet1!H81="","",Sheet1!H81)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IF(Sheet1!H82="","",Sheet1!H82)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7DAC-2F50-4929-8C47-4F29EC624734}">
  <dimension ref="B1:I83"/>
  <sheetViews>
    <sheetView workbookViewId="0">
      <selection activeCell="B83" sqref="A1:XFD1048576"/>
    </sheetView>
  </sheetViews>
  <sheetFormatPr defaultRowHeight="18.75" x14ac:dyDescent="0.4"/>
  <cols>
    <col min="1" max="1" width="14.875" bestFit="1" customWidth="1"/>
    <col min="2" max="2" width="15.375" bestFit="1" customWidth="1"/>
    <col min="3" max="3" width="17.875" bestFit="1" customWidth="1"/>
    <col min="5" max="5" width="17.875" bestFit="1" customWidth="1"/>
  </cols>
  <sheetData>
    <row r="1" spans="2:9" x14ac:dyDescent="0.4">
      <c r="B1" t="s">
        <v>459</v>
      </c>
      <c r="C1" t="s">
        <v>455</v>
      </c>
      <c r="D1" t="s">
        <v>461</v>
      </c>
      <c r="E1">
        <v>28</v>
      </c>
      <c r="F1" t="s">
        <v>458</v>
      </c>
    </row>
    <row r="2" spans="2:9" x14ac:dyDescent="0.4">
      <c r="B2" t="s">
        <v>477</v>
      </c>
      <c r="C2" t="s">
        <v>463</v>
      </c>
      <c r="D2" t="str">
        <f>C1</f>
        <v>Dance Kit</v>
      </c>
      <c r="E2" t="s">
        <v>464</v>
      </c>
      <c r="F2">
        <v>127</v>
      </c>
      <c r="G2" t="s">
        <v>465</v>
      </c>
      <c r="H2">
        <v>0</v>
      </c>
      <c r="I2" t="s">
        <v>458</v>
      </c>
    </row>
    <row r="3" spans="2:9" x14ac:dyDescent="0.4">
      <c r="B3" t="s">
        <v>477</v>
      </c>
      <c r="C3" t="s">
        <v>477</v>
      </c>
      <c r="D3" t="s">
        <v>462</v>
      </c>
      <c r="E3" t="str">
        <f>IF(Sheet1!I4="","",Sheet1!I4)</f>
        <v>Kick Dance 1</v>
      </c>
      <c r="F3" t="s">
        <v>466</v>
      </c>
      <c r="G3">
        <v>13</v>
      </c>
      <c r="H3" t="s">
        <v>467</v>
      </c>
    </row>
    <row r="4" spans="2:9" x14ac:dyDescent="0.4">
      <c r="B4" t="s">
        <v>477</v>
      </c>
      <c r="C4" t="s">
        <v>477</v>
      </c>
      <c r="D4" t="s">
        <v>462</v>
      </c>
      <c r="E4" t="str">
        <f>IF(Sheet1!I5="","",Sheet1!I5)</f>
        <v>Kick Dance 2</v>
      </c>
      <c r="F4" t="s">
        <v>466</v>
      </c>
      <c r="G4">
        <v>14</v>
      </c>
      <c r="H4" t="s">
        <v>467</v>
      </c>
    </row>
    <row r="5" spans="2:9" x14ac:dyDescent="0.4">
      <c r="B5" t="s">
        <v>477</v>
      </c>
      <c r="C5" t="s">
        <v>477</v>
      </c>
      <c r="D5" t="s">
        <v>462</v>
      </c>
      <c r="E5" t="str">
        <f>IF(Sheet1!I6="","",Sheet1!I6)</f>
        <v>Hi Q</v>
      </c>
      <c r="F5" t="s">
        <v>466</v>
      </c>
      <c r="G5">
        <v>15</v>
      </c>
      <c r="H5" t="s">
        <v>467</v>
      </c>
    </row>
    <row r="6" spans="2:9" x14ac:dyDescent="0.4">
      <c r="B6" t="s">
        <v>477</v>
      </c>
      <c r="C6" t="s">
        <v>477</v>
      </c>
      <c r="D6" t="s">
        <v>462</v>
      </c>
      <c r="E6" t="str">
        <f>IF(Sheet1!I7="","",Sheet1!I7)</f>
        <v>Whip Slap*</v>
      </c>
      <c r="F6" t="s">
        <v>466</v>
      </c>
      <c r="G6">
        <v>16</v>
      </c>
      <c r="H6" t="s">
        <v>467</v>
      </c>
    </row>
    <row r="7" spans="2:9" x14ac:dyDescent="0.4">
      <c r="B7" t="s">
        <v>477</v>
      </c>
      <c r="C7" t="s">
        <v>477</v>
      </c>
      <c r="D7" t="s">
        <v>462</v>
      </c>
      <c r="E7" t="str">
        <f>IF(Sheet1!I8="","",Sheet1!I8)</f>
        <v>Scratch Dance 1*</v>
      </c>
      <c r="F7" t="s">
        <v>466</v>
      </c>
      <c r="G7">
        <v>17</v>
      </c>
      <c r="H7" t="s">
        <v>467</v>
      </c>
    </row>
    <row r="8" spans="2:9" x14ac:dyDescent="0.4">
      <c r="B8" t="s">
        <v>477</v>
      </c>
      <c r="C8" t="s">
        <v>477</v>
      </c>
      <c r="D8" t="s">
        <v>462</v>
      </c>
      <c r="E8" t="str">
        <f>IF(Sheet1!I9="","",Sheet1!I9)</f>
        <v>Scratch Dance 2*</v>
      </c>
      <c r="F8" t="s">
        <v>466</v>
      </c>
      <c r="G8">
        <v>18</v>
      </c>
      <c r="H8" t="s">
        <v>467</v>
      </c>
    </row>
    <row r="9" spans="2:9" x14ac:dyDescent="0.4">
      <c r="B9" t="s">
        <v>477</v>
      </c>
      <c r="C9" t="s">
        <v>477</v>
      </c>
      <c r="D9" t="s">
        <v>462</v>
      </c>
      <c r="E9" t="str">
        <f>IF(Sheet1!I10="","",Sheet1!I10)</f>
        <v>Finger Snap</v>
      </c>
      <c r="F9" t="s">
        <v>466</v>
      </c>
      <c r="G9">
        <v>19</v>
      </c>
      <c r="H9" t="s">
        <v>467</v>
      </c>
    </row>
    <row r="10" spans="2:9" x14ac:dyDescent="0.4">
      <c r="B10" t="s">
        <v>477</v>
      </c>
      <c r="C10" t="s">
        <v>477</v>
      </c>
      <c r="D10" t="s">
        <v>462</v>
      </c>
      <c r="E10" t="str">
        <f>IF(Sheet1!I11="","",Sheet1!I11)</f>
        <v>Click Noise</v>
      </c>
      <c r="F10" t="s">
        <v>466</v>
      </c>
      <c r="G10">
        <v>20</v>
      </c>
      <c r="H10" t="s">
        <v>467</v>
      </c>
    </row>
    <row r="11" spans="2:9" x14ac:dyDescent="0.4">
      <c r="B11" t="s">
        <v>477</v>
      </c>
      <c r="C11" t="s">
        <v>477</v>
      </c>
      <c r="D11" t="s">
        <v>462</v>
      </c>
      <c r="E11" t="str">
        <f>IF(Sheet1!I12="","",Sheet1!I12)</f>
        <v>Dance Perc 1</v>
      </c>
      <c r="F11" t="s">
        <v>466</v>
      </c>
      <c r="G11">
        <v>21</v>
      </c>
      <c r="H11" t="s">
        <v>467</v>
      </c>
    </row>
    <row r="12" spans="2:9" x14ac:dyDescent="0.4">
      <c r="B12" t="s">
        <v>477</v>
      </c>
      <c r="C12" t="s">
        <v>477</v>
      </c>
      <c r="D12" t="s">
        <v>462</v>
      </c>
      <c r="E12" t="str">
        <f>IF(Sheet1!I13="","",Sheet1!I13)</f>
        <v>Reverse Dance 1</v>
      </c>
      <c r="F12" t="s">
        <v>466</v>
      </c>
      <c r="G12">
        <v>22</v>
      </c>
      <c r="H12" t="s">
        <v>467</v>
      </c>
    </row>
    <row r="13" spans="2:9" x14ac:dyDescent="0.4">
      <c r="B13" t="s">
        <v>477</v>
      </c>
      <c r="C13" t="s">
        <v>477</v>
      </c>
      <c r="D13" t="s">
        <v>462</v>
      </c>
      <c r="E13" t="str">
        <f>IF(Sheet1!I14="","",Sheet1!I14)</f>
        <v>Dance Perc 2</v>
      </c>
      <c r="F13" t="s">
        <v>466</v>
      </c>
      <c r="G13">
        <v>23</v>
      </c>
      <c r="H13" t="s">
        <v>467</v>
      </c>
    </row>
    <row r="14" spans="2:9" x14ac:dyDescent="0.4">
      <c r="B14" t="s">
        <v>477</v>
      </c>
      <c r="C14" t="s">
        <v>477</v>
      </c>
      <c r="D14" t="s">
        <v>462</v>
      </c>
      <c r="E14" t="str">
        <f>IF(Sheet1!I15="","",Sheet1!I15)</f>
        <v>Hi Q Dance 1</v>
      </c>
      <c r="F14" t="s">
        <v>466</v>
      </c>
      <c r="G14">
        <v>24</v>
      </c>
      <c r="H14" t="s">
        <v>467</v>
      </c>
    </row>
    <row r="15" spans="2:9" x14ac:dyDescent="0.4">
      <c r="B15" t="s">
        <v>477</v>
      </c>
      <c r="C15" t="s">
        <v>477</v>
      </c>
      <c r="D15" t="s">
        <v>462</v>
      </c>
      <c r="E15" t="str">
        <f>IF(Sheet1!I16="","",Sheet1!I16)</f>
        <v>Snare Analog 3</v>
      </c>
      <c r="F15" t="s">
        <v>466</v>
      </c>
      <c r="G15">
        <v>25</v>
      </c>
      <c r="H15" t="s">
        <v>467</v>
      </c>
    </row>
    <row r="16" spans="2:9" x14ac:dyDescent="0.4">
      <c r="B16" t="s">
        <v>477</v>
      </c>
      <c r="C16" t="s">
        <v>477</v>
      </c>
      <c r="D16" t="s">
        <v>462</v>
      </c>
      <c r="E16" t="str">
        <f>IF(Sheet1!I17="","",Sheet1!I17)</f>
        <v>Vinyl Noise*</v>
      </c>
      <c r="F16" t="s">
        <v>466</v>
      </c>
      <c r="G16">
        <v>26</v>
      </c>
      <c r="H16" t="s">
        <v>467</v>
      </c>
    </row>
    <row r="17" spans="2:8" x14ac:dyDescent="0.4">
      <c r="B17" t="s">
        <v>477</v>
      </c>
      <c r="C17" t="s">
        <v>477</v>
      </c>
      <c r="D17" t="s">
        <v>462</v>
      </c>
      <c r="E17" t="str">
        <f>IF(Sheet1!I18="","",Sheet1!I18)</f>
        <v>Snare Analog 4</v>
      </c>
      <c r="F17" t="s">
        <v>466</v>
      </c>
      <c r="G17">
        <v>27</v>
      </c>
      <c r="H17" t="s">
        <v>467</v>
      </c>
    </row>
    <row r="18" spans="2:8" x14ac:dyDescent="0.4">
      <c r="B18" t="s">
        <v>477</v>
      </c>
      <c r="C18" t="s">
        <v>477</v>
      </c>
      <c r="D18" t="s">
        <v>462</v>
      </c>
      <c r="E18" t="str">
        <f>IF(Sheet1!I19="","",Sheet1!I19)</f>
        <v>Reverse Cymbal*</v>
      </c>
      <c r="F18" t="s">
        <v>466</v>
      </c>
      <c r="G18">
        <v>28</v>
      </c>
      <c r="H18" t="s">
        <v>467</v>
      </c>
    </row>
    <row r="19" spans="2:8" x14ac:dyDescent="0.4">
      <c r="B19" t="s">
        <v>477</v>
      </c>
      <c r="C19" t="s">
        <v>477</v>
      </c>
      <c r="D19" t="s">
        <v>462</v>
      </c>
      <c r="E19" t="str">
        <f>IF(Sheet1!I20="","",Sheet1!I20)</f>
        <v>Reverse Dance 2*</v>
      </c>
      <c r="F19" t="s">
        <v>466</v>
      </c>
      <c r="G19">
        <v>29</v>
      </c>
      <c r="H19" t="s">
        <v>467</v>
      </c>
    </row>
    <row r="20" spans="2:8" x14ac:dyDescent="0.4">
      <c r="B20" t="s">
        <v>477</v>
      </c>
      <c r="C20" t="s">
        <v>477</v>
      </c>
      <c r="D20" t="s">
        <v>462</v>
      </c>
      <c r="E20" t="str">
        <f>IF(Sheet1!I21="","",Sheet1!I21)</f>
        <v>Hi Q 2</v>
      </c>
      <c r="F20" t="s">
        <v>466</v>
      </c>
      <c r="G20">
        <v>30</v>
      </c>
      <c r="H20" t="s">
        <v>467</v>
      </c>
    </row>
    <row r="21" spans="2:8" x14ac:dyDescent="0.4">
      <c r="B21" t="s">
        <v>477</v>
      </c>
      <c r="C21" t="s">
        <v>477</v>
      </c>
      <c r="D21" t="s">
        <v>462</v>
      </c>
      <c r="E21" t="str">
        <f>IF(Sheet1!I22="","",Sheet1!I22)</f>
        <v>Snare Techno</v>
      </c>
      <c r="F21" t="s">
        <v>466</v>
      </c>
      <c r="G21">
        <v>31</v>
      </c>
      <c r="H21" t="s">
        <v>467</v>
      </c>
    </row>
    <row r="22" spans="2:8" x14ac:dyDescent="0.4">
      <c r="B22" t="s">
        <v>477</v>
      </c>
      <c r="C22" t="s">
        <v>477</v>
      </c>
      <c r="D22" t="s">
        <v>462</v>
      </c>
      <c r="E22" t="str">
        <f>IF(Sheet1!I23="","",Sheet1!I23)</f>
        <v>Snare Dance 1</v>
      </c>
      <c r="F22" t="s">
        <v>466</v>
      </c>
      <c r="G22">
        <v>32</v>
      </c>
      <c r="H22" t="s">
        <v>467</v>
      </c>
    </row>
    <row r="23" spans="2:8" x14ac:dyDescent="0.4">
      <c r="B23" t="s">
        <v>477</v>
      </c>
      <c r="C23" t="s">
        <v>477</v>
      </c>
      <c r="D23" t="s">
        <v>462</v>
      </c>
      <c r="E23" t="str">
        <f>IF(Sheet1!I24="","",Sheet1!I24)</f>
        <v>Kick Techno Q</v>
      </c>
      <c r="F23" t="s">
        <v>466</v>
      </c>
      <c r="G23">
        <v>33</v>
      </c>
      <c r="H23" t="s">
        <v>467</v>
      </c>
    </row>
    <row r="24" spans="2:8" x14ac:dyDescent="0.4">
      <c r="B24" t="s">
        <v>477</v>
      </c>
      <c r="C24" t="s">
        <v>477</v>
      </c>
      <c r="D24" t="s">
        <v>462</v>
      </c>
      <c r="E24" t="str">
        <f>IF(Sheet1!I25="","",Sheet1!I25)</f>
        <v>Rim Gate</v>
      </c>
      <c r="F24" t="s">
        <v>466</v>
      </c>
      <c r="G24">
        <v>34</v>
      </c>
      <c r="H24" t="s">
        <v>467</v>
      </c>
    </row>
    <row r="25" spans="2:8" x14ac:dyDescent="0.4">
      <c r="B25" t="s">
        <v>477</v>
      </c>
      <c r="C25" t="s">
        <v>477</v>
      </c>
      <c r="D25" t="s">
        <v>462</v>
      </c>
      <c r="E25" t="str">
        <f>IF(Sheet1!I26="","",Sheet1!I26)</f>
        <v>Kick Techno L</v>
      </c>
      <c r="F25" t="s">
        <v>466</v>
      </c>
      <c r="G25">
        <v>35</v>
      </c>
      <c r="H25" t="s">
        <v>467</v>
      </c>
    </row>
    <row r="26" spans="2:8" x14ac:dyDescent="0.4">
      <c r="B26" t="s">
        <v>477</v>
      </c>
      <c r="C26" t="s">
        <v>477</v>
      </c>
      <c r="D26" t="s">
        <v>462</v>
      </c>
      <c r="E26" t="str">
        <f>IF(Sheet1!I27="","",Sheet1!I27)</f>
        <v>Kick Techno</v>
      </c>
      <c r="F26" t="s">
        <v>466</v>
      </c>
      <c r="G26">
        <v>36</v>
      </c>
      <c r="H26" t="s">
        <v>467</v>
      </c>
    </row>
    <row r="27" spans="2:8" x14ac:dyDescent="0.4">
      <c r="B27" t="s">
        <v>477</v>
      </c>
      <c r="C27" t="s">
        <v>477</v>
      </c>
      <c r="D27" t="s">
        <v>462</v>
      </c>
      <c r="E27" t="str">
        <f>IF(Sheet1!I28="","",Sheet1!I28)</f>
        <v>Side Stick Anlg</v>
      </c>
      <c r="F27" t="s">
        <v>466</v>
      </c>
      <c r="G27">
        <v>37</v>
      </c>
      <c r="H27" t="s">
        <v>467</v>
      </c>
    </row>
    <row r="28" spans="2:8" x14ac:dyDescent="0.4">
      <c r="B28" t="s">
        <v>477</v>
      </c>
      <c r="C28" t="s">
        <v>477</v>
      </c>
      <c r="D28" t="s">
        <v>462</v>
      </c>
      <c r="E28" t="str">
        <f>IF(Sheet1!I29="","",Sheet1!I29)</f>
        <v>Snare Clap</v>
      </c>
      <c r="F28" t="s">
        <v>466</v>
      </c>
      <c r="G28">
        <v>38</v>
      </c>
      <c r="H28" t="s">
        <v>467</v>
      </c>
    </row>
    <row r="29" spans="2:8" x14ac:dyDescent="0.4">
      <c r="B29" t="s">
        <v>477</v>
      </c>
      <c r="C29" t="s">
        <v>477</v>
      </c>
      <c r="D29" t="s">
        <v>462</v>
      </c>
      <c r="E29" t="str">
        <f>IF(Sheet1!I30="","",Sheet1!I30)</f>
        <v>Dance Clap</v>
      </c>
      <c r="F29" t="s">
        <v>466</v>
      </c>
      <c r="G29">
        <v>39</v>
      </c>
      <c r="H29" t="s">
        <v>467</v>
      </c>
    </row>
    <row r="30" spans="2:8" x14ac:dyDescent="0.4">
      <c r="B30" t="s">
        <v>477</v>
      </c>
      <c r="C30" t="s">
        <v>477</v>
      </c>
      <c r="D30" t="s">
        <v>462</v>
      </c>
      <c r="E30" t="str">
        <f>IF(Sheet1!I31="","",Sheet1!I31)</f>
        <v>Snare Dry</v>
      </c>
      <c r="F30" t="s">
        <v>466</v>
      </c>
      <c r="G30">
        <v>40</v>
      </c>
      <c r="H30" t="s">
        <v>467</v>
      </c>
    </row>
    <row r="31" spans="2:8" x14ac:dyDescent="0.4">
      <c r="B31" t="s">
        <v>477</v>
      </c>
      <c r="C31" t="s">
        <v>477</v>
      </c>
      <c r="D31" t="s">
        <v>462</v>
      </c>
      <c r="E31" t="str">
        <f>IF(Sheet1!I32="","",Sheet1!I32)</f>
        <v>Tom Dance 1</v>
      </c>
      <c r="F31" t="s">
        <v>466</v>
      </c>
      <c r="G31">
        <v>41</v>
      </c>
      <c r="H31" t="s">
        <v>467</v>
      </c>
    </row>
    <row r="32" spans="2:8" x14ac:dyDescent="0.4">
      <c r="B32" t="s">
        <v>477</v>
      </c>
      <c r="C32" t="s">
        <v>477</v>
      </c>
      <c r="D32" t="s">
        <v>462</v>
      </c>
      <c r="E32" t="str">
        <f>IF(Sheet1!I33="","",Sheet1!I33)</f>
        <v>Hi-Hat Closed 3</v>
      </c>
      <c r="F32" t="s">
        <v>466</v>
      </c>
      <c r="G32">
        <v>42</v>
      </c>
      <c r="H32" t="s">
        <v>467</v>
      </c>
    </row>
    <row r="33" spans="2:8" x14ac:dyDescent="0.4">
      <c r="B33" t="s">
        <v>477</v>
      </c>
      <c r="C33" t="s">
        <v>477</v>
      </c>
      <c r="D33" t="s">
        <v>462</v>
      </c>
      <c r="E33" t="str">
        <f>IF(Sheet1!I34="","",Sheet1!I34)</f>
        <v>Tom Dance 2</v>
      </c>
      <c r="F33" t="s">
        <v>466</v>
      </c>
      <c r="G33">
        <v>43</v>
      </c>
      <c r="H33" t="s">
        <v>467</v>
      </c>
    </row>
    <row r="34" spans="2:8" x14ac:dyDescent="0.4">
      <c r="B34" t="s">
        <v>477</v>
      </c>
      <c r="C34" t="s">
        <v>477</v>
      </c>
      <c r="D34" t="s">
        <v>462</v>
      </c>
      <c r="E34" t="str">
        <f>IF(Sheet1!I35="","",Sheet1!I35)</f>
        <v>Hat Close Anlg 3</v>
      </c>
      <c r="F34" t="s">
        <v>466</v>
      </c>
      <c r="G34">
        <v>44</v>
      </c>
      <c r="H34" t="s">
        <v>467</v>
      </c>
    </row>
    <row r="35" spans="2:8" x14ac:dyDescent="0.4">
      <c r="B35" t="s">
        <v>477</v>
      </c>
      <c r="C35" t="s">
        <v>477</v>
      </c>
      <c r="D35" t="s">
        <v>462</v>
      </c>
      <c r="E35" t="str">
        <f>IF(Sheet1!I36="","",Sheet1!I36)</f>
        <v>Tom Dance 3</v>
      </c>
      <c r="F35" t="s">
        <v>466</v>
      </c>
      <c r="G35">
        <v>45</v>
      </c>
      <c r="H35" t="s">
        <v>467</v>
      </c>
    </row>
    <row r="36" spans="2:8" x14ac:dyDescent="0.4">
      <c r="B36" t="s">
        <v>477</v>
      </c>
      <c r="C36" t="s">
        <v>477</v>
      </c>
      <c r="D36" t="s">
        <v>462</v>
      </c>
      <c r="E36" t="str">
        <f>IF(Sheet1!I37="","",Sheet1!I37)</f>
        <v>Hi-Hat Open 3</v>
      </c>
      <c r="F36" t="s">
        <v>466</v>
      </c>
      <c r="G36">
        <v>46</v>
      </c>
      <c r="H36" t="s">
        <v>467</v>
      </c>
    </row>
    <row r="37" spans="2:8" x14ac:dyDescent="0.4">
      <c r="B37" t="s">
        <v>477</v>
      </c>
      <c r="C37" t="s">
        <v>477</v>
      </c>
      <c r="D37" t="s">
        <v>462</v>
      </c>
      <c r="E37" t="str">
        <f>IF(Sheet1!I38="","",Sheet1!I38)</f>
        <v>Tom Dance 4</v>
      </c>
      <c r="F37" t="s">
        <v>466</v>
      </c>
      <c r="G37">
        <v>47</v>
      </c>
      <c r="H37" t="s">
        <v>467</v>
      </c>
    </row>
    <row r="38" spans="2:8" x14ac:dyDescent="0.4">
      <c r="B38" t="s">
        <v>477</v>
      </c>
      <c r="C38" t="s">
        <v>477</v>
      </c>
      <c r="D38" t="s">
        <v>462</v>
      </c>
      <c r="E38" t="str">
        <f>IF(Sheet1!I39="","",Sheet1!I39)</f>
        <v>Tom Dance 5</v>
      </c>
      <c r="F38" t="s">
        <v>466</v>
      </c>
      <c r="G38">
        <v>48</v>
      </c>
      <c r="H38" t="s">
        <v>467</v>
      </c>
    </row>
    <row r="39" spans="2:8" x14ac:dyDescent="0.4">
      <c r="B39" t="s">
        <v>477</v>
      </c>
      <c r="C39" t="s">
        <v>477</v>
      </c>
      <c r="D39" t="s">
        <v>462</v>
      </c>
      <c r="E39" t="str">
        <f>IF(Sheet1!I40="","",Sheet1!I40)</f>
        <v>Crash Analog</v>
      </c>
      <c r="F39" t="s">
        <v>466</v>
      </c>
      <c r="G39">
        <v>49</v>
      </c>
      <c r="H39" t="s">
        <v>467</v>
      </c>
    </row>
    <row r="40" spans="2:8" x14ac:dyDescent="0.4">
      <c r="B40" t="s">
        <v>477</v>
      </c>
      <c r="C40" t="s">
        <v>477</v>
      </c>
      <c r="D40" t="s">
        <v>462</v>
      </c>
      <c r="E40" t="str">
        <f>IF(Sheet1!I41="","",Sheet1!I41)</f>
        <v>Tom Dance 6</v>
      </c>
      <c r="F40" t="s">
        <v>466</v>
      </c>
      <c r="G40">
        <v>50</v>
      </c>
      <c r="H40" t="s">
        <v>467</v>
      </c>
    </row>
    <row r="41" spans="2:8" x14ac:dyDescent="0.4">
      <c r="B41" t="s">
        <v>477</v>
      </c>
      <c r="C41" t="s">
        <v>477</v>
      </c>
      <c r="D41" t="s">
        <v>462</v>
      </c>
      <c r="E41" t="str">
        <f>IF(Sheet1!I42="","",Sheet1!I42)</f>
        <v>Ride Cymbal 1</v>
      </c>
      <c r="F41" t="s">
        <v>466</v>
      </c>
      <c r="G41">
        <v>51</v>
      </c>
      <c r="H41" t="s">
        <v>467</v>
      </c>
    </row>
    <row r="42" spans="2:8" x14ac:dyDescent="0.4">
      <c r="B42" t="s">
        <v>477</v>
      </c>
      <c r="C42" t="s">
        <v>477</v>
      </c>
      <c r="D42" t="s">
        <v>462</v>
      </c>
      <c r="E42" t="str">
        <f>IF(Sheet1!I43="","",Sheet1!I43)</f>
        <v>Chinese Cymbal</v>
      </c>
      <c r="F42" t="s">
        <v>466</v>
      </c>
      <c r="G42">
        <v>52</v>
      </c>
      <c r="H42" t="s">
        <v>467</v>
      </c>
    </row>
    <row r="43" spans="2:8" x14ac:dyDescent="0.4">
      <c r="B43" t="s">
        <v>477</v>
      </c>
      <c r="C43" t="s">
        <v>477</v>
      </c>
      <c r="D43" t="s">
        <v>462</v>
      </c>
      <c r="E43" t="str">
        <f>IF(Sheet1!I44="","",Sheet1!I44)</f>
        <v>Ride Cymbal Cup</v>
      </c>
      <c r="F43" t="s">
        <v>466</v>
      </c>
      <c r="G43">
        <v>53</v>
      </c>
      <c r="H43" t="s">
        <v>467</v>
      </c>
    </row>
    <row r="44" spans="2:8" x14ac:dyDescent="0.4">
      <c r="B44" t="s">
        <v>477</v>
      </c>
      <c r="C44" t="s">
        <v>477</v>
      </c>
      <c r="D44" t="s">
        <v>462</v>
      </c>
      <c r="E44" t="str">
        <f>IF(Sheet1!I45="","",Sheet1!I45)</f>
        <v>Tambourine Anlg</v>
      </c>
      <c r="F44" t="s">
        <v>466</v>
      </c>
      <c r="G44">
        <v>54</v>
      </c>
      <c r="H44" t="s">
        <v>467</v>
      </c>
    </row>
    <row r="45" spans="2:8" x14ac:dyDescent="0.4">
      <c r="B45" t="s">
        <v>477</v>
      </c>
      <c r="C45" t="s">
        <v>477</v>
      </c>
      <c r="D45" t="s">
        <v>462</v>
      </c>
      <c r="E45" t="str">
        <f>IF(Sheet1!I46="","",Sheet1!I46)</f>
        <v>Splash Cymbal</v>
      </c>
      <c r="F45" t="s">
        <v>466</v>
      </c>
      <c r="G45">
        <v>55</v>
      </c>
      <c r="H45" t="s">
        <v>467</v>
      </c>
    </row>
    <row r="46" spans="2:8" x14ac:dyDescent="0.4">
      <c r="B46" t="s">
        <v>477</v>
      </c>
      <c r="C46" t="s">
        <v>477</v>
      </c>
      <c r="D46" t="s">
        <v>462</v>
      </c>
      <c r="E46" t="str">
        <f>IF(Sheet1!I47="","",Sheet1!I47)</f>
        <v>Cowbell Dance</v>
      </c>
      <c r="F46" t="s">
        <v>466</v>
      </c>
      <c r="G46">
        <v>56</v>
      </c>
      <c r="H46" t="s">
        <v>467</v>
      </c>
    </row>
    <row r="47" spans="2:8" x14ac:dyDescent="0.4">
      <c r="B47" t="s">
        <v>477</v>
      </c>
      <c r="C47" t="s">
        <v>477</v>
      </c>
      <c r="D47" t="s">
        <v>462</v>
      </c>
      <c r="E47" t="str">
        <f>IF(Sheet1!I48="","",Sheet1!I48)</f>
        <v>Crash Cymbal 2</v>
      </c>
      <c r="F47" t="s">
        <v>466</v>
      </c>
      <c r="G47">
        <v>57</v>
      </c>
      <c r="H47" t="s">
        <v>467</v>
      </c>
    </row>
    <row r="48" spans="2:8" x14ac:dyDescent="0.4">
      <c r="B48" t="s">
        <v>477</v>
      </c>
      <c r="C48" t="s">
        <v>477</v>
      </c>
      <c r="D48" t="s">
        <v>462</v>
      </c>
      <c r="E48" t="str">
        <f>IF(Sheet1!I49="","",Sheet1!I49)</f>
        <v>Vibraslap Analog</v>
      </c>
      <c r="F48" t="s">
        <v>466</v>
      </c>
      <c r="G48">
        <v>58</v>
      </c>
      <c r="H48" t="s">
        <v>467</v>
      </c>
    </row>
    <row r="49" spans="2:8" x14ac:dyDescent="0.4">
      <c r="B49" t="s">
        <v>477</v>
      </c>
      <c r="C49" t="s">
        <v>477</v>
      </c>
      <c r="D49" t="s">
        <v>462</v>
      </c>
      <c r="E49" t="str">
        <f>IF(Sheet1!I50="","",Sheet1!I50)</f>
        <v>Ride Analog</v>
      </c>
      <c r="F49" t="s">
        <v>466</v>
      </c>
      <c r="G49">
        <v>59</v>
      </c>
      <c r="H49" t="s">
        <v>467</v>
      </c>
    </row>
    <row r="50" spans="2:8" x14ac:dyDescent="0.4">
      <c r="B50" t="s">
        <v>477</v>
      </c>
      <c r="C50" t="s">
        <v>477</v>
      </c>
      <c r="D50" t="s">
        <v>462</v>
      </c>
      <c r="E50" t="str">
        <f>IF(Sheet1!I51="","",Sheet1!I51)</f>
        <v>Bongo Analog H</v>
      </c>
      <c r="F50" t="s">
        <v>466</v>
      </c>
      <c r="G50">
        <v>60</v>
      </c>
      <c r="H50" t="s">
        <v>467</v>
      </c>
    </row>
    <row r="51" spans="2:8" x14ac:dyDescent="0.4">
      <c r="B51" t="s">
        <v>477</v>
      </c>
      <c r="C51" t="s">
        <v>477</v>
      </c>
      <c r="D51" t="s">
        <v>462</v>
      </c>
      <c r="E51" t="str">
        <f>IF(Sheet1!I52="","",Sheet1!I52)</f>
        <v>Bongo Analog L</v>
      </c>
      <c r="F51" t="s">
        <v>466</v>
      </c>
      <c r="G51">
        <v>61</v>
      </c>
      <c r="H51" t="s">
        <v>467</v>
      </c>
    </row>
    <row r="52" spans="2:8" x14ac:dyDescent="0.4">
      <c r="B52" t="s">
        <v>477</v>
      </c>
      <c r="C52" t="s">
        <v>477</v>
      </c>
      <c r="D52" t="s">
        <v>462</v>
      </c>
      <c r="E52" t="str">
        <f>IF(Sheet1!I53="","",Sheet1!I53)</f>
        <v>Conga Analog H</v>
      </c>
      <c r="F52" t="s">
        <v>466</v>
      </c>
      <c r="G52">
        <v>62</v>
      </c>
      <c r="H52" t="s">
        <v>467</v>
      </c>
    </row>
    <row r="53" spans="2:8" x14ac:dyDescent="0.4">
      <c r="B53" t="s">
        <v>477</v>
      </c>
      <c r="C53" t="s">
        <v>477</v>
      </c>
      <c r="D53" t="s">
        <v>462</v>
      </c>
      <c r="E53" t="str">
        <f>IF(Sheet1!I54="","",Sheet1!I54)</f>
        <v>Conga Analog M</v>
      </c>
      <c r="F53" t="s">
        <v>466</v>
      </c>
      <c r="G53">
        <v>63</v>
      </c>
      <c r="H53" t="s">
        <v>467</v>
      </c>
    </row>
    <row r="54" spans="2:8" x14ac:dyDescent="0.4">
      <c r="B54" t="s">
        <v>477</v>
      </c>
      <c r="C54" t="s">
        <v>477</v>
      </c>
      <c r="D54" t="s">
        <v>462</v>
      </c>
      <c r="E54" t="str">
        <f>IF(Sheet1!I55="","",Sheet1!I55)</f>
        <v>Conga Analog L</v>
      </c>
      <c r="F54" t="s">
        <v>466</v>
      </c>
      <c r="G54">
        <v>64</v>
      </c>
      <c r="H54" t="s">
        <v>467</v>
      </c>
    </row>
    <row r="55" spans="2:8" x14ac:dyDescent="0.4">
      <c r="B55" t="s">
        <v>477</v>
      </c>
      <c r="C55" t="s">
        <v>477</v>
      </c>
      <c r="D55" t="s">
        <v>462</v>
      </c>
      <c r="E55" t="str">
        <f>IF(Sheet1!I56="","",Sheet1!I56)</f>
        <v>Timbale H</v>
      </c>
      <c r="F55" t="s">
        <v>466</v>
      </c>
      <c r="G55">
        <v>65</v>
      </c>
      <c r="H55" t="s">
        <v>467</v>
      </c>
    </row>
    <row r="56" spans="2:8" x14ac:dyDescent="0.4">
      <c r="B56" t="s">
        <v>477</v>
      </c>
      <c r="C56" t="s">
        <v>477</v>
      </c>
      <c r="D56" t="s">
        <v>462</v>
      </c>
      <c r="E56" t="str">
        <f>IF(Sheet1!I57="","",Sheet1!I57)</f>
        <v>Timbale L</v>
      </c>
      <c r="F56" t="s">
        <v>466</v>
      </c>
      <c r="G56">
        <v>66</v>
      </c>
      <c r="H56" t="s">
        <v>467</v>
      </c>
    </row>
    <row r="57" spans="2:8" x14ac:dyDescent="0.4">
      <c r="B57" t="s">
        <v>477</v>
      </c>
      <c r="C57" t="s">
        <v>477</v>
      </c>
      <c r="D57" t="s">
        <v>462</v>
      </c>
      <c r="E57" t="str">
        <f>IF(Sheet1!I58="","",Sheet1!I58)</f>
        <v>Agogo H</v>
      </c>
      <c r="F57" t="s">
        <v>466</v>
      </c>
      <c r="G57">
        <v>67</v>
      </c>
      <c r="H57" t="s">
        <v>467</v>
      </c>
    </row>
    <row r="58" spans="2:8" x14ac:dyDescent="0.4">
      <c r="B58" t="s">
        <v>477</v>
      </c>
      <c r="C58" t="s">
        <v>477</v>
      </c>
      <c r="D58" t="s">
        <v>462</v>
      </c>
      <c r="E58" t="str">
        <f>IF(Sheet1!I59="","",Sheet1!I59)</f>
        <v>Agogo L</v>
      </c>
      <c r="F58" t="s">
        <v>466</v>
      </c>
      <c r="G58">
        <v>68</v>
      </c>
      <c r="H58" t="s">
        <v>467</v>
      </c>
    </row>
    <row r="59" spans="2:8" x14ac:dyDescent="0.4">
      <c r="B59" t="s">
        <v>477</v>
      </c>
      <c r="C59" t="s">
        <v>477</v>
      </c>
      <c r="D59" t="s">
        <v>462</v>
      </c>
      <c r="E59" t="str">
        <f>IF(Sheet1!I60="","",Sheet1!I60)</f>
        <v>Cabasa</v>
      </c>
      <c r="F59" t="s">
        <v>466</v>
      </c>
      <c r="G59">
        <v>69</v>
      </c>
      <c r="H59" t="s">
        <v>467</v>
      </c>
    </row>
    <row r="60" spans="2:8" x14ac:dyDescent="0.4">
      <c r="B60" t="s">
        <v>477</v>
      </c>
      <c r="C60" t="s">
        <v>477</v>
      </c>
      <c r="D60" t="s">
        <v>462</v>
      </c>
      <c r="E60" t="str">
        <f>IF(Sheet1!I61="","",Sheet1!I61)</f>
        <v>Maracas 2</v>
      </c>
      <c r="F60" t="s">
        <v>466</v>
      </c>
      <c r="G60">
        <v>70</v>
      </c>
      <c r="H60" t="s">
        <v>467</v>
      </c>
    </row>
    <row r="61" spans="2:8" x14ac:dyDescent="0.4">
      <c r="B61" t="s">
        <v>477</v>
      </c>
      <c r="C61" t="s">
        <v>477</v>
      </c>
      <c r="D61" t="s">
        <v>462</v>
      </c>
      <c r="E61" t="str">
        <f>IF(Sheet1!I62="","",Sheet1!I62)</f>
        <v>Samba Whistle H*</v>
      </c>
      <c r="F61" t="s">
        <v>466</v>
      </c>
      <c r="G61">
        <v>71</v>
      </c>
      <c r="H61" t="s">
        <v>467</v>
      </c>
    </row>
    <row r="62" spans="2:8" x14ac:dyDescent="0.4">
      <c r="B62" t="s">
        <v>477</v>
      </c>
      <c r="C62" t="s">
        <v>477</v>
      </c>
      <c r="D62" t="s">
        <v>462</v>
      </c>
      <c r="E62" t="str">
        <f>IF(Sheet1!I63="","",Sheet1!I63)</f>
        <v>Samba Whistle L*</v>
      </c>
      <c r="F62" t="s">
        <v>466</v>
      </c>
      <c r="G62">
        <v>72</v>
      </c>
      <c r="H62" t="s">
        <v>467</v>
      </c>
    </row>
    <row r="63" spans="2:8" x14ac:dyDescent="0.4">
      <c r="B63" t="s">
        <v>477</v>
      </c>
      <c r="C63" t="s">
        <v>477</v>
      </c>
      <c r="D63" t="s">
        <v>462</v>
      </c>
      <c r="E63" t="str">
        <f>IF(Sheet1!I64="","",Sheet1!I64)</f>
        <v>Guiro Short</v>
      </c>
      <c r="F63" t="s">
        <v>466</v>
      </c>
      <c r="G63">
        <v>73</v>
      </c>
      <c r="H63" t="s">
        <v>467</v>
      </c>
    </row>
    <row r="64" spans="2:8" x14ac:dyDescent="0.4">
      <c r="B64" t="s">
        <v>477</v>
      </c>
      <c r="C64" t="s">
        <v>477</v>
      </c>
      <c r="D64" t="s">
        <v>462</v>
      </c>
      <c r="E64" t="str">
        <f>IF(Sheet1!I65="","",Sheet1!I65)</f>
        <v>Guiro Long*</v>
      </c>
      <c r="F64" t="s">
        <v>466</v>
      </c>
      <c r="G64">
        <v>74</v>
      </c>
      <c r="H64" t="s">
        <v>467</v>
      </c>
    </row>
    <row r="65" spans="2:8" x14ac:dyDescent="0.4">
      <c r="B65" t="s">
        <v>477</v>
      </c>
      <c r="C65" t="s">
        <v>477</v>
      </c>
      <c r="D65" t="s">
        <v>462</v>
      </c>
      <c r="E65" t="str">
        <f>IF(Sheet1!I66="","",Sheet1!I66)</f>
        <v>Claves 2</v>
      </c>
      <c r="F65" t="s">
        <v>466</v>
      </c>
      <c r="G65">
        <v>75</v>
      </c>
      <c r="H65" t="s">
        <v>467</v>
      </c>
    </row>
    <row r="66" spans="2:8" x14ac:dyDescent="0.4">
      <c r="B66" t="s">
        <v>477</v>
      </c>
      <c r="C66" t="s">
        <v>477</v>
      </c>
      <c r="D66" t="s">
        <v>462</v>
      </c>
      <c r="E66" t="str">
        <f>IF(Sheet1!I67="","",Sheet1!I67)</f>
        <v>Dance Perc 3</v>
      </c>
      <c r="F66" t="s">
        <v>466</v>
      </c>
      <c r="G66">
        <v>76</v>
      </c>
      <c r="H66" t="s">
        <v>467</v>
      </c>
    </row>
    <row r="67" spans="2:8" x14ac:dyDescent="0.4">
      <c r="B67" t="s">
        <v>477</v>
      </c>
      <c r="C67" t="s">
        <v>477</v>
      </c>
      <c r="D67" t="s">
        <v>462</v>
      </c>
      <c r="E67" t="str">
        <f>IF(Sheet1!I68="","",Sheet1!I68)</f>
        <v>Dance Perc 4*</v>
      </c>
      <c r="F67" t="s">
        <v>466</v>
      </c>
      <c r="G67">
        <v>77</v>
      </c>
      <c r="H67" t="s">
        <v>467</v>
      </c>
    </row>
    <row r="68" spans="2:8" x14ac:dyDescent="0.4">
      <c r="B68" t="s">
        <v>477</v>
      </c>
      <c r="C68" t="s">
        <v>477</v>
      </c>
      <c r="D68" t="s">
        <v>462</v>
      </c>
      <c r="E68" t="str">
        <f>IF(Sheet1!I69="","",Sheet1!I69)</f>
        <v>Dance Breath 1</v>
      </c>
      <c r="F68" t="s">
        <v>466</v>
      </c>
      <c r="G68">
        <v>78</v>
      </c>
      <c r="H68" t="s">
        <v>467</v>
      </c>
    </row>
    <row r="69" spans="2:8" x14ac:dyDescent="0.4">
      <c r="B69" t="s">
        <v>477</v>
      </c>
      <c r="C69" t="s">
        <v>477</v>
      </c>
      <c r="D69" t="s">
        <v>462</v>
      </c>
      <c r="E69" t="str">
        <f>IF(Sheet1!I70="","",Sheet1!I70)</f>
        <v>Dance Breath 2*</v>
      </c>
      <c r="F69" t="s">
        <v>466</v>
      </c>
      <c r="G69">
        <v>79</v>
      </c>
      <c r="H69" t="s">
        <v>467</v>
      </c>
    </row>
    <row r="70" spans="2:8" x14ac:dyDescent="0.4">
      <c r="B70" t="s">
        <v>477</v>
      </c>
      <c r="C70" t="s">
        <v>477</v>
      </c>
      <c r="D70" t="s">
        <v>462</v>
      </c>
      <c r="E70" t="str">
        <f>IF(Sheet1!I71="","",Sheet1!I71)</f>
        <v>Triangle Mute</v>
      </c>
      <c r="F70" t="s">
        <v>466</v>
      </c>
      <c r="G70">
        <v>80</v>
      </c>
      <c r="H70" t="s">
        <v>467</v>
      </c>
    </row>
    <row r="71" spans="2:8" x14ac:dyDescent="0.4">
      <c r="B71" t="s">
        <v>477</v>
      </c>
      <c r="C71" t="s">
        <v>477</v>
      </c>
      <c r="D71" t="s">
        <v>462</v>
      </c>
      <c r="E71" t="str">
        <f>IF(Sheet1!I72="","",Sheet1!I72)</f>
        <v>Triangle Open</v>
      </c>
      <c r="F71" t="s">
        <v>466</v>
      </c>
      <c r="G71">
        <v>81</v>
      </c>
      <c r="H71" t="s">
        <v>467</v>
      </c>
    </row>
    <row r="72" spans="2:8" x14ac:dyDescent="0.4">
      <c r="B72" t="s">
        <v>477</v>
      </c>
      <c r="C72" t="s">
        <v>477</v>
      </c>
      <c r="D72" t="s">
        <v>462</v>
      </c>
      <c r="E72" t="str">
        <f>IF(Sheet1!I73="","",Sheet1!I73)</f>
        <v>Shaker</v>
      </c>
      <c r="F72" t="s">
        <v>466</v>
      </c>
      <c r="G72">
        <v>82</v>
      </c>
      <c r="H72" t="s">
        <v>467</v>
      </c>
    </row>
    <row r="73" spans="2:8" x14ac:dyDescent="0.4">
      <c r="B73" t="s">
        <v>477</v>
      </c>
      <c r="C73" t="s">
        <v>477</v>
      </c>
      <c r="D73" t="s">
        <v>462</v>
      </c>
      <c r="E73" t="str">
        <f>IF(Sheet1!I74="","",Sheet1!I74)</f>
        <v>Jingle Bells</v>
      </c>
      <c r="F73" t="s">
        <v>466</v>
      </c>
      <c r="G73">
        <v>83</v>
      </c>
      <c r="H73" t="s">
        <v>467</v>
      </c>
    </row>
    <row r="74" spans="2:8" x14ac:dyDescent="0.4">
      <c r="B74" t="s">
        <v>477</v>
      </c>
      <c r="C74" t="s">
        <v>477</v>
      </c>
      <c r="D74" t="s">
        <v>462</v>
      </c>
      <c r="E74" t="str">
        <f>IF(Sheet1!I75="","",Sheet1!I75)</f>
        <v>Bell Tree</v>
      </c>
      <c r="F74" t="s">
        <v>466</v>
      </c>
      <c r="G74">
        <v>84</v>
      </c>
      <c r="H74" t="s">
        <v>467</v>
      </c>
    </row>
    <row r="75" spans="2:8" x14ac:dyDescent="0.4">
      <c r="B75" t="s">
        <v>477</v>
      </c>
      <c r="C75" t="s">
        <v>477</v>
      </c>
      <c r="D75" t="s">
        <v>462</v>
      </c>
      <c r="E75" t="str">
        <f>IF(Sheet1!I76="","",Sheet1!I76)</f>
        <v/>
      </c>
      <c r="F75" t="s">
        <v>466</v>
      </c>
      <c r="G75">
        <v>85</v>
      </c>
      <c r="H75" t="s">
        <v>467</v>
      </c>
    </row>
    <row r="76" spans="2:8" x14ac:dyDescent="0.4">
      <c r="B76" t="s">
        <v>477</v>
      </c>
      <c r="C76" t="s">
        <v>477</v>
      </c>
      <c r="D76" t="s">
        <v>462</v>
      </c>
      <c r="E76" t="str">
        <f>IF(Sheet1!I77="","",Sheet1!I77)</f>
        <v/>
      </c>
      <c r="F76" t="s">
        <v>466</v>
      </c>
      <c r="G76">
        <v>86</v>
      </c>
      <c r="H76" t="s">
        <v>467</v>
      </c>
    </row>
    <row r="77" spans="2:8" x14ac:dyDescent="0.4">
      <c r="B77" t="s">
        <v>477</v>
      </c>
      <c r="C77" t="s">
        <v>477</v>
      </c>
      <c r="D77" t="s">
        <v>462</v>
      </c>
      <c r="E77" t="str">
        <f>IF(Sheet1!I78="","",Sheet1!I78)</f>
        <v/>
      </c>
      <c r="F77" t="s">
        <v>466</v>
      </c>
      <c r="G77">
        <v>87</v>
      </c>
      <c r="H77" t="s">
        <v>467</v>
      </c>
    </row>
    <row r="78" spans="2:8" x14ac:dyDescent="0.4">
      <c r="B78" t="s">
        <v>477</v>
      </c>
      <c r="C78" t="s">
        <v>477</v>
      </c>
      <c r="D78" t="s">
        <v>462</v>
      </c>
      <c r="E78" t="str">
        <f>IF(Sheet1!I79="","",Sheet1!I79)</f>
        <v/>
      </c>
      <c r="F78" t="s">
        <v>466</v>
      </c>
      <c r="G78">
        <v>88</v>
      </c>
      <c r="H78" t="s">
        <v>467</v>
      </c>
    </row>
    <row r="79" spans="2:8" x14ac:dyDescent="0.4">
      <c r="B79" t="s">
        <v>477</v>
      </c>
      <c r="C79" t="s">
        <v>477</v>
      </c>
      <c r="D79" t="s">
        <v>462</v>
      </c>
      <c r="E79" t="str">
        <f>IF(Sheet1!I80="","",Sheet1!I80)</f>
        <v/>
      </c>
      <c r="F79" t="s">
        <v>466</v>
      </c>
      <c r="G79">
        <v>89</v>
      </c>
      <c r="H79" t="s">
        <v>467</v>
      </c>
    </row>
    <row r="80" spans="2:8" x14ac:dyDescent="0.4">
      <c r="B80" t="s">
        <v>477</v>
      </c>
      <c r="C80" t="s">
        <v>477</v>
      </c>
      <c r="D80" t="s">
        <v>462</v>
      </c>
      <c r="E80" t="str">
        <f>IF(Sheet1!I81="","",Sheet1!I81)</f>
        <v/>
      </c>
      <c r="F80" t="s">
        <v>466</v>
      </c>
      <c r="G80">
        <v>90</v>
      </c>
      <c r="H80" t="s">
        <v>467</v>
      </c>
    </row>
    <row r="81" spans="2:8" x14ac:dyDescent="0.4">
      <c r="B81" t="s">
        <v>477</v>
      </c>
      <c r="C81" t="s">
        <v>477</v>
      </c>
      <c r="D81" t="s">
        <v>462</v>
      </c>
      <c r="E81" t="str">
        <f>IF(Sheet1!I82="","",Sheet1!I82)</f>
        <v/>
      </c>
      <c r="F81" t="s">
        <v>466</v>
      </c>
      <c r="G81">
        <v>91</v>
      </c>
      <c r="H81" t="s">
        <v>467</v>
      </c>
    </row>
    <row r="82" spans="2:8" x14ac:dyDescent="0.4">
      <c r="B82" t="s">
        <v>477</v>
      </c>
      <c r="C82" t="s">
        <v>469</v>
      </c>
    </row>
    <row r="83" spans="2:8" x14ac:dyDescent="0.4">
      <c r="B83" t="s">
        <v>468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29</vt:i4>
      </vt:variant>
    </vt:vector>
  </HeadingPairs>
  <TitlesOfParts>
    <vt:vector size="29" baseType="lpstr">
      <vt:lpstr>Sheet3</vt:lpstr>
      <vt:lpstr>Std 1</vt:lpstr>
      <vt:lpstr>Std 2</vt:lpstr>
      <vt:lpstr>Hit</vt:lpstr>
      <vt:lpstr>Room</vt:lpstr>
      <vt:lpstr>Rock</vt:lpstr>
      <vt:lpstr>Electro</vt:lpstr>
      <vt:lpstr>Analog</vt:lpstr>
      <vt:lpstr>Dance</vt:lpstr>
      <vt:lpstr>Jazz</vt:lpstr>
      <vt:lpstr>Brush</vt:lpstr>
      <vt:lpstr>Synphony</vt:lpstr>
      <vt:lpstr>P1</vt:lpstr>
      <vt:lpstr>LStd</vt:lpstr>
      <vt:lpstr>LFunk</vt:lpstr>
      <vt:lpstr>LBrush</vt:lpstr>
      <vt:lpstr>LStdP</vt:lpstr>
      <vt:lpstr>LFunkP</vt:lpstr>
      <vt:lpstr>LBrushP</vt:lpstr>
      <vt:lpstr>LStudio</vt:lpstr>
      <vt:lpstr>P2</vt:lpstr>
      <vt:lpstr>EL1</vt:lpstr>
      <vt:lpstr>EL2</vt:lpstr>
      <vt:lpstr>Sheet1</vt:lpstr>
      <vt:lpstr>SFX1</vt:lpstr>
      <vt:lpstr>SFX2</vt:lpstr>
      <vt:lpstr>Arabic</vt:lpstr>
      <vt:lpstr>Cuban</vt:lpstr>
      <vt:lpstr>PopLatin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2020-04-24T02:47:41Z</dcterms:created>
  <dcterms:modified xsi:type="dcterms:W3CDTF">2020-04-24T05:49:45Z</dcterms:modified>
</cp:coreProperties>
</file>