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arkov Chain" sheetId="1" r:id="rId4"/>
    <sheet state="visible" name="LSTM" sheetId="2" r:id="rId5"/>
    <sheet state="visible" name="GPT-2" sheetId="3" r:id="rId6"/>
    <sheet state="visible" name="GPT-2 optional" sheetId="4" r:id="rId7"/>
    <sheet state="visible" name="BART" sheetId="5" r:id="rId8"/>
    <sheet state="visible" name="ROUGE" sheetId="6" r:id="rId9"/>
  </sheets>
  <definedNames/>
  <calcPr/>
</workbook>
</file>

<file path=xl/sharedStrings.xml><?xml version="1.0" encoding="utf-8"?>
<sst xmlns="http://schemas.openxmlformats.org/spreadsheetml/2006/main" count="2125" uniqueCount="647">
  <si>
    <t>storyid</t>
  </si>
  <si>
    <t>storytitle</t>
  </si>
  <si>
    <t>sentence1</t>
  </si>
  <si>
    <t>sentence2</t>
  </si>
  <si>
    <t>sentence3</t>
  </si>
  <si>
    <t>sentence4</t>
  </si>
  <si>
    <t>sentence5</t>
  </si>
  <si>
    <t>predict_sentence</t>
  </si>
  <si>
    <t>context_fit_Joe</t>
  </si>
  <si>
    <t>human_readable_Joe</t>
  </si>
  <si>
    <t>context_fit_Ice</t>
  </si>
  <si>
    <t>human_readable_Ice</t>
  </si>
  <si>
    <t>context_fit_Mos</t>
  </si>
  <si>
    <t>human_readable_Mos</t>
  </si>
  <si>
    <t>context_fit_Heng</t>
  </si>
  <si>
    <t>human_readable_Heng</t>
  </si>
  <si>
    <t>ef7bd51e-1e5a-491b-8556-afbe91843f0b</t>
  </si>
  <si>
    <t>Bride</t>
  </si>
  <si>
    <t>The bride smiled at the groom.</t>
  </si>
  <si>
    <t>She was missing a tooth.</t>
  </si>
  <si>
    <t>The groom thought that was cute.</t>
  </si>
  <si>
    <t>He remembered that moment.</t>
  </si>
  <si>
    <t>He shared it at her funeral.</t>
  </si>
  <si>
    <t>He tried out for the right racquet.</t>
  </si>
  <si>
    <t>0122689a-f111-4aca-913d-ede53e1c9e67</t>
  </si>
  <si>
    <t>Shaving Accident</t>
  </si>
  <si>
    <t>Jake was running late for work.</t>
  </si>
  <si>
    <t>He tried to shave in a hurry.</t>
  </si>
  <si>
    <t>Unfortunately he cut himself.</t>
  </si>
  <si>
    <t>Jake never really noticed.</t>
  </si>
  <si>
    <t>Someone pointed out the blood on his face.</t>
  </si>
  <si>
    <t>Jake was very nervous because she had never been water skiing before.</t>
  </si>
  <si>
    <t>4e8124fa-85b1-47c8-abfd-2dd0ae9b9bff</t>
  </si>
  <si>
    <t>Ice cream factory</t>
  </si>
  <si>
    <t>Nancy went to a local ice cream factory.</t>
  </si>
  <si>
    <t>She ordered two containers of ice cream for her kids.</t>
  </si>
  <si>
    <t>They sat down in front of the school.</t>
  </si>
  <si>
    <t>Her son devoured all of his ice cream.</t>
  </si>
  <si>
    <t>Once they were finished, they went home.</t>
  </si>
  <si>
    <t>Once all of the clutter, but it still looked fairly silly.</t>
  </si>
  <si>
    <t>e709eaa9-5c00-43b8-8d9e-bcb7f5a6c694</t>
  </si>
  <si>
    <t>Keyboard</t>
  </si>
  <si>
    <t>I had a nearly new keyboard.</t>
  </si>
  <si>
    <t>I decided to try to sell it on Amazon.</t>
  </si>
  <si>
    <t>I got a sales notification and packed the item up.</t>
  </si>
  <si>
    <t>Minutes later, I got a cancellation request.</t>
  </si>
  <si>
    <t>I was very disappointed.</t>
  </si>
  <si>
    <t>I decided to use the restroom.</t>
  </si>
  <si>
    <t>5d457e94-3107-4cbf-aba9-2ad781eed525</t>
  </si>
  <si>
    <t>Out of Water</t>
  </si>
  <si>
    <t>Jane was on a long hike.</t>
  </si>
  <si>
    <t>Before it was over she ran out of water.</t>
  </si>
  <si>
    <t>She thought she had packed more.</t>
  </si>
  <si>
    <t>She started to worry about.</t>
  </si>
  <si>
    <t>Luckily she made it back safe.</t>
  </si>
  <si>
    <t>Luckily her brother bought her a cute cardboard lemonade stand.</t>
  </si>
  <si>
    <t>494b9ed6-ae7f-4902-9ff3-9d6de0d07e91</t>
  </si>
  <si>
    <t>Flexibility</t>
  </si>
  <si>
    <t>Jane was never very flexible.</t>
  </si>
  <si>
    <t>She decided to change that.</t>
  </si>
  <si>
    <t>Jane started doing yoga.</t>
  </si>
  <si>
    <t>It was slow and hard.</t>
  </si>
  <si>
    <t>Eventually she became more flexible.</t>
  </si>
  <si>
    <t>Eventually there was a puppy in the woods.</t>
  </si>
  <si>
    <t>fe6aa933-add3-4b7e-a17c-556a7941e626</t>
  </si>
  <si>
    <t>Tired Pam</t>
  </si>
  <si>
    <t>When Pam went to work, she was tired.</t>
  </si>
  <si>
    <t>She started up her computer and stared at the screen.</t>
  </si>
  <si>
    <t>She found herself dozing off from time.</t>
  </si>
  <si>
    <t>Her boss didn't notice.</t>
  </si>
  <si>
    <t>During her lunch break, she took a nap.</t>
  </si>
  <si>
    <t>During the pageant she noticed that she had to focus.</t>
  </si>
  <si>
    <t>20e2a1bb-a6d9-49b0-b79a-3c27a8603d64</t>
  </si>
  <si>
    <t>An Unexpected Promotion</t>
  </si>
  <si>
    <t>Stan worked at a mechanic shop.</t>
  </si>
  <si>
    <t>One day he saw Tony taking home tools.</t>
  </si>
  <si>
    <t>Stan told his boss about Tony.</t>
  </si>
  <si>
    <t>The boss fired Tony for stealing property from the shop.</t>
  </si>
  <si>
    <t>Stan got Tony's position.</t>
  </si>
  <si>
    <t>Stan had just gotten engaged.</t>
  </si>
  <si>
    <t>6a37515a-6d1c-4bb1-b75a-6ff32ab536cb</t>
  </si>
  <si>
    <t>Abby's pool party</t>
  </si>
  <si>
    <t>Summer was coming to an end and Abby wanted to do something fun.</t>
  </si>
  <si>
    <t>She hadn't seen some of her friends in a while so she threw a party.</t>
  </si>
  <si>
    <t>Abby decided on a pool party in her backyard.</t>
  </si>
  <si>
    <t>All of Abby's school friends showed up and they had fun swimming.</t>
  </si>
  <si>
    <t>Then they had BBQ and talked about their summers before going home.</t>
  </si>
  <si>
    <t>Then one day he spilled a gallon of sour milk on the pantry shelf and decided to start saving up on his favorite channel.</t>
  </si>
  <si>
    <t>beb11f9a-4bc5-4df0-b5b7-4953f9f80fd0</t>
  </si>
  <si>
    <t>Rodney gets into a fight</t>
  </si>
  <si>
    <t>One evening while out at the bar.</t>
  </si>
  <si>
    <t>Rodney has a few drinks and some nuts with his friends.</t>
  </si>
  <si>
    <t>When Rodney was getting up to leave some man calls him names.</t>
  </si>
  <si>
    <t>Rodney asks the man what his problem was.</t>
  </si>
  <si>
    <t>The man told him Rodney was the problem and they began to fight.</t>
  </si>
  <si>
    <t>The washing machine, and Stephanie, were in the backyard to the front of the tv.</t>
  </si>
  <si>
    <t>66b327bd-6444-488f-9779-6802b9b814dc</t>
  </si>
  <si>
    <t>poor teacher</t>
  </si>
  <si>
    <t>John hated his teacher for math.</t>
  </si>
  <si>
    <t>John talked to his counselor.</t>
  </si>
  <si>
    <t>The counselor asked what the problem was.</t>
  </si>
  <si>
    <t>John talked about his teacher's arrogant attitude.</t>
  </si>
  <si>
    <t>The counselor transferred John to another teacher.</t>
  </si>
  <si>
    <t>John was late for work he had to eat lunch together everyday.</t>
  </si>
  <si>
    <t>aa1f7a03-a0b6-4feb-bd31-47dfc1bb763c</t>
  </si>
  <si>
    <t>Elliot wins it all</t>
  </si>
  <si>
    <t>Elliot is a master chess player.</t>
  </si>
  <si>
    <t>He signs up to play in a school tournament.</t>
  </si>
  <si>
    <t>Elliot goes through everyone one by one.</t>
  </si>
  <si>
    <t>The final match he doesn't break a sweat.</t>
  </si>
  <si>
    <t>Elliott wins the tournament with ease.</t>
  </si>
  <si>
    <t>Allie needed a new haircut.</t>
  </si>
  <si>
    <t>362df1d6-f1ce-49e3-bc53-61d44f72fe70</t>
  </si>
  <si>
    <t>Soccer</t>
  </si>
  <si>
    <t>I used to be goalie for the soccer team.</t>
  </si>
  <si>
    <t>One day I broke my shoulder and couldn't play anymore.</t>
  </si>
  <si>
    <t>I was very sad that happened to me.</t>
  </si>
  <si>
    <t>After a couple of months my shoulder got a lot better.</t>
  </si>
  <si>
    <t>The doctor told me I could play again.</t>
  </si>
  <si>
    <t>The Johnson family went to Washington, DC.</t>
  </si>
  <si>
    <t>80902764-b699-4e2d-8aa7-191eb64ac6a0</t>
  </si>
  <si>
    <t>Powell's</t>
  </si>
  <si>
    <t>My mom and I went to Portland.</t>
  </si>
  <si>
    <t>My favorite thing was a bookstore called Powell's.</t>
  </si>
  <si>
    <t>It was so big that when you went inside, they gave you a map.</t>
  </si>
  <si>
    <t>We were glad to have the map because we got lost.</t>
  </si>
  <si>
    <t>Luckily, a massive bookstore is not a bad place to be lost in.</t>
  </si>
  <si>
    <t>Luckily, he caught Mo running around the house, exploring every crook.</t>
  </si>
  <si>
    <t>9fcd26dd-8b19-4834-af82-e75f0c86b67a</t>
  </si>
  <si>
    <t>Tight Pants</t>
  </si>
  <si>
    <t>Robert had gained weight.</t>
  </si>
  <si>
    <t>He had a favorite pair of pants.</t>
  </si>
  <si>
    <t>Unfortunately the pants fit him too tight now.</t>
  </si>
  <si>
    <t>He still tried to wear them out one night.</t>
  </si>
  <si>
    <t>They ripped and he had to go home early.</t>
  </si>
  <si>
    <t>They were one of the best things I've done in my life I actually saw a bear.</t>
  </si>
  <si>
    <t>fd5cbd02-d8a2-42d6-a91e-5382d8f6a39a</t>
  </si>
  <si>
    <t>Scrape</t>
  </si>
  <si>
    <t>Anna was just learning to ride her bike without the training wheels.</t>
  </si>
  <si>
    <t>But then she wavered and fell!</t>
  </si>
  <si>
    <t>The bike toppled over and Anna scraped her knee.</t>
  </si>
  <si>
    <t>She bit her lip and tried to be a big girl and not cry.</t>
  </si>
  <si>
    <t>Her dad bandaged it and she felt much better!</t>
  </si>
  <si>
    <t>Her boss noticed her problem and asked her if she wanted to try to forgive and forget.</t>
  </si>
  <si>
    <t>7fc3d757-1945-4f35-9dfb-d32647bb048d</t>
  </si>
  <si>
    <t>Something to Complain About</t>
  </si>
  <si>
    <t>The teacher walked in a bad mood.</t>
  </si>
  <si>
    <t>She paid no attention to her wrinkled clothes and messed up hair.</t>
  </si>
  <si>
    <t>As she talked about today's lesson, Billy dropped his pencil.</t>
  </si>
  <si>
    <t>She yelled at him for making too much noise.</t>
  </si>
  <si>
    <t>He stared at her with a confused face.</t>
  </si>
  <si>
    <t>The Jones family wanted to help the widow financially.</t>
  </si>
  <si>
    <t>7bdff1ab-b55f-41ca-bdce-2fb49f113363</t>
  </si>
  <si>
    <t>Playing with a ball</t>
  </si>
  <si>
    <t>Sydney loved to play with his toys that his mother had bought him.</t>
  </si>
  <si>
    <t>His favorite toy was his orange ball.</t>
  </si>
  <si>
    <t>He loved the orange ball so much that he played all day with it.</t>
  </si>
  <si>
    <t>One day he discovered if he tossed the ball at his toy cups they fell.</t>
  </si>
  <si>
    <t>He was very happy that he discovered such a fun game to play.</t>
  </si>
  <si>
    <t>He tripped on the carpet from one side of the road, Phil found the running man.</t>
  </si>
  <si>
    <t>09ff6d88-5597-41cf-bb2c-577ec2edcb2b</t>
  </si>
  <si>
    <t>Open Mic Night</t>
  </si>
  <si>
    <t>Jane loved singing.</t>
  </si>
  <si>
    <t>Unfortunately she was always shy.</t>
  </si>
  <si>
    <t>Her friends convinced her to sing at an open mic night.</t>
  </si>
  <si>
    <t>Jane went through with it and had a great time.</t>
  </si>
  <si>
    <t>She decided to go back to more.</t>
  </si>
  <si>
    <t>Jane had an idea to create a whole book of cookie monsters.</t>
  </si>
  <si>
    <t>713e37cd-e028-4178-b8a0-076c11b63453</t>
  </si>
  <si>
    <t>House Party</t>
  </si>
  <si>
    <t>Tom's parents were out of town.</t>
  </si>
  <si>
    <t>He decided to throw a big party to impress a girl.</t>
  </si>
  <si>
    <t>The girl was impressed.</t>
  </si>
  <si>
    <t>Unfortunately his friends trashed his house.</t>
  </si>
  <si>
    <t>Tom's parents grounded him for a month and a half.</t>
  </si>
  <si>
    <t>Tom's store became the most popular guy in school.</t>
  </si>
  <si>
    <t>8e2cd793-47e1-4f71-a8f2-ad3cad2fe41b</t>
  </si>
  <si>
    <t>A new car.</t>
  </si>
  <si>
    <t>Jason needed a new car so he decided to work overtime.</t>
  </si>
  <si>
    <t>He worked extra shifts during weekends.</t>
  </si>
  <si>
    <t>Jason posted a picture of the car he wanted to keep motivated.</t>
  </si>
  <si>
    <t>After four months Jason had enough money to get his new car.</t>
  </si>
  <si>
    <t>He drove it to work the next day to show his co-workers.</t>
  </si>
  <si>
    <t>Jason was curious and checked it for a joy ride right away.</t>
  </si>
  <si>
    <t>da416a37-aadc-4858-bc13-c36cb8ce0dbc</t>
  </si>
  <si>
    <t>Too Young</t>
  </si>
  <si>
    <t>I saw on Facebook that Cara, a thirty year old woman died.</t>
  </si>
  <si>
    <t>I asked my daughter, who is the same age, about her.</t>
  </si>
  <si>
    <t>She said Cara was in her high school in Brighton.</t>
  </si>
  <si>
    <t>Cara had drug and alcohol problems and died as a result of an od.</t>
  </si>
  <si>
    <t>I was saddened by this.</t>
  </si>
  <si>
    <t>I walked to an associate to tell them the story of Cinderella.</t>
  </si>
  <si>
    <t>aa613d75-187d-4bb7-b293-c1db939ccbd6</t>
  </si>
  <si>
    <t>Enrique runs out of gas</t>
  </si>
  <si>
    <t>Enrique is driving his friends home from the club.</t>
  </si>
  <si>
    <t>He has four different people to take home.</t>
  </si>
  <si>
    <t>He takes the first person home.</t>
  </si>
  <si>
    <t>He drops off the second and third person off.</t>
  </si>
  <si>
    <t>On the way to the 4th person's house he runs out of gas.</t>
  </si>
  <si>
    <t>He was so excited to relax and spend time with her mom.</t>
  </si>
  <si>
    <t>7d49ee89-a99d-4c1e-8fd9-172e38e66b1f</t>
  </si>
  <si>
    <t>Sean's driving test.</t>
  </si>
  <si>
    <t>Sean practiced driving every day.</t>
  </si>
  <si>
    <t>He studied hard for the written part of the driving test.</t>
  </si>
  <si>
    <t>Sean felt ready to take his driving test after a couple months.</t>
  </si>
  <si>
    <t>Sean was confident that he would pass his driving test.</t>
  </si>
  <si>
    <t>Sean passed his driving test on the first attempt.</t>
  </si>
  <si>
    <t>Sean was very good at it, they forgot there was a warning about too much video games.</t>
  </si>
  <si>
    <t>31de301e-0c1b-4dc9-961a-7bf60d96f06b</t>
  </si>
  <si>
    <t>Dr. Mott</t>
  </si>
  <si>
    <t>I signed up for one of Dr Mott's classes.</t>
  </si>
  <si>
    <t>He was a very gregarious man.</t>
  </si>
  <si>
    <t>He would get very excitable while he talked.</t>
  </si>
  <si>
    <t>He had white stuff in the corner of his mouth.</t>
  </si>
  <si>
    <t>He said it was verbal diarrhea, but it was cream from twinkies.</t>
  </si>
  <si>
    <t>He often went without food so he could take a bite but he refused.</t>
  </si>
  <si>
    <t>fcb156d9-853b-4d7f-b003-d670db742bd0</t>
  </si>
  <si>
    <t>Stalker Crush</t>
  </si>
  <si>
    <t>I liked this girl, but I wasn't sure I wanted to date her.</t>
  </si>
  <si>
    <t>ONe day, she flat out asked me what I wanted and I said I needed time.</t>
  </si>
  <si>
    <t>She said she understood and dropped it.</t>
  </si>
  <si>
    <t>She proceeded to hassle me about it endlessly for weeks.</t>
  </si>
  <si>
    <t>I eventually just stopped talking to her.</t>
  </si>
  <si>
    <t>I reminded him that we had to wait forever.</t>
  </si>
  <si>
    <t>7f16a4d4-4c8e-4ebc-a7fe-fea072df4919</t>
  </si>
  <si>
    <t>Dan loses his hearing</t>
  </si>
  <si>
    <t>Dan is at his favorite band's concert.</t>
  </si>
  <si>
    <t>The music is playing loud.</t>
  </si>
  <si>
    <t>All of the sudden Dan can't hear anything.</t>
  </si>
  <si>
    <t>Dan hears not a single sound.</t>
  </si>
  <si>
    <t>The music was so loud it caused Dan to lose his hearing.</t>
  </si>
  <si>
    <t>The other day I went on my first roller coaster yesterday.</t>
  </si>
  <si>
    <t>89483cf6-2af0-402e-9248-b769caed338c</t>
  </si>
  <si>
    <t>Adult Life</t>
  </si>
  <si>
    <t>Tanja is exhausted after a rough day at work.</t>
  </si>
  <si>
    <t>She is also very hungry.</t>
  </si>
  <si>
    <t>Tanja thinks about all the food she could make for dinner.</t>
  </si>
  <si>
    <t>After considering all the options, Tanja decides not to make anything.</t>
  </si>
  <si>
    <t>She pours a bowl of cereal with no remorse.</t>
  </si>
  <si>
    <t>She finally saved up enough for new skates.</t>
  </si>
  <si>
    <t>b0657d04-88fd-4c0b-9bdd-92227908fcdf</t>
  </si>
  <si>
    <t>Roommate Fights</t>
  </si>
  <si>
    <t>Jenny always got into fights with her roommate.</t>
  </si>
  <si>
    <t>Jenny thought she wasted too much electricity.</t>
  </si>
  <si>
    <t>She never turned off lights or the television.</t>
  </si>
  <si>
    <t>Jenny confronted her about it often.</t>
  </si>
  <si>
    <t>It usually turned into a big fight.</t>
  </si>
  <si>
    <t>Jenny approached a stranger at a club every week.</t>
  </si>
  <si>
    <t>b64c0432-52af-4b0f-9c2f-78ec91384961</t>
  </si>
  <si>
    <t>Tough Allergies</t>
  </si>
  <si>
    <t>Jane hated spring time.</t>
  </si>
  <si>
    <t>She had bad allergies.</t>
  </si>
  <si>
    <t>Jane finally found medication that helped.</t>
  </si>
  <si>
    <t>It worked without too many side effects.</t>
  </si>
  <si>
    <t>She started enjoying nature in spring more.</t>
  </si>
  <si>
    <t>She told Janice to try out for the team the other boys would laugh at his frame.</t>
  </si>
  <si>
    <t>eaa7081c-a8d8-48e9-a0d6-34ab7464873a</t>
  </si>
  <si>
    <t>Laundry</t>
  </si>
  <si>
    <t>My wife decided to do the laundry last night.</t>
  </si>
  <si>
    <t>She started at 7 pm.</t>
  </si>
  <si>
    <t>She got done by 9 pm.</t>
  </si>
  <si>
    <t>She was exhausted, having worked.</t>
  </si>
  <si>
    <t>I am disabled and felt badly that I could not help.</t>
  </si>
  <si>
    <t>I was walking through a park he had never been away from his place.</t>
  </si>
  <si>
    <t>4f3ffbf8-9687-4572-bffe-95c724741ff3</t>
  </si>
  <si>
    <t>I fell in love</t>
  </si>
  <si>
    <t>I met this girl online.</t>
  </si>
  <si>
    <t>I went crazy for her.</t>
  </si>
  <si>
    <t>I wanted to fly out to meet her and be with her.</t>
  </si>
  <si>
    <t>So i bought a plane ticket to go see her.</t>
  </si>
  <si>
    <t>I never went back home.</t>
  </si>
  <si>
    <t>I ended up getting a rally of one hundred empty bottles.</t>
  </si>
  <si>
    <t>e00d0fc2-ac95-4eed-9940-088e31c945f2</t>
  </si>
  <si>
    <t>Light bulbs</t>
  </si>
  <si>
    <t>The other day the light bulb in my room went out.</t>
  </si>
  <si>
    <t>I went to the store to get a new bulb.</t>
  </si>
  <si>
    <t>The trip to the store and back took forever.</t>
  </si>
  <si>
    <t>When I got back to my place I realized I got the wrong size.</t>
  </si>
  <si>
    <t>That was really frustrating.</t>
  </si>
  <si>
    <t>The waiter brought the food into his kitchen.</t>
  </si>
  <si>
    <t>22e99725-c4c9-44d5-9d4c-9034eb33a880</t>
  </si>
  <si>
    <t>Fool's gold</t>
  </si>
  <si>
    <t>Rhonda wanted to pan for gold.</t>
  </si>
  <si>
    <t>She learned that gold settles in the heavy sand in rivers.</t>
  </si>
  <si>
    <t>She panned the sand until she found many gold pieces in it.</t>
  </si>
  <si>
    <t>She took a week's worth of the pieces to sell.</t>
  </si>
  <si>
    <t>She learned all that glitters is not gold.</t>
  </si>
  <si>
    <t>She knew everything about the sport but she was cutting it all off.</t>
  </si>
  <si>
    <t>3ceaccf6-7ecb-4c5c-8468-912f8726066f</t>
  </si>
  <si>
    <t>Going Sledding</t>
  </si>
  <si>
    <t>Tom loved winter activities.</t>
  </si>
  <si>
    <t>He went sledding every time it snowed.</t>
  </si>
  <si>
    <t>He got a cheap sled from the store.</t>
  </si>
  <si>
    <t>He would go to random parks and closed off areas.</t>
  </si>
  <si>
    <t>Others would sled down with him.</t>
  </si>
  <si>
    <t>Tom had an idea to steal from the store and bought a big shrub for her side yard.</t>
  </si>
  <si>
    <t>a3541ef0-c924-4da5-a21a-e4447c7e33da</t>
  </si>
  <si>
    <t>Quarters</t>
  </si>
  <si>
    <t>I had a large stack of quarters on my desk.</t>
  </si>
  <si>
    <t>One day I counted them all.</t>
  </si>
  <si>
    <t>When I was done counting I realized I had 6 dollars in quarters.</t>
  </si>
  <si>
    <t>I took that money and bought lunch with it.</t>
  </si>
  <si>
    <t>I was able to buy four tacos!</t>
  </si>
  <si>
    <t>I heard there was a dead bird lying on the ground.</t>
  </si>
  <si>
    <t>44cd5976-89af-44d4-bfb6-6de9118dd030</t>
  </si>
  <si>
    <t>Saved</t>
  </si>
  <si>
    <t>Lyn found a crying child in the park.</t>
  </si>
  <si>
    <t>The little girl was hurt and yet was unable to speak.</t>
  </si>
  <si>
    <t>Lyn searched the girl and found an ID card.</t>
  </si>
  <si>
    <t>The little girl was autistic but her address was on the card.</t>
  </si>
  <si>
    <t>Lyn reunited the child with her mother.</t>
  </si>
  <si>
    <t>And a week later, her house was broken into, but none of her friends weddings.</t>
  </si>
  <si>
    <t>d919e18c-939c-47d8-92cb-b54ded099333</t>
  </si>
  <si>
    <t>Babysitting</t>
  </si>
  <si>
    <t>Bella's job after school is babysitting.</t>
  </si>
  <si>
    <t>She enjoys taking care of the neighbors' kids.</t>
  </si>
  <si>
    <t>They pay her for her time when she does watch them.</t>
  </si>
  <si>
    <t>Bella is saving to buy a car.</t>
  </si>
  <si>
    <t>She will get her driver's license in a few months.</t>
  </si>
  <si>
    <t>Marissa never learned how to use it.</t>
  </si>
  <si>
    <t>4089cc01-bec1-4bb5-ba94-04ac0733c683</t>
  </si>
  <si>
    <t>Big Wave</t>
  </si>
  <si>
    <t>John loved surfing.</t>
  </si>
  <si>
    <t>He was always looking for the next big wave.</t>
  </si>
  <si>
    <t>One weekend there was a storm.</t>
  </si>
  <si>
    <t>It created really big waves.</t>
  </si>
  <si>
    <t>John wound up riding several of them.</t>
  </si>
  <si>
    <t>John went to the store to purchase all the items needed to make fried chicken.</t>
  </si>
  <si>
    <t>bccf0c25-978c-4c01-b637-a631e1f09b59</t>
  </si>
  <si>
    <t>Robbed</t>
  </si>
  <si>
    <t>Greg got robbed.</t>
  </si>
  <si>
    <t>He went to a friends house.</t>
  </si>
  <si>
    <t>He called 911 on his friends phone.</t>
  </si>
  <si>
    <t>The cops found the guy.</t>
  </si>
  <si>
    <t>Greg got his money back.</t>
  </si>
  <si>
    <t>Greg needed a new computer program.</t>
  </si>
  <si>
    <t>9ba78a8e-cbb8-4145-a6b3-3269f15856ca</t>
  </si>
  <si>
    <t>Rooster</t>
  </si>
  <si>
    <t>The sun came up.</t>
  </si>
  <si>
    <t>The roosters crowed for the new day.</t>
  </si>
  <si>
    <t>The man awoke to the rooster's sound.</t>
  </si>
  <si>
    <t>He got up and went to the farm.</t>
  </si>
  <si>
    <t>He fed the crowing rooster first.</t>
  </si>
  <si>
    <t>The girl was learning to ride it.</t>
  </si>
  <si>
    <t>6ca11943-5cd7-46c2-b2f9-24664b217206</t>
  </si>
  <si>
    <t>Torrie gets her nails done</t>
  </si>
  <si>
    <t>Torrie hated how hair nails looked.</t>
  </si>
  <si>
    <t>She did not have money to get them done.</t>
  </si>
  <si>
    <t>So one day her aunt comes by and takes her to get them done.</t>
  </si>
  <si>
    <t>Torrie gets so happy to have her nails done.</t>
  </si>
  <si>
    <t>She thanks her aunt for her new nails.</t>
  </si>
  <si>
    <t>She was given a permission slip to take home every time.</t>
  </si>
  <si>
    <t>1f401e31-d02d-450b-8898-5b34b062f5b7</t>
  </si>
  <si>
    <t>Destiny</t>
  </si>
  <si>
    <t>Sally had a friend who wanted to set her up on a blind date.</t>
  </si>
  <si>
    <t>Her friend said the guy would be perfect but Sally was hesitant.</t>
  </si>
  <si>
    <t>One day she met a handsome and friendly man at the coffee shop.</t>
  </si>
  <si>
    <t>They went on a date and discovered he was the same guy.</t>
  </si>
  <si>
    <t>The two got married that summer.</t>
  </si>
  <si>
    <t>The coloring was so good, his friends encouraged him to be careful around it.</t>
  </si>
  <si>
    <t>aee2bb08-9d90-4b90-a3b8-dc92e76c15a7</t>
  </si>
  <si>
    <t>Last Minute Movie</t>
  </si>
  <si>
    <t>Ken was out on a date.</t>
  </si>
  <si>
    <t>They wanted to see a movie.</t>
  </si>
  <si>
    <t>Unfortunately it was sold out.</t>
  </si>
  <si>
    <t>They decided to pick another movie at random.</t>
  </si>
  <si>
    <t>They hated it together.</t>
  </si>
  <si>
    <t>They stared at the man.</t>
  </si>
  <si>
    <t>b4c53233-9032-473f-b885-55c62eb68a8d</t>
  </si>
  <si>
    <t>Trick-Or-Treat Candy</t>
  </si>
  <si>
    <t>It was nearly Halloween and John had purchased a large bag of candy.</t>
  </si>
  <si>
    <t>He was going to pass the candy out to trick-or-treaters.</t>
  </si>
  <si>
    <t>At work, his co-workers kept staring at the bag.</t>
  </si>
  <si>
    <t>During John's lunch break, he caught Sam trying to sneak pieces.</t>
  </si>
  <si>
    <t>John made Sam buy him another bag so he'd have twice as much.</t>
  </si>
  <si>
    <t>It was expensive but her parents had been saving her lunch money for months.</t>
  </si>
  <si>
    <t>2c090e1b-d279-4b51-94fa-cc293e161033</t>
  </si>
  <si>
    <t>Bowling League</t>
  </si>
  <si>
    <t>Ken was in a bowling league with friends.</t>
  </si>
  <si>
    <t>He was the best of the group.</t>
  </si>
  <si>
    <t>It was friendly games, though.</t>
  </si>
  <si>
    <t>Ken would sometimes get too worked up.</t>
  </si>
  <si>
    <t>But he would then remember to have fun and calm down.</t>
  </si>
  <si>
    <t>Ken was trying to get close was to become the best bodybuilder.</t>
  </si>
  <si>
    <t>4c8e960d-8fb5-499a-aa22-28d8ef9eb032</t>
  </si>
  <si>
    <t>Helpful Friend</t>
  </si>
  <si>
    <t>Carl was arriving home from the airport.</t>
  </si>
  <si>
    <t>He wanted to save on a taxi.</t>
  </si>
  <si>
    <t>He asked a friend if they could pick him up.</t>
  </si>
  <si>
    <t>The friend agreed.</t>
  </si>
  <si>
    <t>Carl bought them dinner as a way of thanking them.</t>
  </si>
  <si>
    <t>Carl laughed, but Doug felt bad that when he tried, he couldn't remember the melody to a complicated song.</t>
  </si>
  <si>
    <t>fa9543c7-747f-4c00-a6d4-5dcf36cc0605</t>
  </si>
  <si>
    <t>Jill is late for class</t>
  </si>
  <si>
    <t>Jill wakes up late.</t>
  </si>
  <si>
    <t>She forgot to set her alarm.</t>
  </si>
  <si>
    <t>She rushes to get ready for school.</t>
  </si>
  <si>
    <t>She leaves and gets to school.</t>
  </si>
  <si>
    <t>Jill is 45 minutes late.</t>
  </si>
  <si>
    <t>Jill was planning a vacation for her family.</t>
  </si>
  <si>
    <t>ffe825ad-f846-45ec-8c7b-f5d0e10294bb</t>
  </si>
  <si>
    <t>Ear</t>
  </si>
  <si>
    <t>The man cleaned his ear.</t>
  </si>
  <si>
    <t>His ear still felt clogged.</t>
  </si>
  <si>
    <t>He went to the doctor.</t>
  </si>
  <si>
    <t>The doctor cleaned the man's ear.</t>
  </si>
  <si>
    <t>The man felt better.</t>
  </si>
  <si>
    <t>The next morning he noticed where it was coming from.</t>
  </si>
  <si>
    <t>fce1141f-4265-45c7-8cc4-d124822ae779</t>
  </si>
  <si>
    <t>Back Pain</t>
  </si>
  <si>
    <t>Charles suffered from back pain.</t>
  </si>
  <si>
    <t>It never got better.</t>
  </si>
  <si>
    <t>He was convinced to go to a doctor.</t>
  </si>
  <si>
    <t>Charles had a bulging disk.</t>
  </si>
  <si>
    <t>Minor surgery fixed his problem.</t>
  </si>
  <si>
    <t>Charles was skeptical, but still pleased with the color, and complained.</t>
  </si>
  <si>
    <t>context_fit</t>
  </si>
  <si>
    <t>%</t>
  </si>
  <si>
    <t>human_evaluate</t>
  </si>
  <si>
    <t>He shared to angela hubert in the school day work .</t>
  </si>
  <si>
    <t>Someone tasting a new house on the tasting time.</t>
  </si>
  <si>
    <t>Once got to catholic home night to taste tacos</t>
  </si>
  <si>
    <t>I bought the souvenir tail in the office.</t>
  </si>
  <si>
    <t>Luckily she change him to work one day.</t>
  </si>
  <si>
    <t>She came at night to new emilia tasting shots in the tasting time</t>
  </si>
  <si>
    <t>During her lunch and the bowls to play at nightshirt studios.</t>
  </si>
  <si>
    <t>Stan go to Tony.</t>
  </si>
  <si>
    <t>Then they talked about a factory shells in the opening day.</t>
  </si>
  <si>
    <t>The man on the day next to the kaylyn to the mosh.</t>
  </si>
  <si>
    <t>The counselor replacement to tasting a crab</t>
  </si>
  <si>
    <t>Elliott take on garys car to angela home.</t>
  </si>
  <si>
    <t>I would tasting in a homework on it at the house.</t>
  </si>
  <si>
    <t>Luckily, the jeep occasionally appear on the map.</t>
  </si>
  <si>
    <t>he go home for work on the day to school.</t>
  </si>
  <si>
    <t>Her dad put young clothes to school for them.</t>
  </si>
  <si>
    <t>He was tasting pickle with friends and kaylyn was tasting the partial.</t>
  </si>
  <si>
    <t>He in the home one day and sing songs.</t>
  </si>
  <si>
    <t>She went on factory of r2d2.</t>
  </si>
  <si>
    <t>Tom impressed by his parent about the girl.</t>
  </si>
  <si>
    <t>Jason to go on a date with his new car.</t>
  </si>
  <si>
    <t>She went to the school so they can open the problem.</t>
  </si>
  <si>
    <t>He went to shea to the day so the hound eat food.</t>
  </si>
  <si>
    <t>Sean the irene year to drive for kaylyn.</t>
  </si>
  <si>
    <t>He has home dog and paper to the lawyer has enough.</t>
  </si>
  <si>
    <t>I mosh to her new house when she stopped.</t>
  </si>
  <si>
    <t>The music died immediately and her friends want water when they go to the town.</t>
  </si>
  <si>
    <t>She is tasting oatmeal with eggs.</t>
  </si>
  <si>
    <t>It the laurie that make them go the furthest.</t>
  </si>
  <si>
    <t>She tried to be in kaylyn house.</t>
  </si>
  <si>
    <t>I debbie is doing homework and kaylyn eat new pickle.</t>
  </si>
  <si>
    <t>I work a year of work at devan school to make the school day good.</t>
  </si>
  <si>
    <t>That was antics to hubert to halt.</t>
  </si>
  <si>
    <t>She to the game to a halt factory for him as souvenir tasting products.</t>
  </si>
  <si>
    <t>Others were large dogs blix day and thief there to rob Mara.</t>
  </si>
  <si>
    <t>I too tasting taco at the oprah house to tasting a home car factory.</t>
  </si>
  <si>
    <t>Lyn and her friend try to nurse it to help.</t>
  </si>
  <si>
    <t>She bought nightshirt to work for the day at his factory</t>
  </si>
  <si>
    <t>John tried loving several of them.</t>
  </si>
  <si>
    <t>Greg was trying a new shirt.</t>
  </si>
  <si>
    <t>He on the day factory on lenses it credits the gift day suzanne gave.</t>
  </si>
  <si>
    <t>She chuckles curve nails.</t>
  </si>
  <si>
    <t>The irene mosh it to my house gift.</t>
  </si>
  <si>
    <t>They house died to topic recipes and to the mosh dogs balloon drill on thrust out.</t>
  </si>
  <si>
    <t>John Debbie to go to tasting at bleary home on the day of furthest temperatures.</t>
  </si>
  <si>
    <t>He watch a factory to Hubert Angela.</t>
  </si>
  <si>
    <t>Carl would have the new food to eat.</t>
  </si>
  <si>
    <t>Jill was subsided as time.</t>
  </si>
  <si>
    <t>The man on the next day drive to home.</t>
  </si>
  <si>
    <t>Charles factory washed for children.</t>
  </si>
  <si>
    <t>≠––––</t>
  </si>
  <si>
    <t>generated_sentence</t>
  </si>
  <si>
    <t>He had been a groom for a long time</t>
  </si>
  <si>
    <t>He was just too busy trying to shave</t>
  </si>
  <si>
    <t>She said, "I'm sorry, I'm sorry, I'm sorry, I'm sorry, I'm sorry, I'm sorry, I'm sorry, I'm sorry, I'm sorry, I'm sorry, I'm sorry, I'm</t>
  </si>
  <si>
    <t>I called Amazon and asked for a refund</t>
  </si>
  <si>
    <t>She ran to the nearest water source</t>
  </si>
  <si>
    <t>She was always in pain</t>
  </si>
  <si>
    <t>She was tired</t>
  </si>
  <si>
    <t>Stan was fired from his job</t>
  </si>
  <si>
    <t>Abby had a pool party with her friends and her mom</t>
  </si>
  <si>
    <t>The man says he was robbed</t>
  </si>
  <si>
    <t>John talked about his teacher's arrogance</t>
  </si>
  <si>
    <t>Elliot wins</t>
  </si>
  <si>
    <t>I was able to play again</t>
  </si>
  <si>
    <t>We were in the middle of nowhere</t>
  </si>
  <si>
    <t>He was so tired</t>
  </si>
  <si>
    <t>But she couldn't stop crying</t>
  </si>
  <si>
    <t>She was angry at him for being so loud</t>
  </si>
  <si>
    <t>He was so excited that he threw the ball at his mother's cup</t>
  </si>
  <si>
    <t>She was so happy to be singing</t>
  </si>
  <si>
    <t>He was angry</t>
  </si>
  <si>
    <t>Jason bought a used car from a friend</t>
  </si>
  <si>
    <t>I was devastated</t>
  </si>
  <si>
    <t>He takes the fourth person home</t>
  </si>
  <si>
    <t>He was confident that he would pass his driving test</t>
  </si>
  <si>
    <t>He would say things like, "I'm going to get you a new car</t>
  </si>
  <si>
    <t>I was really confused</t>
  </si>
  <si>
    <t>He can't hear anything</t>
  </si>
  <si>
    <t>She decides to make a sandwich</t>
  </si>
  <si>
    <t>Jenny would tell her to shut up</t>
  </si>
  <si>
    <t>Jane was able to go to school and work</t>
  </si>
  <si>
    <t>I was so excited</t>
  </si>
  <si>
    <t>I went to the store and got the wrong size</t>
  </si>
  <si>
    <t>She was so happy that she bought a gold ring</t>
  </si>
  <si>
    <t>He would go to the park and play with his friends</t>
  </si>
  <si>
    <t>I was hungry</t>
  </si>
  <si>
    <t>Lyn called the police and the child was taken to the hospital</t>
  </si>
  <si>
    <t>She is going to college</t>
  </si>
  <si>
    <t>He was surfing in the middle of the ocean</t>
  </si>
  <si>
    <t>He was in the hospital</t>
  </si>
  <si>
    <t>The rooster was there</t>
  </si>
  <si>
    <t>She does not know how to do it</t>
  </si>
  <si>
    <t>They were both nervous and nervous about the date</t>
  </si>
  <si>
    <t>They went to the theater</t>
  </si>
  <si>
    <t>John grabbed Sam and pulled him out of the office</t>
  </si>
  <si>
    <t>He would get angry and yell at the other players</t>
  </si>
  <si>
    <t>They drove to the airport</t>
  </si>
  <si>
    <t>She goes to the bathroom</t>
  </si>
  <si>
    <t>The man cleaned his ear</t>
  </si>
  <si>
    <t>He was told to go to the doctor</t>
  </si>
  <si>
    <t>all_sentence</t>
  </si>
  <si>
    <t>He really wanted to go to the village, so he went with the bride.</t>
  </si>
  <si>
    <t>He walked past Jake as he walked back to the kitchen</t>
  </si>
  <si>
    <t>He loved it.</t>
  </si>
  <si>
    <t>I didn't want to do that.</t>
  </si>
  <si>
    <t>Something did go wrong when she finally had.</t>
  </si>
  <si>
    <t>There wasn't a lot she could do when it came to her yoga.</t>
  </si>
  <si>
    <t>He just wanted that she'd be out.</t>
  </si>
  <si>
    <t>He refused to let Tony go and offered to take his equipment back to his family.</t>
  </si>
  <si>
    <t>When they got home she sent them a list of dates he could meet.</t>
  </si>
  <si>
    <t>A few minutes later Rodney tries the bathroom.</t>
  </si>
  <si>
    <t>He told him that John was very mean and hated his teacher.</t>
  </si>
  <si>
    <t>When the school tournament ends, they take off.</t>
  </si>
  <si>
    <t>I wanted my shoulder restored again.</t>
  </si>
  <si>
    <t>Then we ended up getting lost as well.</t>
  </si>
  <si>
    <t>He tried to take off his jeans again but they still fit him.</t>
  </si>
  <si>
    <t>Her heart pounded.</t>
  </si>
  <si>
    <t>The teacher let out a loud snort and she let out a deep breath and turned around.</t>
  </si>
  <si>
    <t>He would run around his toy cup like a duck.</t>
  </si>
  <si>
    <t>Later, she met a man named Dennis</t>
  </si>
  <si>
    <t>They stole the cat's wallet, which he left behind and ran away to his cousin</t>
  </si>
  <si>
    <t>All he had to do was submit it to his local dealership</t>
  </si>
  <si>
    <t>The next morning, I contacted my daughter.</t>
  </si>
  <si>
    <t>He has a bunch of older people going along</t>
  </si>
  <si>
    <t>He was sure Sean would not let him see some of the results.</t>
  </si>
  <si>
    <t>I could sense that people were watching what he was talking about but I couldn't spot a thing of that type.</t>
  </si>
  <si>
    <t>When she finally arrived, she was full of her anger as everything became progressively more complicated.</t>
  </si>
  <si>
    <t>As he gets down on his knees on the floor, he hears the same thing but he stops doing it just to get the bass in.</t>
  </si>
  <si>
    <t>Her heart is very upset. She thinks the reason for the sudden change is because of the food and how it affects her brain.</t>
  </si>
  <si>
    <t>Her room was still too loud to hear her</t>
  </si>
  <si>
    <t>At home by the spring and early summer she was healthier once in a week.</t>
  </si>
  <si>
    <t>We came to her at 7:00 and went to go to the bathroom</t>
  </si>
  <si>
    <t>I was the perfect person to go to a school for graduation</t>
  </si>
  <si>
    <t>They told me it was just a short light bulb that wouldn't work all the time.</t>
  </si>
  <si>
    <t>She bought her gold from a merchant after her family paid for it.</t>
  </si>
  <si>
    <t>He was a kid when he did that and his best friend was only there because he didn't like being around.</t>
  </si>
  <si>
    <t>I had a large stack of quarters on my desk</t>
  </si>
  <si>
    <t>The child had not been identified or given the right name.</t>
  </si>
  <si>
    <t>She is taking care of her grandmother's baby.</t>
  </si>
  <si>
    <t>These waves were very strong in that part of town but it really didn't really blow up.</t>
  </si>
  <si>
    <t>They arrested him.</t>
  </si>
  <si>
    <t>While he was there the rooster took up a hatchet.</t>
  </si>
  <si>
    <t>She finds they are done in like 4 days.</t>
  </si>
  <si>
    <t>When they met again Sally decided to get in touch with him.</t>
  </si>
  <si>
    <t>After that they decided to hang out in the basement and wait.</t>
  </si>
  <si>
    <t>He picked them up at a local store.</t>
  </si>
  <si>
    <t>He started to get a little nervous.</t>
  </si>
  <si>
    <t>Within minutes, the friend walked up to the front of the car.</t>
  </si>
  <si>
    <t xml:space="preserve">The next day, Jill brings her dad out for a meal. </t>
  </si>
  <si>
    <t xml:space="preserve">The Doctor told the man his ears were no longer swollen. </t>
  </si>
  <si>
    <t>He didn't know what the disease was, but his disease was hard to break down.</t>
  </si>
  <si>
    <t>Predicted Sentence - BART</t>
  </si>
  <si>
    <t>ROUGE Score (Average)</t>
  </si>
  <si>
    <t>The bride smiled back at him.</t>
  </si>
  <si>
    <t>ROUGE-1_r</t>
  </si>
  <si>
    <t>He had to go to the doctor.</t>
  </si>
  <si>
    <t>ROUGE-1_p</t>
  </si>
  <si>
    <t>Nancy was happy that her kids loved ice cream.</t>
  </si>
  <si>
    <t>ROUGE-1_f</t>
  </si>
  <si>
    <t>I had to cancel the sale.</t>
  </si>
  <si>
    <t>ROUGE-2_r</t>
  </si>
  <si>
    <t>When she got to the campsite she realized it was too late.</t>
  </si>
  <si>
    <t>ROUGE-2_p</t>
  </si>
  <si>
    <t>Jane was happy to be able to get more flexible.</t>
  </si>
  <si>
    <t>ROUGE-2_f</t>
  </si>
  <si>
    <t>Pam was fired for lying to her boss.</t>
  </si>
  <si>
    <t>Stan now works at a mechanic shop.</t>
  </si>
  <si>
    <t>Abby and her friends had a great time swimming and having fun.</t>
  </si>
  <si>
    <t>The man tells Rodney that he has a heart attack.</t>
  </si>
  <si>
    <t>The counselor told John he would have to go to the principal's office.</t>
  </si>
  <si>
    <t>Elliot wins the tournament.</t>
  </si>
  <si>
    <t>I was able to play soccer again.</t>
  </si>
  <si>
    <t>When we got there, we realized we were in the wrong bookstore.</t>
  </si>
  <si>
    <t>Robert had to get a new pair of pants.</t>
  </si>
  <si>
    <t>But when she got home, she realized she needed to be more careful!</t>
  </si>
  <si>
    <t>Billy decided he would never do that again.</t>
  </si>
  <si>
    <t>Sydney was grounded for a week for throwing the ball away.</t>
  </si>
  <si>
    <t>She was glad she had done it.</t>
  </si>
  <si>
    <t>Tom was grounded for a week.</t>
  </si>
  <si>
    <t>Jason was able to buy the car he wanted.</t>
  </si>
  <si>
    <t>I was saddened by the news.</t>
  </si>
  <si>
    <t>He takes the first and third person home.</t>
  </si>
  <si>
    <t>Sean passed the test with flying colors.</t>
  </si>
  <si>
    <t>I didn't want to go to class with him.</t>
  </si>
  <si>
    <t>I ended up asking her out and she said yes.</t>
  </si>
  <si>
    <t>Dan is heartbroken that he can't hear anything.</t>
  </si>
  <si>
    <t>Tanja is glad she decided not to make anything for dinner.</t>
  </si>
  <si>
    <t>Jenny's roommate was very angry with her.</t>
  </si>
  <si>
    <t>Jane was happy to be in spring time.</t>
  </si>
  <si>
    <t>She had to go to the doctor.</t>
  </si>
  <si>
    <t>I was so excited to see her.</t>
  </si>
  <si>
    <t>I had to buy a new bulb.</t>
  </si>
  <si>
    <t>Rhonda was happy that she had found gold in the sand.</t>
  </si>
  <si>
    <t>Tom had a great time sledding in the snow.</t>
  </si>
  <si>
    <t>I was happy that I had enough money to buy lunch.</t>
  </si>
  <si>
    <t>Lyn gave the little girl her address and she was able to speak.</t>
  </si>
  <si>
    <t>Bella is saving to buy a new car.</t>
  </si>
  <si>
    <t>John was very disappointed.</t>
  </si>
  <si>
    <t>They arrested the guy.</t>
  </si>
  <si>
    <t>The roosters went back to sleep.</t>
  </si>
  <si>
    <t>Torrie is so happy that her hair nails are no longer bad.</t>
  </si>
  <si>
    <t>Sally and her friend went on a blind date that night.</t>
  </si>
  <si>
    <t>It was the best movie they had ever seen.</t>
  </si>
  <si>
    <t>John was fired from his job.</t>
  </si>
  <si>
    <t>Eventually he gave up and quit bowling.</t>
  </si>
  <si>
    <t>Carl took the taxi home.</t>
  </si>
  <si>
    <t>Jill is late to school.</t>
  </si>
  <si>
    <t>The doctor removed the clogged ear canal.</t>
  </si>
  <si>
    <t>The doctor told him to go to the hospital.</t>
  </si>
  <si>
    <t>Model</t>
  </si>
  <si>
    <t>ROUGE-1 (r)</t>
  </si>
  <si>
    <t>ROUGE-1 (p)</t>
  </si>
  <si>
    <t>ROUGE-1 (f)</t>
  </si>
  <si>
    <t>ROUGE-2 (r)</t>
  </si>
  <si>
    <t>ROUGE-2 (p)</t>
  </si>
  <si>
    <t>ROUGE-2 (f)</t>
  </si>
  <si>
    <t>ROUGE-l (r)</t>
  </si>
  <si>
    <t>ROUGE-l (p)</t>
  </si>
  <si>
    <t>ROUGE-l (f)</t>
  </si>
  <si>
    <t>Markov Chain</t>
  </si>
  <si>
    <t>LSTM</t>
  </si>
  <si>
    <t>GPT-2</t>
  </si>
  <si>
    <t>BART</t>
  </si>
  <si>
    <t>Traditional Models</t>
  </si>
  <si>
    <t>Ice's comment</t>
  </si>
  <si>
    <t>HMM generates better human-readable sentences and better grammar structures (compared to LSTM). transition between words are great</t>
  </si>
  <si>
    <t>BART is so good!!</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</si>
</sst>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0000"/>
    <numFmt numFmtId="165" formatCode="#,##0.0000"/>
  </numFmts>
  <fonts count="18">
    <font>
      <sz val="10.0"/>
      <color rgb="FF000000"/>
      <name val="Arial"/>
      <scheme val="minor"/>
    </font>
    <font>
      <color theme="1"/>
      <name val="Arial"/>
      <scheme val="minor"/>
    </font>
    <font>
      <b/>
      <color theme="1"/>
      <name val="Arial"/>
      <scheme val="minor"/>
    </font>
    <font>
      <color rgb="FF000000"/>
      <name val="Arial"/>
      <scheme val="minor"/>
    </font>
    <font>
      <color rgb="FF000000"/>
      <name val="Arial"/>
    </font>
    <font>
      <sz val="10.0"/>
      <color theme="1"/>
      <name val="Arial"/>
    </font>
    <font>
      <sz val="10.0"/>
      <color rgb="FF000000"/>
      <name val="Arial"/>
    </font>
    <font>
      <b/>
      <color rgb="FF000000"/>
      <name val="Arial"/>
      <scheme val="minor"/>
    </font>
    <font>
      <b/>
      <color rgb="FF000000"/>
      <name val="Arial"/>
    </font>
    <font>
      <sz val="12.0"/>
      <color rgb="FF000000"/>
      <name val="Calibri"/>
    </font>
    <font>
      <color rgb="FFFFFFFF"/>
      <name val="Arial"/>
      <scheme val="minor"/>
    </font>
    <font>
      <sz val="12.0"/>
      <color theme="1"/>
      <name val="&quot;Source Sans Pro&quot;"/>
    </font>
    <font>
      <sz val="12.0"/>
      <color rgb="FF2563EB"/>
      <name val="&quot;Source Sans Pro&quot;"/>
    </font>
    <font>
      <sz val="12.0"/>
      <color rgb="FF000000"/>
      <name val="&quot;Source Sans Pro&quot;"/>
    </font>
    <font>
      <sz val="11.0"/>
      <color rgb="FF000000"/>
      <name val="Arial"/>
      <scheme val="minor"/>
    </font>
    <font>
      <color rgb="FF000000"/>
      <name val="Roboto"/>
    </font>
    <font>
      <sz val="11.0"/>
      <color rgb="FF212121"/>
      <name val="Monospace"/>
    </font>
    <font>
      <sz val="11.0"/>
      <color rgb="FF212121"/>
      <name val="Arial"/>
    </font>
  </fonts>
  <fills count="6">
    <fill>
      <patternFill patternType="none"/>
    </fill>
    <fill>
      <patternFill patternType="lightGray"/>
    </fill>
    <fill>
      <patternFill patternType="solid">
        <fgColor rgb="FFFFFFFF"/>
        <bgColor rgb="FFFFFFFF"/>
      </patternFill>
    </fill>
    <fill>
      <patternFill patternType="solid">
        <fgColor rgb="FFFFF2CC"/>
        <bgColor rgb="FFFFF2CC"/>
      </patternFill>
    </fill>
    <fill>
      <patternFill patternType="solid">
        <fgColor rgb="FFEA9999"/>
        <bgColor rgb="FFEA9999"/>
      </patternFill>
    </fill>
    <fill>
      <patternFill patternType="solid">
        <fgColor rgb="FFF4CCCC"/>
        <bgColor rgb="FFF4CCCC"/>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41">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2" fontId="3" numFmtId="0" xfId="0" applyAlignment="1" applyFill="1" applyFont="1">
      <alignment readingOrder="0"/>
    </xf>
    <xf borderId="0" fillId="2" fontId="4" numFmtId="0" xfId="0" applyAlignment="1" applyFont="1">
      <alignment horizontal="right" readingOrder="0" vertical="bottom"/>
    </xf>
    <xf borderId="0" fillId="2" fontId="4" numFmtId="0" xfId="0" applyAlignment="1" applyFont="1">
      <alignment horizontal="right" readingOrder="0" shrinkToFit="0" vertical="bottom" wrapText="0"/>
    </xf>
    <xf borderId="0" fillId="2" fontId="4" numFmtId="0" xfId="0" applyAlignment="1" applyFont="1">
      <alignment horizontal="right" vertical="bottom"/>
    </xf>
    <xf borderId="0" fillId="2" fontId="4" numFmtId="0" xfId="0" applyAlignment="1" applyFont="1">
      <alignment horizontal="right" readingOrder="0" vertical="bottom"/>
    </xf>
    <xf borderId="0" fillId="2" fontId="4" numFmtId="0" xfId="0" applyAlignment="1" applyFont="1">
      <alignment horizontal="right" vertical="bottom"/>
    </xf>
    <xf borderId="0" fillId="0" fontId="1" numFmtId="0" xfId="0" applyFont="1"/>
    <xf borderId="0" fillId="0" fontId="5" numFmtId="0" xfId="0" applyAlignment="1" applyFont="1">
      <alignment readingOrder="0"/>
    </xf>
    <xf borderId="0" fillId="0" fontId="6" numFmtId="0" xfId="0" applyAlignment="1" applyFont="1">
      <alignment readingOrder="0" vertical="top"/>
    </xf>
    <xf borderId="0" fillId="2" fontId="7" numFmtId="0" xfId="0" applyAlignment="1" applyFont="1">
      <alignment readingOrder="0"/>
    </xf>
    <xf borderId="0" fillId="2" fontId="8" numFmtId="0" xfId="0" applyAlignment="1" applyFont="1">
      <alignment horizontal="right" readingOrder="0" shrinkToFit="0" vertical="bottom" wrapText="0"/>
    </xf>
    <xf borderId="0" fillId="2" fontId="7" numFmtId="0" xfId="0" applyFont="1"/>
    <xf borderId="0" fillId="0" fontId="5" numFmtId="0" xfId="0" applyFont="1"/>
    <xf borderId="0" fillId="0" fontId="9" numFmtId="0" xfId="0" applyAlignment="1" applyFont="1">
      <alignment readingOrder="0" shrinkToFit="0" vertical="bottom" wrapText="0"/>
    </xf>
    <xf borderId="0" fillId="0" fontId="3" numFmtId="0" xfId="0" applyAlignment="1" applyFont="1">
      <alignment readingOrder="0"/>
    </xf>
    <xf borderId="0" fillId="0" fontId="4" numFmtId="0" xfId="0" applyAlignment="1" applyFont="1">
      <alignment horizontal="right" readingOrder="0" shrinkToFit="0" vertical="bottom" wrapText="0"/>
    </xf>
    <xf borderId="0" fillId="0" fontId="10" numFmtId="0" xfId="0" applyFont="1"/>
    <xf borderId="0" fillId="3" fontId="1" numFmtId="0" xfId="0" applyAlignment="1" applyFill="1" applyFont="1">
      <alignment readingOrder="0"/>
    </xf>
    <xf borderId="0" fillId="3" fontId="9" numFmtId="0" xfId="0" applyAlignment="1" applyFont="1">
      <alignment readingOrder="0" shrinkToFit="0" vertical="bottom" wrapText="0"/>
    </xf>
    <xf borderId="0" fillId="3" fontId="1" numFmtId="0" xfId="0" applyFont="1"/>
    <xf borderId="0" fillId="4" fontId="1" numFmtId="0" xfId="0" applyAlignment="1" applyFill="1" applyFont="1">
      <alignment readingOrder="0"/>
    </xf>
    <xf borderId="0" fillId="2" fontId="11" numFmtId="0" xfId="0" applyAlignment="1" applyFont="1">
      <alignment readingOrder="0"/>
    </xf>
    <xf borderId="0" fillId="5" fontId="1" numFmtId="0" xfId="0" applyFill="1" applyFont="1"/>
    <xf borderId="0" fillId="2" fontId="12" numFmtId="0" xfId="0" applyAlignment="1" applyFont="1">
      <alignment readingOrder="0"/>
    </xf>
    <xf borderId="0" fillId="2" fontId="13" numFmtId="0" xfId="0" applyAlignment="1" applyFont="1">
      <alignment readingOrder="0"/>
    </xf>
    <xf borderId="0" fillId="2" fontId="3" numFmtId="0" xfId="0" applyFont="1"/>
    <xf borderId="0" fillId="2" fontId="11" numFmtId="0" xfId="0" applyAlignment="1" applyFont="1">
      <alignment readingOrder="0"/>
    </xf>
    <xf borderId="0" fillId="2" fontId="1" numFmtId="0" xfId="0" applyFont="1"/>
    <xf borderId="0" fillId="2" fontId="12" numFmtId="0" xfId="0" applyAlignment="1" applyFont="1">
      <alignment readingOrder="0"/>
    </xf>
    <xf borderId="0" fillId="0" fontId="3" numFmtId="0" xfId="0" applyFont="1"/>
    <xf borderId="0" fillId="0" fontId="2" numFmtId="0" xfId="0" applyFont="1"/>
    <xf borderId="1" fillId="0" fontId="1" numFmtId="0" xfId="0" applyAlignment="1" applyBorder="1" applyFont="1">
      <alignment readingOrder="0"/>
    </xf>
    <xf borderId="0" fillId="2" fontId="14" numFmtId="164" xfId="0" applyAlignment="1" applyFont="1" applyNumberFormat="1">
      <alignment horizontal="right" readingOrder="0" shrinkToFit="0" wrapText="1"/>
    </xf>
    <xf borderId="0" fillId="2" fontId="15" numFmtId="164" xfId="0" applyAlignment="1" applyFont="1" applyNumberFormat="1">
      <alignment readingOrder="0"/>
    </xf>
    <xf borderId="0" fillId="2" fontId="16" numFmtId="164" xfId="0" applyAlignment="1" applyFont="1" applyNumberFormat="1">
      <alignment readingOrder="0"/>
    </xf>
    <xf borderId="0" fillId="2" fontId="15" numFmtId="0" xfId="0" applyAlignment="1" applyFont="1">
      <alignment readingOrder="0"/>
    </xf>
    <xf borderId="0" fillId="0" fontId="1" numFmtId="165" xfId="0" applyAlignment="1" applyFont="1" applyNumberFormat="1">
      <alignment readingOrder="0"/>
    </xf>
    <xf borderId="0" fillId="2" fontId="17"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4" max="4" width="53.25"/>
    <col customWidth="1" min="5" max="5" width="53.63"/>
    <col customWidth="1" min="6" max="6" width="50.25"/>
    <col customWidth="1" min="7" max="7" width="42.75"/>
    <col customWidth="1" min="8" max="8" width="54.25"/>
    <col customWidth="1" min="9" max="9" width="102.5"/>
    <col customWidth="1" min="13" max="13" width="17.5"/>
    <col customWidth="1" min="16" max="16" width="14.5"/>
  </cols>
  <sheetData>
    <row r="1">
      <c r="B1" s="1" t="s">
        <v>0</v>
      </c>
      <c r="C1" s="1" t="s">
        <v>1</v>
      </c>
      <c r="D1" s="1" t="s">
        <v>2</v>
      </c>
      <c r="E1" s="1" t="s">
        <v>3</v>
      </c>
      <c r="F1" s="1" t="s">
        <v>4</v>
      </c>
      <c r="G1" s="1" t="s">
        <v>5</v>
      </c>
      <c r="H1" s="1" t="s">
        <v>6</v>
      </c>
      <c r="I1" s="1" t="s">
        <v>7</v>
      </c>
      <c r="J1" s="2" t="s">
        <v>8</v>
      </c>
      <c r="K1" s="2" t="s">
        <v>9</v>
      </c>
      <c r="L1" s="2" t="s">
        <v>10</v>
      </c>
      <c r="M1" s="2" t="s">
        <v>11</v>
      </c>
      <c r="N1" s="2" t="s">
        <v>12</v>
      </c>
      <c r="O1" s="2" t="s">
        <v>13</v>
      </c>
      <c r="P1" s="2" t="s">
        <v>14</v>
      </c>
      <c r="Q1" s="2" t="s">
        <v>15</v>
      </c>
    </row>
    <row r="2">
      <c r="A2" s="1">
        <v>50000.0</v>
      </c>
      <c r="B2" s="1" t="s">
        <v>16</v>
      </c>
      <c r="C2" s="1" t="s">
        <v>17</v>
      </c>
      <c r="D2" s="1" t="s">
        <v>18</v>
      </c>
      <c r="E2" s="1" t="s">
        <v>19</v>
      </c>
      <c r="F2" s="1" t="s">
        <v>20</v>
      </c>
      <c r="G2" s="1" t="s">
        <v>21</v>
      </c>
      <c r="H2" s="1" t="s">
        <v>22</v>
      </c>
      <c r="I2" s="1" t="s">
        <v>23</v>
      </c>
      <c r="J2" s="3">
        <v>0.0</v>
      </c>
      <c r="K2" s="3">
        <v>1.0</v>
      </c>
      <c r="L2" s="4">
        <v>0.0</v>
      </c>
      <c r="M2" s="4">
        <v>1.0</v>
      </c>
      <c r="N2" s="3">
        <v>0.0</v>
      </c>
      <c r="O2" s="3">
        <v>1.0</v>
      </c>
      <c r="P2" s="5">
        <v>0.0</v>
      </c>
      <c r="Q2" s="5">
        <v>1.0</v>
      </c>
    </row>
    <row r="3">
      <c r="A3" s="1">
        <v>50001.0</v>
      </c>
      <c r="B3" s="1" t="s">
        <v>24</v>
      </c>
      <c r="C3" s="1" t="s">
        <v>25</v>
      </c>
      <c r="D3" s="1" t="s">
        <v>26</v>
      </c>
      <c r="E3" s="1" t="s">
        <v>27</v>
      </c>
      <c r="F3" s="1" t="s">
        <v>28</v>
      </c>
      <c r="G3" s="1" t="s">
        <v>29</v>
      </c>
      <c r="H3" s="1" t="s">
        <v>30</v>
      </c>
      <c r="I3" s="1" t="s">
        <v>31</v>
      </c>
      <c r="J3" s="3">
        <v>0.0</v>
      </c>
      <c r="K3" s="3">
        <v>1.0</v>
      </c>
      <c r="L3" s="4">
        <v>0.0</v>
      </c>
      <c r="M3" s="4">
        <v>1.0</v>
      </c>
      <c r="N3" s="6">
        <v>0.0</v>
      </c>
      <c r="O3" s="6">
        <v>1.0</v>
      </c>
      <c r="P3" s="5">
        <v>0.0</v>
      </c>
      <c r="Q3" s="5">
        <v>1.0</v>
      </c>
    </row>
    <row r="4">
      <c r="A4" s="1">
        <v>50002.0</v>
      </c>
      <c r="B4" s="1" t="s">
        <v>32</v>
      </c>
      <c r="C4" s="1" t="s">
        <v>33</v>
      </c>
      <c r="D4" s="1" t="s">
        <v>34</v>
      </c>
      <c r="E4" s="1" t="s">
        <v>35</v>
      </c>
      <c r="F4" s="1" t="s">
        <v>36</v>
      </c>
      <c r="G4" s="1" t="s">
        <v>37</v>
      </c>
      <c r="H4" s="1" t="s">
        <v>38</v>
      </c>
      <c r="I4" s="1" t="s">
        <v>39</v>
      </c>
      <c r="J4" s="3">
        <v>0.0</v>
      </c>
      <c r="K4" s="3">
        <v>1.0</v>
      </c>
      <c r="L4" s="4">
        <v>0.0</v>
      </c>
      <c r="M4" s="4">
        <v>1.0</v>
      </c>
      <c r="N4" s="6">
        <v>0.0</v>
      </c>
      <c r="O4" s="6">
        <v>1.0</v>
      </c>
      <c r="P4" s="5">
        <v>0.0</v>
      </c>
      <c r="Q4" s="5">
        <v>1.0</v>
      </c>
    </row>
    <row r="5">
      <c r="A5" s="1">
        <v>50003.0</v>
      </c>
      <c r="B5" s="1" t="s">
        <v>40</v>
      </c>
      <c r="C5" s="1" t="s">
        <v>41</v>
      </c>
      <c r="D5" s="1" t="s">
        <v>42</v>
      </c>
      <c r="E5" s="1" t="s">
        <v>43</v>
      </c>
      <c r="F5" s="1" t="s">
        <v>44</v>
      </c>
      <c r="G5" s="1" t="s">
        <v>45</v>
      </c>
      <c r="H5" s="1" t="s">
        <v>46</v>
      </c>
      <c r="I5" s="1" t="s">
        <v>47</v>
      </c>
      <c r="J5" s="3">
        <v>0.0</v>
      </c>
      <c r="K5" s="3">
        <v>1.0</v>
      </c>
      <c r="L5" s="4">
        <v>0.0</v>
      </c>
      <c r="M5" s="4">
        <v>1.0</v>
      </c>
      <c r="N5" s="6">
        <v>0.0</v>
      </c>
      <c r="O5" s="6">
        <v>1.0</v>
      </c>
      <c r="P5" s="5">
        <v>0.0</v>
      </c>
      <c r="Q5" s="5">
        <v>1.0</v>
      </c>
    </row>
    <row r="6">
      <c r="A6" s="1">
        <v>50004.0</v>
      </c>
      <c r="B6" s="1" t="s">
        <v>48</v>
      </c>
      <c r="C6" s="1" t="s">
        <v>49</v>
      </c>
      <c r="D6" s="1" t="s">
        <v>50</v>
      </c>
      <c r="E6" s="1" t="s">
        <v>51</v>
      </c>
      <c r="F6" s="1" t="s">
        <v>52</v>
      </c>
      <c r="G6" s="1" t="s">
        <v>53</v>
      </c>
      <c r="H6" s="1" t="s">
        <v>54</v>
      </c>
      <c r="I6" s="1" t="s">
        <v>55</v>
      </c>
      <c r="J6" s="3">
        <v>0.0</v>
      </c>
      <c r="K6" s="3">
        <v>1.0</v>
      </c>
      <c r="L6" s="4">
        <v>0.0</v>
      </c>
      <c r="M6" s="4">
        <v>1.0</v>
      </c>
      <c r="N6" s="6">
        <v>0.0</v>
      </c>
      <c r="O6" s="6">
        <v>1.0</v>
      </c>
      <c r="P6" s="5">
        <v>0.0</v>
      </c>
      <c r="Q6" s="5">
        <v>1.0</v>
      </c>
    </row>
    <row r="7">
      <c r="A7" s="1">
        <v>50005.0</v>
      </c>
      <c r="B7" s="1" t="s">
        <v>56</v>
      </c>
      <c r="C7" s="1" t="s">
        <v>57</v>
      </c>
      <c r="D7" s="1" t="s">
        <v>58</v>
      </c>
      <c r="E7" s="1" t="s">
        <v>59</v>
      </c>
      <c r="F7" s="1" t="s">
        <v>60</v>
      </c>
      <c r="G7" s="1" t="s">
        <v>61</v>
      </c>
      <c r="H7" s="1" t="s">
        <v>62</v>
      </c>
      <c r="I7" s="1" t="s">
        <v>63</v>
      </c>
      <c r="J7" s="3">
        <v>0.0</v>
      </c>
      <c r="K7" s="3">
        <v>1.0</v>
      </c>
      <c r="L7" s="4">
        <v>0.0</v>
      </c>
      <c r="M7" s="4">
        <v>1.0</v>
      </c>
      <c r="N7" s="6">
        <v>0.0</v>
      </c>
      <c r="O7" s="6">
        <v>1.0</v>
      </c>
      <c r="P7" s="5">
        <v>0.0</v>
      </c>
      <c r="Q7" s="5">
        <v>1.0</v>
      </c>
    </row>
    <row r="8">
      <c r="A8" s="1">
        <v>50006.0</v>
      </c>
      <c r="B8" s="1" t="s">
        <v>64</v>
      </c>
      <c r="C8" s="1" t="s">
        <v>65</v>
      </c>
      <c r="D8" s="1" t="s">
        <v>66</v>
      </c>
      <c r="E8" s="1" t="s">
        <v>67</v>
      </c>
      <c r="F8" s="1" t="s">
        <v>68</v>
      </c>
      <c r="G8" s="1" t="s">
        <v>69</v>
      </c>
      <c r="H8" s="1" t="s">
        <v>70</v>
      </c>
      <c r="I8" s="1" t="s">
        <v>71</v>
      </c>
      <c r="J8" s="3">
        <v>0.0</v>
      </c>
      <c r="K8" s="3">
        <v>1.0</v>
      </c>
      <c r="L8" s="4">
        <v>0.0</v>
      </c>
      <c r="M8" s="4">
        <v>1.0</v>
      </c>
      <c r="N8" s="6">
        <v>0.0</v>
      </c>
      <c r="O8" s="6">
        <v>1.0</v>
      </c>
      <c r="P8" s="5">
        <v>0.0</v>
      </c>
      <c r="Q8" s="5">
        <v>1.0</v>
      </c>
    </row>
    <row r="9">
      <c r="A9" s="1">
        <v>50007.0</v>
      </c>
      <c r="B9" s="1" t="s">
        <v>72</v>
      </c>
      <c r="C9" s="1" t="s">
        <v>73</v>
      </c>
      <c r="D9" s="1" t="s">
        <v>74</v>
      </c>
      <c r="E9" s="1" t="s">
        <v>75</v>
      </c>
      <c r="F9" s="1" t="s">
        <v>76</v>
      </c>
      <c r="G9" s="1" t="s">
        <v>77</v>
      </c>
      <c r="H9" s="1" t="s">
        <v>78</v>
      </c>
      <c r="I9" s="1" t="s">
        <v>79</v>
      </c>
      <c r="J9" s="3">
        <v>0.0</v>
      </c>
      <c r="K9" s="3">
        <v>1.0</v>
      </c>
      <c r="L9" s="4">
        <v>0.0</v>
      </c>
      <c r="M9" s="4">
        <v>1.0</v>
      </c>
      <c r="N9" s="6">
        <v>0.0</v>
      </c>
      <c r="O9" s="6">
        <v>1.0</v>
      </c>
      <c r="P9" s="5">
        <v>0.0</v>
      </c>
      <c r="Q9" s="5">
        <v>1.0</v>
      </c>
    </row>
    <row r="10">
      <c r="A10" s="1">
        <v>50008.0</v>
      </c>
      <c r="B10" s="1" t="s">
        <v>80</v>
      </c>
      <c r="C10" s="1" t="s">
        <v>81</v>
      </c>
      <c r="D10" s="1" t="s">
        <v>82</v>
      </c>
      <c r="E10" s="1" t="s">
        <v>83</v>
      </c>
      <c r="F10" s="1" t="s">
        <v>84</v>
      </c>
      <c r="G10" s="1" t="s">
        <v>85</v>
      </c>
      <c r="H10" s="1" t="s">
        <v>86</v>
      </c>
      <c r="I10" s="1" t="s">
        <v>87</v>
      </c>
      <c r="J10" s="3">
        <v>0.0</v>
      </c>
      <c r="K10" s="3">
        <v>1.0</v>
      </c>
      <c r="L10" s="4">
        <v>0.0</v>
      </c>
      <c r="M10" s="4">
        <v>1.0</v>
      </c>
      <c r="N10" s="6">
        <v>0.0</v>
      </c>
      <c r="O10" s="6">
        <v>0.0</v>
      </c>
      <c r="P10" s="5">
        <v>0.0</v>
      </c>
      <c r="Q10" s="5">
        <v>1.0</v>
      </c>
    </row>
    <row r="11">
      <c r="A11" s="1">
        <v>50009.0</v>
      </c>
      <c r="B11" s="1" t="s">
        <v>88</v>
      </c>
      <c r="C11" s="1" t="s">
        <v>89</v>
      </c>
      <c r="D11" s="1" t="s">
        <v>90</v>
      </c>
      <c r="E11" s="1" t="s">
        <v>91</v>
      </c>
      <c r="F11" s="1" t="s">
        <v>92</v>
      </c>
      <c r="G11" s="1" t="s">
        <v>93</v>
      </c>
      <c r="H11" s="1" t="s">
        <v>94</v>
      </c>
      <c r="I11" s="1" t="s">
        <v>95</v>
      </c>
      <c r="J11" s="3">
        <v>0.0</v>
      </c>
      <c r="K11" s="3">
        <v>1.0</v>
      </c>
      <c r="L11" s="4">
        <v>0.0</v>
      </c>
      <c r="M11" s="4">
        <v>1.0</v>
      </c>
      <c r="N11" s="6">
        <v>0.0</v>
      </c>
      <c r="O11" s="6">
        <v>0.0</v>
      </c>
      <c r="P11" s="5">
        <v>0.0</v>
      </c>
      <c r="Q11" s="5">
        <v>1.0</v>
      </c>
    </row>
    <row r="12">
      <c r="A12" s="1">
        <v>50010.0</v>
      </c>
      <c r="B12" s="1" t="s">
        <v>96</v>
      </c>
      <c r="C12" s="1" t="s">
        <v>97</v>
      </c>
      <c r="D12" s="1" t="s">
        <v>98</v>
      </c>
      <c r="E12" s="1" t="s">
        <v>99</v>
      </c>
      <c r="F12" s="1" t="s">
        <v>100</v>
      </c>
      <c r="G12" s="1" t="s">
        <v>101</v>
      </c>
      <c r="H12" s="1" t="s">
        <v>102</v>
      </c>
      <c r="I12" s="1" t="s">
        <v>103</v>
      </c>
      <c r="J12" s="3">
        <v>0.0</v>
      </c>
      <c r="K12" s="3">
        <v>1.0</v>
      </c>
      <c r="L12" s="4">
        <v>0.0</v>
      </c>
      <c r="M12" s="4">
        <v>1.0</v>
      </c>
      <c r="N12" s="6">
        <v>0.0</v>
      </c>
      <c r="O12" s="6">
        <v>1.0</v>
      </c>
      <c r="P12" s="5">
        <v>0.0</v>
      </c>
      <c r="Q12" s="5">
        <v>1.0</v>
      </c>
    </row>
    <row r="13">
      <c r="A13" s="1">
        <v>50011.0</v>
      </c>
      <c r="B13" s="1" t="s">
        <v>104</v>
      </c>
      <c r="C13" s="1" t="s">
        <v>105</v>
      </c>
      <c r="D13" s="1" t="s">
        <v>106</v>
      </c>
      <c r="E13" s="1" t="s">
        <v>107</v>
      </c>
      <c r="F13" s="1" t="s">
        <v>108</v>
      </c>
      <c r="G13" s="1" t="s">
        <v>109</v>
      </c>
      <c r="H13" s="1" t="s">
        <v>110</v>
      </c>
      <c r="I13" s="1" t="s">
        <v>111</v>
      </c>
      <c r="J13" s="3">
        <v>0.0</v>
      </c>
      <c r="K13" s="3">
        <v>1.0</v>
      </c>
      <c r="L13" s="4">
        <v>0.0</v>
      </c>
      <c r="M13" s="4">
        <v>1.0</v>
      </c>
      <c r="N13" s="6">
        <v>0.0</v>
      </c>
      <c r="O13" s="6">
        <v>1.0</v>
      </c>
      <c r="P13" s="5">
        <v>0.0</v>
      </c>
      <c r="Q13" s="5">
        <v>1.0</v>
      </c>
    </row>
    <row r="14">
      <c r="A14" s="1">
        <v>50012.0</v>
      </c>
      <c r="B14" s="1" t="s">
        <v>112</v>
      </c>
      <c r="C14" s="1" t="s">
        <v>113</v>
      </c>
      <c r="D14" s="1" t="s">
        <v>114</v>
      </c>
      <c r="E14" s="1" t="s">
        <v>115</v>
      </c>
      <c r="F14" s="1" t="s">
        <v>116</v>
      </c>
      <c r="G14" s="1" t="s">
        <v>117</v>
      </c>
      <c r="H14" s="1" t="s">
        <v>118</v>
      </c>
      <c r="I14" s="1" t="s">
        <v>119</v>
      </c>
      <c r="J14" s="3">
        <v>0.0</v>
      </c>
      <c r="K14" s="3">
        <v>1.0</v>
      </c>
      <c r="L14" s="4">
        <v>0.0</v>
      </c>
      <c r="M14" s="4">
        <v>1.0</v>
      </c>
      <c r="N14" s="6">
        <v>0.0</v>
      </c>
      <c r="O14" s="6">
        <v>1.0</v>
      </c>
      <c r="P14" s="5">
        <v>1.0</v>
      </c>
      <c r="Q14" s="5">
        <v>1.0</v>
      </c>
    </row>
    <row r="15">
      <c r="A15" s="1">
        <v>50013.0</v>
      </c>
      <c r="B15" s="1" t="s">
        <v>120</v>
      </c>
      <c r="C15" s="1" t="s">
        <v>121</v>
      </c>
      <c r="D15" s="1" t="s">
        <v>122</v>
      </c>
      <c r="E15" s="1" t="s">
        <v>123</v>
      </c>
      <c r="F15" s="1" t="s">
        <v>124</v>
      </c>
      <c r="G15" s="1" t="s">
        <v>125</v>
      </c>
      <c r="H15" s="1" t="s">
        <v>126</v>
      </c>
      <c r="I15" s="1" t="s">
        <v>127</v>
      </c>
      <c r="J15" s="3">
        <v>0.0</v>
      </c>
      <c r="K15" s="3">
        <v>1.0</v>
      </c>
      <c r="L15" s="4">
        <v>0.0</v>
      </c>
      <c r="M15" s="4">
        <v>1.0</v>
      </c>
      <c r="N15" s="6">
        <v>0.0</v>
      </c>
      <c r="O15" s="7">
        <v>1.0</v>
      </c>
      <c r="P15" s="5">
        <v>0.0</v>
      </c>
      <c r="Q15" s="5">
        <v>1.0</v>
      </c>
    </row>
    <row r="16">
      <c r="A16" s="1">
        <v>50014.0</v>
      </c>
      <c r="B16" s="1" t="s">
        <v>128</v>
      </c>
      <c r="C16" s="1" t="s">
        <v>129</v>
      </c>
      <c r="D16" s="1" t="s">
        <v>130</v>
      </c>
      <c r="E16" s="1" t="s">
        <v>131</v>
      </c>
      <c r="F16" s="1" t="s">
        <v>132</v>
      </c>
      <c r="G16" s="1" t="s">
        <v>133</v>
      </c>
      <c r="H16" s="1" t="s">
        <v>134</v>
      </c>
      <c r="I16" s="1" t="s">
        <v>135</v>
      </c>
      <c r="J16" s="3">
        <v>0.0</v>
      </c>
      <c r="K16" s="3">
        <v>1.0</v>
      </c>
      <c r="L16" s="4">
        <v>0.0</v>
      </c>
      <c r="M16" s="4">
        <v>1.0</v>
      </c>
      <c r="N16" s="6">
        <v>1.0</v>
      </c>
      <c r="O16" s="6">
        <v>1.0</v>
      </c>
      <c r="P16" s="5">
        <v>0.0</v>
      </c>
      <c r="Q16" s="5">
        <v>1.0</v>
      </c>
    </row>
    <row r="17">
      <c r="A17" s="1">
        <v>50015.0</v>
      </c>
      <c r="B17" s="1" t="s">
        <v>136</v>
      </c>
      <c r="C17" s="1" t="s">
        <v>137</v>
      </c>
      <c r="D17" s="1" t="s">
        <v>138</v>
      </c>
      <c r="E17" s="1" t="s">
        <v>139</v>
      </c>
      <c r="F17" s="1" t="s">
        <v>140</v>
      </c>
      <c r="G17" s="1" t="s">
        <v>141</v>
      </c>
      <c r="H17" s="1" t="s">
        <v>142</v>
      </c>
      <c r="I17" s="1" t="s">
        <v>143</v>
      </c>
      <c r="J17" s="3">
        <v>0.0</v>
      </c>
      <c r="K17" s="3">
        <v>1.0</v>
      </c>
      <c r="L17" s="4">
        <v>0.0</v>
      </c>
      <c r="M17" s="4">
        <v>1.0</v>
      </c>
      <c r="N17" s="6">
        <v>0.0</v>
      </c>
      <c r="O17" s="6">
        <v>1.0</v>
      </c>
      <c r="P17" s="5">
        <v>0.0</v>
      </c>
      <c r="Q17" s="5">
        <v>1.0</v>
      </c>
    </row>
    <row r="18">
      <c r="A18" s="1">
        <v>50016.0</v>
      </c>
      <c r="B18" s="1" t="s">
        <v>144</v>
      </c>
      <c r="C18" s="1" t="s">
        <v>145</v>
      </c>
      <c r="D18" s="1" t="s">
        <v>146</v>
      </c>
      <c r="E18" s="1" t="s">
        <v>147</v>
      </c>
      <c r="F18" s="1" t="s">
        <v>148</v>
      </c>
      <c r="G18" s="1" t="s">
        <v>149</v>
      </c>
      <c r="H18" s="1" t="s">
        <v>150</v>
      </c>
      <c r="I18" s="1" t="s">
        <v>151</v>
      </c>
      <c r="J18" s="3">
        <v>0.0</v>
      </c>
      <c r="K18" s="3">
        <v>1.0</v>
      </c>
      <c r="L18" s="4">
        <v>0.0</v>
      </c>
      <c r="M18" s="4">
        <v>1.0</v>
      </c>
      <c r="N18" s="6">
        <v>0.0</v>
      </c>
      <c r="O18" s="6">
        <v>1.0</v>
      </c>
      <c r="P18" s="5">
        <v>0.0</v>
      </c>
      <c r="Q18" s="5">
        <v>1.0</v>
      </c>
    </row>
    <row r="19">
      <c r="A19" s="1">
        <v>50017.0</v>
      </c>
      <c r="B19" s="1" t="s">
        <v>152</v>
      </c>
      <c r="C19" s="1" t="s">
        <v>153</v>
      </c>
      <c r="D19" s="1" t="s">
        <v>154</v>
      </c>
      <c r="E19" s="1" t="s">
        <v>155</v>
      </c>
      <c r="F19" s="1" t="s">
        <v>156</v>
      </c>
      <c r="G19" s="1" t="s">
        <v>157</v>
      </c>
      <c r="H19" s="1" t="s">
        <v>158</v>
      </c>
      <c r="I19" s="1" t="s">
        <v>159</v>
      </c>
      <c r="J19" s="3">
        <v>0.0</v>
      </c>
      <c r="K19" s="3">
        <v>1.0</v>
      </c>
      <c r="L19" s="4">
        <v>0.0</v>
      </c>
      <c r="M19" s="4">
        <v>1.0</v>
      </c>
      <c r="N19" s="6">
        <v>0.0</v>
      </c>
      <c r="O19" s="6">
        <v>1.0</v>
      </c>
      <c r="P19" s="5">
        <v>0.0</v>
      </c>
      <c r="Q19" s="5">
        <v>0.0</v>
      </c>
    </row>
    <row r="20">
      <c r="A20" s="1">
        <v>50018.0</v>
      </c>
      <c r="B20" s="1" t="s">
        <v>160</v>
      </c>
      <c r="C20" s="1" t="s">
        <v>161</v>
      </c>
      <c r="D20" s="1" t="s">
        <v>162</v>
      </c>
      <c r="E20" s="1" t="s">
        <v>163</v>
      </c>
      <c r="F20" s="1" t="s">
        <v>164</v>
      </c>
      <c r="G20" s="1" t="s">
        <v>165</v>
      </c>
      <c r="H20" s="1" t="s">
        <v>166</v>
      </c>
      <c r="I20" s="1" t="s">
        <v>167</v>
      </c>
      <c r="J20" s="3">
        <v>0.0</v>
      </c>
      <c r="K20" s="3">
        <v>1.0</v>
      </c>
      <c r="L20" s="4">
        <v>0.0</v>
      </c>
      <c r="M20" s="4">
        <v>1.0</v>
      </c>
      <c r="N20" s="6">
        <v>0.0</v>
      </c>
      <c r="O20" s="6">
        <v>0.0</v>
      </c>
      <c r="P20" s="5">
        <v>0.0</v>
      </c>
      <c r="Q20" s="5">
        <v>1.0</v>
      </c>
    </row>
    <row r="21">
      <c r="A21" s="1">
        <v>50019.0</v>
      </c>
      <c r="B21" s="1" t="s">
        <v>168</v>
      </c>
      <c r="C21" s="1" t="s">
        <v>169</v>
      </c>
      <c r="D21" s="1" t="s">
        <v>170</v>
      </c>
      <c r="E21" s="1" t="s">
        <v>171</v>
      </c>
      <c r="F21" s="1" t="s">
        <v>172</v>
      </c>
      <c r="G21" s="1" t="s">
        <v>173</v>
      </c>
      <c r="H21" s="1" t="s">
        <v>174</v>
      </c>
      <c r="I21" s="1" t="s">
        <v>175</v>
      </c>
      <c r="J21" s="3">
        <v>0.0</v>
      </c>
      <c r="K21" s="3">
        <v>0.0</v>
      </c>
      <c r="L21" s="4">
        <v>0.0</v>
      </c>
      <c r="M21" s="4">
        <v>0.0</v>
      </c>
      <c r="N21" s="6">
        <v>1.0</v>
      </c>
      <c r="O21" s="6">
        <v>1.0</v>
      </c>
      <c r="P21" s="5">
        <v>0.0</v>
      </c>
      <c r="Q21" s="5">
        <v>0.0</v>
      </c>
    </row>
    <row r="22">
      <c r="A22" s="1">
        <v>50020.0</v>
      </c>
      <c r="B22" s="1" t="s">
        <v>176</v>
      </c>
      <c r="C22" s="1" t="s">
        <v>177</v>
      </c>
      <c r="D22" s="1" t="s">
        <v>178</v>
      </c>
      <c r="E22" s="1" t="s">
        <v>179</v>
      </c>
      <c r="F22" s="1" t="s">
        <v>180</v>
      </c>
      <c r="G22" s="1" t="s">
        <v>181</v>
      </c>
      <c r="H22" s="1" t="s">
        <v>182</v>
      </c>
      <c r="I22" s="1" t="s">
        <v>183</v>
      </c>
      <c r="J22" s="3">
        <v>1.0</v>
      </c>
      <c r="K22" s="3">
        <v>1.0</v>
      </c>
      <c r="L22" s="4">
        <v>1.0</v>
      </c>
      <c r="M22" s="4">
        <v>1.0</v>
      </c>
      <c r="N22" s="6">
        <v>0.0</v>
      </c>
      <c r="O22" s="6">
        <v>1.0</v>
      </c>
      <c r="P22" s="5">
        <v>0.0</v>
      </c>
      <c r="Q22" s="5">
        <v>1.0</v>
      </c>
    </row>
    <row r="23">
      <c r="A23" s="1">
        <v>50021.0</v>
      </c>
      <c r="B23" s="1" t="s">
        <v>184</v>
      </c>
      <c r="C23" s="1" t="s">
        <v>185</v>
      </c>
      <c r="D23" s="1" t="s">
        <v>186</v>
      </c>
      <c r="E23" s="1" t="s">
        <v>187</v>
      </c>
      <c r="F23" s="1" t="s">
        <v>188</v>
      </c>
      <c r="G23" s="1" t="s">
        <v>189</v>
      </c>
      <c r="H23" s="1" t="s">
        <v>190</v>
      </c>
      <c r="I23" s="1" t="s">
        <v>191</v>
      </c>
      <c r="J23" s="3">
        <v>0.0</v>
      </c>
      <c r="K23" s="3">
        <v>1.0</v>
      </c>
      <c r="L23" s="4">
        <v>0.0</v>
      </c>
      <c r="M23" s="4">
        <v>1.0</v>
      </c>
      <c r="N23" s="6">
        <v>0.0</v>
      </c>
      <c r="O23" s="6">
        <v>1.0</v>
      </c>
      <c r="P23" s="5">
        <v>0.0</v>
      </c>
      <c r="Q23" s="5">
        <v>0.0</v>
      </c>
    </row>
    <row r="24">
      <c r="A24" s="1">
        <v>50022.0</v>
      </c>
      <c r="B24" s="1" t="s">
        <v>192</v>
      </c>
      <c r="C24" s="1" t="s">
        <v>193</v>
      </c>
      <c r="D24" s="1" t="s">
        <v>194</v>
      </c>
      <c r="E24" s="1" t="s">
        <v>195</v>
      </c>
      <c r="F24" s="1" t="s">
        <v>196</v>
      </c>
      <c r="G24" s="1" t="s">
        <v>197</v>
      </c>
      <c r="H24" s="1" t="s">
        <v>198</v>
      </c>
      <c r="I24" s="1" t="s">
        <v>199</v>
      </c>
      <c r="J24" s="3">
        <v>1.0</v>
      </c>
      <c r="K24" s="3">
        <v>1.0</v>
      </c>
      <c r="L24" s="4">
        <v>1.0</v>
      </c>
      <c r="M24" s="4">
        <v>1.0</v>
      </c>
      <c r="N24" s="6">
        <v>0.0</v>
      </c>
      <c r="O24" s="6">
        <v>1.0</v>
      </c>
      <c r="P24" s="5">
        <v>0.0</v>
      </c>
      <c r="Q24" s="5">
        <v>1.0</v>
      </c>
    </row>
    <row r="25">
      <c r="A25" s="1">
        <v>50023.0</v>
      </c>
      <c r="B25" s="1" t="s">
        <v>200</v>
      </c>
      <c r="C25" s="1" t="s">
        <v>201</v>
      </c>
      <c r="D25" s="1" t="s">
        <v>202</v>
      </c>
      <c r="E25" s="1" t="s">
        <v>203</v>
      </c>
      <c r="F25" s="1" t="s">
        <v>204</v>
      </c>
      <c r="G25" s="1" t="s">
        <v>205</v>
      </c>
      <c r="H25" s="1" t="s">
        <v>206</v>
      </c>
      <c r="I25" s="1" t="s">
        <v>207</v>
      </c>
      <c r="J25" s="3">
        <v>0.0</v>
      </c>
      <c r="K25" s="3">
        <v>1.0</v>
      </c>
      <c r="L25" s="4">
        <v>0.0</v>
      </c>
      <c r="M25" s="4">
        <v>1.0</v>
      </c>
      <c r="N25" s="6">
        <v>0.0</v>
      </c>
      <c r="O25" s="6">
        <v>1.0</v>
      </c>
      <c r="P25" s="5">
        <v>0.0</v>
      </c>
      <c r="Q25" s="5">
        <v>1.0</v>
      </c>
    </row>
    <row r="26">
      <c r="A26" s="1">
        <v>50024.0</v>
      </c>
      <c r="B26" s="1" t="s">
        <v>208</v>
      </c>
      <c r="C26" s="1" t="s">
        <v>209</v>
      </c>
      <c r="D26" s="1" t="s">
        <v>210</v>
      </c>
      <c r="E26" s="1" t="s">
        <v>211</v>
      </c>
      <c r="F26" s="1" t="s">
        <v>212</v>
      </c>
      <c r="G26" s="1" t="s">
        <v>213</v>
      </c>
      <c r="H26" s="1" t="s">
        <v>214</v>
      </c>
      <c r="I26" s="1" t="s">
        <v>215</v>
      </c>
      <c r="J26" s="3">
        <v>0.0</v>
      </c>
      <c r="K26" s="3">
        <v>1.0</v>
      </c>
      <c r="L26" s="4">
        <v>0.0</v>
      </c>
      <c r="M26" s="4">
        <v>1.0</v>
      </c>
      <c r="N26" s="6">
        <v>0.0</v>
      </c>
      <c r="O26" s="6">
        <v>1.0</v>
      </c>
      <c r="P26" s="5">
        <v>0.0</v>
      </c>
      <c r="Q26" s="5">
        <v>0.0</v>
      </c>
    </row>
    <row r="27">
      <c r="A27" s="1">
        <v>50025.0</v>
      </c>
      <c r="B27" s="1" t="s">
        <v>216</v>
      </c>
      <c r="C27" s="1" t="s">
        <v>217</v>
      </c>
      <c r="D27" s="1" t="s">
        <v>218</v>
      </c>
      <c r="E27" s="1" t="s">
        <v>219</v>
      </c>
      <c r="F27" s="1" t="s">
        <v>220</v>
      </c>
      <c r="G27" s="1" t="s">
        <v>221</v>
      </c>
      <c r="H27" s="1" t="s">
        <v>222</v>
      </c>
      <c r="I27" s="1" t="s">
        <v>223</v>
      </c>
      <c r="J27" s="3">
        <v>0.0</v>
      </c>
      <c r="K27" s="3">
        <v>1.0</v>
      </c>
      <c r="L27" s="4">
        <v>0.0</v>
      </c>
      <c r="M27" s="4">
        <v>1.0</v>
      </c>
      <c r="N27" s="6">
        <v>0.0</v>
      </c>
      <c r="O27" s="6">
        <v>1.0</v>
      </c>
      <c r="P27" s="5">
        <v>0.0</v>
      </c>
      <c r="Q27" s="5">
        <v>1.0</v>
      </c>
    </row>
    <row r="28">
      <c r="A28" s="1">
        <v>50026.0</v>
      </c>
      <c r="B28" s="1" t="s">
        <v>224</v>
      </c>
      <c r="C28" s="1" t="s">
        <v>225</v>
      </c>
      <c r="D28" s="1" t="s">
        <v>226</v>
      </c>
      <c r="E28" s="1" t="s">
        <v>227</v>
      </c>
      <c r="F28" s="1" t="s">
        <v>228</v>
      </c>
      <c r="G28" s="1" t="s">
        <v>229</v>
      </c>
      <c r="H28" s="1" t="s">
        <v>230</v>
      </c>
      <c r="I28" s="1" t="s">
        <v>231</v>
      </c>
      <c r="J28" s="3">
        <v>0.0</v>
      </c>
      <c r="K28" s="3">
        <v>1.0</v>
      </c>
      <c r="L28" s="4">
        <v>0.0</v>
      </c>
      <c r="M28" s="4">
        <v>1.0</v>
      </c>
      <c r="N28" s="6">
        <v>0.0</v>
      </c>
      <c r="O28" s="6">
        <v>1.0</v>
      </c>
      <c r="P28" s="5">
        <v>0.0</v>
      </c>
      <c r="Q28" s="5">
        <v>1.0</v>
      </c>
    </row>
    <row r="29">
      <c r="A29" s="1">
        <v>50027.0</v>
      </c>
      <c r="B29" s="1" t="s">
        <v>232</v>
      </c>
      <c r="C29" s="1" t="s">
        <v>233</v>
      </c>
      <c r="D29" s="1" t="s">
        <v>234</v>
      </c>
      <c r="E29" s="1" t="s">
        <v>235</v>
      </c>
      <c r="F29" s="1" t="s">
        <v>236</v>
      </c>
      <c r="G29" s="1" t="s">
        <v>237</v>
      </c>
      <c r="H29" s="1" t="s">
        <v>238</v>
      </c>
      <c r="I29" s="1" t="s">
        <v>239</v>
      </c>
      <c r="J29" s="3">
        <v>0.0</v>
      </c>
      <c r="K29" s="3">
        <v>1.0</v>
      </c>
      <c r="L29" s="4">
        <v>0.0</v>
      </c>
      <c r="M29" s="4">
        <v>1.0</v>
      </c>
      <c r="N29" s="6">
        <v>0.0</v>
      </c>
      <c r="O29" s="6">
        <v>1.0</v>
      </c>
      <c r="P29" s="5">
        <v>0.0</v>
      </c>
      <c r="Q29" s="5">
        <v>1.0</v>
      </c>
    </row>
    <row r="30">
      <c r="A30" s="1">
        <v>50028.0</v>
      </c>
      <c r="B30" s="1" t="s">
        <v>240</v>
      </c>
      <c r="C30" s="1" t="s">
        <v>241</v>
      </c>
      <c r="D30" s="1" t="s">
        <v>242</v>
      </c>
      <c r="E30" s="1" t="s">
        <v>243</v>
      </c>
      <c r="F30" s="1" t="s">
        <v>244</v>
      </c>
      <c r="G30" s="1" t="s">
        <v>245</v>
      </c>
      <c r="H30" s="1" t="s">
        <v>246</v>
      </c>
      <c r="I30" s="1" t="s">
        <v>247</v>
      </c>
      <c r="J30" s="3">
        <v>0.0</v>
      </c>
      <c r="K30" s="3">
        <v>1.0</v>
      </c>
      <c r="L30" s="4">
        <v>0.0</v>
      </c>
      <c r="M30" s="4">
        <v>1.0</v>
      </c>
      <c r="N30" s="6">
        <v>0.0</v>
      </c>
      <c r="O30" s="6">
        <v>1.0</v>
      </c>
      <c r="P30" s="5">
        <v>0.0</v>
      </c>
      <c r="Q30" s="5">
        <v>1.0</v>
      </c>
    </row>
    <row r="31">
      <c r="A31" s="1">
        <v>50029.0</v>
      </c>
      <c r="B31" s="1" t="s">
        <v>248</v>
      </c>
      <c r="C31" s="1" t="s">
        <v>249</v>
      </c>
      <c r="D31" s="1" t="s">
        <v>250</v>
      </c>
      <c r="E31" s="1" t="s">
        <v>251</v>
      </c>
      <c r="F31" s="1" t="s">
        <v>252</v>
      </c>
      <c r="G31" s="1" t="s">
        <v>253</v>
      </c>
      <c r="H31" s="1" t="s">
        <v>254</v>
      </c>
      <c r="I31" s="1" t="s">
        <v>255</v>
      </c>
      <c r="J31" s="3">
        <v>0.0</v>
      </c>
      <c r="K31" s="3">
        <v>0.0</v>
      </c>
      <c r="L31" s="4">
        <v>0.0</v>
      </c>
      <c r="M31" s="4">
        <v>0.0</v>
      </c>
      <c r="N31" s="6">
        <v>0.0</v>
      </c>
      <c r="O31" s="6">
        <v>1.0</v>
      </c>
      <c r="P31" s="5">
        <v>0.0</v>
      </c>
      <c r="Q31" s="5">
        <v>1.0</v>
      </c>
    </row>
    <row r="32">
      <c r="A32" s="1">
        <v>50030.0</v>
      </c>
      <c r="B32" s="1" t="s">
        <v>256</v>
      </c>
      <c r="C32" s="1" t="s">
        <v>257</v>
      </c>
      <c r="D32" s="1" t="s">
        <v>258</v>
      </c>
      <c r="E32" s="1" t="s">
        <v>259</v>
      </c>
      <c r="F32" s="1" t="s">
        <v>260</v>
      </c>
      <c r="G32" s="1" t="s">
        <v>261</v>
      </c>
      <c r="H32" s="1" t="s">
        <v>262</v>
      </c>
      <c r="I32" s="1" t="s">
        <v>263</v>
      </c>
      <c r="J32" s="3">
        <v>0.0</v>
      </c>
      <c r="K32" s="3">
        <v>1.0</v>
      </c>
      <c r="L32" s="4">
        <v>0.0</v>
      </c>
      <c r="M32" s="4">
        <v>1.0</v>
      </c>
      <c r="N32" s="6">
        <v>0.0</v>
      </c>
      <c r="O32" s="6">
        <v>1.0</v>
      </c>
      <c r="P32" s="5">
        <v>0.0</v>
      </c>
      <c r="Q32" s="5">
        <v>1.0</v>
      </c>
    </row>
    <row r="33">
      <c r="A33" s="1">
        <v>50031.0</v>
      </c>
      <c r="B33" s="1" t="s">
        <v>264</v>
      </c>
      <c r="C33" s="1" t="s">
        <v>265</v>
      </c>
      <c r="D33" s="1" t="s">
        <v>266</v>
      </c>
      <c r="E33" s="1" t="s">
        <v>267</v>
      </c>
      <c r="F33" s="1" t="s">
        <v>268</v>
      </c>
      <c r="G33" s="1" t="s">
        <v>269</v>
      </c>
      <c r="H33" s="1" t="s">
        <v>270</v>
      </c>
      <c r="I33" s="1" t="s">
        <v>271</v>
      </c>
      <c r="J33" s="3">
        <v>0.0</v>
      </c>
      <c r="K33" s="3">
        <v>1.0</v>
      </c>
      <c r="L33" s="4">
        <v>0.0</v>
      </c>
      <c r="M33" s="4">
        <v>1.0</v>
      </c>
      <c r="N33" s="6">
        <v>0.0</v>
      </c>
      <c r="O33" s="6">
        <v>1.0</v>
      </c>
      <c r="P33" s="5">
        <v>0.0</v>
      </c>
      <c r="Q33" s="5">
        <v>1.0</v>
      </c>
    </row>
    <row r="34">
      <c r="A34" s="1">
        <v>50032.0</v>
      </c>
      <c r="B34" s="1" t="s">
        <v>272</v>
      </c>
      <c r="C34" s="1" t="s">
        <v>273</v>
      </c>
      <c r="D34" s="1" t="s">
        <v>274</v>
      </c>
      <c r="E34" s="1" t="s">
        <v>275</v>
      </c>
      <c r="F34" s="1" t="s">
        <v>276</v>
      </c>
      <c r="G34" s="1" t="s">
        <v>277</v>
      </c>
      <c r="H34" s="1" t="s">
        <v>278</v>
      </c>
      <c r="I34" s="1" t="s">
        <v>279</v>
      </c>
      <c r="J34" s="3">
        <v>0.0</v>
      </c>
      <c r="K34" s="3">
        <v>1.0</v>
      </c>
      <c r="L34" s="4">
        <v>0.0</v>
      </c>
      <c r="M34" s="4">
        <v>1.0</v>
      </c>
      <c r="N34" s="6">
        <v>0.0</v>
      </c>
      <c r="O34" s="6">
        <v>1.0</v>
      </c>
      <c r="P34" s="5">
        <v>0.0</v>
      </c>
      <c r="Q34" s="5">
        <v>1.0</v>
      </c>
    </row>
    <row r="35">
      <c r="A35" s="1">
        <v>50033.0</v>
      </c>
      <c r="B35" s="1" t="s">
        <v>280</v>
      </c>
      <c r="C35" s="1" t="s">
        <v>281</v>
      </c>
      <c r="D35" s="1" t="s">
        <v>282</v>
      </c>
      <c r="E35" s="1" t="s">
        <v>283</v>
      </c>
      <c r="F35" s="1" t="s">
        <v>284</v>
      </c>
      <c r="G35" s="1" t="s">
        <v>285</v>
      </c>
      <c r="H35" s="1" t="s">
        <v>286</v>
      </c>
      <c r="I35" s="1" t="s">
        <v>287</v>
      </c>
      <c r="J35" s="3">
        <v>0.0</v>
      </c>
      <c r="K35" s="3">
        <v>1.0</v>
      </c>
      <c r="L35" s="4">
        <v>0.0</v>
      </c>
      <c r="M35" s="4">
        <v>1.0</v>
      </c>
      <c r="N35" s="6">
        <v>0.0</v>
      </c>
      <c r="O35" s="6">
        <v>1.0</v>
      </c>
      <c r="P35" s="5">
        <v>0.0</v>
      </c>
      <c r="Q35" s="5">
        <v>1.0</v>
      </c>
    </row>
    <row r="36">
      <c r="A36" s="1">
        <v>50034.0</v>
      </c>
      <c r="B36" s="1" t="s">
        <v>288</v>
      </c>
      <c r="C36" s="1" t="s">
        <v>289</v>
      </c>
      <c r="D36" s="1" t="s">
        <v>290</v>
      </c>
      <c r="E36" s="1" t="s">
        <v>291</v>
      </c>
      <c r="F36" s="1" t="s">
        <v>292</v>
      </c>
      <c r="G36" s="1" t="s">
        <v>293</v>
      </c>
      <c r="H36" s="1" t="s">
        <v>294</v>
      </c>
      <c r="I36" s="1" t="s">
        <v>295</v>
      </c>
      <c r="J36" s="3">
        <v>0.0</v>
      </c>
      <c r="K36" s="3">
        <v>1.0</v>
      </c>
      <c r="L36" s="4">
        <v>0.0</v>
      </c>
      <c r="M36" s="4">
        <v>1.0</v>
      </c>
      <c r="N36" s="6">
        <v>0.0</v>
      </c>
      <c r="O36" s="6">
        <v>1.0</v>
      </c>
      <c r="P36" s="5">
        <v>0.0</v>
      </c>
      <c r="Q36" s="5">
        <v>1.0</v>
      </c>
    </row>
    <row r="37">
      <c r="A37" s="1">
        <v>50035.0</v>
      </c>
      <c r="B37" s="1" t="s">
        <v>296</v>
      </c>
      <c r="C37" s="1" t="s">
        <v>297</v>
      </c>
      <c r="D37" s="1" t="s">
        <v>298</v>
      </c>
      <c r="E37" s="1" t="s">
        <v>299</v>
      </c>
      <c r="F37" s="1" t="s">
        <v>300</v>
      </c>
      <c r="G37" s="1" t="s">
        <v>301</v>
      </c>
      <c r="H37" s="1" t="s">
        <v>302</v>
      </c>
      <c r="I37" s="1" t="s">
        <v>303</v>
      </c>
      <c r="J37" s="3">
        <v>0.0</v>
      </c>
      <c r="K37" s="3">
        <v>1.0</v>
      </c>
      <c r="L37" s="4">
        <v>0.0</v>
      </c>
      <c r="M37" s="4">
        <v>1.0</v>
      </c>
      <c r="N37" s="6">
        <v>0.0</v>
      </c>
      <c r="O37" s="6">
        <v>0.0</v>
      </c>
      <c r="P37" s="5">
        <v>0.0</v>
      </c>
      <c r="Q37" s="5">
        <v>1.0</v>
      </c>
    </row>
    <row r="38">
      <c r="A38" s="1">
        <v>50036.0</v>
      </c>
      <c r="B38" s="1" t="s">
        <v>304</v>
      </c>
      <c r="C38" s="1" t="s">
        <v>305</v>
      </c>
      <c r="D38" s="1" t="s">
        <v>306</v>
      </c>
      <c r="E38" s="1" t="s">
        <v>307</v>
      </c>
      <c r="F38" s="1" t="s">
        <v>308</v>
      </c>
      <c r="G38" s="1" t="s">
        <v>309</v>
      </c>
      <c r="H38" s="1" t="s">
        <v>310</v>
      </c>
      <c r="I38" s="1" t="s">
        <v>311</v>
      </c>
      <c r="J38" s="3">
        <v>0.0</v>
      </c>
      <c r="K38" s="3">
        <v>0.0</v>
      </c>
      <c r="L38" s="4">
        <v>0.0</v>
      </c>
      <c r="M38" s="4">
        <v>0.0</v>
      </c>
      <c r="N38" s="6">
        <v>0.0</v>
      </c>
      <c r="O38" s="6">
        <v>1.0</v>
      </c>
      <c r="P38" s="5">
        <v>0.0</v>
      </c>
      <c r="Q38" s="5">
        <v>0.0</v>
      </c>
    </row>
    <row r="39">
      <c r="A39" s="1">
        <v>50037.0</v>
      </c>
      <c r="B39" s="1" t="s">
        <v>312</v>
      </c>
      <c r="C39" s="1" t="s">
        <v>313</v>
      </c>
      <c r="D39" s="1" t="s">
        <v>314</v>
      </c>
      <c r="E39" s="1" t="s">
        <v>315</v>
      </c>
      <c r="F39" s="1" t="s">
        <v>316</v>
      </c>
      <c r="G39" s="1" t="s">
        <v>317</v>
      </c>
      <c r="H39" s="1" t="s">
        <v>318</v>
      </c>
      <c r="I39" s="1" t="s">
        <v>319</v>
      </c>
      <c r="J39" s="3">
        <v>0.0</v>
      </c>
      <c r="K39" s="3">
        <v>1.0</v>
      </c>
      <c r="L39" s="4">
        <v>0.0</v>
      </c>
      <c r="M39" s="4">
        <v>1.0</v>
      </c>
      <c r="N39" s="6">
        <v>0.0</v>
      </c>
      <c r="O39" s="6">
        <v>1.0</v>
      </c>
      <c r="P39" s="5">
        <v>0.0</v>
      </c>
      <c r="Q39" s="5">
        <v>1.0</v>
      </c>
    </row>
    <row r="40">
      <c r="A40" s="1">
        <v>50038.0</v>
      </c>
      <c r="B40" s="1" t="s">
        <v>320</v>
      </c>
      <c r="C40" s="1" t="s">
        <v>321</v>
      </c>
      <c r="D40" s="1" t="s">
        <v>322</v>
      </c>
      <c r="E40" s="1" t="s">
        <v>323</v>
      </c>
      <c r="F40" s="1" t="s">
        <v>324</v>
      </c>
      <c r="G40" s="1" t="s">
        <v>325</v>
      </c>
      <c r="H40" s="1" t="s">
        <v>326</v>
      </c>
      <c r="I40" s="1" t="s">
        <v>327</v>
      </c>
      <c r="J40" s="3">
        <v>0.0</v>
      </c>
      <c r="K40" s="3">
        <v>1.0</v>
      </c>
      <c r="L40" s="4">
        <v>0.0</v>
      </c>
      <c r="M40" s="4">
        <v>1.0</v>
      </c>
      <c r="N40" s="6">
        <v>0.0</v>
      </c>
      <c r="O40" s="6">
        <v>1.0</v>
      </c>
      <c r="P40" s="5">
        <v>0.0</v>
      </c>
      <c r="Q40" s="5">
        <v>1.0</v>
      </c>
    </row>
    <row r="41">
      <c r="A41" s="1">
        <v>50039.0</v>
      </c>
      <c r="B41" s="1" t="s">
        <v>328</v>
      </c>
      <c r="C41" s="1" t="s">
        <v>329</v>
      </c>
      <c r="D41" s="1" t="s">
        <v>330</v>
      </c>
      <c r="E41" s="1" t="s">
        <v>331</v>
      </c>
      <c r="F41" s="1" t="s">
        <v>332</v>
      </c>
      <c r="G41" s="1" t="s">
        <v>333</v>
      </c>
      <c r="H41" s="1" t="s">
        <v>334</v>
      </c>
      <c r="I41" s="1" t="s">
        <v>335</v>
      </c>
      <c r="J41" s="3">
        <v>0.0</v>
      </c>
      <c r="K41" s="3">
        <v>1.0</v>
      </c>
      <c r="L41" s="4">
        <v>0.0</v>
      </c>
      <c r="M41" s="4">
        <v>1.0</v>
      </c>
      <c r="N41" s="6">
        <v>0.0</v>
      </c>
      <c r="O41" s="6">
        <v>1.0</v>
      </c>
      <c r="P41" s="5">
        <v>0.0</v>
      </c>
      <c r="Q41" s="5">
        <v>1.0</v>
      </c>
    </row>
    <row r="42">
      <c r="A42" s="1">
        <v>50040.0</v>
      </c>
      <c r="B42" s="1" t="s">
        <v>336</v>
      </c>
      <c r="C42" s="1" t="s">
        <v>337</v>
      </c>
      <c r="D42" s="1" t="s">
        <v>338</v>
      </c>
      <c r="E42" s="1" t="s">
        <v>339</v>
      </c>
      <c r="F42" s="1" t="s">
        <v>340</v>
      </c>
      <c r="G42" s="1" t="s">
        <v>341</v>
      </c>
      <c r="H42" s="1" t="s">
        <v>342</v>
      </c>
      <c r="I42" s="1" t="s">
        <v>343</v>
      </c>
      <c r="J42" s="3">
        <v>0.0</v>
      </c>
      <c r="K42" s="3">
        <v>1.0</v>
      </c>
      <c r="L42" s="4">
        <v>0.0</v>
      </c>
      <c r="M42" s="4">
        <v>1.0</v>
      </c>
      <c r="N42" s="6">
        <v>0.0</v>
      </c>
      <c r="O42" s="6">
        <v>1.0</v>
      </c>
      <c r="P42" s="5">
        <v>0.0</v>
      </c>
      <c r="Q42" s="5">
        <v>1.0</v>
      </c>
    </row>
    <row r="43">
      <c r="A43" s="1">
        <v>50041.0</v>
      </c>
      <c r="B43" s="1" t="s">
        <v>344</v>
      </c>
      <c r="C43" s="1" t="s">
        <v>345</v>
      </c>
      <c r="D43" s="1" t="s">
        <v>346</v>
      </c>
      <c r="E43" s="1" t="s">
        <v>347</v>
      </c>
      <c r="F43" s="1" t="s">
        <v>348</v>
      </c>
      <c r="G43" s="1" t="s">
        <v>349</v>
      </c>
      <c r="H43" s="1" t="s">
        <v>350</v>
      </c>
      <c r="I43" s="1" t="s">
        <v>351</v>
      </c>
      <c r="J43" s="3">
        <v>0.0</v>
      </c>
      <c r="K43" s="3">
        <v>1.0</v>
      </c>
      <c r="L43" s="4">
        <v>0.0</v>
      </c>
      <c r="M43" s="4">
        <v>1.0</v>
      </c>
      <c r="N43" s="6">
        <v>0.0</v>
      </c>
      <c r="O43" s="6">
        <v>1.0</v>
      </c>
      <c r="P43" s="5">
        <v>0.0</v>
      </c>
      <c r="Q43" s="5">
        <v>1.0</v>
      </c>
    </row>
    <row r="44">
      <c r="A44" s="1">
        <v>50042.0</v>
      </c>
      <c r="B44" s="1" t="s">
        <v>352</v>
      </c>
      <c r="C44" s="1" t="s">
        <v>353</v>
      </c>
      <c r="D44" s="1" t="s">
        <v>354</v>
      </c>
      <c r="E44" s="1" t="s">
        <v>355</v>
      </c>
      <c r="F44" s="1" t="s">
        <v>356</v>
      </c>
      <c r="G44" s="1" t="s">
        <v>357</v>
      </c>
      <c r="H44" s="1" t="s">
        <v>358</v>
      </c>
      <c r="I44" s="1" t="s">
        <v>359</v>
      </c>
      <c r="J44" s="3">
        <v>0.0</v>
      </c>
      <c r="K44" s="3">
        <v>1.0</v>
      </c>
      <c r="L44" s="4">
        <v>0.0</v>
      </c>
      <c r="M44" s="4">
        <v>1.0</v>
      </c>
      <c r="N44" s="6">
        <v>0.0</v>
      </c>
      <c r="O44" s="6">
        <v>1.0</v>
      </c>
      <c r="P44" s="5">
        <v>0.0</v>
      </c>
      <c r="Q44" s="5">
        <v>1.0</v>
      </c>
    </row>
    <row r="45">
      <c r="A45" s="1">
        <v>50043.0</v>
      </c>
      <c r="B45" s="1" t="s">
        <v>360</v>
      </c>
      <c r="C45" s="1" t="s">
        <v>361</v>
      </c>
      <c r="D45" s="1" t="s">
        <v>362</v>
      </c>
      <c r="E45" s="1" t="s">
        <v>363</v>
      </c>
      <c r="F45" s="1" t="s">
        <v>364</v>
      </c>
      <c r="G45" s="1" t="s">
        <v>365</v>
      </c>
      <c r="H45" s="1" t="s">
        <v>366</v>
      </c>
      <c r="I45" s="1" t="s">
        <v>367</v>
      </c>
      <c r="J45" s="3">
        <v>0.0</v>
      </c>
      <c r="K45" s="3">
        <v>1.0</v>
      </c>
      <c r="L45" s="4">
        <v>0.0</v>
      </c>
      <c r="M45" s="4">
        <v>1.0</v>
      </c>
      <c r="N45" s="6">
        <v>0.0</v>
      </c>
      <c r="O45" s="6">
        <v>1.0</v>
      </c>
      <c r="P45" s="5">
        <v>0.0</v>
      </c>
      <c r="Q45" s="5">
        <v>1.0</v>
      </c>
    </row>
    <row r="46">
      <c r="A46" s="1">
        <v>50044.0</v>
      </c>
      <c r="B46" s="1" t="s">
        <v>368</v>
      </c>
      <c r="C46" s="1" t="s">
        <v>369</v>
      </c>
      <c r="D46" s="1" t="s">
        <v>370</v>
      </c>
      <c r="E46" s="1" t="s">
        <v>371</v>
      </c>
      <c r="F46" s="1" t="s">
        <v>372</v>
      </c>
      <c r="G46" s="1" t="s">
        <v>373</v>
      </c>
      <c r="H46" s="1" t="s">
        <v>374</v>
      </c>
      <c r="I46" s="1" t="s">
        <v>375</v>
      </c>
      <c r="J46" s="3">
        <v>0.0</v>
      </c>
      <c r="K46" s="3">
        <v>1.0</v>
      </c>
      <c r="L46" s="4">
        <v>0.0</v>
      </c>
      <c r="M46" s="4">
        <v>1.0</v>
      </c>
      <c r="N46" s="6">
        <v>0.0</v>
      </c>
      <c r="O46" s="6">
        <v>1.0</v>
      </c>
      <c r="P46" s="5">
        <v>0.0</v>
      </c>
      <c r="Q46" s="5">
        <v>1.0</v>
      </c>
    </row>
    <row r="47">
      <c r="A47" s="1">
        <v>50045.0</v>
      </c>
      <c r="B47" s="1" t="s">
        <v>376</v>
      </c>
      <c r="C47" s="1" t="s">
        <v>377</v>
      </c>
      <c r="D47" s="1" t="s">
        <v>378</v>
      </c>
      <c r="E47" s="1" t="s">
        <v>379</v>
      </c>
      <c r="F47" s="1" t="s">
        <v>380</v>
      </c>
      <c r="G47" s="1" t="s">
        <v>381</v>
      </c>
      <c r="H47" s="1" t="s">
        <v>382</v>
      </c>
      <c r="I47" s="1" t="s">
        <v>383</v>
      </c>
      <c r="J47" s="3">
        <v>0.0</v>
      </c>
      <c r="K47" s="3">
        <v>0.0</v>
      </c>
      <c r="L47" s="4">
        <v>0.0</v>
      </c>
      <c r="M47" s="4">
        <v>0.0</v>
      </c>
      <c r="N47" s="6">
        <v>0.0</v>
      </c>
      <c r="O47" s="6">
        <v>1.0</v>
      </c>
      <c r="P47" s="5">
        <v>0.0</v>
      </c>
      <c r="Q47" s="5">
        <v>0.0</v>
      </c>
    </row>
    <row r="48">
      <c r="A48" s="1">
        <v>50046.0</v>
      </c>
      <c r="B48" s="1" t="s">
        <v>384</v>
      </c>
      <c r="C48" s="1" t="s">
        <v>385</v>
      </c>
      <c r="D48" s="1" t="s">
        <v>386</v>
      </c>
      <c r="E48" s="1" t="s">
        <v>387</v>
      </c>
      <c r="F48" s="1" t="s">
        <v>388</v>
      </c>
      <c r="G48" s="1" t="s">
        <v>389</v>
      </c>
      <c r="H48" s="1" t="s">
        <v>390</v>
      </c>
      <c r="I48" s="1" t="s">
        <v>391</v>
      </c>
      <c r="J48" s="3">
        <v>0.0</v>
      </c>
      <c r="K48" s="3">
        <v>1.0</v>
      </c>
      <c r="L48" s="4">
        <v>0.0</v>
      </c>
      <c r="M48" s="4">
        <v>0.0</v>
      </c>
      <c r="N48" s="6">
        <v>0.0</v>
      </c>
      <c r="O48" s="6">
        <v>1.0</v>
      </c>
      <c r="P48" s="5">
        <v>0.0</v>
      </c>
      <c r="Q48" s="5">
        <v>1.0</v>
      </c>
    </row>
    <row r="49">
      <c r="A49" s="1">
        <v>50047.0</v>
      </c>
      <c r="B49" s="1" t="s">
        <v>392</v>
      </c>
      <c r="C49" s="1" t="s">
        <v>393</v>
      </c>
      <c r="D49" s="1" t="s">
        <v>394</v>
      </c>
      <c r="E49" s="1" t="s">
        <v>395</v>
      </c>
      <c r="F49" s="1" t="s">
        <v>396</v>
      </c>
      <c r="G49" s="1" t="s">
        <v>397</v>
      </c>
      <c r="H49" s="1" t="s">
        <v>398</v>
      </c>
      <c r="I49" s="1" t="s">
        <v>399</v>
      </c>
      <c r="J49" s="3">
        <v>1.0</v>
      </c>
      <c r="K49" s="3">
        <v>1.0</v>
      </c>
      <c r="L49" s="4">
        <v>1.0</v>
      </c>
      <c r="M49" s="4">
        <v>1.0</v>
      </c>
      <c r="N49" s="6">
        <v>0.0</v>
      </c>
      <c r="O49" s="6">
        <v>1.0</v>
      </c>
      <c r="P49" s="5">
        <v>0.0</v>
      </c>
      <c r="Q49" s="5">
        <v>1.0</v>
      </c>
    </row>
    <row r="50">
      <c r="A50" s="1">
        <v>50048.0</v>
      </c>
      <c r="B50" s="1" t="s">
        <v>400</v>
      </c>
      <c r="C50" s="1" t="s">
        <v>401</v>
      </c>
      <c r="D50" s="1" t="s">
        <v>402</v>
      </c>
      <c r="E50" s="1" t="s">
        <v>403</v>
      </c>
      <c r="F50" s="1" t="s">
        <v>404</v>
      </c>
      <c r="G50" s="1" t="s">
        <v>405</v>
      </c>
      <c r="H50" s="1" t="s">
        <v>406</v>
      </c>
      <c r="I50" s="1" t="s">
        <v>407</v>
      </c>
      <c r="J50" s="3">
        <v>0.0</v>
      </c>
      <c r="K50" s="3">
        <v>1.0</v>
      </c>
      <c r="L50" s="4">
        <v>0.0</v>
      </c>
      <c r="M50" s="4">
        <v>1.0</v>
      </c>
      <c r="N50" s="8">
        <v>0.0</v>
      </c>
      <c r="O50" s="8">
        <v>1.0</v>
      </c>
      <c r="P50" s="5">
        <v>0.0</v>
      </c>
      <c r="Q50" s="5">
        <v>1.0</v>
      </c>
    </row>
    <row r="51">
      <c r="A51" s="1">
        <v>50049.0</v>
      </c>
      <c r="B51" s="1" t="s">
        <v>408</v>
      </c>
      <c r="C51" s="1" t="s">
        <v>409</v>
      </c>
      <c r="D51" s="1" t="s">
        <v>410</v>
      </c>
      <c r="E51" s="1" t="s">
        <v>411</v>
      </c>
      <c r="F51" s="1" t="s">
        <v>412</v>
      </c>
      <c r="G51" s="1" t="s">
        <v>413</v>
      </c>
      <c r="H51" s="1" t="s">
        <v>414</v>
      </c>
      <c r="I51" s="1" t="s">
        <v>415</v>
      </c>
      <c r="J51" s="3">
        <v>0.0</v>
      </c>
      <c r="K51" s="3">
        <v>1.0</v>
      </c>
      <c r="L51" s="4">
        <v>0.0</v>
      </c>
      <c r="M51" s="4">
        <v>1.0</v>
      </c>
      <c r="N51" s="3">
        <v>0.0</v>
      </c>
      <c r="O51" s="3">
        <v>1.0</v>
      </c>
      <c r="P51" s="5">
        <v>0.0</v>
      </c>
      <c r="Q51" s="5">
        <v>1.0</v>
      </c>
    </row>
    <row r="52">
      <c r="J52" s="1">
        <f t="shared" ref="J52:Q52" si="1">average(J2:J51)</f>
        <v>0.06</v>
      </c>
      <c r="K52" s="1">
        <f t="shared" si="1"/>
        <v>0.92</v>
      </c>
      <c r="L52" s="1">
        <f t="shared" si="1"/>
        <v>0.06</v>
      </c>
      <c r="M52" s="1">
        <f t="shared" si="1"/>
        <v>0.9</v>
      </c>
      <c r="N52" s="1">
        <f t="shared" si="1"/>
        <v>0.04</v>
      </c>
      <c r="O52" s="1">
        <f t="shared" si="1"/>
        <v>0.92</v>
      </c>
      <c r="P52" s="1">
        <f t="shared" si="1"/>
        <v>0.02</v>
      </c>
      <c r="Q52" s="1">
        <f t="shared" si="1"/>
        <v>0.88</v>
      </c>
    </row>
    <row r="57">
      <c r="J57" s="1" t="s">
        <v>416</v>
      </c>
      <c r="K57" s="9">
        <f>average(J52,L52,N52,P52)</f>
        <v>0.045</v>
      </c>
      <c r="L57" s="9">
        <f t="shared" ref="L57:L58" si="2">K57*100</f>
        <v>4.5</v>
      </c>
      <c r="M57" s="1" t="s">
        <v>417</v>
      </c>
    </row>
    <row r="58">
      <c r="J58" s="1" t="s">
        <v>418</v>
      </c>
      <c r="K58" s="9">
        <f>average(K52,M52,O52,Q52)</f>
        <v>0.905</v>
      </c>
      <c r="L58" s="9">
        <f t="shared" si="2"/>
        <v>90.5</v>
      </c>
      <c r="M58" s="1" t="s">
        <v>417</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63"/>
    <col customWidth="1" min="4" max="4" width="53.25"/>
    <col customWidth="1" min="5" max="5" width="53.63"/>
    <col customWidth="1" min="6" max="6" width="50.25"/>
    <col customWidth="1" min="7" max="7" width="42.75"/>
    <col customWidth="1" min="8" max="8" width="54.25"/>
    <col customWidth="1" min="9" max="9" width="102.5"/>
    <col customWidth="1" min="10" max="10" width="13.25"/>
    <col customWidth="1" min="11" max="11" width="18.0"/>
    <col customWidth="1" min="13" max="13" width="17.5"/>
    <col customWidth="1" min="14" max="15" width="21.25"/>
    <col customWidth="1" min="16" max="16" width="16.63"/>
    <col customWidth="1" min="17" max="17" width="18.38"/>
  </cols>
  <sheetData>
    <row r="1">
      <c r="B1" s="1" t="s">
        <v>0</v>
      </c>
      <c r="C1" s="1" t="s">
        <v>1</v>
      </c>
      <c r="D1" s="1" t="s">
        <v>2</v>
      </c>
      <c r="E1" s="1" t="s">
        <v>3</v>
      </c>
      <c r="F1" s="1" t="s">
        <v>4</v>
      </c>
      <c r="G1" s="1" t="s">
        <v>5</v>
      </c>
      <c r="H1" s="1" t="s">
        <v>6</v>
      </c>
      <c r="I1" s="10" t="s">
        <v>7</v>
      </c>
      <c r="J1" s="2" t="s">
        <v>8</v>
      </c>
      <c r="K1" s="2" t="s">
        <v>9</v>
      </c>
      <c r="L1" s="2" t="s">
        <v>10</v>
      </c>
      <c r="M1" s="2" t="s">
        <v>11</v>
      </c>
      <c r="N1" s="2" t="s">
        <v>12</v>
      </c>
      <c r="O1" s="2" t="s">
        <v>13</v>
      </c>
      <c r="P1" s="2" t="s">
        <v>14</v>
      </c>
      <c r="Q1" s="2" t="s">
        <v>15</v>
      </c>
    </row>
    <row r="2">
      <c r="A2" s="1">
        <v>50000.0</v>
      </c>
      <c r="B2" s="1" t="s">
        <v>16</v>
      </c>
      <c r="C2" s="1" t="s">
        <v>17</v>
      </c>
      <c r="D2" s="1" t="s">
        <v>18</v>
      </c>
      <c r="E2" s="1" t="s">
        <v>19</v>
      </c>
      <c r="F2" s="1" t="s">
        <v>20</v>
      </c>
      <c r="G2" s="1" t="s">
        <v>21</v>
      </c>
      <c r="H2" s="1" t="s">
        <v>22</v>
      </c>
      <c r="I2" s="11" t="s">
        <v>419</v>
      </c>
      <c r="J2" s="12">
        <v>0.0</v>
      </c>
      <c r="K2" s="12">
        <v>1.0</v>
      </c>
      <c r="L2" s="12">
        <v>0.0</v>
      </c>
      <c r="M2" s="12">
        <v>1.0</v>
      </c>
      <c r="N2" s="12">
        <v>0.0</v>
      </c>
      <c r="O2" s="12">
        <v>1.0</v>
      </c>
      <c r="P2" s="13">
        <v>0.0</v>
      </c>
      <c r="Q2" s="13">
        <v>1.0</v>
      </c>
    </row>
    <row r="3">
      <c r="A3" s="1">
        <v>50001.0</v>
      </c>
      <c r="B3" s="1" t="s">
        <v>24</v>
      </c>
      <c r="C3" s="1" t="s">
        <v>25</v>
      </c>
      <c r="D3" s="1" t="s">
        <v>26</v>
      </c>
      <c r="E3" s="1" t="s">
        <v>27</v>
      </c>
      <c r="F3" s="1" t="s">
        <v>28</v>
      </c>
      <c r="G3" s="1" t="s">
        <v>29</v>
      </c>
      <c r="H3" s="1" t="s">
        <v>30</v>
      </c>
      <c r="I3" s="11" t="s">
        <v>420</v>
      </c>
      <c r="J3" s="12">
        <v>0.0</v>
      </c>
      <c r="K3" s="12">
        <v>0.0</v>
      </c>
      <c r="L3" s="12">
        <v>0.0</v>
      </c>
      <c r="M3" s="12">
        <v>1.0</v>
      </c>
      <c r="N3" s="12">
        <v>0.0</v>
      </c>
      <c r="O3" s="12">
        <v>1.0</v>
      </c>
      <c r="P3" s="13">
        <v>0.0</v>
      </c>
      <c r="Q3" s="13">
        <v>1.0</v>
      </c>
    </row>
    <row r="4">
      <c r="A4" s="1">
        <v>50002.0</v>
      </c>
      <c r="B4" s="1" t="s">
        <v>32</v>
      </c>
      <c r="C4" s="1" t="s">
        <v>33</v>
      </c>
      <c r="D4" s="1" t="s">
        <v>34</v>
      </c>
      <c r="E4" s="1" t="s">
        <v>35</v>
      </c>
      <c r="F4" s="1" t="s">
        <v>36</v>
      </c>
      <c r="G4" s="1" t="s">
        <v>37</v>
      </c>
      <c r="H4" s="1" t="s">
        <v>38</v>
      </c>
      <c r="I4" s="11" t="s">
        <v>421</v>
      </c>
      <c r="J4" s="12">
        <v>0.0</v>
      </c>
      <c r="K4" s="12">
        <v>0.0</v>
      </c>
      <c r="L4" s="12">
        <v>0.0</v>
      </c>
      <c r="M4" s="12">
        <v>0.0</v>
      </c>
      <c r="N4" s="12">
        <v>0.0</v>
      </c>
      <c r="O4" s="12">
        <v>1.0</v>
      </c>
      <c r="P4" s="13">
        <v>0.0</v>
      </c>
      <c r="Q4" s="13">
        <v>1.0</v>
      </c>
    </row>
    <row r="5">
      <c r="A5" s="1">
        <v>50003.0</v>
      </c>
      <c r="B5" s="1" t="s">
        <v>40</v>
      </c>
      <c r="C5" s="1" t="s">
        <v>41</v>
      </c>
      <c r="D5" s="1" t="s">
        <v>42</v>
      </c>
      <c r="E5" s="1" t="s">
        <v>43</v>
      </c>
      <c r="F5" s="1" t="s">
        <v>44</v>
      </c>
      <c r="G5" s="1" t="s">
        <v>45</v>
      </c>
      <c r="H5" s="1" t="s">
        <v>46</v>
      </c>
      <c r="I5" s="11" t="s">
        <v>422</v>
      </c>
      <c r="J5" s="12">
        <v>0.0</v>
      </c>
      <c r="K5" s="12">
        <v>1.0</v>
      </c>
      <c r="L5" s="12">
        <v>0.0</v>
      </c>
      <c r="M5" s="12">
        <v>1.0</v>
      </c>
      <c r="N5" s="12">
        <v>0.0</v>
      </c>
      <c r="O5" s="12">
        <v>1.0</v>
      </c>
      <c r="P5" s="13">
        <v>0.0</v>
      </c>
      <c r="Q5" s="13">
        <v>1.0</v>
      </c>
    </row>
    <row r="6">
      <c r="A6" s="1">
        <v>50004.0</v>
      </c>
      <c r="B6" s="1" t="s">
        <v>48</v>
      </c>
      <c r="C6" s="1" t="s">
        <v>49</v>
      </c>
      <c r="D6" s="1" t="s">
        <v>50</v>
      </c>
      <c r="E6" s="1" t="s">
        <v>51</v>
      </c>
      <c r="F6" s="1" t="s">
        <v>52</v>
      </c>
      <c r="G6" s="1" t="s">
        <v>53</v>
      </c>
      <c r="H6" s="1" t="s">
        <v>54</v>
      </c>
      <c r="I6" s="11" t="s">
        <v>423</v>
      </c>
      <c r="J6" s="12">
        <v>0.0</v>
      </c>
      <c r="K6" s="12">
        <v>1.0</v>
      </c>
      <c r="L6" s="12">
        <v>0.0</v>
      </c>
      <c r="M6" s="12">
        <v>1.0</v>
      </c>
      <c r="N6" s="12">
        <v>0.0</v>
      </c>
      <c r="O6" s="12">
        <v>0.0</v>
      </c>
      <c r="P6" s="13">
        <v>0.0</v>
      </c>
      <c r="Q6" s="13">
        <v>1.0</v>
      </c>
    </row>
    <row r="7">
      <c r="A7" s="1">
        <v>50005.0</v>
      </c>
      <c r="B7" s="1" t="s">
        <v>56</v>
      </c>
      <c r="C7" s="1" t="s">
        <v>57</v>
      </c>
      <c r="D7" s="1" t="s">
        <v>58</v>
      </c>
      <c r="E7" s="1" t="s">
        <v>59</v>
      </c>
      <c r="F7" s="1" t="s">
        <v>60</v>
      </c>
      <c r="G7" s="1" t="s">
        <v>61</v>
      </c>
      <c r="H7" s="1" t="s">
        <v>62</v>
      </c>
      <c r="I7" s="11" t="s">
        <v>424</v>
      </c>
      <c r="J7" s="12">
        <v>0.0</v>
      </c>
      <c r="K7" s="12">
        <v>0.0</v>
      </c>
      <c r="L7" s="12">
        <v>0.0</v>
      </c>
      <c r="M7" s="12">
        <v>0.0</v>
      </c>
      <c r="N7" s="12">
        <v>0.0</v>
      </c>
      <c r="O7" s="12">
        <v>1.0</v>
      </c>
      <c r="P7" s="13">
        <v>0.0</v>
      </c>
      <c r="Q7" s="13">
        <v>0.0</v>
      </c>
    </row>
    <row r="8">
      <c r="A8" s="1">
        <v>50006.0</v>
      </c>
      <c r="B8" s="1" t="s">
        <v>64</v>
      </c>
      <c r="C8" s="1" t="s">
        <v>65</v>
      </c>
      <c r="D8" s="1" t="s">
        <v>66</v>
      </c>
      <c r="E8" s="1" t="s">
        <v>67</v>
      </c>
      <c r="F8" s="1" t="s">
        <v>68</v>
      </c>
      <c r="G8" s="1" t="s">
        <v>69</v>
      </c>
      <c r="H8" s="1" t="s">
        <v>70</v>
      </c>
      <c r="I8" s="11" t="s">
        <v>425</v>
      </c>
      <c r="J8" s="12">
        <v>0.0</v>
      </c>
      <c r="K8" s="12">
        <v>0.0</v>
      </c>
      <c r="L8" s="12">
        <v>0.0</v>
      </c>
      <c r="M8" s="12">
        <v>0.0</v>
      </c>
      <c r="N8" s="12">
        <v>0.0</v>
      </c>
      <c r="O8" s="12">
        <v>1.0</v>
      </c>
      <c r="P8" s="13">
        <v>0.0</v>
      </c>
      <c r="Q8" s="13">
        <v>0.0</v>
      </c>
    </row>
    <row r="9">
      <c r="A9" s="1">
        <v>50007.0</v>
      </c>
      <c r="B9" s="1" t="s">
        <v>72</v>
      </c>
      <c r="C9" s="1" t="s">
        <v>73</v>
      </c>
      <c r="D9" s="1" t="s">
        <v>74</v>
      </c>
      <c r="E9" s="1" t="s">
        <v>75</v>
      </c>
      <c r="F9" s="1" t="s">
        <v>76</v>
      </c>
      <c r="G9" s="1" t="s">
        <v>77</v>
      </c>
      <c r="H9" s="1" t="s">
        <v>78</v>
      </c>
      <c r="I9" s="11" t="s">
        <v>426</v>
      </c>
      <c r="J9" s="12">
        <v>0.0</v>
      </c>
      <c r="K9" s="12">
        <v>1.0</v>
      </c>
      <c r="L9" s="12">
        <v>1.0</v>
      </c>
      <c r="M9" s="12">
        <v>1.0</v>
      </c>
      <c r="N9" s="12">
        <v>1.0</v>
      </c>
      <c r="O9" s="12">
        <v>1.0</v>
      </c>
      <c r="P9" s="13">
        <v>0.0</v>
      </c>
      <c r="Q9" s="13">
        <v>1.0</v>
      </c>
    </row>
    <row r="10">
      <c r="A10" s="1">
        <v>50008.0</v>
      </c>
      <c r="B10" s="1" t="s">
        <v>80</v>
      </c>
      <c r="C10" s="1" t="s">
        <v>81</v>
      </c>
      <c r="D10" s="1" t="s">
        <v>82</v>
      </c>
      <c r="E10" s="1" t="s">
        <v>83</v>
      </c>
      <c r="F10" s="1" t="s">
        <v>84</v>
      </c>
      <c r="G10" s="1" t="s">
        <v>85</v>
      </c>
      <c r="H10" s="1" t="s">
        <v>86</v>
      </c>
      <c r="I10" s="11" t="s">
        <v>427</v>
      </c>
      <c r="J10" s="12">
        <v>0.0</v>
      </c>
      <c r="K10" s="12">
        <v>1.0</v>
      </c>
      <c r="L10" s="12">
        <v>0.0</v>
      </c>
      <c r="M10" s="12">
        <v>1.0</v>
      </c>
      <c r="N10" s="12">
        <v>0.0</v>
      </c>
      <c r="O10" s="12">
        <v>1.0</v>
      </c>
      <c r="P10" s="13">
        <v>1.0</v>
      </c>
      <c r="Q10" s="13">
        <v>1.0</v>
      </c>
    </row>
    <row r="11">
      <c r="A11" s="1">
        <v>50009.0</v>
      </c>
      <c r="B11" s="1" t="s">
        <v>88</v>
      </c>
      <c r="C11" s="1" t="s">
        <v>89</v>
      </c>
      <c r="D11" s="1" t="s">
        <v>90</v>
      </c>
      <c r="E11" s="1" t="s">
        <v>91</v>
      </c>
      <c r="F11" s="1" t="s">
        <v>92</v>
      </c>
      <c r="G11" s="1" t="s">
        <v>93</v>
      </c>
      <c r="H11" s="1" t="s">
        <v>94</v>
      </c>
      <c r="I11" s="11" t="s">
        <v>428</v>
      </c>
      <c r="J11" s="12">
        <v>0.0</v>
      </c>
      <c r="K11" s="12">
        <v>0.0</v>
      </c>
      <c r="L11" s="12">
        <v>0.0</v>
      </c>
      <c r="M11" s="12">
        <v>0.0</v>
      </c>
      <c r="N11" s="12">
        <v>0.0</v>
      </c>
      <c r="O11" s="12">
        <v>0.0</v>
      </c>
      <c r="P11" s="13">
        <v>0.0</v>
      </c>
      <c r="Q11" s="13">
        <v>1.0</v>
      </c>
    </row>
    <row r="12">
      <c r="A12" s="1">
        <v>50010.0</v>
      </c>
      <c r="B12" s="1" t="s">
        <v>96</v>
      </c>
      <c r="C12" s="1" t="s">
        <v>97</v>
      </c>
      <c r="D12" s="1" t="s">
        <v>98</v>
      </c>
      <c r="E12" s="1" t="s">
        <v>99</v>
      </c>
      <c r="F12" s="1" t="s">
        <v>100</v>
      </c>
      <c r="G12" s="1" t="s">
        <v>101</v>
      </c>
      <c r="H12" s="1" t="s">
        <v>102</v>
      </c>
      <c r="I12" s="11" t="s">
        <v>429</v>
      </c>
      <c r="J12" s="12">
        <v>0.0</v>
      </c>
      <c r="K12" s="12">
        <v>1.0</v>
      </c>
      <c r="L12" s="12">
        <v>0.0</v>
      </c>
      <c r="M12" s="12">
        <v>1.0</v>
      </c>
      <c r="N12" s="12">
        <v>0.0</v>
      </c>
      <c r="O12" s="12">
        <v>0.0</v>
      </c>
      <c r="P12" s="13">
        <v>0.0</v>
      </c>
      <c r="Q12" s="13">
        <v>0.0</v>
      </c>
    </row>
    <row r="13">
      <c r="A13" s="1">
        <v>50011.0</v>
      </c>
      <c r="B13" s="1" t="s">
        <v>104</v>
      </c>
      <c r="C13" s="1" t="s">
        <v>105</v>
      </c>
      <c r="D13" s="1" t="s">
        <v>106</v>
      </c>
      <c r="E13" s="1" t="s">
        <v>107</v>
      </c>
      <c r="F13" s="1" t="s">
        <v>108</v>
      </c>
      <c r="G13" s="1" t="s">
        <v>109</v>
      </c>
      <c r="H13" s="1" t="s">
        <v>110</v>
      </c>
      <c r="I13" s="11" t="s">
        <v>430</v>
      </c>
      <c r="J13" s="12">
        <v>0.0</v>
      </c>
      <c r="K13" s="12">
        <v>1.0</v>
      </c>
      <c r="L13" s="12">
        <v>0.0</v>
      </c>
      <c r="M13" s="12">
        <v>1.0</v>
      </c>
      <c r="N13" s="12">
        <v>0.0</v>
      </c>
      <c r="O13" s="12">
        <v>1.0</v>
      </c>
      <c r="P13" s="13">
        <v>0.0</v>
      </c>
      <c r="Q13" s="13">
        <v>0.0</v>
      </c>
    </row>
    <row r="14">
      <c r="A14" s="1">
        <v>50012.0</v>
      </c>
      <c r="B14" s="1" t="s">
        <v>112</v>
      </c>
      <c r="C14" s="1" t="s">
        <v>113</v>
      </c>
      <c r="D14" s="1" t="s">
        <v>114</v>
      </c>
      <c r="E14" s="1" t="s">
        <v>115</v>
      </c>
      <c r="F14" s="1" t="s">
        <v>116</v>
      </c>
      <c r="G14" s="1" t="s">
        <v>117</v>
      </c>
      <c r="H14" s="1" t="s">
        <v>118</v>
      </c>
      <c r="I14" s="11" t="s">
        <v>431</v>
      </c>
      <c r="J14" s="12">
        <v>0.0</v>
      </c>
      <c r="K14" s="12">
        <v>0.0</v>
      </c>
      <c r="L14" s="12">
        <v>0.0</v>
      </c>
      <c r="M14" s="12">
        <v>0.0</v>
      </c>
      <c r="N14" s="12">
        <v>0.0</v>
      </c>
      <c r="O14" s="12">
        <v>0.0</v>
      </c>
      <c r="P14" s="13">
        <v>0.0</v>
      </c>
      <c r="Q14" s="13">
        <v>0.0</v>
      </c>
    </row>
    <row r="15">
      <c r="A15" s="1">
        <v>50013.0</v>
      </c>
      <c r="B15" s="1" t="s">
        <v>120</v>
      </c>
      <c r="C15" s="1" t="s">
        <v>121</v>
      </c>
      <c r="D15" s="1" t="s">
        <v>122</v>
      </c>
      <c r="E15" s="1" t="s">
        <v>123</v>
      </c>
      <c r="F15" s="1" t="s">
        <v>124</v>
      </c>
      <c r="G15" s="1" t="s">
        <v>125</v>
      </c>
      <c r="H15" s="1" t="s">
        <v>126</v>
      </c>
      <c r="I15" s="11" t="s">
        <v>432</v>
      </c>
      <c r="J15" s="12">
        <v>1.0</v>
      </c>
      <c r="K15" s="12">
        <v>0.0</v>
      </c>
      <c r="L15" s="12">
        <v>1.0</v>
      </c>
      <c r="M15" s="12">
        <v>1.0</v>
      </c>
      <c r="N15" s="12">
        <v>0.0</v>
      </c>
      <c r="O15" s="12">
        <v>1.0</v>
      </c>
      <c r="P15" s="13">
        <v>0.0</v>
      </c>
      <c r="Q15" s="13">
        <v>0.0</v>
      </c>
    </row>
    <row r="16">
      <c r="A16" s="1">
        <v>50014.0</v>
      </c>
      <c r="B16" s="1" t="s">
        <v>128</v>
      </c>
      <c r="C16" s="1" t="s">
        <v>129</v>
      </c>
      <c r="D16" s="1" t="s">
        <v>130</v>
      </c>
      <c r="E16" s="1" t="s">
        <v>131</v>
      </c>
      <c r="F16" s="1" t="s">
        <v>132</v>
      </c>
      <c r="G16" s="1" t="s">
        <v>133</v>
      </c>
      <c r="H16" s="1" t="s">
        <v>134</v>
      </c>
      <c r="I16" s="11" t="s">
        <v>433</v>
      </c>
      <c r="J16" s="12">
        <v>0.0</v>
      </c>
      <c r="K16" s="12">
        <v>1.0</v>
      </c>
      <c r="L16" s="12">
        <v>0.0</v>
      </c>
      <c r="M16" s="12">
        <v>1.0</v>
      </c>
      <c r="N16" s="12">
        <v>0.0</v>
      </c>
      <c r="O16" s="12">
        <v>1.0</v>
      </c>
      <c r="P16" s="13">
        <v>0.0</v>
      </c>
      <c r="Q16" s="13">
        <v>1.0</v>
      </c>
    </row>
    <row r="17">
      <c r="A17" s="1">
        <v>50015.0</v>
      </c>
      <c r="B17" s="1" t="s">
        <v>136</v>
      </c>
      <c r="C17" s="1" t="s">
        <v>137</v>
      </c>
      <c r="D17" s="1" t="s">
        <v>138</v>
      </c>
      <c r="E17" s="1" t="s">
        <v>139</v>
      </c>
      <c r="F17" s="1" t="s">
        <v>140</v>
      </c>
      <c r="G17" s="1" t="s">
        <v>141</v>
      </c>
      <c r="H17" s="1" t="s">
        <v>142</v>
      </c>
      <c r="I17" s="11" t="s">
        <v>434</v>
      </c>
      <c r="J17" s="12">
        <v>0.0</v>
      </c>
      <c r="K17" s="12">
        <v>1.0</v>
      </c>
      <c r="L17" s="12">
        <v>0.0</v>
      </c>
      <c r="M17" s="12">
        <v>1.0</v>
      </c>
      <c r="N17" s="12">
        <v>0.0</v>
      </c>
      <c r="O17" s="12">
        <v>1.0</v>
      </c>
      <c r="P17" s="13">
        <v>0.0</v>
      </c>
      <c r="Q17" s="13">
        <v>1.0</v>
      </c>
    </row>
    <row r="18">
      <c r="A18" s="1">
        <v>50016.0</v>
      </c>
      <c r="B18" s="1" t="s">
        <v>144</v>
      </c>
      <c r="C18" s="1" t="s">
        <v>145</v>
      </c>
      <c r="D18" s="1" t="s">
        <v>146</v>
      </c>
      <c r="E18" s="1" t="s">
        <v>147</v>
      </c>
      <c r="F18" s="1" t="s">
        <v>148</v>
      </c>
      <c r="G18" s="1" t="s">
        <v>149</v>
      </c>
      <c r="H18" s="1" t="s">
        <v>150</v>
      </c>
      <c r="I18" s="11" t="s">
        <v>435</v>
      </c>
      <c r="J18" s="12">
        <v>0.0</v>
      </c>
      <c r="K18" s="12">
        <v>1.0</v>
      </c>
      <c r="L18" s="12">
        <v>0.0</v>
      </c>
      <c r="M18" s="12">
        <v>1.0</v>
      </c>
      <c r="N18" s="12">
        <v>0.0</v>
      </c>
      <c r="O18" s="12">
        <v>1.0</v>
      </c>
      <c r="P18" s="13">
        <v>0.0</v>
      </c>
      <c r="Q18" s="13">
        <v>1.0</v>
      </c>
    </row>
    <row r="19">
      <c r="A19" s="1">
        <v>50017.0</v>
      </c>
      <c r="B19" s="1" t="s">
        <v>152</v>
      </c>
      <c r="C19" s="1" t="s">
        <v>153</v>
      </c>
      <c r="D19" s="1" t="s">
        <v>154</v>
      </c>
      <c r="E19" s="1" t="s">
        <v>155</v>
      </c>
      <c r="F19" s="1" t="s">
        <v>156</v>
      </c>
      <c r="G19" s="1" t="s">
        <v>157</v>
      </c>
      <c r="H19" s="1" t="s">
        <v>158</v>
      </c>
      <c r="I19" s="11" t="s">
        <v>436</v>
      </c>
      <c r="J19" s="12">
        <v>0.0</v>
      </c>
      <c r="K19" s="12">
        <v>1.0</v>
      </c>
      <c r="L19" s="12">
        <v>0.0</v>
      </c>
      <c r="M19" s="12">
        <v>1.0</v>
      </c>
      <c r="N19" s="12">
        <v>0.0</v>
      </c>
      <c r="O19" s="12">
        <v>0.0</v>
      </c>
      <c r="P19" s="13">
        <v>0.0</v>
      </c>
      <c r="Q19" s="13">
        <v>1.0</v>
      </c>
    </row>
    <row r="20">
      <c r="A20" s="1">
        <v>50018.0</v>
      </c>
      <c r="B20" s="1" t="s">
        <v>160</v>
      </c>
      <c r="C20" s="1" t="s">
        <v>161</v>
      </c>
      <c r="D20" s="1" t="s">
        <v>162</v>
      </c>
      <c r="E20" s="1" t="s">
        <v>163</v>
      </c>
      <c r="F20" s="1" t="s">
        <v>164</v>
      </c>
      <c r="G20" s="1" t="s">
        <v>165</v>
      </c>
      <c r="H20" s="1" t="s">
        <v>166</v>
      </c>
      <c r="I20" s="11" t="s">
        <v>437</v>
      </c>
      <c r="J20" s="12">
        <v>0.0</v>
      </c>
      <c r="K20" s="12">
        <v>1.0</v>
      </c>
      <c r="L20" s="12">
        <v>0.0</v>
      </c>
      <c r="M20" s="12">
        <v>1.0</v>
      </c>
      <c r="N20" s="12">
        <v>0.0</v>
      </c>
      <c r="O20" s="12">
        <v>1.0</v>
      </c>
      <c r="P20" s="13">
        <v>0.0</v>
      </c>
      <c r="Q20" s="13">
        <v>1.0</v>
      </c>
    </row>
    <row r="21">
      <c r="A21" s="1">
        <v>50019.0</v>
      </c>
      <c r="B21" s="1" t="s">
        <v>168</v>
      </c>
      <c r="C21" s="1" t="s">
        <v>169</v>
      </c>
      <c r="D21" s="1" t="s">
        <v>170</v>
      </c>
      <c r="E21" s="1" t="s">
        <v>171</v>
      </c>
      <c r="F21" s="1" t="s">
        <v>172</v>
      </c>
      <c r="G21" s="1" t="s">
        <v>173</v>
      </c>
      <c r="H21" s="1" t="s">
        <v>174</v>
      </c>
      <c r="I21" s="11" t="s">
        <v>438</v>
      </c>
      <c r="J21" s="12">
        <v>0.0</v>
      </c>
      <c r="K21" s="12">
        <v>1.0</v>
      </c>
      <c r="L21" s="12">
        <v>0.0</v>
      </c>
      <c r="M21" s="12">
        <v>1.0</v>
      </c>
      <c r="N21" s="12">
        <v>0.0</v>
      </c>
      <c r="O21" s="12">
        <v>1.0</v>
      </c>
      <c r="P21" s="13">
        <v>0.0</v>
      </c>
      <c r="Q21" s="13">
        <v>1.0</v>
      </c>
    </row>
    <row r="22">
      <c r="A22" s="1">
        <v>50020.0</v>
      </c>
      <c r="B22" s="1" t="s">
        <v>176</v>
      </c>
      <c r="C22" s="1" t="s">
        <v>177</v>
      </c>
      <c r="D22" s="1" t="s">
        <v>178</v>
      </c>
      <c r="E22" s="1" t="s">
        <v>179</v>
      </c>
      <c r="F22" s="1" t="s">
        <v>180</v>
      </c>
      <c r="G22" s="1" t="s">
        <v>181</v>
      </c>
      <c r="H22" s="1" t="s">
        <v>182</v>
      </c>
      <c r="I22" s="11" t="s">
        <v>439</v>
      </c>
      <c r="J22" s="12">
        <v>1.0</v>
      </c>
      <c r="K22" s="12">
        <v>1.0</v>
      </c>
      <c r="L22" s="12">
        <v>1.0</v>
      </c>
      <c r="M22" s="12">
        <v>1.0</v>
      </c>
      <c r="N22" s="12">
        <v>1.0</v>
      </c>
      <c r="O22" s="12">
        <v>1.0</v>
      </c>
      <c r="P22" s="13">
        <v>1.0</v>
      </c>
      <c r="Q22" s="13">
        <v>1.0</v>
      </c>
    </row>
    <row r="23">
      <c r="A23" s="1">
        <v>50021.0</v>
      </c>
      <c r="B23" s="1" t="s">
        <v>184</v>
      </c>
      <c r="C23" s="1" t="s">
        <v>185</v>
      </c>
      <c r="D23" s="1" t="s">
        <v>186</v>
      </c>
      <c r="E23" s="1" t="s">
        <v>187</v>
      </c>
      <c r="F23" s="1" t="s">
        <v>188</v>
      </c>
      <c r="G23" s="1" t="s">
        <v>189</v>
      </c>
      <c r="H23" s="1" t="s">
        <v>190</v>
      </c>
      <c r="I23" s="11" t="s">
        <v>440</v>
      </c>
      <c r="J23" s="12">
        <v>0.0</v>
      </c>
      <c r="K23" s="12">
        <v>1.0</v>
      </c>
      <c r="L23" s="12">
        <v>0.0</v>
      </c>
      <c r="M23" s="12">
        <v>1.0</v>
      </c>
      <c r="N23" s="12">
        <v>0.0</v>
      </c>
      <c r="O23" s="12">
        <v>0.0</v>
      </c>
      <c r="P23" s="13">
        <v>0.0</v>
      </c>
      <c r="Q23" s="13">
        <v>1.0</v>
      </c>
    </row>
    <row r="24">
      <c r="A24" s="1">
        <v>50022.0</v>
      </c>
      <c r="B24" s="1" t="s">
        <v>192</v>
      </c>
      <c r="C24" s="1" t="s">
        <v>193</v>
      </c>
      <c r="D24" s="1" t="s">
        <v>194</v>
      </c>
      <c r="E24" s="1" t="s">
        <v>195</v>
      </c>
      <c r="F24" s="1" t="s">
        <v>196</v>
      </c>
      <c r="G24" s="1" t="s">
        <v>197</v>
      </c>
      <c r="H24" s="1" t="s">
        <v>198</v>
      </c>
      <c r="I24" s="11" t="s">
        <v>441</v>
      </c>
      <c r="J24" s="12">
        <v>0.0</v>
      </c>
      <c r="K24" s="12">
        <v>1.0</v>
      </c>
      <c r="L24" s="12">
        <v>0.0</v>
      </c>
      <c r="M24" s="12">
        <v>1.0</v>
      </c>
      <c r="N24" s="12">
        <v>0.0</v>
      </c>
      <c r="O24" s="12">
        <v>0.0</v>
      </c>
      <c r="P24" s="13">
        <v>0.0</v>
      </c>
      <c r="Q24" s="13">
        <v>0.0</v>
      </c>
    </row>
    <row r="25">
      <c r="A25" s="1">
        <v>50023.0</v>
      </c>
      <c r="B25" s="1" t="s">
        <v>200</v>
      </c>
      <c r="C25" s="1" t="s">
        <v>201</v>
      </c>
      <c r="D25" s="1" t="s">
        <v>202</v>
      </c>
      <c r="E25" s="1" t="s">
        <v>203</v>
      </c>
      <c r="F25" s="1" t="s">
        <v>204</v>
      </c>
      <c r="G25" s="1" t="s">
        <v>205</v>
      </c>
      <c r="H25" s="1" t="s">
        <v>206</v>
      </c>
      <c r="I25" s="11" t="s">
        <v>442</v>
      </c>
      <c r="J25" s="12">
        <v>0.0</v>
      </c>
      <c r="K25" s="12">
        <v>0.0</v>
      </c>
      <c r="L25" s="12">
        <v>0.0</v>
      </c>
      <c r="M25" s="12">
        <v>0.0</v>
      </c>
      <c r="N25" s="12">
        <v>0.0</v>
      </c>
      <c r="O25" s="12">
        <v>1.0</v>
      </c>
      <c r="P25" s="13">
        <v>0.0</v>
      </c>
      <c r="Q25" s="13">
        <v>0.0</v>
      </c>
    </row>
    <row r="26">
      <c r="A26" s="1">
        <v>50024.0</v>
      </c>
      <c r="B26" s="1" t="s">
        <v>208</v>
      </c>
      <c r="C26" s="1" t="s">
        <v>209</v>
      </c>
      <c r="D26" s="1" t="s">
        <v>210</v>
      </c>
      <c r="E26" s="1" t="s">
        <v>211</v>
      </c>
      <c r="F26" s="1" t="s">
        <v>212</v>
      </c>
      <c r="G26" s="1" t="s">
        <v>213</v>
      </c>
      <c r="H26" s="1" t="s">
        <v>214</v>
      </c>
      <c r="I26" s="11" t="s">
        <v>443</v>
      </c>
      <c r="J26" s="12">
        <v>0.0</v>
      </c>
      <c r="K26" s="12">
        <v>0.0</v>
      </c>
      <c r="L26" s="12">
        <v>0.0</v>
      </c>
      <c r="M26" s="12">
        <v>0.0</v>
      </c>
      <c r="N26" s="12">
        <v>0.0</v>
      </c>
      <c r="O26" s="12">
        <v>0.0</v>
      </c>
      <c r="P26" s="13">
        <v>0.0</v>
      </c>
      <c r="Q26" s="13">
        <v>0.0</v>
      </c>
    </row>
    <row r="27">
      <c r="A27" s="1">
        <v>50025.0</v>
      </c>
      <c r="B27" s="1" t="s">
        <v>216</v>
      </c>
      <c r="C27" s="1" t="s">
        <v>217</v>
      </c>
      <c r="D27" s="1" t="s">
        <v>218</v>
      </c>
      <c r="E27" s="1" t="s">
        <v>219</v>
      </c>
      <c r="F27" s="1" t="s">
        <v>220</v>
      </c>
      <c r="G27" s="1" t="s">
        <v>221</v>
      </c>
      <c r="H27" s="1" t="s">
        <v>222</v>
      </c>
      <c r="I27" s="11" t="s">
        <v>444</v>
      </c>
      <c r="J27" s="12">
        <v>0.0</v>
      </c>
      <c r="K27" s="12">
        <v>1.0</v>
      </c>
      <c r="L27" s="12">
        <v>0.0</v>
      </c>
      <c r="M27" s="12">
        <v>1.0</v>
      </c>
      <c r="N27" s="12">
        <v>0.0</v>
      </c>
      <c r="O27" s="12">
        <v>1.0</v>
      </c>
      <c r="P27" s="13">
        <v>0.0</v>
      </c>
      <c r="Q27" s="13">
        <v>0.0</v>
      </c>
    </row>
    <row r="28">
      <c r="A28" s="1">
        <v>50026.0</v>
      </c>
      <c r="B28" s="1" t="s">
        <v>224</v>
      </c>
      <c r="C28" s="1" t="s">
        <v>225</v>
      </c>
      <c r="D28" s="1" t="s">
        <v>226</v>
      </c>
      <c r="E28" s="1" t="s">
        <v>227</v>
      </c>
      <c r="F28" s="1" t="s">
        <v>228</v>
      </c>
      <c r="G28" s="1" t="s">
        <v>229</v>
      </c>
      <c r="H28" s="1" t="s">
        <v>230</v>
      </c>
      <c r="I28" s="11" t="s">
        <v>445</v>
      </c>
      <c r="J28" s="12">
        <v>0.0</v>
      </c>
      <c r="K28" s="12">
        <v>1.0</v>
      </c>
      <c r="L28" s="12">
        <v>0.0</v>
      </c>
      <c r="M28" s="12">
        <v>1.0</v>
      </c>
      <c r="N28" s="12">
        <v>1.0</v>
      </c>
      <c r="O28" s="12">
        <v>1.0</v>
      </c>
      <c r="P28" s="13">
        <v>0.0</v>
      </c>
      <c r="Q28" s="13">
        <v>1.0</v>
      </c>
    </row>
    <row r="29">
      <c r="A29" s="1">
        <v>50027.0</v>
      </c>
      <c r="B29" s="1" t="s">
        <v>232</v>
      </c>
      <c r="C29" s="1" t="s">
        <v>233</v>
      </c>
      <c r="D29" s="1" t="s">
        <v>234</v>
      </c>
      <c r="E29" s="1" t="s">
        <v>235</v>
      </c>
      <c r="F29" s="1" t="s">
        <v>236</v>
      </c>
      <c r="G29" s="1" t="s">
        <v>237</v>
      </c>
      <c r="H29" s="1" t="s">
        <v>238</v>
      </c>
      <c r="I29" s="11" t="s">
        <v>446</v>
      </c>
      <c r="J29" s="12">
        <v>1.0</v>
      </c>
      <c r="K29" s="12">
        <v>1.0</v>
      </c>
      <c r="L29" s="12">
        <v>1.0</v>
      </c>
      <c r="M29" s="12">
        <v>1.0</v>
      </c>
      <c r="N29" s="12">
        <v>1.0</v>
      </c>
      <c r="O29" s="12">
        <v>1.0</v>
      </c>
      <c r="P29" s="13">
        <v>1.0</v>
      </c>
      <c r="Q29" s="13">
        <v>1.0</v>
      </c>
    </row>
    <row r="30">
      <c r="A30" s="1">
        <v>50028.0</v>
      </c>
      <c r="B30" s="1" t="s">
        <v>240</v>
      </c>
      <c r="C30" s="1" t="s">
        <v>241</v>
      </c>
      <c r="D30" s="1" t="s">
        <v>242</v>
      </c>
      <c r="E30" s="1" t="s">
        <v>243</v>
      </c>
      <c r="F30" s="1" t="s">
        <v>244</v>
      </c>
      <c r="G30" s="1" t="s">
        <v>245</v>
      </c>
      <c r="H30" s="1" t="s">
        <v>246</v>
      </c>
      <c r="I30" s="11" t="s">
        <v>447</v>
      </c>
      <c r="J30" s="12">
        <v>0.0</v>
      </c>
      <c r="K30" s="12">
        <v>0.0</v>
      </c>
      <c r="L30" s="12">
        <v>0.0</v>
      </c>
      <c r="M30" s="12">
        <v>0.0</v>
      </c>
      <c r="N30" s="12">
        <v>0.0</v>
      </c>
      <c r="O30" s="12">
        <v>1.0</v>
      </c>
      <c r="P30" s="13">
        <v>0.0</v>
      </c>
      <c r="Q30" s="13">
        <v>0.0</v>
      </c>
    </row>
    <row r="31">
      <c r="A31" s="1">
        <v>50029.0</v>
      </c>
      <c r="B31" s="1" t="s">
        <v>248</v>
      </c>
      <c r="C31" s="1" t="s">
        <v>249</v>
      </c>
      <c r="D31" s="1" t="s">
        <v>250</v>
      </c>
      <c r="E31" s="1" t="s">
        <v>251</v>
      </c>
      <c r="F31" s="1" t="s">
        <v>252</v>
      </c>
      <c r="G31" s="1" t="s">
        <v>253</v>
      </c>
      <c r="H31" s="1" t="s">
        <v>254</v>
      </c>
      <c r="I31" s="11" t="s">
        <v>448</v>
      </c>
      <c r="J31" s="12">
        <v>0.0</v>
      </c>
      <c r="K31" s="12">
        <v>1.0</v>
      </c>
      <c r="L31" s="12">
        <v>0.0</v>
      </c>
      <c r="M31" s="12">
        <v>1.0</v>
      </c>
      <c r="N31" s="12">
        <v>0.0</v>
      </c>
      <c r="O31" s="12">
        <v>1.0</v>
      </c>
      <c r="P31" s="13">
        <v>0.0</v>
      </c>
      <c r="Q31" s="13">
        <v>1.0</v>
      </c>
    </row>
    <row r="32">
      <c r="A32" s="1">
        <v>50030.0</v>
      </c>
      <c r="B32" s="1" t="s">
        <v>256</v>
      </c>
      <c r="C32" s="1" t="s">
        <v>257</v>
      </c>
      <c r="D32" s="1" t="s">
        <v>258</v>
      </c>
      <c r="E32" s="1" t="s">
        <v>259</v>
      </c>
      <c r="F32" s="1" t="s">
        <v>260</v>
      </c>
      <c r="G32" s="1" t="s">
        <v>261</v>
      </c>
      <c r="H32" s="1" t="s">
        <v>262</v>
      </c>
      <c r="I32" s="11" t="s">
        <v>449</v>
      </c>
      <c r="J32" s="12">
        <v>0.0</v>
      </c>
      <c r="K32" s="12">
        <v>0.0</v>
      </c>
      <c r="L32" s="12">
        <v>0.0</v>
      </c>
      <c r="M32" s="12">
        <v>1.0</v>
      </c>
      <c r="N32" s="12">
        <v>0.0</v>
      </c>
      <c r="O32" s="12">
        <v>1.0</v>
      </c>
      <c r="P32" s="13">
        <v>0.0</v>
      </c>
      <c r="Q32" s="13">
        <v>0.0</v>
      </c>
    </row>
    <row r="33">
      <c r="A33" s="1">
        <v>50031.0</v>
      </c>
      <c r="B33" s="1" t="s">
        <v>264</v>
      </c>
      <c r="C33" s="1" t="s">
        <v>265</v>
      </c>
      <c r="D33" s="1" t="s">
        <v>266</v>
      </c>
      <c r="E33" s="1" t="s">
        <v>267</v>
      </c>
      <c r="F33" s="1" t="s">
        <v>268</v>
      </c>
      <c r="G33" s="1" t="s">
        <v>269</v>
      </c>
      <c r="H33" s="1" t="s">
        <v>270</v>
      </c>
      <c r="I33" s="11" t="s">
        <v>450</v>
      </c>
      <c r="J33" s="12">
        <v>0.0</v>
      </c>
      <c r="K33" s="12">
        <v>1.0</v>
      </c>
      <c r="L33" s="12">
        <v>0.0</v>
      </c>
      <c r="M33" s="12">
        <v>1.0</v>
      </c>
      <c r="N33" s="12">
        <v>0.0</v>
      </c>
      <c r="O33" s="12">
        <v>1.0</v>
      </c>
      <c r="P33" s="13">
        <v>0.0</v>
      </c>
      <c r="Q33" s="13">
        <v>0.0</v>
      </c>
    </row>
    <row r="34">
      <c r="A34" s="1">
        <v>50032.0</v>
      </c>
      <c r="B34" s="1" t="s">
        <v>272</v>
      </c>
      <c r="C34" s="1" t="s">
        <v>273</v>
      </c>
      <c r="D34" s="1" t="s">
        <v>274</v>
      </c>
      <c r="E34" s="1" t="s">
        <v>275</v>
      </c>
      <c r="F34" s="1" t="s">
        <v>276</v>
      </c>
      <c r="G34" s="1" t="s">
        <v>277</v>
      </c>
      <c r="H34" s="1" t="s">
        <v>278</v>
      </c>
      <c r="I34" s="11" t="s">
        <v>451</v>
      </c>
      <c r="J34" s="12">
        <v>0.0</v>
      </c>
      <c r="K34" s="12">
        <v>0.0</v>
      </c>
      <c r="L34" s="12">
        <v>0.0</v>
      </c>
      <c r="M34" s="12">
        <v>0.0</v>
      </c>
      <c r="N34" s="12">
        <v>0.0</v>
      </c>
      <c r="O34" s="12">
        <v>1.0</v>
      </c>
      <c r="P34" s="13">
        <v>0.0</v>
      </c>
      <c r="Q34" s="13">
        <v>0.0</v>
      </c>
    </row>
    <row r="35">
      <c r="A35" s="1">
        <v>50033.0</v>
      </c>
      <c r="B35" s="1" t="s">
        <v>280</v>
      </c>
      <c r="C35" s="1" t="s">
        <v>281</v>
      </c>
      <c r="D35" s="1" t="s">
        <v>282</v>
      </c>
      <c r="E35" s="1" t="s">
        <v>283</v>
      </c>
      <c r="F35" s="1" t="s">
        <v>284</v>
      </c>
      <c r="G35" s="1" t="s">
        <v>285</v>
      </c>
      <c r="H35" s="1" t="s">
        <v>286</v>
      </c>
      <c r="I35" s="11" t="s">
        <v>452</v>
      </c>
      <c r="J35" s="12">
        <v>0.0</v>
      </c>
      <c r="K35" s="12">
        <v>0.0</v>
      </c>
      <c r="L35" s="12">
        <v>0.0</v>
      </c>
      <c r="M35" s="12">
        <v>0.0</v>
      </c>
      <c r="N35" s="12">
        <v>0.0</v>
      </c>
      <c r="O35" s="12">
        <v>1.0</v>
      </c>
      <c r="P35" s="13">
        <v>0.0</v>
      </c>
      <c r="Q35" s="13">
        <v>0.0</v>
      </c>
    </row>
    <row r="36">
      <c r="A36" s="1">
        <v>50034.0</v>
      </c>
      <c r="B36" s="1" t="s">
        <v>288</v>
      </c>
      <c r="C36" s="1" t="s">
        <v>289</v>
      </c>
      <c r="D36" s="1" t="s">
        <v>290</v>
      </c>
      <c r="E36" s="1" t="s">
        <v>291</v>
      </c>
      <c r="F36" s="1" t="s">
        <v>292</v>
      </c>
      <c r="G36" s="1" t="s">
        <v>293</v>
      </c>
      <c r="H36" s="1" t="s">
        <v>294</v>
      </c>
      <c r="I36" s="11" t="s">
        <v>453</v>
      </c>
      <c r="J36" s="12">
        <v>0.0</v>
      </c>
      <c r="K36" s="12">
        <v>0.0</v>
      </c>
      <c r="L36" s="12">
        <v>0.0</v>
      </c>
      <c r="M36" s="12">
        <v>0.0</v>
      </c>
      <c r="N36" s="12">
        <v>0.0</v>
      </c>
      <c r="O36" s="12">
        <v>0.0</v>
      </c>
      <c r="P36" s="13">
        <v>0.0</v>
      </c>
      <c r="Q36" s="13">
        <v>0.0</v>
      </c>
    </row>
    <row r="37">
      <c r="A37" s="1">
        <v>50035.0</v>
      </c>
      <c r="B37" s="1" t="s">
        <v>296</v>
      </c>
      <c r="C37" s="1" t="s">
        <v>297</v>
      </c>
      <c r="D37" s="1" t="s">
        <v>298</v>
      </c>
      <c r="E37" s="1" t="s">
        <v>299</v>
      </c>
      <c r="F37" s="1" t="s">
        <v>300</v>
      </c>
      <c r="G37" s="1" t="s">
        <v>301</v>
      </c>
      <c r="H37" s="1" t="s">
        <v>302</v>
      </c>
      <c r="I37" s="11" t="s">
        <v>454</v>
      </c>
      <c r="J37" s="12">
        <v>0.0</v>
      </c>
      <c r="K37" s="12">
        <v>0.0</v>
      </c>
      <c r="L37" s="12">
        <v>0.0</v>
      </c>
      <c r="M37" s="12">
        <v>1.0</v>
      </c>
      <c r="N37" s="12">
        <v>0.0</v>
      </c>
      <c r="O37" s="12">
        <v>1.0</v>
      </c>
      <c r="P37" s="13">
        <v>0.0</v>
      </c>
      <c r="Q37" s="13">
        <v>0.0</v>
      </c>
    </row>
    <row r="38">
      <c r="A38" s="1">
        <v>50036.0</v>
      </c>
      <c r="B38" s="1" t="s">
        <v>304</v>
      </c>
      <c r="C38" s="1" t="s">
        <v>305</v>
      </c>
      <c r="D38" s="1" t="s">
        <v>306</v>
      </c>
      <c r="E38" s="1" t="s">
        <v>307</v>
      </c>
      <c r="F38" s="1" t="s">
        <v>308</v>
      </c>
      <c r="G38" s="1" t="s">
        <v>309</v>
      </c>
      <c r="H38" s="1" t="s">
        <v>310</v>
      </c>
      <c r="I38" s="11" t="s">
        <v>455</v>
      </c>
      <c r="J38" s="12">
        <v>0.0</v>
      </c>
      <c r="K38" s="12">
        <v>1.0</v>
      </c>
      <c r="L38" s="12">
        <v>0.0</v>
      </c>
      <c r="M38" s="14"/>
      <c r="N38" s="12">
        <v>0.0</v>
      </c>
      <c r="O38" s="12">
        <v>1.0</v>
      </c>
      <c r="P38" s="13">
        <v>0.0</v>
      </c>
      <c r="Q38" s="13">
        <v>1.0</v>
      </c>
    </row>
    <row r="39">
      <c r="A39" s="1">
        <v>50037.0</v>
      </c>
      <c r="B39" s="1" t="s">
        <v>312</v>
      </c>
      <c r="C39" s="1" t="s">
        <v>313</v>
      </c>
      <c r="D39" s="1" t="s">
        <v>314</v>
      </c>
      <c r="E39" s="1" t="s">
        <v>315</v>
      </c>
      <c r="F39" s="1" t="s">
        <v>316</v>
      </c>
      <c r="G39" s="1" t="s">
        <v>317</v>
      </c>
      <c r="H39" s="1" t="s">
        <v>318</v>
      </c>
      <c r="I39" s="11" t="s">
        <v>456</v>
      </c>
      <c r="J39" s="12">
        <v>0.0</v>
      </c>
      <c r="K39" s="12">
        <v>1.0</v>
      </c>
      <c r="L39" s="12">
        <v>0.0</v>
      </c>
      <c r="M39" s="12">
        <v>1.0</v>
      </c>
      <c r="N39" s="12">
        <v>0.0</v>
      </c>
      <c r="O39" s="12">
        <v>1.0</v>
      </c>
      <c r="P39" s="13">
        <v>0.0</v>
      </c>
      <c r="Q39" s="13">
        <v>1.0</v>
      </c>
    </row>
    <row r="40">
      <c r="A40" s="1">
        <v>50038.0</v>
      </c>
      <c r="B40" s="1" t="s">
        <v>320</v>
      </c>
      <c r="C40" s="1" t="s">
        <v>321</v>
      </c>
      <c r="D40" s="1" t="s">
        <v>322</v>
      </c>
      <c r="E40" s="1" t="s">
        <v>323</v>
      </c>
      <c r="F40" s="1" t="s">
        <v>324</v>
      </c>
      <c r="G40" s="1" t="s">
        <v>325</v>
      </c>
      <c r="H40" s="1" t="s">
        <v>326</v>
      </c>
      <c r="I40" s="11" t="s">
        <v>457</v>
      </c>
      <c r="J40" s="12">
        <v>0.0</v>
      </c>
      <c r="K40" s="12">
        <v>1.0</v>
      </c>
      <c r="L40" s="12">
        <v>0.0</v>
      </c>
      <c r="M40" s="12">
        <v>1.0</v>
      </c>
      <c r="N40" s="12">
        <v>0.0</v>
      </c>
      <c r="O40" s="12">
        <v>1.0</v>
      </c>
      <c r="P40" s="13">
        <v>0.0</v>
      </c>
      <c r="Q40" s="13">
        <v>1.0</v>
      </c>
    </row>
    <row r="41">
      <c r="A41" s="1">
        <v>50039.0</v>
      </c>
      <c r="B41" s="1" t="s">
        <v>328</v>
      </c>
      <c r="C41" s="1" t="s">
        <v>329</v>
      </c>
      <c r="D41" s="1" t="s">
        <v>330</v>
      </c>
      <c r="E41" s="1" t="s">
        <v>331</v>
      </c>
      <c r="F41" s="1" t="s">
        <v>332</v>
      </c>
      <c r="G41" s="1" t="s">
        <v>333</v>
      </c>
      <c r="H41" s="1" t="s">
        <v>334</v>
      </c>
      <c r="I41" s="11" t="s">
        <v>458</v>
      </c>
      <c r="J41" s="12">
        <v>0.0</v>
      </c>
      <c r="K41" s="12">
        <v>1.0</v>
      </c>
      <c r="L41" s="12">
        <v>0.0</v>
      </c>
      <c r="M41" s="12">
        <v>1.0</v>
      </c>
      <c r="N41" s="12">
        <v>0.0</v>
      </c>
      <c r="O41" s="12">
        <v>1.0</v>
      </c>
      <c r="P41" s="13">
        <v>0.0</v>
      </c>
      <c r="Q41" s="13">
        <v>0.0</v>
      </c>
    </row>
    <row r="42">
      <c r="A42" s="1">
        <v>50040.0</v>
      </c>
      <c r="B42" s="1" t="s">
        <v>336</v>
      </c>
      <c r="C42" s="1" t="s">
        <v>337</v>
      </c>
      <c r="D42" s="1" t="s">
        <v>338</v>
      </c>
      <c r="E42" s="1" t="s">
        <v>339</v>
      </c>
      <c r="F42" s="1" t="s">
        <v>340</v>
      </c>
      <c r="G42" s="1" t="s">
        <v>341</v>
      </c>
      <c r="H42" s="1" t="s">
        <v>342</v>
      </c>
      <c r="I42" s="11" t="s">
        <v>459</v>
      </c>
      <c r="J42" s="12">
        <v>0.0</v>
      </c>
      <c r="K42" s="12">
        <v>0.0</v>
      </c>
      <c r="L42" s="12">
        <v>0.0</v>
      </c>
      <c r="M42" s="12">
        <v>0.0</v>
      </c>
      <c r="N42" s="12">
        <v>0.0</v>
      </c>
      <c r="O42" s="12">
        <v>0.0</v>
      </c>
      <c r="P42" s="13">
        <v>0.0</v>
      </c>
      <c r="Q42" s="13">
        <v>0.0</v>
      </c>
    </row>
    <row r="43">
      <c r="A43" s="1">
        <v>50041.0</v>
      </c>
      <c r="B43" s="1" t="s">
        <v>344</v>
      </c>
      <c r="C43" s="1" t="s">
        <v>345</v>
      </c>
      <c r="D43" s="1" t="s">
        <v>346</v>
      </c>
      <c r="E43" s="1" t="s">
        <v>347</v>
      </c>
      <c r="F43" s="1" t="s">
        <v>348</v>
      </c>
      <c r="G43" s="1" t="s">
        <v>349</v>
      </c>
      <c r="H43" s="1" t="s">
        <v>350</v>
      </c>
      <c r="I43" s="11" t="s">
        <v>460</v>
      </c>
      <c r="J43" s="12">
        <v>0.0</v>
      </c>
      <c r="K43" s="12">
        <v>1.0</v>
      </c>
      <c r="L43" s="12">
        <v>0.0</v>
      </c>
      <c r="M43" s="12">
        <v>1.0</v>
      </c>
      <c r="N43" s="12">
        <v>0.0</v>
      </c>
      <c r="O43" s="12">
        <v>0.0</v>
      </c>
      <c r="P43" s="13">
        <v>0.0</v>
      </c>
      <c r="Q43" s="13">
        <v>0.0</v>
      </c>
    </row>
    <row r="44">
      <c r="A44" s="1">
        <v>50042.0</v>
      </c>
      <c r="B44" s="1" t="s">
        <v>352</v>
      </c>
      <c r="C44" s="1" t="s">
        <v>353</v>
      </c>
      <c r="D44" s="1" t="s">
        <v>354</v>
      </c>
      <c r="E44" s="1" t="s">
        <v>355</v>
      </c>
      <c r="F44" s="1" t="s">
        <v>356</v>
      </c>
      <c r="G44" s="1" t="s">
        <v>357</v>
      </c>
      <c r="H44" s="1" t="s">
        <v>358</v>
      </c>
      <c r="I44" s="11" t="s">
        <v>461</v>
      </c>
      <c r="J44" s="12">
        <v>0.0</v>
      </c>
      <c r="K44" s="12">
        <v>0.0</v>
      </c>
      <c r="L44" s="12">
        <v>0.0</v>
      </c>
      <c r="M44" s="12">
        <v>0.0</v>
      </c>
      <c r="N44" s="12">
        <v>0.0</v>
      </c>
      <c r="O44" s="12">
        <v>1.0</v>
      </c>
      <c r="P44" s="13">
        <v>0.0</v>
      </c>
      <c r="Q44" s="13">
        <v>0.0</v>
      </c>
    </row>
    <row r="45">
      <c r="A45" s="1">
        <v>50043.0</v>
      </c>
      <c r="B45" s="1" t="s">
        <v>360</v>
      </c>
      <c r="C45" s="1" t="s">
        <v>361</v>
      </c>
      <c r="D45" s="1" t="s">
        <v>362</v>
      </c>
      <c r="E45" s="1" t="s">
        <v>363</v>
      </c>
      <c r="F45" s="1" t="s">
        <v>364</v>
      </c>
      <c r="G45" s="1" t="s">
        <v>365</v>
      </c>
      <c r="H45" s="1" t="s">
        <v>366</v>
      </c>
      <c r="I45" s="11" t="s">
        <v>462</v>
      </c>
      <c r="J45" s="12">
        <v>0.0</v>
      </c>
      <c r="K45" s="12">
        <v>0.0</v>
      </c>
      <c r="L45" s="12">
        <v>0.0</v>
      </c>
      <c r="M45" s="12">
        <v>0.0</v>
      </c>
      <c r="N45" s="12">
        <v>0.0</v>
      </c>
      <c r="O45" s="12">
        <v>1.0</v>
      </c>
      <c r="P45" s="13">
        <v>0.0</v>
      </c>
      <c r="Q45" s="13">
        <v>0.0</v>
      </c>
    </row>
    <row r="46">
      <c r="A46" s="1">
        <v>50044.0</v>
      </c>
      <c r="B46" s="1" t="s">
        <v>368</v>
      </c>
      <c r="C46" s="1" t="s">
        <v>369</v>
      </c>
      <c r="D46" s="1" t="s">
        <v>370</v>
      </c>
      <c r="E46" s="1" t="s">
        <v>371</v>
      </c>
      <c r="F46" s="1" t="s">
        <v>372</v>
      </c>
      <c r="G46" s="1" t="s">
        <v>373</v>
      </c>
      <c r="H46" s="1" t="s">
        <v>374</v>
      </c>
      <c r="I46" s="11" t="s">
        <v>463</v>
      </c>
      <c r="J46" s="12">
        <v>0.0</v>
      </c>
      <c r="K46" s="12">
        <v>0.0</v>
      </c>
      <c r="L46" s="12">
        <v>0.0</v>
      </c>
      <c r="M46" s="12">
        <v>0.0</v>
      </c>
      <c r="N46" s="12">
        <v>0.0</v>
      </c>
      <c r="O46" s="12">
        <v>0.0</v>
      </c>
      <c r="P46" s="13">
        <v>0.0</v>
      </c>
      <c r="Q46" s="13">
        <v>0.0</v>
      </c>
    </row>
    <row r="47">
      <c r="A47" s="1">
        <v>50045.0</v>
      </c>
      <c r="B47" s="1" t="s">
        <v>376</v>
      </c>
      <c r="C47" s="1" t="s">
        <v>377</v>
      </c>
      <c r="D47" s="1" t="s">
        <v>378</v>
      </c>
      <c r="E47" s="1" t="s">
        <v>379</v>
      </c>
      <c r="F47" s="1" t="s">
        <v>380</v>
      </c>
      <c r="G47" s="1" t="s">
        <v>381</v>
      </c>
      <c r="H47" s="1" t="s">
        <v>382</v>
      </c>
      <c r="I47" s="11" t="s">
        <v>464</v>
      </c>
      <c r="J47" s="12">
        <v>0.0</v>
      </c>
      <c r="K47" s="12">
        <v>0.0</v>
      </c>
      <c r="L47" s="12">
        <v>0.0</v>
      </c>
      <c r="M47" s="12">
        <v>0.0</v>
      </c>
      <c r="N47" s="12">
        <v>0.0</v>
      </c>
      <c r="O47" s="12">
        <v>0.0</v>
      </c>
      <c r="P47" s="13">
        <v>0.0</v>
      </c>
      <c r="Q47" s="13">
        <v>0.0</v>
      </c>
    </row>
    <row r="48">
      <c r="A48" s="1">
        <v>50046.0</v>
      </c>
      <c r="B48" s="1" t="s">
        <v>384</v>
      </c>
      <c r="C48" s="1" t="s">
        <v>385</v>
      </c>
      <c r="D48" s="1" t="s">
        <v>386</v>
      </c>
      <c r="E48" s="1" t="s">
        <v>387</v>
      </c>
      <c r="F48" s="1" t="s">
        <v>388</v>
      </c>
      <c r="G48" s="1" t="s">
        <v>389</v>
      </c>
      <c r="H48" s="1" t="s">
        <v>390</v>
      </c>
      <c r="I48" s="11" t="s">
        <v>465</v>
      </c>
      <c r="J48" s="12">
        <v>0.0</v>
      </c>
      <c r="K48" s="12">
        <v>1.0</v>
      </c>
      <c r="L48" s="12">
        <v>0.0</v>
      </c>
      <c r="M48" s="12">
        <v>1.0</v>
      </c>
      <c r="N48" s="12">
        <v>0.0</v>
      </c>
      <c r="O48" s="12">
        <v>1.0</v>
      </c>
      <c r="P48" s="13">
        <v>0.0</v>
      </c>
      <c r="Q48" s="13">
        <v>0.0</v>
      </c>
    </row>
    <row r="49">
      <c r="A49" s="1">
        <v>50047.0</v>
      </c>
      <c r="B49" s="1" t="s">
        <v>392</v>
      </c>
      <c r="C49" s="1" t="s">
        <v>393</v>
      </c>
      <c r="D49" s="1" t="s">
        <v>394</v>
      </c>
      <c r="E49" s="1" t="s">
        <v>395</v>
      </c>
      <c r="F49" s="1" t="s">
        <v>396</v>
      </c>
      <c r="G49" s="1" t="s">
        <v>397</v>
      </c>
      <c r="H49" s="1" t="s">
        <v>398</v>
      </c>
      <c r="I49" s="11" t="s">
        <v>466</v>
      </c>
      <c r="J49" s="12">
        <v>0.0</v>
      </c>
      <c r="K49" s="12">
        <v>1.0</v>
      </c>
      <c r="L49" s="12">
        <v>0.0</v>
      </c>
      <c r="M49" s="12">
        <v>1.0</v>
      </c>
      <c r="N49" s="12">
        <v>0.0</v>
      </c>
      <c r="O49" s="12">
        <v>1.0</v>
      </c>
      <c r="P49" s="13">
        <v>0.0</v>
      </c>
      <c r="Q49" s="13">
        <v>0.0</v>
      </c>
    </row>
    <row r="50">
      <c r="A50" s="1">
        <v>50048.0</v>
      </c>
      <c r="B50" s="1" t="s">
        <v>400</v>
      </c>
      <c r="C50" s="1" t="s">
        <v>401</v>
      </c>
      <c r="D50" s="1" t="s">
        <v>402</v>
      </c>
      <c r="E50" s="1" t="s">
        <v>403</v>
      </c>
      <c r="F50" s="1" t="s">
        <v>404</v>
      </c>
      <c r="G50" s="1" t="s">
        <v>405</v>
      </c>
      <c r="H50" s="1" t="s">
        <v>406</v>
      </c>
      <c r="I50" s="11" t="s">
        <v>467</v>
      </c>
      <c r="J50" s="12">
        <v>0.0</v>
      </c>
      <c r="K50" s="12">
        <v>0.0</v>
      </c>
      <c r="L50" s="12">
        <v>1.0</v>
      </c>
      <c r="M50" s="12">
        <v>1.0</v>
      </c>
      <c r="N50" s="12">
        <v>0.0</v>
      </c>
      <c r="O50" s="12">
        <v>0.0</v>
      </c>
      <c r="P50" s="13">
        <v>0.0</v>
      </c>
      <c r="Q50" s="13">
        <v>1.0</v>
      </c>
    </row>
    <row r="51">
      <c r="A51" s="1">
        <v>50049.0</v>
      </c>
      <c r="B51" s="1" t="s">
        <v>408</v>
      </c>
      <c r="C51" s="1" t="s">
        <v>409</v>
      </c>
      <c r="D51" s="1" t="s">
        <v>410</v>
      </c>
      <c r="E51" s="1" t="s">
        <v>411</v>
      </c>
      <c r="F51" s="1" t="s">
        <v>412</v>
      </c>
      <c r="G51" s="1" t="s">
        <v>413</v>
      </c>
      <c r="H51" s="1" t="s">
        <v>414</v>
      </c>
      <c r="I51" s="11" t="s">
        <v>468</v>
      </c>
      <c r="J51" s="12">
        <v>0.0</v>
      </c>
      <c r="K51" s="12">
        <v>1.0</v>
      </c>
      <c r="L51" s="12">
        <v>0.0</v>
      </c>
      <c r="M51" s="12">
        <v>1.0</v>
      </c>
      <c r="N51" s="12">
        <v>0.0</v>
      </c>
      <c r="O51" s="12">
        <v>1.0</v>
      </c>
      <c r="P51" s="13">
        <v>0.0</v>
      </c>
      <c r="Q51" s="13">
        <v>0.0</v>
      </c>
    </row>
    <row r="52">
      <c r="I52" s="15"/>
      <c r="J52" s="1">
        <f t="shared" ref="J52:O52" si="1">AVERAGE(J2:J51)</f>
        <v>0.06</v>
      </c>
      <c r="K52" s="1">
        <f t="shared" si="1"/>
        <v>0.58</v>
      </c>
      <c r="L52" s="1">
        <f t="shared" si="1"/>
        <v>0.1</v>
      </c>
      <c r="M52" s="1">
        <f t="shared" si="1"/>
        <v>0.6734693878</v>
      </c>
      <c r="N52" s="1">
        <f t="shared" si="1"/>
        <v>0.08</v>
      </c>
      <c r="O52" s="1">
        <f t="shared" si="1"/>
        <v>0.72</v>
      </c>
      <c r="P52" s="1">
        <f t="shared" ref="P52:Q52" si="2">SUM(P2:P51)/50</f>
        <v>0.06</v>
      </c>
      <c r="Q52" s="1">
        <f t="shared" si="2"/>
        <v>0.46</v>
      </c>
    </row>
    <row r="53">
      <c r="I53" s="15"/>
    </row>
    <row r="54">
      <c r="I54" s="15"/>
    </row>
    <row r="55">
      <c r="I55" s="15"/>
    </row>
    <row r="56">
      <c r="I56" s="15"/>
    </row>
    <row r="57">
      <c r="I57" s="15"/>
      <c r="J57" s="1" t="s">
        <v>416</v>
      </c>
      <c r="K57" s="9">
        <f>average(J52,L52,N52,P52)</f>
        <v>0.075</v>
      </c>
      <c r="L57" s="9">
        <f t="shared" ref="L57:L58" si="3">K57*100</f>
        <v>7.5</v>
      </c>
      <c r="M57" s="1" t="s">
        <v>417</v>
      </c>
    </row>
    <row r="58">
      <c r="I58" s="15"/>
      <c r="J58" s="1" t="s">
        <v>418</v>
      </c>
      <c r="K58" s="9">
        <f>average(K52,M52,O52,Q52)</f>
        <v>0.6083673469</v>
      </c>
      <c r="L58" s="9">
        <f t="shared" si="3"/>
        <v>60.83673469</v>
      </c>
      <c r="M58" s="1" t="s">
        <v>417</v>
      </c>
    </row>
    <row r="59">
      <c r="I59" s="15"/>
    </row>
    <row r="60">
      <c r="I60" s="15"/>
    </row>
    <row r="61">
      <c r="I61" s="15"/>
    </row>
    <row r="62">
      <c r="I62" s="15"/>
    </row>
    <row r="63">
      <c r="I63" s="15"/>
    </row>
    <row r="64">
      <c r="I64" s="15"/>
    </row>
    <row r="65">
      <c r="I65" s="15"/>
    </row>
    <row r="66">
      <c r="I66" s="15"/>
    </row>
    <row r="67">
      <c r="I67" s="15"/>
    </row>
    <row r="68">
      <c r="I68" s="15"/>
    </row>
    <row r="69">
      <c r="I69" s="15"/>
    </row>
    <row r="70">
      <c r="H70" s="1" t="s">
        <v>469</v>
      </c>
      <c r="I70" s="15"/>
    </row>
    <row r="71">
      <c r="I71" s="15"/>
    </row>
    <row r="72">
      <c r="I72" s="15"/>
    </row>
    <row r="73">
      <c r="I73" s="15"/>
    </row>
    <row r="74">
      <c r="I74" s="15"/>
    </row>
    <row r="75">
      <c r="I75" s="15"/>
    </row>
    <row r="76">
      <c r="I76" s="15"/>
    </row>
    <row r="77">
      <c r="I77" s="15"/>
    </row>
    <row r="78">
      <c r="I78" s="15"/>
    </row>
    <row r="79">
      <c r="I79" s="15"/>
    </row>
    <row r="80">
      <c r="I80" s="15"/>
    </row>
    <row r="81">
      <c r="I81" s="15"/>
    </row>
    <row r="82">
      <c r="I82" s="15"/>
    </row>
    <row r="83">
      <c r="I83" s="15"/>
    </row>
    <row r="84">
      <c r="I84" s="15"/>
    </row>
    <row r="85">
      <c r="I85" s="15"/>
    </row>
    <row r="86">
      <c r="I86" s="15"/>
    </row>
    <row r="87">
      <c r="I87" s="15"/>
    </row>
    <row r="88">
      <c r="I88" s="15"/>
    </row>
    <row r="89">
      <c r="I89" s="15"/>
    </row>
    <row r="90">
      <c r="I90" s="15"/>
    </row>
    <row r="91">
      <c r="I91" s="15"/>
    </row>
    <row r="92">
      <c r="I92" s="15"/>
    </row>
    <row r="93">
      <c r="I93" s="15"/>
    </row>
    <row r="94">
      <c r="I94" s="15"/>
    </row>
    <row r="95">
      <c r="I95" s="15"/>
    </row>
    <row r="96">
      <c r="I96" s="15"/>
    </row>
    <row r="97">
      <c r="I97" s="15"/>
    </row>
    <row r="98">
      <c r="I98" s="15"/>
    </row>
    <row r="99">
      <c r="I99" s="15"/>
    </row>
    <row r="100">
      <c r="I100" s="15"/>
    </row>
    <row r="101">
      <c r="I101" s="15"/>
    </row>
    <row r="102">
      <c r="I102" s="15"/>
    </row>
    <row r="103">
      <c r="I103" s="15"/>
    </row>
    <row r="104">
      <c r="I104" s="15"/>
    </row>
    <row r="105">
      <c r="I105" s="15"/>
    </row>
    <row r="106">
      <c r="I106" s="15"/>
    </row>
    <row r="107">
      <c r="I107" s="15"/>
    </row>
    <row r="108">
      <c r="I108" s="15"/>
    </row>
    <row r="109">
      <c r="I109" s="15"/>
    </row>
    <row r="110">
      <c r="I110" s="15"/>
    </row>
    <row r="111">
      <c r="I111" s="15"/>
    </row>
    <row r="112">
      <c r="I112" s="15"/>
    </row>
    <row r="113">
      <c r="I113" s="15"/>
    </row>
    <row r="114">
      <c r="I114" s="15"/>
    </row>
    <row r="115">
      <c r="I115" s="15"/>
    </row>
    <row r="116">
      <c r="I116" s="15"/>
    </row>
    <row r="117">
      <c r="I117" s="15"/>
    </row>
    <row r="118">
      <c r="I118" s="15"/>
    </row>
    <row r="119">
      <c r="I119" s="15"/>
    </row>
    <row r="120">
      <c r="I120" s="15"/>
    </row>
    <row r="121">
      <c r="I121" s="15"/>
    </row>
    <row r="122">
      <c r="I122" s="15"/>
    </row>
    <row r="123">
      <c r="I123" s="15"/>
    </row>
    <row r="124">
      <c r="I124" s="15"/>
    </row>
    <row r="125">
      <c r="I125" s="15"/>
    </row>
    <row r="126">
      <c r="I126" s="15"/>
    </row>
    <row r="127">
      <c r="I127" s="15"/>
    </row>
    <row r="128">
      <c r="I128" s="15"/>
    </row>
    <row r="129">
      <c r="I129" s="15"/>
    </row>
    <row r="130">
      <c r="I130" s="15"/>
    </row>
    <row r="131">
      <c r="I131" s="15"/>
    </row>
    <row r="132">
      <c r="I132" s="15"/>
    </row>
    <row r="133">
      <c r="I133" s="15"/>
    </row>
    <row r="134">
      <c r="I134" s="15"/>
    </row>
    <row r="135">
      <c r="I135" s="15"/>
    </row>
    <row r="136">
      <c r="I136" s="15"/>
    </row>
    <row r="137">
      <c r="I137" s="15"/>
    </row>
    <row r="138">
      <c r="I138" s="15"/>
    </row>
    <row r="139">
      <c r="I139" s="15"/>
    </row>
    <row r="140">
      <c r="I140" s="15"/>
    </row>
    <row r="141">
      <c r="I141" s="15"/>
    </row>
    <row r="142">
      <c r="I142" s="15"/>
    </row>
    <row r="143">
      <c r="I143" s="15"/>
    </row>
    <row r="144">
      <c r="I144" s="15"/>
    </row>
    <row r="145">
      <c r="I145" s="15"/>
    </row>
    <row r="146">
      <c r="I146" s="15"/>
    </row>
    <row r="147">
      <c r="I147" s="15"/>
    </row>
    <row r="148">
      <c r="I148" s="15"/>
    </row>
    <row r="149">
      <c r="I149" s="15"/>
    </row>
    <row r="150">
      <c r="I150" s="15"/>
    </row>
    <row r="151">
      <c r="I151" s="15"/>
    </row>
    <row r="152">
      <c r="I152" s="15"/>
    </row>
    <row r="153">
      <c r="I153" s="15"/>
    </row>
    <row r="154">
      <c r="I154" s="15"/>
    </row>
    <row r="155">
      <c r="I155" s="15"/>
    </row>
    <row r="156">
      <c r="I156" s="15"/>
    </row>
    <row r="157">
      <c r="I157" s="15"/>
    </row>
    <row r="158">
      <c r="I158" s="15"/>
    </row>
    <row r="159">
      <c r="I159" s="15"/>
    </row>
    <row r="160">
      <c r="I160" s="15"/>
    </row>
    <row r="161">
      <c r="I161" s="15"/>
    </row>
    <row r="162">
      <c r="I162" s="15"/>
    </row>
    <row r="163">
      <c r="I163" s="15"/>
    </row>
    <row r="164">
      <c r="I164" s="15"/>
    </row>
    <row r="165">
      <c r="I165" s="15"/>
    </row>
    <row r="166">
      <c r="I166" s="15"/>
    </row>
    <row r="167">
      <c r="I167" s="15"/>
    </row>
    <row r="168">
      <c r="I168" s="15"/>
    </row>
    <row r="169">
      <c r="I169" s="15"/>
    </row>
    <row r="170">
      <c r="I170" s="15"/>
    </row>
    <row r="171">
      <c r="I171" s="15"/>
    </row>
    <row r="172">
      <c r="I172" s="15"/>
    </row>
    <row r="173">
      <c r="I173" s="15"/>
    </row>
    <row r="174">
      <c r="I174" s="15"/>
    </row>
    <row r="175">
      <c r="I175" s="15"/>
    </row>
    <row r="176">
      <c r="I176" s="15"/>
    </row>
    <row r="177">
      <c r="I177" s="15"/>
    </row>
    <row r="178">
      <c r="I178" s="15"/>
    </row>
    <row r="179">
      <c r="I179" s="15"/>
    </row>
    <row r="180">
      <c r="I180" s="15"/>
    </row>
    <row r="181">
      <c r="I181" s="15"/>
    </row>
    <row r="182">
      <c r="I182" s="15"/>
    </row>
    <row r="183">
      <c r="I183" s="15"/>
    </row>
    <row r="184">
      <c r="I184" s="15"/>
    </row>
    <row r="185">
      <c r="I185" s="15"/>
    </row>
    <row r="186">
      <c r="I186" s="15"/>
    </row>
    <row r="187">
      <c r="I187" s="15"/>
    </row>
    <row r="188">
      <c r="I188" s="15"/>
    </row>
    <row r="189">
      <c r="I189" s="15"/>
    </row>
    <row r="190">
      <c r="I190" s="15"/>
    </row>
    <row r="191">
      <c r="I191" s="15"/>
    </row>
    <row r="192">
      <c r="I192" s="15"/>
    </row>
    <row r="193">
      <c r="I193" s="15"/>
    </row>
    <row r="194">
      <c r="I194" s="15"/>
    </row>
    <row r="195">
      <c r="I195" s="15"/>
    </row>
    <row r="196">
      <c r="I196" s="15"/>
    </row>
    <row r="197">
      <c r="I197" s="15"/>
    </row>
    <row r="198">
      <c r="I198" s="15"/>
    </row>
    <row r="199">
      <c r="I199" s="15"/>
    </row>
    <row r="200">
      <c r="I200" s="15"/>
    </row>
    <row r="201">
      <c r="I201" s="15"/>
    </row>
    <row r="202">
      <c r="I202" s="15"/>
    </row>
    <row r="203">
      <c r="I203" s="15"/>
    </row>
    <row r="204">
      <c r="I204" s="15"/>
    </row>
    <row r="205">
      <c r="I205" s="15"/>
    </row>
    <row r="206">
      <c r="I206" s="15"/>
    </row>
    <row r="207">
      <c r="I207" s="15"/>
    </row>
    <row r="208">
      <c r="I208" s="15"/>
    </row>
    <row r="209">
      <c r="I209" s="15"/>
    </row>
    <row r="210">
      <c r="I210" s="15"/>
    </row>
    <row r="211">
      <c r="I211" s="15"/>
    </row>
    <row r="212">
      <c r="I212" s="15"/>
    </row>
    <row r="213">
      <c r="I213" s="15"/>
    </row>
    <row r="214">
      <c r="I214" s="15"/>
    </row>
    <row r="215">
      <c r="I215" s="15"/>
    </row>
    <row r="216">
      <c r="I216" s="15"/>
    </row>
    <row r="217">
      <c r="I217" s="15"/>
    </row>
    <row r="218">
      <c r="I218" s="15"/>
    </row>
    <row r="219">
      <c r="I219" s="15"/>
    </row>
    <row r="220">
      <c r="I220" s="15"/>
    </row>
    <row r="221">
      <c r="I221" s="15"/>
    </row>
    <row r="222">
      <c r="I222" s="15"/>
    </row>
    <row r="223">
      <c r="I223" s="15"/>
    </row>
    <row r="224">
      <c r="I224" s="15"/>
    </row>
    <row r="225">
      <c r="I225" s="15"/>
    </row>
    <row r="226">
      <c r="I226" s="15"/>
    </row>
    <row r="227">
      <c r="I227" s="15"/>
    </row>
    <row r="228">
      <c r="I228" s="15"/>
    </row>
    <row r="229">
      <c r="I229" s="15"/>
    </row>
    <row r="230">
      <c r="I230" s="15"/>
    </row>
    <row r="231">
      <c r="I231" s="15"/>
    </row>
    <row r="232">
      <c r="I232" s="15"/>
    </row>
    <row r="233">
      <c r="I233" s="15"/>
    </row>
    <row r="234">
      <c r="I234" s="15"/>
    </row>
    <row r="235">
      <c r="I235" s="15"/>
    </row>
    <row r="236">
      <c r="I236" s="15"/>
    </row>
    <row r="237">
      <c r="I237" s="15"/>
    </row>
    <row r="238">
      <c r="I238" s="15"/>
    </row>
    <row r="239">
      <c r="I239" s="15"/>
    </row>
    <row r="240">
      <c r="I240" s="15"/>
    </row>
    <row r="241">
      <c r="I241" s="15"/>
    </row>
    <row r="242">
      <c r="I242" s="15"/>
    </row>
    <row r="243">
      <c r="I243" s="15"/>
    </row>
    <row r="244">
      <c r="I244" s="15"/>
    </row>
    <row r="245">
      <c r="I245" s="15"/>
    </row>
    <row r="246">
      <c r="I246" s="15"/>
    </row>
    <row r="247">
      <c r="I247" s="15"/>
    </row>
    <row r="248">
      <c r="I248" s="15"/>
    </row>
    <row r="249">
      <c r="I249" s="15"/>
    </row>
    <row r="250">
      <c r="I250" s="15"/>
    </row>
    <row r="251">
      <c r="I251" s="15"/>
    </row>
    <row r="252">
      <c r="I252" s="15"/>
    </row>
    <row r="253">
      <c r="I253" s="15"/>
    </row>
    <row r="254">
      <c r="I254" s="15"/>
    </row>
    <row r="255">
      <c r="I255" s="15"/>
    </row>
    <row r="256">
      <c r="I256" s="15"/>
    </row>
    <row r="257">
      <c r="I257" s="15"/>
    </row>
    <row r="258">
      <c r="I258" s="15"/>
    </row>
    <row r="259">
      <c r="I259" s="15"/>
    </row>
    <row r="260">
      <c r="I260" s="15"/>
    </row>
    <row r="261">
      <c r="I261" s="15"/>
    </row>
    <row r="262">
      <c r="I262" s="15"/>
    </row>
    <row r="263">
      <c r="I263" s="15"/>
    </row>
    <row r="264">
      <c r="I264" s="15"/>
    </row>
    <row r="265">
      <c r="I265" s="15"/>
    </row>
    <row r="266">
      <c r="I266" s="15"/>
    </row>
    <row r="267">
      <c r="I267" s="15"/>
    </row>
    <row r="268">
      <c r="I268" s="15"/>
    </row>
    <row r="269">
      <c r="I269" s="15"/>
    </row>
    <row r="270">
      <c r="I270" s="15"/>
    </row>
    <row r="271">
      <c r="I271" s="15"/>
    </row>
    <row r="272">
      <c r="I272" s="15"/>
    </row>
    <row r="273">
      <c r="I273" s="15"/>
    </row>
    <row r="274">
      <c r="I274" s="15"/>
    </row>
    <row r="275">
      <c r="I275" s="15"/>
    </row>
    <row r="276">
      <c r="I276" s="15"/>
    </row>
    <row r="277">
      <c r="I277" s="15"/>
    </row>
    <row r="278">
      <c r="I278" s="15"/>
    </row>
    <row r="279">
      <c r="I279" s="15"/>
    </row>
    <row r="280">
      <c r="I280" s="15"/>
    </row>
    <row r="281">
      <c r="I281" s="15"/>
    </row>
    <row r="282">
      <c r="I282" s="15"/>
    </row>
    <row r="283">
      <c r="I283" s="15"/>
    </row>
    <row r="284">
      <c r="I284" s="15"/>
    </row>
    <row r="285">
      <c r="I285" s="15"/>
    </row>
    <row r="286">
      <c r="I286" s="15"/>
    </row>
    <row r="287">
      <c r="I287" s="15"/>
    </row>
    <row r="288">
      <c r="I288" s="15"/>
    </row>
    <row r="289">
      <c r="I289" s="15"/>
    </row>
    <row r="290">
      <c r="I290" s="15"/>
    </row>
    <row r="291">
      <c r="I291" s="15"/>
    </row>
    <row r="292">
      <c r="I292" s="15"/>
    </row>
    <row r="293">
      <c r="I293" s="15"/>
    </row>
    <row r="294">
      <c r="I294" s="15"/>
    </row>
    <row r="295">
      <c r="I295" s="15"/>
    </row>
    <row r="296">
      <c r="I296" s="15"/>
    </row>
    <row r="297">
      <c r="I297" s="15"/>
    </row>
    <row r="298">
      <c r="I298" s="15"/>
    </row>
    <row r="299">
      <c r="I299" s="15"/>
    </row>
    <row r="300">
      <c r="I300" s="15"/>
    </row>
    <row r="301">
      <c r="I301" s="15"/>
    </row>
    <row r="302">
      <c r="I302" s="15"/>
    </row>
    <row r="303">
      <c r="I303" s="15"/>
    </row>
    <row r="304">
      <c r="I304" s="15"/>
    </row>
    <row r="305">
      <c r="I305" s="15"/>
    </row>
    <row r="306">
      <c r="I306" s="15"/>
    </row>
    <row r="307">
      <c r="I307" s="15"/>
    </row>
    <row r="308">
      <c r="I308" s="15"/>
    </row>
    <row r="309">
      <c r="I309" s="15"/>
    </row>
    <row r="310">
      <c r="I310" s="15"/>
    </row>
    <row r="311">
      <c r="I311" s="15"/>
    </row>
    <row r="312">
      <c r="I312" s="15"/>
    </row>
    <row r="313">
      <c r="I313" s="15"/>
    </row>
    <row r="314">
      <c r="I314" s="15"/>
    </row>
    <row r="315">
      <c r="I315" s="15"/>
    </row>
    <row r="316">
      <c r="I316" s="15"/>
    </row>
    <row r="317">
      <c r="I317" s="15"/>
    </row>
    <row r="318">
      <c r="I318" s="15"/>
    </row>
    <row r="319">
      <c r="I319" s="15"/>
    </row>
    <row r="320">
      <c r="I320" s="15"/>
    </row>
    <row r="321">
      <c r="I321" s="15"/>
    </row>
    <row r="322">
      <c r="I322" s="15"/>
    </row>
    <row r="323">
      <c r="I323" s="15"/>
    </row>
    <row r="324">
      <c r="I324" s="15"/>
    </row>
    <row r="325">
      <c r="I325" s="15"/>
    </row>
    <row r="326">
      <c r="I326" s="15"/>
    </row>
    <row r="327">
      <c r="I327" s="15"/>
    </row>
    <row r="328">
      <c r="I328" s="15"/>
    </row>
    <row r="329">
      <c r="I329" s="15"/>
    </row>
    <row r="330">
      <c r="I330" s="15"/>
    </row>
    <row r="331">
      <c r="I331" s="15"/>
    </row>
    <row r="332">
      <c r="I332" s="15"/>
    </row>
    <row r="333">
      <c r="I333" s="15"/>
    </row>
    <row r="334">
      <c r="I334" s="15"/>
    </row>
    <row r="335">
      <c r="I335" s="15"/>
    </row>
    <row r="336">
      <c r="I336" s="15"/>
    </row>
    <row r="337">
      <c r="I337" s="15"/>
    </row>
    <row r="338">
      <c r="I338" s="15"/>
    </row>
    <row r="339">
      <c r="I339" s="15"/>
    </row>
    <row r="340">
      <c r="I340" s="15"/>
    </row>
    <row r="341">
      <c r="I341" s="15"/>
    </row>
    <row r="342">
      <c r="I342" s="15"/>
    </row>
    <row r="343">
      <c r="I343" s="15"/>
    </row>
    <row r="344">
      <c r="I344" s="15"/>
    </row>
    <row r="345">
      <c r="I345" s="15"/>
    </row>
    <row r="346">
      <c r="I346" s="15"/>
    </row>
    <row r="347">
      <c r="I347" s="15"/>
    </row>
    <row r="348">
      <c r="I348" s="15"/>
    </row>
    <row r="349">
      <c r="I349" s="15"/>
    </row>
    <row r="350">
      <c r="I350" s="15"/>
    </row>
    <row r="351">
      <c r="I351" s="15"/>
    </row>
    <row r="352">
      <c r="I352" s="15"/>
    </row>
    <row r="353">
      <c r="I353" s="15"/>
    </row>
    <row r="354">
      <c r="I354" s="15"/>
    </row>
    <row r="355">
      <c r="I355" s="15"/>
    </row>
    <row r="356">
      <c r="I356" s="15"/>
    </row>
    <row r="357">
      <c r="I357" s="15"/>
    </row>
    <row r="358">
      <c r="I358" s="15"/>
    </row>
    <row r="359">
      <c r="I359" s="15"/>
    </row>
    <row r="360">
      <c r="I360" s="15"/>
    </row>
    <row r="361">
      <c r="I361" s="15"/>
    </row>
    <row r="362">
      <c r="I362" s="15"/>
    </row>
    <row r="363">
      <c r="I363" s="15"/>
    </row>
    <row r="364">
      <c r="I364" s="15"/>
    </row>
    <row r="365">
      <c r="I365" s="15"/>
    </row>
    <row r="366">
      <c r="I366" s="15"/>
    </row>
    <row r="367">
      <c r="I367" s="15"/>
    </row>
    <row r="368">
      <c r="I368" s="15"/>
    </row>
    <row r="369">
      <c r="I369" s="15"/>
    </row>
    <row r="370">
      <c r="I370" s="15"/>
    </row>
    <row r="371">
      <c r="I371" s="15"/>
    </row>
    <row r="372">
      <c r="I372" s="15"/>
    </row>
    <row r="373">
      <c r="I373" s="15"/>
    </row>
    <row r="374">
      <c r="I374" s="15"/>
    </row>
    <row r="375">
      <c r="I375" s="15"/>
    </row>
    <row r="376">
      <c r="I376" s="15"/>
    </row>
    <row r="377">
      <c r="I377" s="15"/>
    </row>
    <row r="378">
      <c r="I378" s="15"/>
    </row>
    <row r="379">
      <c r="I379" s="15"/>
    </row>
    <row r="380">
      <c r="I380" s="15"/>
    </row>
    <row r="381">
      <c r="I381" s="15"/>
    </row>
    <row r="382">
      <c r="I382" s="15"/>
    </row>
    <row r="383">
      <c r="I383" s="15"/>
    </row>
    <row r="384">
      <c r="I384" s="15"/>
    </row>
    <row r="385">
      <c r="I385" s="15"/>
    </row>
    <row r="386">
      <c r="I386" s="15"/>
    </row>
    <row r="387">
      <c r="I387" s="15"/>
    </row>
    <row r="388">
      <c r="I388" s="15"/>
    </row>
    <row r="389">
      <c r="I389" s="15"/>
    </row>
    <row r="390">
      <c r="I390" s="15"/>
    </row>
    <row r="391">
      <c r="I391" s="15"/>
    </row>
    <row r="392">
      <c r="I392" s="15"/>
    </row>
    <row r="393">
      <c r="I393" s="15"/>
    </row>
    <row r="394">
      <c r="I394" s="15"/>
    </row>
    <row r="395">
      <c r="I395" s="15"/>
    </row>
    <row r="396">
      <c r="I396" s="15"/>
    </row>
    <row r="397">
      <c r="I397" s="15"/>
    </row>
    <row r="398">
      <c r="I398" s="15"/>
    </row>
    <row r="399">
      <c r="I399" s="15"/>
    </row>
    <row r="400">
      <c r="I400" s="15"/>
    </row>
    <row r="401">
      <c r="I401" s="15"/>
    </row>
    <row r="402">
      <c r="I402" s="15"/>
    </row>
    <row r="403">
      <c r="I403" s="15"/>
    </row>
    <row r="404">
      <c r="I404" s="15"/>
    </row>
    <row r="405">
      <c r="I405" s="15"/>
    </row>
    <row r="406">
      <c r="I406" s="15"/>
    </row>
    <row r="407">
      <c r="I407" s="15"/>
    </row>
    <row r="408">
      <c r="I408" s="15"/>
    </row>
    <row r="409">
      <c r="I409" s="15"/>
    </row>
    <row r="410">
      <c r="I410" s="15"/>
    </row>
    <row r="411">
      <c r="I411" s="15"/>
    </row>
    <row r="412">
      <c r="I412" s="15"/>
    </row>
    <row r="413">
      <c r="I413" s="15"/>
    </row>
    <row r="414">
      <c r="I414" s="15"/>
    </row>
    <row r="415">
      <c r="I415" s="15"/>
    </row>
    <row r="416">
      <c r="I416" s="15"/>
    </row>
    <row r="417">
      <c r="I417" s="15"/>
    </row>
    <row r="418">
      <c r="I418" s="15"/>
    </row>
    <row r="419">
      <c r="I419" s="15"/>
    </row>
    <row r="420">
      <c r="I420" s="15"/>
    </row>
    <row r="421">
      <c r="I421" s="15"/>
    </row>
    <row r="422">
      <c r="I422" s="15"/>
    </row>
    <row r="423">
      <c r="I423" s="15"/>
    </row>
    <row r="424">
      <c r="I424" s="15"/>
    </row>
    <row r="425">
      <c r="I425" s="15"/>
    </row>
    <row r="426">
      <c r="I426" s="15"/>
    </row>
    <row r="427">
      <c r="I427" s="15"/>
    </row>
    <row r="428">
      <c r="I428" s="15"/>
    </row>
    <row r="429">
      <c r="I429" s="15"/>
    </row>
    <row r="430">
      <c r="I430" s="15"/>
    </row>
    <row r="431">
      <c r="I431" s="15"/>
    </row>
    <row r="432">
      <c r="I432" s="15"/>
    </row>
    <row r="433">
      <c r="I433" s="15"/>
    </row>
    <row r="434">
      <c r="I434" s="15"/>
    </row>
    <row r="435">
      <c r="I435" s="15"/>
    </row>
    <row r="436">
      <c r="I436" s="15"/>
    </row>
    <row r="437">
      <c r="I437" s="15"/>
    </row>
    <row r="438">
      <c r="I438" s="15"/>
    </row>
    <row r="439">
      <c r="I439" s="15"/>
    </row>
    <row r="440">
      <c r="I440" s="15"/>
    </row>
    <row r="441">
      <c r="I441" s="15"/>
    </row>
    <row r="442">
      <c r="I442" s="15"/>
    </row>
    <row r="443">
      <c r="I443" s="15"/>
    </row>
    <row r="444">
      <c r="I444" s="15"/>
    </row>
    <row r="445">
      <c r="I445" s="15"/>
    </row>
    <row r="446">
      <c r="I446" s="15"/>
    </row>
    <row r="447">
      <c r="I447" s="15"/>
    </row>
    <row r="448">
      <c r="I448" s="15"/>
    </row>
    <row r="449">
      <c r="I449" s="15"/>
    </row>
    <row r="450">
      <c r="I450" s="15"/>
    </row>
    <row r="451">
      <c r="I451" s="15"/>
    </row>
    <row r="452">
      <c r="I452" s="15"/>
    </row>
    <row r="453">
      <c r="I453" s="15"/>
    </row>
    <row r="454">
      <c r="I454" s="15"/>
    </row>
    <row r="455">
      <c r="I455" s="15"/>
    </row>
    <row r="456">
      <c r="I456" s="15"/>
    </row>
    <row r="457">
      <c r="I457" s="15"/>
    </row>
    <row r="458">
      <c r="I458" s="15"/>
    </row>
    <row r="459">
      <c r="I459" s="15"/>
    </row>
    <row r="460">
      <c r="I460" s="15"/>
    </row>
    <row r="461">
      <c r="I461" s="15"/>
    </row>
    <row r="462">
      <c r="I462" s="15"/>
    </row>
    <row r="463">
      <c r="I463" s="15"/>
    </row>
    <row r="464">
      <c r="I464" s="15"/>
    </row>
    <row r="465">
      <c r="I465" s="15"/>
    </row>
    <row r="466">
      <c r="I466" s="15"/>
    </row>
    <row r="467">
      <c r="I467" s="15"/>
    </row>
    <row r="468">
      <c r="I468" s="15"/>
    </row>
    <row r="469">
      <c r="I469" s="15"/>
    </row>
    <row r="470">
      <c r="I470" s="15"/>
    </row>
    <row r="471">
      <c r="I471" s="15"/>
    </row>
    <row r="472">
      <c r="I472" s="15"/>
    </row>
    <row r="473">
      <c r="I473" s="15"/>
    </row>
    <row r="474">
      <c r="I474" s="15"/>
    </row>
    <row r="475">
      <c r="I475" s="15"/>
    </row>
    <row r="476">
      <c r="I476" s="15"/>
    </row>
    <row r="477">
      <c r="I477" s="15"/>
    </row>
    <row r="478">
      <c r="I478" s="15"/>
    </row>
    <row r="479">
      <c r="I479" s="15"/>
    </row>
    <row r="480">
      <c r="I480" s="15"/>
    </row>
    <row r="481">
      <c r="I481" s="15"/>
    </row>
    <row r="482">
      <c r="I482" s="15"/>
    </row>
    <row r="483">
      <c r="I483" s="15"/>
    </row>
    <row r="484">
      <c r="I484" s="15"/>
    </row>
    <row r="485">
      <c r="I485" s="15"/>
    </row>
    <row r="486">
      <c r="I486" s="15"/>
    </row>
    <row r="487">
      <c r="I487" s="15"/>
    </row>
    <row r="488">
      <c r="I488" s="15"/>
    </row>
    <row r="489">
      <c r="I489" s="15"/>
    </row>
    <row r="490">
      <c r="I490" s="15"/>
    </row>
    <row r="491">
      <c r="I491" s="15"/>
    </row>
    <row r="492">
      <c r="I492" s="15"/>
    </row>
    <row r="493">
      <c r="I493" s="15"/>
    </row>
    <row r="494">
      <c r="I494" s="15"/>
    </row>
    <row r="495">
      <c r="I495" s="15"/>
    </row>
    <row r="496">
      <c r="I496" s="15"/>
    </row>
    <row r="497">
      <c r="I497" s="15"/>
    </row>
    <row r="498">
      <c r="I498" s="15"/>
    </row>
    <row r="499">
      <c r="I499" s="15"/>
    </row>
    <row r="500">
      <c r="I500" s="15"/>
    </row>
    <row r="501">
      <c r="I501" s="15"/>
    </row>
    <row r="502">
      <c r="I502" s="15"/>
    </row>
    <row r="503">
      <c r="I503" s="15"/>
    </row>
    <row r="504">
      <c r="I504" s="15"/>
    </row>
    <row r="505">
      <c r="I505" s="15"/>
    </row>
    <row r="506">
      <c r="I506" s="15"/>
    </row>
    <row r="507">
      <c r="I507" s="15"/>
    </row>
    <row r="508">
      <c r="I508" s="15"/>
    </row>
    <row r="509">
      <c r="I509" s="15"/>
    </row>
    <row r="510">
      <c r="I510" s="15"/>
    </row>
    <row r="511">
      <c r="I511" s="15"/>
    </row>
    <row r="512">
      <c r="I512" s="15"/>
    </row>
    <row r="513">
      <c r="I513" s="15"/>
    </row>
    <row r="514">
      <c r="I514" s="15"/>
    </row>
    <row r="515">
      <c r="I515" s="15"/>
    </row>
    <row r="516">
      <c r="I516" s="15"/>
    </row>
    <row r="517">
      <c r="I517" s="15"/>
    </row>
    <row r="518">
      <c r="I518" s="15"/>
    </row>
    <row r="519">
      <c r="I519" s="15"/>
    </row>
    <row r="520">
      <c r="I520" s="15"/>
    </row>
    <row r="521">
      <c r="I521" s="15"/>
    </row>
    <row r="522">
      <c r="I522" s="15"/>
    </row>
    <row r="523">
      <c r="I523" s="15"/>
    </row>
    <row r="524">
      <c r="I524" s="15"/>
    </row>
    <row r="525">
      <c r="I525" s="15"/>
    </row>
    <row r="526">
      <c r="I526" s="15"/>
    </row>
    <row r="527">
      <c r="I527" s="15"/>
    </row>
    <row r="528">
      <c r="I528" s="15"/>
    </row>
    <row r="529">
      <c r="I529" s="15"/>
    </row>
    <row r="530">
      <c r="I530" s="15"/>
    </row>
    <row r="531">
      <c r="I531" s="15"/>
    </row>
    <row r="532">
      <c r="I532" s="15"/>
    </row>
    <row r="533">
      <c r="I533" s="15"/>
    </row>
    <row r="534">
      <c r="I534" s="15"/>
    </row>
    <row r="535">
      <c r="I535" s="15"/>
    </row>
    <row r="536">
      <c r="I536" s="15"/>
    </row>
    <row r="537">
      <c r="I537" s="15"/>
    </row>
    <row r="538">
      <c r="I538" s="15"/>
    </row>
    <row r="539">
      <c r="I539" s="15"/>
    </row>
    <row r="540">
      <c r="I540" s="15"/>
    </row>
    <row r="541">
      <c r="I541" s="15"/>
    </row>
    <row r="542">
      <c r="I542" s="15"/>
    </row>
    <row r="543">
      <c r="I543" s="15"/>
    </row>
    <row r="544">
      <c r="I544" s="15"/>
    </row>
    <row r="545">
      <c r="I545" s="15"/>
    </row>
    <row r="546">
      <c r="I546" s="15"/>
    </row>
    <row r="547">
      <c r="I547" s="15"/>
    </row>
    <row r="548">
      <c r="I548" s="15"/>
    </row>
    <row r="549">
      <c r="I549" s="15"/>
    </row>
    <row r="550">
      <c r="I550" s="15"/>
    </row>
    <row r="551">
      <c r="I551" s="15"/>
    </row>
    <row r="552">
      <c r="I552" s="15"/>
    </row>
    <row r="553">
      <c r="I553" s="15"/>
    </row>
    <row r="554">
      <c r="I554" s="15"/>
    </row>
    <row r="555">
      <c r="I555" s="15"/>
    </row>
    <row r="556">
      <c r="I556" s="15"/>
    </row>
    <row r="557">
      <c r="I557" s="15"/>
    </row>
    <row r="558">
      <c r="I558" s="15"/>
    </row>
    <row r="559">
      <c r="I559" s="15"/>
    </row>
    <row r="560">
      <c r="I560" s="15"/>
    </row>
    <row r="561">
      <c r="I561" s="15"/>
    </row>
    <row r="562">
      <c r="I562" s="15"/>
    </row>
    <row r="563">
      <c r="I563" s="15"/>
    </row>
    <row r="564">
      <c r="I564" s="15"/>
    </row>
    <row r="565">
      <c r="I565" s="15"/>
    </row>
    <row r="566">
      <c r="I566" s="15"/>
    </row>
    <row r="567">
      <c r="I567" s="15"/>
    </row>
    <row r="568">
      <c r="I568" s="15"/>
    </row>
    <row r="569">
      <c r="I569" s="15"/>
    </row>
    <row r="570">
      <c r="I570" s="15"/>
    </row>
    <row r="571">
      <c r="I571" s="15"/>
    </row>
    <row r="572">
      <c r="I572" s="15"/>
    </row>
    <row r="573">
      <c r="I573" s="15"/>
    </row>
    <row r="574">
      <c r="I574" s="15"/>
    </row>
    <row r="575">
      <c r="I575" s="15"/>
    </row>
    <row r="576">
      <c r="I576" s="15"/>
    </row>
    <row r="577">
      <c r="I577" s="15"/>
    </row>
    <row r="578">
      <c r="I578" s="15"/>
    </row>
    <row r="579">
      <c r="I579" s="15"/>
    </row>
    <row r="580">
      <c r="I580" s="15"/>
    </row>
    <row r="581">
      <c r="I581" s="15"/>
    </row>
    <row r="582">
      <c r="I582" s="15"/>
    </row>
    <row r="583">
      <c r="I583" s="15"/>
    </row>
    <row r="584">
      <c r="I584" s="15"/>
    </row>
    <row r="585">
      <c r="I585" s="15"/>
    </row>
    <row r="586">
      <c r="I586" s="15"/>
    </row>
    <row r="587">
      <c r="I587" s="15"/>
    </row>
    <row r="588">
      <c r="I588" s="15"/>
    </row>
    <row r="589">
      <c r="I589" s="15"/>
    </row>
    <row r="590">
      <c r="I590" s="15"/>
    </row>
    <row r="591">
      <c r="I591" s="15"/>
    </row>
    <row r="592">
      <c r="I592" s="15"/>
    </row>
    <row r="593">
      <c r="I593" s="15"/>
    </row>
    <row r="594">
      <c r="I594" s="15"/>
    </row>
    <row r="595">
      <c r="I595" s="15"/>
    </row>
    <row r="596">
      <c r="I596" s="15"/>
    </row>
    <row r="597">
      <c r="I597" s="15"/>
    </row>
    <row r="598">
      <c r="I598" s="15"/>
    </row>
    <row r="599">
      <c r="I599" s="15"/>
    </row>
    <row r="600">
      <c r="I600" s="15"/>
    </row>
    <row r="601">
      <c r="I601" s="15"/>
    </row>
    <row r="602">
      <c r="I602" s="15"/>
    </row>
    <row r="603">
      <c r="I603" s="15"/>
    </row>
    <row r="604">
      <c r="I604" s="15"/>
    </row>
    <row r="605">
      <c r="I605" s="15"/>
    </row>
    <row r="606">
      <c r="I606" s="15"/>
    </row>
    <row r="607">
      <c r="I607" s="15"/>
    </row>
    <row r="608">
      <c r="I608" s="15"/>
    </row>
    <row r="609">
      <c r="I609" s="15"/>
    </row>
    <row r="610">
      <c r="I610" s="15"/>
    </row>
    <row r="611">
      <c r="I611" s="15"/>
    </row>
    <row r="612">
      <c r="I612" s="15"/>
    </row>
    <row r="613">
      <c r="I613" s="15"/>
    </row>
    <row r="614">
      <c r="I614" s="15"/>
    </row>
    <row r="615">
      <c r="I615" s="15"/>
    </row>
    <row r="616">
      <c r="I616" s="15"/>
    </row>
    <row r="617">
      <c r="I617" s="15"/>
    </row>
    <row r="618">
      <c r="I618" s="15"/>
    </row>
    <row r="619">
      <c r="I619" s="15"/>
    </row>
    <row r="620">
      <c r="I620" s="15"/>
    </row>
    <row r="621">
      <c r="I621" s="15"/>
    </row>
    <row r="622">
      <c r="I622" s="15"/>
    </row>
    <row r="623">
      <c r="I623" s="15"/>
    </row>
    <row r="624">
      <c r="I624" s="15"/>
    </row>
    <row r="625">
      <c r="I625" s="15"/>
    </row>
    <row r="626">
      <c r="I626" s="15"/>
    </row>
    <row r="627">
      <c r="I627" s="15"/>
    </row>
    <row r="628">
      <c r="I628" s="15"/>
    </row>
    <row r="629">
      <c r="I629" s="15"/>
    </row>
    <row r="630">
      <c r="I630" s="15"/>
    </row>
    <row r="631">
      <c r="I631" s="15"/>
    </row>
    <row r="632">
      <c r="I632" s="15"/>
    </row>
    <row r="633">
      <c r="I633" s="15"/>
    </row>
    <row r="634">
      <c r="I634" s="15"/>
    </row>
    <row r="635">
      <c r="I635" s="15"/>
    </row>
    <row r="636">
      <c r="I636" s="15"/>
    </row>
    <row r="637">
      <c r="I637" s="15"/>
    </row>
    <row r="638">
      <c r="I638" s="15"/>
    </row>
    <row r="639">
      <c r="I639" s="15"/>
    </row>
    <row r="640">
      <c r="I640" s="15"/>
    </row>
    <row r="641">
      <c r="I641" s="15"/>
    </row>
    <row r="642">
      <c r="I642" s="15"/>
    </row>
    <row r="643">
      <c r="I643" s="15"/>
    </row>
    <row r="644">
      <c r="I644" s="15"/>
    </row>
    <row r="645">
      <c r="I645" s="15"/>
    </row>
    <row r="646">
      <c r="I646" s="15"/>
    </row>
    <row r="647">
      <c r="I647" s="15"/>
    </row>
    <row r="648">
      <c r="I648" s="15"/>
    </row>
    <row r="649">
      <c r="I649" s="15"/>
    </row>
    <row r="650">
      <c r="I650" s="15"/>
    </row>
    <row r="651">
      <c r="I651" s="15"/>
    </row>
    <row r="652">
      <c r="I652" s="15"/>
    </row>
    <row r="653">
      <c r="I653" s="15"/>
    </row>
    <row r="654">
      <c r="I654" s="15"/>
    </row>
    <row r="655">
      <c r="I655" s="15"/>
    </row>
    <row r="656">
      <c r="I656" s="15"/>
    </row>
    <row r="657">
      <c r="I657" s="15"/>
    </row>
    <row r="658">
      <c r="I658" s="15"/>
    </row>
    <row r="659">
      <c r="I659" s="15"/>
    </row>
    <row r="660">
      <c r="I660" s="15"/>
    </row>
    <row r="661">
      <c r="I661" s="15"/>
    </row>
    <row r="662">
      <c r="I662" s="15"/>
    </row>
    <row r="663">
      <c r="I663" s="15"/>
    </row>
    <row r="664">
      <c r="I664" s="15"/>
    </row>
    <row r="665">
      <c r="I665" s="15"/>
    </row>
    <row r="666">
      <c r="I666" s="15"/>
    </row>
    <row r="667">
      <c r="I667" s="15"/>
    </row>
    <row r="668">
      <c r="I668" s="15"/>
    </row>
    <row r="669">
      <c r="I669" s="15"/>
    </row>
    <row r="670">
      <c r="I670" s="15"/>
    </row>
    <row r="671">
      <c r="I671" s="15"/>
    </row>
    <row r="672">
      <c r="I672" s="15"/>
    </row>
    <row r="673">
      <c r="I673" s="15"/>
    </row>
    <row r="674">
      <c r="I674" s="15"/>
    </row>
    <row r="675">
      <c r="I675" s="15"/>
    </row>
    <row r="676">
      <c r="I676" s="15"/>
    </row>
    <row r="677">
      <c r="I677" s="15"/>
    </row>
    <row r="678">
      <c r="I678" s="15"/>
    </row>
    <row r="679">
      <c r="I679" s="15"/>
    </row>
    <row r="680">
      <c r="I680" s="15"/>
    </row>
    <row r="681">
      <c r="I681" s="15"/>
    </row>
    <row r="682">
      <c r="I682" s="15"/>
    </row>
    <row r="683">
      <c r="I683" s="15"/>
    </row>
    <row r="684">
      <c r="I684" s="15"/>
    </row>
    <row r="685">
      <c r="I685" s="15"/>
    </row>
    <row r="686">
      <c r="I686" s="15"/>
    </row>
    <row r="687">
      <c r="I687" s="15"/>
    </row>
    <row r="688">
      <c r="I688" s="15"/>
    </row>
    <row r="689">
      <c r="I689" s="15"/>
    </row>
    <row r="690">
      <c r="I690" s="15"/>
    </row>
    <row r="691">
      <c r="I691" s="15"/>
    </row>
    <row r="692">
      <c r="I692" s="15"/>
    </row>
    <row r="693">
      <c r="I693" s="15"/>
    </row>
    <row r="694">
      <c r="I694" s="15"/>
    </row>
    <row r="695">
      <c r="I695" s="15"/>
    </row>
    <row r="696">
      <c r="I696" s="15"/>
    </row>
    <row r="697">
      <c r="I697" s="15"/>
    </row>
    <row r="698">
      <c r="I698" s="15"/>
    </row>
    <row r="699">
      <c r="I699" s="15"/>
    </row>
    <row r="700">
      <c r="I700" s="15"/>
    </row>
    <row r="701">
      <c r="I701" s="15"/>
    </row>
    <row r="702">
      <c r="I702" s="15"/>
    </row>
    <row r="703">
      <c r="I703" s="15"/>
    </row>
    <row r="704">
      <c r="I704" s="15"/>
    </row>
    <row r="705">
      <c r="I705" s="15"/>
    </row>
    <row r="706">
      <c r="I706" s="15"/>
    </row>
    <row r="707">
      <c r="I707" s="15"/>
    </row>
    <row r="708">
      <c r="I708" s="15"/>
    </row>
    <row r="709">
      <c r="I709" s="15"/>
    </row>
    <row r="710">
      <c r="I710" s="15"/>
    </row>
    <row r="711">
      <c r="I711" s="15"/>
    </row>
    <row r="712">
      <c r="I712" s="15"/>
    </row>
    <row r="713">
      <c r="I713" s="15"/>
    </row>
    <row r="714">
      <c r="I714" s="15"/>
    </row>
    <row r="715">
      <c r="I715" s="15"/>
    </row>
    <row r="716">
      <c r="I716" s="15"/>
    </row>
    <row r="717">
      <c r="I717" s="15"/>
    </row>
    <row r="718">
      <c r="I718" s="15"/>
    </row>
    <row r="719">
      <c r="I719" s="15"/>
    </row>
    <row r="720">
      <c r="I720" s="15"/>
    </row>
    <row r="721">
      <c r="I721" s="15"/>
    </row>
    <row r="722">
      <c r="I722" s="15"/>
    </row>
    <row r="723">
      <c r="I723" s="15"/>
    </row>
    <row r="724">
      <c r="I724" s="15"/>
    </row>
    <row r="725">
      <c r="I725" s="15"/>
    </row>
    <row r="726">
      <c r="I726" s="15"/>
    </row>
    <row r="727">
      <c r="I727" s="15"/>
    </row>
    <row r="728">
      <c r="I728" s="15"/>
    </row>
    <row r="729">
      <c r="I729" s="15"/>
    </row>
    <row r="730">
      <c r="I730" s="15"/>
    </row>
    <row r="731">
      <c r="I731" s="15"/>
    </row>
    <row r="732">
      <c r="I732" s="15"/>
    </row>
    <row r="733">
      <c r="I733" s="15"/>
    </row>
    <row r="734">
      <c r="I734" s="15"/>
    </row>
    <row r="735">
      <c r="I735" s="15"/>
    </row>
    <row r="736">
      <c r="I736" s="15"/>
    </row>
    <row r="737">
      <c r="I737" s="15"/>
    </row>
    <row r="738">
      <c r="I738" s="15"/>
    </row>
    <row r="739">
      <c r="I739" s="15"/>
    </row>
    <row r="740">
      <c r="I740" s="15"/>
    </row>
    <row r="741">
      <c r="I741" s="15"/>
    </row>
    <row r="742">
      <c r="I742" s="15"/>
    </row>
    <row r="743">
      <c r="I743" s="15"/>
    </row>
    <row r="744">
      <c r="I744" s="15"/>
    </row>
    <row r="745">
      <c r="I745" s="15"/>
    </row>
    <row r="746">
      <c r="I746" s="15"/>
    </row>
    <row r="747">
      <c r="I747" s="15"/>
    </row>
    <row r="748">
      <c r="I748" s="15"/>
    </row>
    <row r="749">
      <c r="I749" s="15"/>
    </row>
    <row r="750">
      <c r="I750" s="15"/>
    </row>
    <row r="751">
      <c r="I751" s="15"/>
    </row>
    <row r="752">
      <c r="I752" s="15"/>
    </row>
    <row r="753">
      <c r="I753" s="15"/>
    </row>
    <row r="754">
      <c r="I754" s="15"/>
    </row>
    <row r="755">
      <c r="I755" s="15"/>
    </row>
    <row r="756">
      <c r="I756" s="15"/>
    </row>
    <row r="757">
      <c r="I757" s="15"/>
    </row>
    <row r="758">
      <c r="I758" s="15"/>
    </row>
    <row r="759">
      <c r="I759" s="15"/>
    </row>
    <row r="760">
      <c r="I760" s="15"/>
    </row>
    <row r="761">
      <c r="I761" s="15"/>
    </row>
    <row r="762">
      <c r="I762" s="15"/>
    </row>
    <row r="763">
      <c r="I763" s="15"/>
    </row>
    <row r="764">
      <c r="I764" s="15"/>
    </row>
    <row r="765">
      <c r="I765" s="15"/>
    </row>
    <row r="766">
      <c r="I766" s="15"/>
    </row>
    <row r="767">
      <c r="I767" s="15"/>
    </row>
    <row r="768">
      <c r="I768" s="15"/>
    </row>
    <row r="769">
      <c r="I769" s="15"/>
    </row>
    <row r="770">
      <c r="I770" s="15"/>
    </row>
    <row r="771">
      <c r="I771" s="15"/>
    </row>
    <row r="772">
      <c r="I772" s="15"/>
    </row>
    <row r="773">
      <c r="I773" s="15"/>
    </row>
    <row r="774">
      <c r="I774" s="15"/>
    </row>
    <row r="775">
      <c r="I775" s="15"/>
    </row>
    <row r="776">
      <c r="I776" s="15"/>
    </row>
    <row r="777">
      <c r="I777" s="15"/>
    </row>
    <row r="778">
      <c r="I778" s="15"/>
    </row>
    <row r="779">
      <c r="I779" s="15"/>
    </row>
    <row r="780">
      <c r="I780" s="15"/>
    </row>
    <row r="781">
      <c r="I781" s="15"/>
    </row>
    <row r="782">
      <c r="I782" s="15"/>
    </row>
    <row r="783">
      <c r="I783" s="15"/>
    </row>
    <row r="784">
      <c r="I784" s="15"/>
    </row>
    <row r="785">
      <c r="I785" s="15"/>
    </row>
    <row r="786">
      <c r="I786" s="15"/>
    </row>
    <row r="787">
      <c r="I787" s="15"/>
    </row>
    <row r="788">
      <c r="I788" s="15"/>
    </row>
    <row r="789">
      <c r="I789" s="15"/>
    </row>
    <row r="790">
      <c r="I790" s="15"/>
    </row>
    <row r="791">
      <c r="I791" s="15"/>
    </row>
    <row r="792">
      <c r="I792" s="15"/>
    </row>
    <row r="793">
      <c r="I793" s="15"/>
    </row>
    <row r="794">
      <c r="I794" s="15"/>
    </row>
    <row r="795">
      <c r="I795" s="15"/>
    </row>
    <row r="796">
      <c r="I796" s="15"/>
    </row>
    <row r="797">
      <c r="I797" s="15"/>
    </row>
    <row r="798">
      <c r="I798" s="15"/>
    </row>
    <row r="799">
      <c r="I799" s="15"/>
    </row>
    <row r="800">
      <c r="I800" s="15"/>
    </row>
    <row r="801">
      <c r="I801" s="15"/>
    </row>
    <row r="802">
      <c r="I802" s="15"/>
    </row>
    <row r="803">
      <c r="I803" s="15"/>
    </row>
    <row r="804">
      <c r="I804" s="15"/>
    </row>
    <row r="805">
      <c r="I805" s="15"/>
    </row>
    <row r="806">
      <c r="I806" s="15"/>
    </row>
    <row r="807">
      <c r="I807" s="15"/>
    </row>
    <row r="808">
      <c r="I808" s="15"/>
    </row>
    <row r="809">
      <c r="I809" s="15"/>
    </row>
    <row r="810">
      <c r="I810" s="15"/>
    </row>
    <row r="811">
      <c r="I811" s="15"/>
    </row>
    <row r="812">
      <c r="I812" s="15"/>
    </row>
    <row r="813">
      <c r="I813" s="15"/>
    </row>
    <row r="814">
      <c r="I814" s="15"/>
    </row>
    <row r="815">
      <c r="I815" s="15"/>
    </row>
    <row r="816">
      <c r="I816" s="15"/>
    </row>
    <row r="817">
      <c r="I817" s="15"/>
    </row>
    <row r="818">
      <c r="I818" s="15"/>
    </row>
    <row r="819">
      <c r="I819" s="15"/>
    </row>
    <row r="820">
      <c r="I820" s="15"/>
    </row>
    <row r="821">
      <c r="I821" s="15"/>
    </row>
    <row r="822">
      <c r="I822" s="15"/>
    </row>
    <row r="823">
      <c r="I823" s="15"/>
    </row>
    <row r="824">
      <c r="I824" s="15"/>
    </row>
    <row r="825">
      <c r="I825" s="15"/>
    </row>
    <row r="826">
      <c r="I826" s="15"/>
    </row>
    <row r="827">
      <c r="I827" s="15"/>
    </row>
    <row r="828">
      <c r="I828" s="15"/>
    </row>
    <row r="829">
      <c r="I829" s="15"/>
    </row>
    <row r="830">
      <c r="I830" s="15"/>
    </row>
    <row r="831">
      <c r="I831" s="15"/>
    </row>
    <row r="832">
      <c r="I832" s="15"/>
    </row>
    <row r="833">
      <c r="I833" s="15"/>
    </row>
    <row r="834">
      <c r="I834" s="15"/>
    </row>
    <row r="835">
      <c r="I835" s="15"/>
    </row>
    <row r="836">
      <c r="I836" s="15"/>
    </row>
    <row r="837">
      <c r="I837" s="15"/>
    </row>
    <row r="838">
      <c r="I838" s="15"/>
    </row>
    <row r="839">
      <c r="I839" s="15"/>
    </row>
    <row r="840">
      <c r="I840" s="15"/>
    </row>
    <row r="841">
      <c r="I841" s="15"/>
    </row>
    <row r="842">
      <c r="I842" s="15"/>
    </row>
    <row r="843">
      <c r="I843" s="15"/>
    </row>
    <row r="844">
      <c r="I844" s="15"/>
    </row>
    <row r="845">
      <c r="I845" s="15"/>
    </row>
    <row r="846">
      <c r="I846" s="15"/>
    </row>
    <row r="847">
      <c r="I847" s="15"/>
    </row>
    <row r="848">
      <c r="I848" s="15"/>
    </row>
    <row r="849">
      <c r="I849" s="15"/>
    </row>
    <row r="850">
      <c r="I850" s="15"/>
    </row>
    <row r="851">
      <c r="I851" s="15"/>
    </row>
    <row r="852">
      <c r="I852" s="15"/>
    </row>
    <row r="853">
      <c r="I853" s="15"/>
    </row>
    <row r="854">
      <c r="I854" s="15"/>
    </row>
    <row r="855">
      <c r="I855" s="15"/>
    </row>
    <row r="856">
      <c r="I856" s="15"/>
    </row>
    <row r="857">
      <c r="I857" s="15"/>
    </row>
    <row r="858">
      <c r="I858" s="15"/>
    </row>
    <row r="859">
      <c r="I859" s="15"/>
    </row>
    <row r="860">
      <c r="I860" s="15"/>
    </row>
    <row r="861">
      <c r="I861" s="15"/>
    </row>
    <row r="862">
      <c r="I862" s="15"/>
    </row>
    <row r="863">
      <c r="I863" s="15"/>
    </row>
    <row r="864">
      <c r="I864" s="15"/>
    </row>
    <row r="865">
      <c r="I865" s="15"/>
    </row>
    <row r="866">
      <c r="I866" s="15"/>
    </row>
    <row r="867">
      <c r="I867" s="15"/>
    </row>
    <row r="868">
      <c r="I868" s="15"/>
    </row>
    <row r="869">
      <c r="I869" s="15"/>
    </row>
    <row r="870">
      <c r="I870" s="15"/>
    </row>
    <row r="871">
      <c r="I871" s="15"/>
    </row>
    <row r="872">
      <c r="I872" s="15"/>
    </row>
    <row r="873">
      <c r="I873" s="15"/>
    </row>
    <row r="874">
      <c r="I874" s="15"/>
    </row>
    <row r="875">
      <c r="I875" s="15"/>
    </row>
    <row r="876">
      <c r="I876" s="15"/>
    </row>
    <row r="877">
      <c r="I877" s="15"/>
    </row>
    <row r="878">
      <c r="I878" s="15"/>
    </row>
    <row r="879">
      <c r="I879" s="15"/>
    </row>
    <row r="880">
      <c r="I880" s="15"/>
    </row>
    <row r="881">
      <c r="I881" s="15"/>
    </row>
    <row r="882">
      <c r="I882" s="15"/>
    </row>
    <row r="883">
      <c r="I883" s="15"/>
    </row>
    <row r="884">
      <c r="I884" s="15"/>
    </row>
    <row r="885">
      <c r="I885" s="15"/>
    </row>
    <row r="886">
      <c r="I886" s="15"/>
    </row>
    <row r="887">
      <c r="I887" s="15"/>
    </row>
    <row r="888">
      <c r="I888" s="15"/>
    </row>
    <row r="889">
      <c r="I889" s="15"/>
    </row>
    <row r="890">
      <c r="I890" s="15"/>
    </row>
    <row r="891">
      <c r="I891" s="15"/>
    </row>
    <row r="892">
      <c r="I892" s="15"/>
    </row>
    <row r="893">
      <c r="I893" s="15"/>
    </row>
    <row r="894">
      <c r="I894" s="15"/>
    </row>
    <row r="895">
      <c r="I895" s="15"/>
    </row>
    <row r="896">
      <c r="I896" s="15"/>
    </row>
    <row r="897">
      <c r="I897" s="15"/>
    </row>
    <row r="898">
      <c r="I898" s="15"/>
    </row>
    <row r="899">
      <c r="I899" s="15"/>
    </row>
    <row r="900">
      <c r="I900" s="15"/>
    </row>
    <row r="901">
      <c r="I901" s="15"/>
    </row>
    <row r="902">
      <c r="I902" s="15"/>
    </row>
    <row r="903">
      <c r="I903" s="15"/>
    </row>
    <row r="904">
      <c r="I904" s="15"/>
    </row>
    <row r="905">
      <c r="I905" s="15"/>
    </row>
    <row r="906">
      <c r="I906" s="15"/>
    </row>
    <row r="907">
      <c r="I907" s="15"/>
    </row>
    <row r="908">
      <c r="I908" s="15"/>
    </row>
    <row r="909">
      <c r="I909" s="15"/>
    </row>
    <row r="910">
      <c r="I910" s="15"/>
    </row>
    <row r="911">
      <c r="I911" s="15"/>
    </row>
    <row r="912">
      <c r="I912" s="15"/>
    </row>
    <row r="913">
      <c r="I913" s="15"/>
    </row>
    <row r="914">
      <c r="I914" s="15"/>
    </row>
    <row r="915">
      <c r="I915" s="15"/>
    </row>
    <row r="916">
      <c r="I916" s="15"/>
    </row>
    <row r="917">
      <c r="I917" s="15"/>
    </row>
    <row r="918">
      <c r="I918" s="15"/>
    </row>
    <row r="919">
      <c r="I919" s="15"/>
    </row>
    <row r="920">
      <c r="I920" s="15"/>
    </row>
    <row r="921">
      <c r="I921" s="15"/>
    </row>
    <row r="922">
      <c r="I922" s="15"/>
    </row>
    <row r="923">
      <c r="I923" s="15"/>
    </row>
    <row r="924">
      <c r="I924" s="15"/>
    </row>
    <row r="925">
      <c r="I925" s="15"/>
    </row>
    <row r="926">
      <c r="I926" s="15"/>
    </row>
    <row r="927">
      <c r="I927" s="15"/>
    </row>
    <row r="928">
      <c r="I928" s="15"/>
    </row>
    <row r="929">
      <c r="I929" s="15"/>
    </row>
    <row r="930">
      <c r="I930" s="15"/>
    </row>
    <row r="931">
      <c r="I931" s="15"/>
    </row>
    <row r="932">
      <c r="I932" s="15"/>
    </row>
    <row r="933">
      <c r="I933" s="15"/>
    </row>
    <row r="934">
      <c r="I934" s="15"/>
    </row>
    <row r="935">
      <c r="I935" s="15"/>
    </row>
    <row r="936">
      <c r="I936" s="15"/>
    </row>
    <row r="937">
      <c r="I937" s="15"/>
    </row>
    <row r="938">
      <c r="I938" s="15"/>
    </row>
    <row r="939">
      <c r="I939" s="15"/>
    </row>
    <row r="940">
      <c r="I940" s="15"/>
    </row>
    <row r="941">
      <c r="I941" s="15"/>
    </row>
    <row r="942">
      <c r="I942" s="15"/>
    </row>
    <row r="943">
      <c r="I943" s="15"/>
    </row>
    <row r="944">
      <c r="I944" s="15"/>
    </row>
    <row r="945">
      <c r="I945" s="15"/>
    </row>
    <row r="946">
      <c r="I946" s="15"/>
    </row>
    <row r="947">
      <c r="I947" s="15"/>
    </row>
    <row r="948">
      <c r="I948" s="15"/>
    </row>
    <row r="949">
      <c r="I949" s="15"/>
    </row>
    <row r="950">
      <c r="I950" s="15"/>
    </row>
    <row r="951">
      <c r="I951" s="15"/>
    </row>
    <row r="952">
      <c r="I952" s="15"/>
    </row>
    <row r="953">
      <c r="I953" s="15"/>
    </row>
    <row r="954">
      <c r="I954" s="15"/>
    </row>
    <row r="955">
      <c r="I955" s="15"/>
    </row>
    <row r="956">
      <c r="I956" s="15"/>
    </row>
    <row r="957">
      <c r="I957" s="15"/>
    </row>
    <row r="958">
      <c r="I958" s="15"/>
    </row>
    <row r="959">
      <c r="I959" s="15"/>
    </row>
    <row r="960">
      <c r="I960" s="15"/>
    </row>
    <row r="961">
      <c r="I961" s="15"/>
    </row>
    <row r="962">
      <c r="I962" s="15"/>
    </row>
    <row r="963">
      <c r="I963" s="15"/>
    </row>
    <row r="964">
      <c r="I964" s="15"/>
    </row>
    <row r="965">
      <c r="I965" s="15"/>
    </row>
    <row r="966">
      <c r="I966" s="15"/>
    </row>
    <row r="967">
      <c r="I967" s="15"/>
    </row>
    <row r="968">
      <c r="I968" s="15"/>
    </row>
    <row r="969">
      <c r="I969" s="15"/>
    </row>
    <row r="970">
      <c r="I970" s="15"/>
    </row>
    <row r="971">
      <c r="I971" s="15"/>
    </row>
    <row r="972">
      <c r="I972" s="15"/>
    </row>
    <row r="973">
      <c r="I973" s="15"/>
    </row>
    <row r="974">
      <c r="I974" s="15"/>
    </row>
    <row r="975">
      <c r="I975" s="15"/>
    </row>
    <row r="976">
      <c r="I976" s="15"/>
    </row>
    <row r="977">
      <c r="I977" s="15"/>
    </row>
    <row r="978">
      <c r="I978" s="15"/>
    </row>
    <row r="979">
      <c r="I979" s="15"/>
    </row>
    <row r="980">
      <c r="I980" s="15"/>
    </row>
    <row r="981">
      <c r="I981" s="15"/>
    </row>
    <row r="982">
      <c r="I982" s="15"/>
    </row>
    <row r="983">
      <c r="I983" s="15"/>
    </row>
    <row r="984">
      <c r="I984" s="15"/>
    </row>
    <row r="985">
      <c r="I985" s="15"/>
    </row>
    <row r="986">
      <c r="I986" s="15"/>
    </row>
    <row r="987">
      <c r="I987" s="15"/>
    </row>
    <row r="988">
      <c r="I988" s="15"/>
    </row>
    <row r="989">
      <c r="I989" s="15"/>
    </row>
    <row r="990">
      <c r="I990" s="15"/>
    </row>
    <row r="991">
      <c r="I991" s="15"/>
    </row>
    <row r="992">
      <c r="I992" s="15"/>
    </row>
    <row r="993">
      <c r="I993" s="15"/>
    </row>
    <row r="994">
      <c r="I994" s="15"/>
    </row>
    <row r="995">
      <c r="I995" s="15"/>
    </row>
    <row r="996">
      <c r="I996" s="15"/>
    </row>
    <row r="997">
      <c r="I997" s="15"/>
    </row>
    <row r="998">
      <c r="I998" s="15"/>
    </row>
    <row r="999">
      <c r="I999" s="15"/>
    </row>
    <row r="1000">
      <c r="I1000" s="15"/>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4" max="4" width="53.25"/>
    <col customWidth="1" min="5" max="5" width="53.63"/>
    <col customWidth="1" min="6" max="6" width="50.25"/>
    <col customWidth="1" min="7" max="7" width="42.75"/>
    <col customWidth="1" min="8" max="8" width="54.25"/>
    <col customWidth="1" min="9" max="9" width="102.5"/>
    <col customWidth="1" min="13" max="13" width="17.5"/>
  </cols>
  <sheetData>
    <row r="1">
      <c r="B1" s="1" t="s">
        <v>0</v>
      </c>
      <c r="C1" s="1" t="s">
        <v>1</v>
      </c>
      <c r="D1" s="1" t="s">
        <v>2</v>
      </c>
      <c r="E1" s="1" t="s">
        <v>3</v>
      </c>
      <c r="F1" s="1" t="s">
        <v>4</v>
      </c>
      <c r="G1" s="1" t="s">
        <v>5</v>
      </c>
      <c r="H1" s="1" t="s">
        <v>6</v>
      </c>
      <c r="I1" s="16" t="s">
        <v>470</v>
      </c>
      <c r="J1" s="2" t="s">
        <v>8</v>
      </c>
      <c r="K1" s="2" t="s">
        <v>9</v>
      </c>
      <c r="L1" s="2" t="s">
        <v>10</v>
      </c>
      <c r="M1" s="2" t="s">
        <v>11</v>
      </c>
      <c r="N1" s="2" t="s">
        <v>12</v>
      </c>
      <c r="O1" s="2" t="s">
        <v>13</v>
      </c>
      <c r="P1" s="2" t="s">
        <v>14</v>
      </c>
      <c r="Q1" s="2" t="s">
        <v>15</v>
      </c>
    </row>
    <row r="2">
      <c r="A2" s="1">
        <v>50000.0</v>
      </c>
      <c r="B2" s="1" t="s">
        <v>16</v>
      </c>
      <c r="C2" s="1" t="s">
        <v>17</v>
      </c>
      <c r="D2" s="1" t="s">
        <v>18</v>
      </c>
      <c r="E2" s="1" t="s">
        <v>19</v>
      </c>
      <c r="F2" s="1" t="s">
        <v>20</v>
      </c>
      <c r="G2" s="1" t="s">
        <v>21</v>
      </c>
      <c r="H2" s="1" t="s">
        <v>22</v>
      </c>
      <c r="I2" s="16" t="s">
        <v>471</v>
      </c>
      <c r="J2" s="17">
        <v>1.0</v>
      </c>
      <c r="K2" s="17">
        <v>1.0</v>
      </c>
      <c r="L2" s="3">
        <v>1.0</v>
      </c>
      <c r="M2" s="3">
        <v>1.0</v>
      </c>
      <c r="N2" s="17">
        <v>1.0</v>
      </c>
      <c r="O2" s="17">
        <v>1.0</v>
      </c>
      <c r="P2" s="18">
        <v>1.0</v>
      </c>
      <c r="Q2" s="18">
        <v>1.0</v>
      </c>
      <c r="R2" s="19"/>
      <c r="S2" s="19"/>
    </row>
    <row r="3">
      <c r="A3" s="1">
        <v>50001.0</v>
      </c>
      <c r="B3" s="1" t="s">
        <v>24</v>
      </c>
      <c r="C3" s="1" t="s">
        <v>25</v>
      </c>
      <c r="D3" s="1" t="s">
        <v>26</v>
      </c>
      <c r="E3" s="1" t="s">
        <v>27</v>
      </c>
      <c r="F3" s="1" t="s">
        <v>28</v>
      </c>
      <c r="G3" s="1" t="s">
        <v>29</v>
      </c>
      <c r="H3" s="1" t="s">
        <v>30</v>
      </c>
      <c r="I3" s="16" t="s">
        <v>472</v>
      </c>
      <c r="J3" s="17">
        <v>0.0</v>
      </c>
      <c r="K3" s="17">
        <v>1.0</v>
      </c>
      <c r="L3" s="3">
        <v>0.0</v>
      </c>
      <c r="M3" s="3">
        <v>1.0</v>
      </c>
      <c r="N3" s="17">
        <v>1.0</v>
      </c>
      <c r="O3" s="17">
        <v>1.0</v>
      </c>
      <c r="P3" s="18">
        <v>1.0</v>
      </c>
      <c r="Q3" s="18">
        <v>1.0</v>
      </c>
      <c r="R3" s="19"/>
      <c r="S3" s="19"/>
    </row>
    <row r="4">
      <c r="A4" s="1">
        <v>50002.0</v>
      </c>
      <c r="B4" s="1" t="s">
        <v>32</v>
      </c>
      <c r="C4" s="1" t="s">
        <v>33</v>
      </c>
      <c r="D4" s="1" t="s">
        <v>34</v>
      </c>
      <c r="E4" s="1" t="s">
        <v>35</v>
      </c>
      <c r="F4" s="1" t="s">
        <v>36</v>
      </c>
      <c r="G4" s="1" t="s">
        <v>37</v>
      </c>
      <c r="H4" s="1" t="s">
        <v>38</v>
      </c>
      <c r="I4" s="16" t="s">
        <v>473</v>
      </c>
      <c r="J4" s="17">
        <v>0.0</v>
      </c>
      <c r="K4" s="17">
        <v>0.0</v>
      </c>
      <c r="L4" s="3">
        <v>0.0</v>
      </c>
      <c r="M4" s="3">
        <v>1.0</v>
      </c>
      <c r="N4" s="17">
        <v>0.0</v>
      </c>
      <c r="O4" s="17">
        <v>1.0</v>
      </c>
      <c r="P4" s="18">
        <v>0.0</v>
      </c>
      <c r="Q4" s="18">
        <v>1.0</v>
      </c>
      <c r="R4" s="19"/>
      <c r="S4" s="19"/>
    </row>
    <row r="5">
      <c r="A5" s="1">
        <v>50003.0</v>
      </c>
      <c r="B5" s="1" t="s">
        <v>40</v>
      </c>
      <c r="C5" s="1" t="s">
        <v>41</v>
      </c>
      <c r="D5" s="1" t="s">
        <v>42</v>
      </c>
      <c r="E5" s="1" t="s">
        <v>43</v>
      </c>
      <c r="F5" s="1" t="s">
        <v>44</v>
      </c>
      <c r="G5" s="1" t="s">
        <v>45</v>
      </c>
      <c r="H5" s="1" t="s">
        <v>46</v>
      </c>
      <c r="I5" s="16" t="s">
        <v>474</v>
      </c>
      <c r="J5" s="17">
        <v>0.0</v>
      </c>
      <c r="K5" s="17">
        <v>1.0</v>
      </c>
      <c r="L5" s="3">
        <v>1.0</v>
      </c>
      <c r="M5" s="3">
        <v>1.0</v>
      </c>
      <c r="N5" s="17">
        <v>1.0</v>
      </c>
      <c r="O5" s="17">
        <v>1.0</v>
      </c>
      <c r="P5" s="18">
        <v>1.0</v>
      </c>
      <c r="Q5" s="18">
        <v>1.0</v>
      </c>
      <c r="R5" s="19"/>
      <c r="S5" s="19"/>
    </row>
    <row r="6">
      <c r="A6" s="1">
        <v>50004.0</v>
      </c>
      <c r="B6" s="1" t="s">
        <v>48</v>
      </c>
      <c r="C6" s="1" t="s">
        <v>49</v>
      </c>
      <c r="D6" s="1" t="s">
        <v>50</v>
      </c>
      <c r="E6" s="1" t="s">
        <v>51</v>
      </c>
      <c r="F6" s="1" t="s">
        <v>52</v>
      </c>
      <c r="G6" s="1" t="s">
        <v>53</v>
      </c>
      <c r="H6" s="1" t="s">
        <v>54</v>
      </c>
      <c r="I6" s="16" t="s">
        <v>475</v>
      </c>
      <c r="J6" s="17">
        <v>1.0</v>
      </c>
      <c r="K6" s="17">
        <v>1.0</v>
      </c>
      <c r="L6" s="3">
        <v>1.0</v>
      </c>
      <c r="M6" s="3">
        <v>1.0</v>
      </c>
      <c r="N6" s="17">
        <v>1.0</v>
      </c>
      <c r="O6" s="17">
        <v>1.0</v>
      </c>
      <c r="P6" s="18">
        <v>1.0</v>
      </c>
      <c r="Q6" s="18">
        <v>1.0</v>
      </c>
      <c r="R6" s="19"/>
      <c r="S6" s="19"/>
    </row>
    <row r="7">
      <c r="A7" s="1">
        <v>50005.0</v>
      </c>
      <c r="B7" s="1" t="s">
        <v>56</v>
      </c>
      <c r="C7" s="1" t="s">
        <v>57</v>
      </c>
      <c r="D7" s="1" t="s">
        <v>58</v>
      </c>
      <c r="E7" s="1" t="s">
        <v>59</v>
      </c>
      <c r="F7" s="1" t="s">
        <v>60</v>
      </c>
      <c r="G7" s="1" t="s">
        <v>61</v>
      </c>
      <c r="H7" s="1" t="s">
        <v>62</v>
      </c>
      <c r="I7" s="16" t="s">
        <v>476</v>
      </c>
      <c r="J7" s="17">
        <v>0.0</v>
      </c>
      <c r="K7" s="17">
        <v>1.0</v>
      </c>
      <c r="L7" s="3">
        <v>0.0</v>
      </c>
      <c r="M7" s="3">
        <v>1.0</v>
      </c>
      <c r="N7" s="17">
        <v>1.0</v>
      </c>
      <c r="O7" s="17">
        <v>1.0</v>
      </c>
      <c r="P7" s="18">
        <v>1.0</v>
      </c>
      <c r="Q7" s="18">
        <v>1.0</v>
      </c>
      <c r="R7" s="19"/>
      <c r="S7" s="19"/>
    </row>
    <row r="8">
      <c r="A8" s="1">
        <v>50006.0</v>
      </c>
      <c r="B8" s="1" t="s">
        <v>64</v>
      </c>
      <c r="C8" s="1" t="s">
        <v>65</v>
      </c>
      <c r="D8" s="1" t="s">
        <v>66</v>
      </c>
      <c r="E8" s="1" t="s">
        <v>67</v>
      </c>
      <c r="F8" s="1" t="s">
        <v>68</v>
      </c>
      <c r="G8" s="1" t="s">
        <v>69</v>
      </c>
      <c r="H8" s="1" t="s">
        <v>70</v>
      </c>
      <c r="I8" s="16" t="s">
        <v>477</v>
      </c>
      <c r="J8" s="17">
        <v>1.0</v>
      </c>
      <c r="K8" s="17">
        <v>1.0</v>
      </c>
      <c r="L8" s="3">
        <v>1.0</v>
      </c>
      <c r="M8" s="3">
        <v>1.0</v>
      </c>
      <c r="N8" s="17">
        <v>1.0</v>
      </c>
      <c r="O8" s="17">
        <v>1.0</v>
      </c>
      <c r="P8" s="18">
        <v>1.0</v>
      </c>
      <c r="Q8" s="18">
        <v>1.0</v>
      </c>
      <c r="R8" s="19"/>
      <c r="S8" s="19"/>
    </row>
    <row r="9">
      <c r="A9" s="1">
        <v>50007.0</v>
      </c>
      <c r="B9" s="1" t="s">
        <v>72</v>
      </c>
      <c r="C9" s="1" t="s">
        <v>73</v>
      </c>
      <c r="D9" s="1" t="s">
        <v>74</v>
      </c>
      <c r="E9" s="1" t="s">
        <v>75</v>
      </c>
      <c r="F9" s="1" t="s">
        <v>76</v>
      </c>
      <c r="G9" s="1" t="s">
        <v>77</v>
      </c>
      <c r="H9" s="1" t="s">
        <v>78</v>
      </c>
      <c r="I9" s="16" t="s">
        <v>478</v>
      </c>
      <c r="J9" s="17">
        <v>0.0</v>
      </c>
      <c r="K9" s="17">
        <v>1.0</v>
      </c>
      <c r="L9" s="3">
        <v>1.0</v>
      </c>
      <c r="M9" s="3">
        <v>1.0</v>
      </c>
      <c r="N9" s="17">
        <v>1.0</v>
      </c>
      <c r="O9" s="17">
        <v>1.0</v>
      </c>
      <c r="P9" s="18">
        <v>1.0</v>
      </c>
      <c r="Q9" s="18">
        <v>1.0</v>
      </c>
      <c r="R9" s="19"/>
      <c r="S9" s="19"/>
    </row>
    <row r="10">
      <c r="A10" s="1">
        <v>50008.0</v>
      </c>
      <c r="B10" s="1" t="s">
        <v>80</v>
      </c>
      <c r="C10" s="1" t="s">
        <v>81</v>
      </c>
      <c r="D10" s="1" t="s">
        <v>82</v>
      </c>
      <c r="E10" s="1" t="s">
        <v>83</v>
      </c>
      <c r="F10" s="1" t="s">
        <v>84</v>
      </c>
      <c r="G10" s="1" t="s">
        <v>85</v>
      </c>
      <c r="H10" s="1" t="s">
        <v>86</v>
      </c>
      <c r="I10" s="16" t="s">
        <v>479</v>
      </c>
      <c r="J10" s="17">
        <v>1.0</v>
      </c>
      <c r="K10" s="17">
        <v>1.0</v>
      </c>
      <c r="L10" s="3">
        <v>1.0</v>
      </c>
      <c r="M10" s="3">
        <v>1.0</v>
      </c>
      <c r="N10" s="17">
        <v>1.0</v>
      </c>
      <c r="O10" s="17">
        <v>1.0</v>
      </c>
      <c r="P10" s="18">
        <v>1.0</v>
      </c>
      <c r="Q10" s="18">
        <v>1.0</v>
      </c>
      <c r="R10" s="19"/>
      <c r="S10" s="19"/>
    </row>
    <row r="11">
      <c r="A11" s="1">
        <v>50009.0</v>
      </c>
      <c r="B11" s="1" t="s">
        <v>88</v>
      </c>
      <c r="C11" s="1" t="s">
        <v>89</v>
      </c>
      <c r="D11" s="1" t="s">
        <v>90</v>
      </c>
      <c r="E11" s="1" t="s">
        <v>91</v>
      </c>
      <c r="F11" s="1" t="s">
        <v>92</v>
      </c>
      <c r="G11" s="1" t="s">
        <v>93</v>
      </c>
      <c r="H11" s="1" t="s">
        <v>94</v>
      </c>
      <c r="I11" s="16" t="s">
        <v>480</v>
      </c>
      <c r="J11" s="17">
        <v>1.0</v>
      </c>
      <c r="K11" s="17">
        <v>1.0</v>
      </c>
      <c r="L11" s="3">
        <v>1.0</v>
      </c>
      <c r="M11" s="3">
        <v>1.0</v>
      </c>
      <c r="N11" s="17">
        <v>1.0</v>
      </c>
      <c r="O11" s="17">
        <v>1.0</v>
      </c>
      <c r="P11" s="18">
        <v>1.0</v>
      </c>
      <c r="Q11" s="18">
        <v>1.0</v>
      </c>
      <c r="R11" s="19"/>
      <c r="S11" s="19"/>
    </row>
    <row r="12">
      <c r="A12" s="1">
        <v>50010.0</v>
      </c>
      <c r="B12" s="1" t="s">
        <v>96</v>
      </c>
      <c r="C12" s="1" t="s">
        <v>97</v>
      </c>
      <c r="D12" s="1" t="s">
        <v>98</v>
      </c>
      <c r="E12" s="1" t="s">
        <v>99</v>
      </c>
      <c r="F12" s="1" t="s">
        <v>100</v>
      </c>
      <c r="G12" s="1" t="s">
        <v>101</v>
      </c>
      <c r="H12" s="1" t="s">
        <v>102</v>
      </c>
      <c r="I12" s="16" t="s">
        <v>481</v>
      </c>
      <c r="J12" s="17">
        <v>1.0</v>
      </c>
      <c r="K12" s="17">
        <v>1.0</v>
      </c>
      <c r="L12" s="3">
        <v>1.0</v>
      </c>
      <c r="M12" s="3">
        <v>1.0</v>
      </c>
      <c r="N12" s="17">
        <v>0.0</v>
      </c>
      <c r="O12" s="17">
        <v>0.0</v>
      </c>
      <c r="P12" s="18">
        <v>1.0</v>
      </c>
      <c r="Q12" s="18">
        <v>1.0</v>
      </c>
      <c r="R12" s="19"/>
      <c r="S12" s="19"/>
    </row>
    <row r="13">
      <c r="A13" s="1">
        <v>50011.0</v>
      </c>
      <c r="B13" s="1" t="s">
        <v>104</v>
      </c>
      <c r="C13" s="1" t="s">
        <v>105</v>
      </c>
      <c r="D13" s="1" t="s">
        <v>106</v>
      </c>
      <c r="E13" s="1" t="s">
        <v>107</v>
      </c>
      <c r="F13" s="1" t="s">
        <v>108</v>
      </c>
      <c r="G13" s="1" t="s">
        <v>109</v>
      </c>
      <c r="H13" s="1" t="s">
        <v>110</v>
      </c>
      <c r="I13" s="16" t="s">
        <v>482</v>
      </c>
      <c r="J13" s="17">
        <v>1.0</v>
      </c>
      <c r="K13" s="17">
        <v>1.0</v>
      </c>
      <c r="L13" s="3">
        <v>1.0</v>
      </c>
      <c r="M13" s="3">
        <v>1.0</v>
      </c>
      <c r="N13" s="17">
        <v>1.0</v>
      </c>
      <c r="O13" s="17">
        <v>1.0</v>
      </c>
      <c r="P13" s="18">
        <v>1.0</v>
      </c>
      <c r="Q13" s="18">
        <v>1.0</v>
      </c>
      <c r="R13" s="19"/>
      <c r="S13" s="19"/>
    </row>
    <row r="14">
      <c r="A14" s="1">
        <v>50012.0</v>
      </c>
      <c r="B14" s="1" t="s">
        <v>112</v>
      </c>
      <c r="C14" s="1" t="s">
        <v>113</v>
      </c>
      <c r="D14" s="1" t="s">
        <v>114</v>
      </c>
      <c r="E14" s="1" t="s">
        <v>115</v>
      </c>
      <c r="F14" s="1" t="s">
        <v>116</v>
      </c>
      <c r="G14" s="1" t="s">
        <v>117</v>
      </c>
      <c r="H14" s="1" t="s">
        <v>118</v>
      </c>
      <c r="I14" s="16" t="s">
        <v>483</v>
      </c>
      <c r="J14" s="17">
        <v>1.0</v>
      </c>
      <c r="K14" s="17">
        <v>1.0</v>
      </c>
      <c r="L14" s="3">
        <v>1.0</v>
      </c>
      <c r="M14" s="3">
        <v>1.0</v>
      </c>
      <c r="N14" s="17">
        <v>1.0</v>
      </c>
      <c r="O14" s="17">
        <v>1.0</v>
      </c>
      <c r="P14" s="18">
        <v>1.0</v>
      </c>
      <c r="Q14" s="18">
        <v>1.0</v>
      </c>
      <c r="R14" s="19"/>
      <c r="S14" s="19"/>
    </row>
    <row r="15">
      <c r="A15" s="1">
        <v>50013.0</v>
      </c>
      <c r="B15" s="1" t="s">
        <v>120</v>
      </c>
      <c r="C15" s="1" t="s">
        <v>121</v>
      </c>
      <c r="D15" s="1" t="s">
        <v>122</v>
      </c>
      <c r="E15" s="1" t="s">
        <v>123</v>
      </c>
      <c r="F15" s="1" t="s">
        <v>124</v>
      </c>
      <c r="G15" s="1" t="s">
        <v>125</v>
      </c>
      <c r="H15" s="1" t="s">
        <v>126</v>
      </c>
      <c r="I15" s="16" t="s">
        <v>484</v>
      </c>
      <c r="J15" s="17">
        <v>1.0</v>
      </c>
      <c r="K15" s="17">
        <v>1.0</v>
      </c>
      <c r="L15" s="3">
        <v>1.0</v>
      </c>
      <c r="M15" s="3">
        <v>1.0</v>
      </c>
      <c r="N15" s="17">
        <v>0.0</v>
      </c>
      <c r="O15" s="17">
        <v>1.0</v>
      </c>
      <c r="P15" s="18">
        <v>1.0</v>
      </c>
      <c r="Q15" s="18">
        <v>1.0</v>
      </c>
      <c r="R15" s="19"/>
      <c r="S15" s="19"/>
    </row>
    <row r="16">
      <c r="A16" s="1">
        <v>50014.0</v>
      </c>
      <c r="B16" s="1" t="s">
        <v>128</v>
      </c>
      <c r="C16" s="1" t="s">
        <v>129</v>
      </c>
      <c r="D16" s="1" t="s">
        <v>130</v>
      </c>
      <c r="E16" s="1" t="s">
        <v>131</v>
      </c>
      <c r="F16" s="1" t="s">
        <v>132</v>
      </c>
      <c r="G16" s="1" t="s">
        <v>133</v>
      </c>
      <c r="H16" s="1" t="s">
        <v>134</v>
      </c>
      <c r="I16" s="16" t="s">
        <v>485</v>
      </c>
      <c r="J16" s="17">
        <v>0.0</v>
      </c>
      <c r="K16" s="17">
        <v>1.0</v>
      </c>
      <c r="L16" s="3">
        <v>0.0</v>
      </c>
      <c r="M16" s="3">
        <v>1.0</v>
      </c>
      <c r="N16" s="17">
        <v>0.0</v>
      </c>
      <c r="O16" s="17">
        <v>1.0</v>
      </c>
      <c r="P16" s="18">
        <v>0.0</v>
      </c>
      <c r="Q16" s="18">
        <v>1.0</v>
      </c>
      <c r="R16" s="19"/>
      <c r="S16" s="19"/>
    </row>
    <row r="17">
      <c r="A17" s="1">
        <v>50015.0</v>
      </c>
      <c r="B17" s="1" t="s">
        <v>136</v>
      </c>
      <c r="C17" s="1" t="s">
        <v>137</v>
      </c>
      <c r="D17" s="1" t="s">
        <v>138</v>
      </c>
      <c r="E17" s="1" t="s">
        <v>139</v>
      </c>
      <c r="F17" s="1" t="s">
        <v>140</v>
      </c>
      <c r="G17" s="1" t="s">
        <v>141</v>
      </c>
      <c r="H17" s="1" t="s">
        <v>142</v>
      </c>
      <c r="I17" s="16" t="s">
        <v>486</v>
      </c>
      <c r="J17" s="17">
        <v>1.0</v>
      </c>
      <c r="K17" s="17">
        <v>1.0</v>
      </c>
      <c r="L17" s="3">
        <v>1.0</v>
      </c>
      <c r="M17" s="3">
        <v>1.0</v>
      </c>
      <c r="N17" s="17">
        <v>1.0</v>
      </c>
      <c r="O17" s="17">
        <v>1.0</v>
      </c>
      <c r="P17" s="18">
        <v>1.0</v>
      </c>
      <c r="Q17" s="18">
        <v>1.0</v>
      </c>
      <c r="R17" s="19"/>
      <c r="S17" s="19"/>
    </row>
    <row r="18">
      <c r="A18" s="1">
        <v>50016.0</v>
      </c>
      <c r="B18" s="1" t="s">
        <v>144</v>
      </c>
      <c r="C18" s="1" t="s">
        <v>145</v>
      </c>
      <c r="D18" s="1" t="s">
        <v>146</v>
      </c>
      <c r="E18" s="1" t="s">
        <v>147</v>
      </c>
      <c r="F18" s="1" t="s">
        <v>148</v>
      </c>
      <c r="G18" s="1" t="s">
        <v>149</v>
      </c>
      <c r="H18" s="1" t="s">
        <v>150</v>
      </c>
      <c r="I18" s="16" t="s">
        <v>487</v>
      </c>
      <c r="J18" s="17">
        <v>1.0</v>
      </c>
      <c r="K18" s="17">
        <v>1.0</v>
      </c>
      <c r="L18" s="3">
        <v>1.0</v>
      </c>
      <c r="M18" s="3">
        <v>1.0</v>
      </c>
      <c r="N18" s="17">
        <v>0.0</v>
      </c>
      <c r="O18" s="17">
        <v>1.0</v>
      </c>
      <c r="P18" s="18">
        <v>1.0</v>
      </c>
      <c r="Q18" s="18">
        <v>1.0</v>
      </c>
      <c r="R18" s="19"/>
      <c r="S18" s="19"/>
    </row>
    <row r="19">
      <c r="A19" s="1">
        <v>50017.0</v>
      </c>
      <c r="B19" s="1" t="s">
        <v>152</v>
      </c>
      <c r="C19" s="1" t="s">
        <v>153</v>
      </c>
      <c r="D19" s="1" t="s">
        <v>154</v>
      </c>
      <c r="E19" s="1" t="s">
        <v>155</v>
      </c>
      <c r="F19" s="1" t="s">
        <v>156</v>
      </c>
      <c r="G19" s="1" t="s">
        <v>157</v>
      </c>
      <c r="H19" s="1" t="s">
        <v>158</v>
      </c>
      <c r="I19" s="16" t="s">
        <v>488</v>
      </c>
      <c r="J19" s="17">
        <v>1.0</v>
      </c>
      <c r="K19" s="17">
        <v>1.0</v>
      </c>
      <c r="L19" s="3">
        <v>1.0</v>
      </c>
      <c r="M19" s="3">
        <v>1.0</v>
      </c>
      <c r="N19" s="17">
        <v>0.0</v>
      </c>
      <c r="O19" s="17">
        <v>1.0</v>
      </c>
      <c r="P19" s="18">
        <v>1.0</v>
      </c>
      <c r="Q19" s="18">
        <v>1.0</v>
      </c>
      <c r="R19" s="19"/>
      <c r="S19" s="19"/>
    </row>
    <row r="20">
      <c r="A20" s="1">
        <v>50018.0</v>
      </c>
      <c r="B20" s="1" t="s">
        <v>160</v>
      </c>
      <c r="C20" s="1" t="s">
        <v>161</v>
      </c>
      <c r="D20" s="1" t="s">
        <v>162</v>
      </c>
      <c r="E20" s="1" t="s">
        <v>163</v>
      </c>
      <c r="F20" s="1" t="s">
        <v>164</v>
      </c>
      <c r="G20" s="1" t="s">
        <v>165</v>
      </c>
      <c r="H20" s="1" t="s">
        <v>166</v>
      </c>
      <c r="I20" s="16" t="s">
        <v>489</v>
      </c>
      <c r="J20" s="17">
        <v>1.0</v>
      </c>
      <c r="K20" s="17">
        <v>1.0</v>
      </c>
      <c r="L20" s="3">
        <v>1.0</v>
      </c>
      <c r="M20" s="3">
        <v>1.0</v>
      </c>
      <c r="N20" s="17">
        <v>1.0</v>
      </c>
      <c r="O20" s="17">
        <v>1.0</v>
      </c>
      <c r="P20" s="18">
        <v>1.0</v>
      </c>
      <c r="Q20" s="18">
        <v>1.0</v>
      </c>
      <c r="R20" s="19"/>
      <c r="S20" s="19"/>
    </row>
    <row r="21">
      <c r="A21" s="1">
        <v>50019.0</v>
      </c>
      <c r="B21" s="1" t="s">
        <v>168</v>
      </c>
      <c r="C21" s="1" t="s">
        <v>169</v>
      </c>
      <c r="D21" s="1" t="s">
        <v>170</v>
      </c>
      <c r="E21" s="1" t="s">
        <v>171</v>
      </c>
      <c r="F21" s="1" t="s">
        <v>172</v>
      </c>
      <c r="G21" s="1" t="s">
        <v>173</v>
      </c>
      <c r="H21" s="1" t="s">
        <v>174</v>
      </c>
      <c r="I21" s="16" t="s">
        <v>490</v>
      </c>
      <c r="J21" s="17">
        <v>0.0</v>
      </c>
      <c r="K21" s="17">
        <v>1.0</v>
      </c>
      <c r="L21" s="3">
        <v>0.0</v>
      </c>
      <c r="M21" s="3">
        <v>1.0</v>
      </c>
      <c r="N21" s="17">
        <v>1.0</v>
      </c>
      <c r="O21" s="17">
        <v>1.0</v>
      </c>
      <c r="P21" s="18">
        <v>0.0</v>
      </c>
      <c r="Q21" s="18">
        <v>1.0</v>
      </c>
      <c r="R21" s="19"/>
      <c r="S21" s="19"/>
    </row>
    <row r="22">
      <c r="A22" s="1">
        <v>50020.0</v>
      </c>
      <c r="B22" s="1" t="s">
        <v>176</v>
      </c>
      <c r="C22" s="1" t="s">
        <v>177</v>
      </c>
      <c r="D22" s="1" t="s">
        <v>178</v>
      </c>
      <c r="E22" s="1" t="s">
        <v>179</v>
      </c>
      <c r="F22" s="1" t="s">
        <v>180</v>
      </c>
      <c r="G22" s="1" t="s">
        <v>181</v>
      </c>
      <c r="H22" s="1" t="s">
        <v>182</v>
      </c>
      <c r="I22" s="16" t="s">
        <v>491</v>
      </c>
      <c r="J22" s="17">
        <v>1.0</v>
      </c>
      <c r="K22" s="17">
        <v>1.0</v>
      </c>
      <c r="L22" s="3">
        <v>1.0</v>
      </c>
      <c r="M22" s="3">
        <v>1.0</v>
      </c>
      <c r="N22" s="17">
        <v>1.0</v>
      </c>
      <c r="O22" s="17">
        <v>1.0</v>
      </c>
      <c r="P22" s="18">
        <v>0.0</v>
      </c>
      <c r="Q22" s="18">
        <v>1.0</v>
      </c>
      <c r="R22" s="19"/>
      <c r="S22" s="19"/>
    </row>
    <row r="23">
      <c r="A23" s="1">
        <v>50021.0</v>
      </c>
      <c r="B23" s="1" t="s">
        <v>184</v>
      </c>
      <c r="C23" s="1" t="s">
        <v>185</v>
      </c>
      <c r="D23" s="1" t="s">
        <v>186</v>
      </c>
      <c r="E23" s="1" t="s">
        <v>187</v>
      </c>
      <c r="F23" s="1" t="s">
        <v>188</v>
      </c>
      <c r="G23" s="1" t="s">
        <v>189</v>
      </c>
      <c r="H23" s="1" t="s">
        <v>190</v>
      </c>
      <c r="I23" s="16" t="s">
        <v>492</v>
      </c>
      <c r="J23" s="17">
        <v>1.0</v>
      </c>
      <c r="K23" s="17">
        <v>1.0</v>
      </c>
      <c r="L23" s="3">
        <v>1.0</v>
      </c>
      <c r="M23" s="3">
        <v>1.0</v>
      </c>
      <c r="N23" s="17">
        <v>1.0</v>
      </c>
      <c r="O23" s="17">
        <v>1.0</v>
      </c>
      <c r="P23" s="18">
        <v>1.0</v>
      </c>
      <c r="Q23" s="18">
        <v>1.0</v>
      </c>
      <c r="R23" s="19"/>
      <c r="S23" s="19"/>
    </row>
    <row r="24">
      <c r="A24" s="1">
        <v>50022.0</v>
      </c>
      <c r="B24" s="1" t="s">
        <v>192</v>
      </c>
      <c r="C24" s="1" t="s">
        <v>193</v>
      </c>
      <c r="D24" s="1" t="s">
        <v>194</v>
      </c>
      <c r="E24" s="1" t="s">
        <v>195</v>
      </c>
      <c r="F24" s="1" t="s">
        <v>196</v>
      </c>
      <c r="G24" s="1" t="s">
        <v>197</v>
      </c>
      <c r="H24" s="1" t="s">
        <v>198</v>
      </c>
      <c r="I24" s="16" t="s">
        <v>493</v>
      </c>
      <c r="J24" s="17">
        <v>1.0</v>
      </c>
      <c r="K24" s="17">
        <v>1.0</v>
      </c>
      <c r="L24" s="3">
        <v>1.0</v>
      </c>
      <c r="M24" s="3">
        <v>1.0</v>
      </c>
      <c r="N24" s="17">
        <v>1.0</v>
      </c>
      <c r="O24" s="17">
        <v>1.0</v>
      </c>
      <c r="P24" s="18">
        <v>1.0</v>
      </c>
      <c r="Q24" s="18">
        <v>1.0</v>
      </c>
      <c r="R24" s="19"/>
      <c r="S24" s="19"/>
    </row>
    <row r="25">
      <c r="A25" s="1">
        <v>50023.0</v>
      </c>
      <c r="B25" s="1" t="s">
        <v>200</v>
      </c>
      <c r="C25" s="1" t="s">
        <v>201</v>
      </c>
      <c r="D25" s="1" t="s">
        <v>202</v>
      </c>
      <c r="E25" s="1" t="s">
        <v>203</v>
      </c>
      <c r="F25" s="1" t="s">
        <v>204</v>
      </c>
      <c r="G25" s="1" t="s">
        <v>205</v>
      </c>
      <c r="H25" s="1" t="s">
        <v>206</v>
      </c>
      <c r="I25" s="16" t="s">
        <v>494</v>
      </c>
      <c r="J25" s="17">
        <v>1.0</v>
      </c>
      <c r="K25" s="17">
        <v>1.0</v>
      </c>
      <c r="L25" s="3">
        <v>1.0</v>
      </c>
      <c r="M25" s="3">
        <v>1.0</v>
      </c>
      <c r="N25" s="17">
        <v>1.0</v>
      </c>
      <c r="O25" s="17">
        <v>1.0</v>
      </c>
      <c r="P25" s="18">
        <v>1.0</v>
      </c>
      <c r="Q25" s="18">
        <v>1.0</v>
      </c>
      <c r="R25" s="19"/>
      <c r="S25" s="19"/>
    </row>
    <row r="26">
      <c r="A26" s="1">
        <v>50024.0</v>
      </c>
      <c r="B26" s="1" t="s">
        <v>208</v>
      </c>
      <c r="C26" s="1" t="s">
        <v>209</v>
      </c>
      <c r="D26" s="1" t="s">
        <v>210</v>
      </c>
      <c r="E26" s="1" t="s">
        <v>211</v>
      </c>
      <c r="F26" s="1" t="s">
        <v>212</v>
      </c>
      <c r="G26" s="1" t="s">
        <v>213</v>
      </c>
      <c r="H26" s="1" t="s">
        <v>214</v>
      </c>
      <c r="I26" s="16" t="s">
        <v>495</v>
      </c>
      <c r="J26" s="17">
        <v>0.0</v>
      </c>
      <c r="K26" s="17">
        <v>0.0</v>
      </c>
      <c r="L26" s="3">
        <v>0.0</v>
      </c>
      <c r="M26" s="3">
        <v>1.0</v>
      </c>
      <c r="N26" s="17">
        <v>0.0</v>
      </c>
      <c r="O26" s="17">
        <v>1.0</v>
      </c>
      <c r="P26" s="18">
        <v>0.0</v>
      </c>
      <c r="Q26" s="18">
        <v>1.0</v>
      </c>
      <c r="R26" s="19"/>
      <c r="S26" s="19"/>
    </row>
    <row r="27">
      <c r="A27" s="1">
        <v>50025.0</v>
      </c>
      <c r="B27" s="1" t="s">
        <v>216</v>
      </c>
      <c r="C27" s="1" t="s">
        <v>217</v>
      </c>
      <c r="D27" s="1" t="s">
        <v>218</v>
      </c>
      <c r="E27" s="1" t="s">
        <v>219</v>
      </c>
      <c r="F27" s="1" t="s">
        <v>220</v>
      </c>
      <c r="G27" s="1" t="s">
        <v>221</v>
      </c>
      <c r="H27" s="1" t="s">
        <v>222</v>
      </c>
      <c r="I27" s="16" t="s">
        <v>496</v>
      </c>
      <c r="J27" s="17">
        <v>0.0</v>
      </c>
      <c r="K27" s="17">
        <v>1.0</v>
      </c>
      <c r="L27" s="3">
        <v>0.0</v>
      </c>
      <c r="M27" s="3">
        <v>1.0</v>
      </c>
      <c r="N27" s="17">
        <v>0.0</v>
      </c>
      <c r="O27" s="17">
        <v>1.0</v>
      </c>
      <c r="P27" s="18">
        <v>1.0</v>
      </c>
      <c r="Q27" s="18">
        <v>1.0</v>
      </c>
      <c r="R27" s="19"/>
      <c r="S27" s="19"/>
    </row>
    <row r="28">
      <c r="A28" s="1">
        <v>50026.0</v>
      </c>
      <c r="B28" s="1" t="s">
        <v>224</v>
      </c>
      <c r="C28" s="1" t="s">
        <v>225</v>
      </c>
      <c r="D28" s="1" t="s">
        <v>226</v>
      </c>
      <c r="E28" s="1" t="s">
        <v>227</v>
      </c>
      <c r="F28" s="1" t="s">
        <v>228</v>
      </c>
      <c r="G28" s="1" t="s">
        <v>229</v>
      </c>
      <c r="H28" s="1" t="s">
        <v>230</v>
      </c>
      <c r="I28" s="16" t="s">
        <v>497</v>
      </c>
      <c r="J28" s="17">
        <v>1.0</v>
      </c>
      <c r="K28" s="17">
        <v>1.0</v>
      </c>
      <c r="L28" s="3">
        <v>1.0</v>
      </c>
      <c r="M28" s="3">
        <v>1.0</v>
      </c>
      <c r="N28" s="17">
        <v>1.0</v>
      </c>
      <c r="O28" s="17">
        <v>1.0</v>
      </c>
      <c r="P28" s="18">
        <v>1.0</v>
      </c>
      <c r="Q28" s="18">
        <v>1.0</v>
      </c>
      <c r="R28" s="19"/>
      <c r="S28" s="19"/>
    </row>
    <row r="29">
      <c r="A29" s="1">
        <v>50027.0</v>
      </c>
      <c r="B29" s="1" t="s">
        <v>232</v>
      </c>
      <c r="C29" s="1" t="s">
        <v>233</v>
      </c>
      <c r="D29" s="1" t="s">
        <v>234</v>
      </c>
      <c r="E29" s="1" t="s">
        <v>235</v>
      </c>
      <c r="F29" s="1" t="s">
        <v>236</v>
      </c>
      <c r="G29" s="1" t="s">
        <v>237</v>
      </c>
      <c r="H29" s="1" t="s">
        <v>238</v>
      </c>
      <c r="I29" s="16" t="s">
        <v>498</v>
      </c>
      <c r="J29" s="17">
        <v>0.0</v>
      </c>
      <c r="K29" s="17">
        <v>1.0</v>
      </c>
      <c r="L29" s="3">
        <v>0.0</v>
      </c>
      <c r="M29" s="3">
        <v>1.0</v>
      </c>
      <c r="N29" s="17">
        <v>0.0</v>
      </c>
      <c r="O29" s="17">
        <v>1.0</v>
      </c>
      <c r="P29" s="18">
        <v>0.0</v>
      </c>
      <c r="Q29" s="18">
        <v>1.0</v>
      </c>
      <c r="R29" s="19"/>
      <c r="S29" s="19"/>
    </row>
    <row r="30">
      <c r="A30" s="1">
        <v>50028.0</v>
      </c>
      <c r="B30" s="1" t="s">
        <v>240</v>
      </c>
      <c r="C30" s="1" t="s">
        <v>241</v>
      </c>
      <c r="D30" s="1" t="s">
        <v>242</v>
      </c>
      <c r="E30" s="1" t="s">
        <v>243</v>
      </c>
      <c r="F30" s="1" t="s">
        <v>244</v>
      </c>
      <c r="G30" s="1" t="s">
        <v>245</v>
      </c>
      <c r="H30" s="1" t="s">
        <v>246</v>
      </c>
      <c r="I30" s="16" t="s">
        <v>499</v>
      </c>
      <c r="J30" s="17">
        <v>1.0</v>
      </c>
      <c r="K30" s="17">
        <v>1.0</v>
      </c>
      <c r="L30" s="3">
        <v>1.0</v>
      </c>
      <c r="M30" s="3">
        <v>1.0</v>
      </c>
      <c r="N30" s="17">
        <v>1.0</v>
      </c>
      <c r="O30" s="17">
        <v>1.0</v>
      </c>
      <c r="P30" s="18">
        <v>0.0</v>
      </c>
      <c r="Q30" s="18">
        <v>1.0</v>
      </c>
      <c r="R30" s="19"/>
      <c r="S30" s="19"/>
    </row>
    <row r="31">
      <c r="A31" s="1">
        <v>50029.0</v>
      </c>
      <c r="B31" s="1" t="s">
        <v>248</v>
      </c>
      <c r="C31" s="1" t="s">
        <v>249</v>
      </c>
      <c r="D31" s="1" t="s">
        <v>250</v>
      </c>
      <c r="E31" s="1" t="s">
        <v>251</v>
      </c>
      <c r="F31" s="1" t="s">
        <v>252</v>
      </c>
      <c r="G31" s="1" t="s">
        <v>253</v>
      </c>
      <c r="H31" s="1" t="s">
        <v>254</v>
      </c>
      <c r="I31" s="16" t="s">
        <v>500</v>
      </c>
      <c r="J31" s="17">
        <v>0.0</v>
      </c>
      <c r="K31" s="17">
        <v>1.0</v>
      </c>
      <c r="L31" s="3">
        <v>0.0</v>
      </c>
      <c r="M31" s="3">
        <v>1.0</v>
      </c>
      <c r="N31" s="17">
        <v>1.0</v>
      </c>
      <c r="O31" s="17">
        <v>1.0</v>
      </c>
      <c r="P31" s="18">
        <v>1.0</v>
      </c>
      <c r="Q31" s="18">
        <v>1.0</v>
      </c>
      <c r="R31" s="19"/>
      <c r="S31" s="19"/>
    </row>
    <row r="32">
      <c r="A32" s="1">
        <v>50030.0</v>
      </c>
      <c r="B32" s="1" t="s">
        <v>256</v>
      </c>
      <c r="C32" s="1" t="s">
        <v>257</v>
      </c>
      <c r="D32" s="1" t="s">
        <v>258</v>
      </c>
      <c r="E32" s="1" t="s">
        <v>259</v>
      </c>
      <c r="F32" s="1" t="s">
        <v>260</v>
      </c>
      <c r="G32" s="1" t="s">
        <v>261</v>
      </c>
      <c r="H32" s="1" t="s">
        <v>262</v>
      </c>
      <c r="I32" s="16" t="s">
        <v>477</v>
      </c>
      <c r="J32" s="17">
        <v>1.0</v>
      </c>
      <c r="K32" s="17">
        <v>1.0</v>
      </c>
      <c r="L32" s="3">
        <v>1.0</v>
      </c>
      <c r="M32" s="3">
        <v>1.0</v>
      </c>
      <c r="N32" s="17">
        <v>1.0</v>
      </c>
      <c r="O32" s="17">
        <v>1.0</v>
      </c>
      <c r="P32" s="18">
        <v>0.0</v>
      </c>
      <c r="Q32" s="18">
        <v>1.0</v>
      </c>
      <c r="R32" s="19"/>
      <c r="S32" s="19"/>
    </row>
    <row r="33">
      <c r="A33" s="1">
        <v>50031.0</v>
      </c>
      <c r="B33" s="1" t="s">
        <v>264</v>
      </c>
      <c r="C33" s="1" t="s">
        <v>265</v>
      </c>
      <c r="D33" s="1" t="s">
        <v>266</v>
      </c>
      <c r="E33" s="1" t="s">
        <v>267</v>
      </c>
      <c r="F33" s="1" t="s">
        <v>268</v>
      </c>
      <c r="G33" s="1" t="s">
        <v>269</v>
      </c>
      <c r="H33" s="1" t="s">
        <v>270</v>
      </c>
      <c r="I33" s="16" t="s">
        <v>501</v>
      </c>
      <c r="J33" s="17">
        <v>1.0</v>
      </c>
      <c r="K33" s="17">
        <v>1.0</v>
      </c>
      <c r="L33" s="3">
        <v>1.0</v>
      </c>
      <c r="M33" s="3">
        <v>1.0</v>
      </c>
      <c r="N33" s="17">
        <v>1.0</v>
      </c>
      <c r="O33" s="17">
        <v>1.0</v>
      </c>
      <c r="P33" s="18">
        <v>1.0</v>
      </c>
      <c r="Q33" s="18">
        <v>1.0</v>
      </c>
      <c r="R33" s="19"/>
      <c r="S33" s="19"/>
    </row>
    <row r="34">
      <c r="A34" s="1">
        <v>50032.0</v>
      </c>
      <c r="B34" s="1" t="s">
        <v>272</v>
      </c>
      <c r="C34" s="1" t="s">
        <v>273</v>
      </c>
      <c r="D34" s="1" t="s">
        <v>274</v>
      </c>
      <c r="E34" s="1" t="s">
        <v>275</v>
      </c>
      <c r="F34" s="1" t="s">
        <v>276</v>
      </c>
      <c r="G34" s="1" t="s">
        <v>277</v>
      </c>
      <c r="H34" s="1" t="s">
        <v>278</v>
      </c>
      <c r="I34" s="16" t="s">
        <v>502</v>
      </c>
      <c r="J34" s="17">
        <v>1.0</v>
      </c>
      <c r="K34" s="17">
        <v>1.0</v>
      </c>
      <c r="L34" s="3">
        <v>1.0</v>
      </c>
      <c r="M34" s="3">
        <v>1.0</v>
      </c>
      <c r="N34" s="17">
        <v>1.0</v>
      </c>
      <c r="O34" s="17">
        <v>1.0</v>
      </c>
      <c r="P34" s="18">
        <v>0.0</v>
      </c>
      <c r="Q34" s="18">
        <v>1.0</v>
      </c>
      <c r="R34" s="19"/>
      <c r="S34" s="19"/>
    </row>
    <row r="35">
      <c r="A35" s="1">
        <v>50033.0</v>
      </c>
      <c r="B35" s="1" t="s">
        <v>280</v>
      </c>
      <c r="C35" s="1" t="s">
        <v>281</v>
      </c>
      <c r="D35" s="1" t="s">
        <v>282</v>
      </c>
      <c r="E35" s="1" t="s">
        <v>283</v>
      </c>
      <c r="F35" s="1" t="s">
        <v>284</v>
      </c>
      <c r="G35" s="1" t="s">
        <v>285</v>
      </c>
      <c r="H35" s="1" t="s">
        <v>286</v>
      </c>
      <c r="I35" s="16" t="s">
        <v>503</v>
      </c>
      <c r="J35" s="17">
        <v>0.0</v>
      </c>
      <c r="K35" s="17">
        <v>1.0</v>
      </c>
      <c r="L35" s="3">
        <v>0.0</v>
      </c>
      <c r="M35" s="3">
        <v>1.0</v>
      </c>
      <c r="N35" s="17">
        <v>0.0</v>
      </c>
      <c r="O35" s="17">
        <v>1.0</v>
      </c>
      <c r="P35" s="18">
        <v>0.0</v>
      </c>
      <c r="Q35" s="18">
        <v>1.0</v>
      </c>
      <c r="R35" s="19"/>
      <c r="S35" s="19"/>
    </row>
    <row r="36">
      <c r="A36" s="1">
        <v>50034.0</v>
      </c>
      <c r="B36" s="1" t="s">
        <v>288</v>
      </c>
      <c r="C36" s="1" t="s">
        <v>289</v>
      </c>
      <c r="D36" s="1" t="s">
        <v>290</v>
      </c>
      <c r="E36" s="1" t="s">
        <v>291</v>
      </c>
      <c r="F36" s="1" t="s">
        <v>292</v>
      </c>
      <c r="G36" s="1" t="s">
        <v>293</v>
      </c>
      <c r="H36" s="1" t="s">
        <v>294</v>
      </c>
      <c r="I36" s="16" t="s">
        <v>504</v>
      </c>
      <c r="J36" s="17">
        <v>1.0</v>
      </c>
      <c r="K36" s="17">
        <v>1.0</v>
      </c>
      <c r="L36" s="3">
        <v>0.0</v>
      </c>
      <c r="M36" s="3">
        <v>1.0</v>
      </c>
      <c r="N36" s="17">
        <v>1.0</v>
      </c>
      <c r="O36" s="17">
        <v>1.0</v>
      </c>
      <c r="P36" s="18">
        <v>1.0</v>
      </c>
      <c r="Q36" s="18">
        <v>1.0</v>
      </c>
      <c r="R36" s="19"/>
      <c r="S36" s="19"/>
    </row>
    <row r="37">
      <c r="A37" s="1">
        <v>50035.0</v>
      </c>
      <c r="B37" s="1" t="s">
        <v>296</v>
      </c>
      <c r="C37" s="1" t="s">
        <v>297</v>
      </c>
      <c r="D37" s="1" t="s">
        <v>298</v>
      </c>
      <c r="E37" s="1" t="s">
        <v>299</v>
      </c>
      <c r="F37" s="1" t="s">
        <v>300</v>
      </c>
      <c r="G37" s="1" t="s">
        <v>301</v>
      </c>
      <c r="H37" s="1" t="s">
        <v>302</v>
      </c>
      <c r="I37" s="16" t="s">
        <v>505</v>
      </c>
      <c r="J37" s="17">
        <v>1.0</v>
      </c>
      <c r="K37" s="17">
        <v>1.0</v>
      </c>
      <c r="L37" s="3">
        <v>1.0</v>
      </c>
      <c r="M37" s="3">
        <v>1.0</v>
      </c>
      <c r="N37" s="17">
        <v>1.0</v>
      </c>
      <c r="O37" s="17">
        <v>1.0</v>
      </c>
      <c r="P37" s="18">
        <v>1.0</v>
      </c>
      <c r="Q37" s="18">
        <v>1.0</v>
      </c>
      <c r="R37" s="19"/>
      <c r="S37" s="19"/>
    </row>
    <row r="38">
      <c r="A38" s="1">
        <v>50036.0</v>
      </c>
      <c r="B38" s="1" t="s">
        <v>304</v>
      </c>
      <c r="C38" s="1" t="s">
        <v>305</v>
      </c>
      <c r="D38" s="1" t="s">
        <v>306</v>
      </c>
      <c r="E38" s="1" t="s">
        <v>307</v>
      </c>
      <c r="F38" s="1" t="s">
        <v>308</v>
      </c>
      <c r="G38" s="1" t="s">
        <v>309</v>
      </c>
      <c r="H38" s="1" t="s">
        <v>310</v>
      </c>
      <c r="I38" s="16" t="s">
        <v>506</v>
      </c>
      <c r="J38" s="17">
        <v>1.0</v>
      </c>
      <c r="K38" s="17">
        <v>1.0</v>
      </c>
      <c r="L38" s="3">
        <v>1.0</v>
      </c>
      <c r="M38" s="3">
        <v>1.0</v>
      </c>
      <c r="N38" s="17">
        <v>1.0</v>
      </c>
      <c r="O38" s="17">
        <v>1.0</v>
      </c>
      <c r="P38" s="18">
        <v>1.0</v>
      </c>
      <c r="Q38" s="18">
        <v>1.0</v>
      </c>
      <c r="R38" s="19"/>
      <c r="S38" s="19"/>
    </row>
    <row r="39">
      <c r="A39" s="1">
        <v>50037.0</v>
      </c>
      <c r="B39" s="1" t="s">
        <v>312</v>
      </c>
      <c r="C39" s="1" t="s">
        <v>313</v>
      </c>
      <c r="D39" s="1" t="s">
        <v>314</v>
      </c>
      <c r="E39" s="1" t="s">
        <v>315</v>
      </c>
      <c r="F39" s="1" t="s">
        <v>316</v>
      </c>
      <c r="G39" s="1" t="s">
        <v>317</v>
      </c>
      <c r="H39" s="1" t="s">
        <v>318</v>
      </c>
      <c r="I39" s="16" t="s">
        <v>507</v>
      </c>
      <c r="J39" s="17">
        <v>0.0</v>
      </c>
      <c r="K39" s="17">
        <v>1.0</v>
      </c>
      <c r="L39" s="3">
        <v>0.0</v>
      </c>
      <c r="M39" s="3">
        <v>1.0</v>
      </c>
      <c r="N39" s="17">
        <v>0.0</v>
      </c>
      <c r="O39" s="17">
        <v>1.0</v>
      </c>
      <c r="P39" s="18">
        <v>0.0</v>
      </c>
      <c r="Q39" s="18">
        <v>1.0</v>
      </c>
      <c r="R39" s="19"/>
      <c r="S39" s="19"/>
    </row>
    <row r="40">
      <c r="A40" s="1">
        <v>50038.0</v>
      </c>
      <c r="B40" s="1" t="s">
        <v>320</v>
      </c>
      <c r="C40" s="1" t="s">
        <v>321</v>
      </c>
      <c r="D40" s="1" t="s">
        <v>322</v>
      </c>
      <c r="E40" s="1" t="s">
        <v>323</v>
      </c>
      <c r="F40" s="1" t="s">
        <v>324</v>
      </c>
      <c r="G40" s="1" t="s">
        <v>325</v>
      </c>
      <c r="H40" s="1" t="s">
        <v>326</v>
      </c>
      <c r="I40" s="16" t="s">
        <v>508</v>
      </c>
      <c r="J40" s="17">
        <v>1.0</v>
      </c>
      <c r="K40" s="17">
        <v>1.0</v>
      </c>
      <c r="L40" s="3">
        <v>1.0</v>
      </c>
      <c r="M40" s="3">
        <v>1.0</v>
      </c>
      <c r="N40" s="17">
        <v>1.0</v>
      </c>
      <c r="O40" s="17">
        <v>1.0</v>
      </c>
      <c r="P40" s="18">
        <v>1.0</v>
      </c>
      <c r="Q40" s="18">
        <v>1.0</v>
      </c>
      <c r="R40" s="19"/>
      <c r="S40" s="19"/>
    </row>
    <row r="41">
      <c r="A41" s="1">
        <v>50039.0</v>
      </c>
      <c r="B41" s="1" t="s">
        <v>328</v>
      </c>
      <c r="C41" s="1" t="s">
        <v>329</v>
      </c>
      <c r="D41" s="1" t="s">
        <v>330</v>
      </c>
      <c r="E41" s="1" t="s">
        <v>331</v>
      </c>
      <c r="F41" s="1" t="s">
        <v>332</v>
      </c>
      <c r="G41" s="1" t="s">
        <v>333</v>
      </c>
      <c r="H41" s="1" t="s">
        <v>334</v>
      </c>
      <c r="I41" s="16" t="s">
        <v>509</v>
      </c>
      <c r="J41" s="17">
        <v>1.0</v>
      </c>
      <c r="K41" s="17">
        <v>1.0</v>
      </c>
      <c r="L41" s="3">
        <v>1.0</v>
      </c>
      <c r="M41" s="3">
        <v>1.0</v>
      </c>
      <c r="N41" s="17">
        <v>1.0</v>
      </c>
      <c r="O41" s="17">
        <v>1.0</v>
      </c>
      <c r="P41" s="18">
        <v>1.0</v>
      </c>
      <c r="Q41" s="18">
        <v>1.0</v>
      </c>
      <c r="R41" s="19"/>
      <c r="S41" s="19"/>
    </row>
    <row r="42">
      <c r="A42" s="1">
        <v>50040.0</v>
      </c>
      <c r="B42" s="1" t="s">
        <v>336</v>
      </c>
      <c r="C42" s="1" t="s">
        <v>337</v>
      </c>
      <c r="D42" s="1" t="s">
        <v>338</v>
      </c>
      <c r="E42" s="1" t="s">
        <v>339</v>
      </c>
      <c r="F42" s="1" t="s">
        <v>340</v>
      </c>
      <c r="G42" s="1" t="s">
        <v>341</v>
      </c>
      <c r="H42" s="1" t="s">
        <v>342</v>
      </c>
      <c r="I42" s="16" t="s">
        <v>510</v>
      </c>
      <c r="J42" s="17">
        <v>0.0</v>
      </c>
      <c r="K42" s="17">
        <v>1.0</v>
      </c>
      <c r="L42" s="3">
        <v>0.0</v>
      </c>
      <c r="M42" s="3">
        <v>1.0</v>
      </c>
      <c r="N42" s="17">
        <v>1.0</v>
      </c>
      <c r="O42" s="17">
        <v>1.0</v>
      </c>
      <c r="P42" s="18">
        <v>1.0</v>
      </c>
      <c r="Q42" s="18">
        <v>1.0</v>
      </c>
      <c r="R42" s="19"/>
      <c r="S42" s="19"/>
    </row>
    <row r="43">
      <c r="A43" s="1">
        <v>50041.0</v>
      </c>
      <c r="B43" s="1" t="s">
        <v>344</v>
      </c>
      <c r="C43" s="1" t="s">
        <v>345</v>
      </c>
      <c r="D43" s="1" t="s">
        <v>346</v>
      </c>
      <c r="E43" s="1" t="s">
        <v>347</v>
      </c>
      <c r="F43" s="1" t="s">
        <v>348</v>
      </c>
      <c r="G43" s="1" t="s">
        <v>349</v>
      </c>
      <c r="H43" s="1" t="s">
        <v>350</v>
      </c>
      <c r="I43" s="16" t="s">
        <v>511</v>
      </c>
      <c r="J43" s="17">
        <v>1.0</v>
      </c>
      <c r="K43" s="17">
        <v>1.0</v>
      </c>
      <c r="L43" s="3">
        <v>1.0</v>
      </c>
      <c r="M43" s="3">
        <v>1.0</v>
      </c>
      <c r="N43" s="17">
        <v>0.0</v>
      </c>
      <c r="O43" s="17">
        <v>0.0</v>
      </c>
      <c r="P43" s="18">
        <v>0.0</v>
      </c>
      <c r="Q43" s="18">
        <v>1.0</v>
      </c>
      <c r="R43" s="19"/>
      <c r="S43" s="19"/>
    </row>
    <row r="44">
      <c r="A44" s="1">
        <v>50042.0</v>
      </c>
      <c r="B44" s="1" t="s">
        <v>352</v>
      </c>
      <c r="C44" s="1" t="s">
        <v>353</v>
      </c>
      <c r="D44" s="1" t="s">
        <v>354</v>
      </c>
      <c r="E44" s="1" t="s">
        <v>355</v>
      </c>
      <c r="F44" s="1" t="s">
        <v>356</v>
      </c>
      <c r="G44" s="1" t="s">
        <v>357</v>
      </c>
      <c r="H44" s="1" t="s">
        <v>358</v>
      </c>
      <c r="I44" s="16" t="s">
        <v>512</v>
      </c>
      <c r="J44" s="17">
        <v>1.0</v>
      </c>
      <c r="K44" s="17">
        <v>0.0</v>
      </c>
      <c r="L44" s="3">
        <v>1.0</v>
      </c>
      <c r="M44" s="3">
        <v>0.0</v>
      </c>
      <c r="N44" s="17">
        <v>1.0</v>
      </c>
      <c r="O44" s="17">
        <v>0.0</v>
      </c>
      <c r="P44" s="18">
        <v>1.0</v>
      </c>
      <c r="Q44" s="18">
        <v>1.0</v>
      </c>
      <c r="R44" s="19"/>
      <c r="S44" s="19"/>
    </row>
    <row r="45">
      <c r="A45" s="1">
        <v>50043.0</v>
      </c>
      <c r="B45" s="1" t="s">
        <v>360</v>
      </c>
      <c r="C45" s="1" t="s">
        <v>361</v>
      </c>
      <c r="D45" s="1" t="s">
        <v>362</v>
      </c>
      <c r="E45" s="1" t="s">
        <v>363</v>
      </c>
      <c r="F45" s="1" t="s">
        <v>364</v>
      </c>
      <c r="G45" s="1" t="s">
        <v>365</v>
      </c>
      <c r="H45" s="1" t="s">
        <v>366</v>
      </c>
      <c r="I45" s="16" t="s">
        <v>513</v>
      </c>
      <c r="J45" s="17">
        <v>1.0</v>
      </c>
      <c r="K45" s="17">
        <v>1.0</v>
      </c>
      <c r="L45" s="3">
        <v>1.0</v>
      </c>
      <c r="M45" s="3">
        <v>1.0</v>
      </c>
      <c r="N45" s="17">
        <v>1.0</v>
      </c>
      <c r="O45" s="17">
        <v>1.0</v>
      </c>
      <c r="P45" s="18">
        <v>1.0</v>
      </c>
      <c r="Q45" s="18">
        <v>1.0</v>
      </c>
      <c r="R45" s="19"/>
      <c r="S45" s="19"/>
    </row>
    <row r="46">
      <c r="A46" s="1">
        <v>50044.0</v>
      </c>
      <c r="B46" s="1" t="s">
        <v>368</v>
      </c>
      <c r="C46" s="1" t="s">
        <v>369</v>
      </c>
      <c r="D46" s="1" t="s">
        <v>370</v>
      </c>
      <c r="E46" s="1" t="s">
        <v>371</v>
      </c>
      <c r="F46" s="1" t="s">
        <v>372</v>
      </c>
      <c r="G46" s="1" t="s">
        <v>373</v>
      </c>
      <c r="H46" s="1" t="s">
        <v>374</v>
      </c>
      <c r="I46" s="16" t="s">
        <v>514</v>
      </c>
      <c r="J46" s="17">
        <v>1.0</v>
      </c>
      <c r="K46" s="17">
        <v>1.0</v>
      </c>
      <c r="L46" s="3">
        <v>1.0</v>
      </c>
      <c r="M46" s="3">
        <v>1.0</v>
      </c>
      <c r="N46" s="17">
        <v>0.0</v>
      </c>
      <c r="O46" s="17">
        <v>1.0</v>
      </c>
      <c r="P46" s="18">
        <v>1.0</v>
      </c>
      <c r="Q46" s="18">
        <v>1.0</v>
      </c>
      <c r="R46" s="19"/>
      <c r="S46" s="19"/>
    </row>
    <row r="47">
      <c r="A47" s="1">
        <v>50045.0</v>
      </c>
      <c r="B47" s="1" t="s">
        <v>376</v>
      </c>
      <c r="C47" s="1" t="s">
        <v>377</v>
      </c>
      <c r="D47" s="1" t="s">
        <v>378</v>
      </c>
      <c r="E47" s="1" t="s">
        <v>379</v>
      </c>
      <c r="F47" s="1" t="s">
        <v>380</v>
      </c>
      <c r="G47" s="1" t="s">
        <v>381</v>
      </c>
      <c r="H47" s="1" t="s">
        <v>382</v>
      </c>
      <c r="I47" s="16" t="s">
        <v>515</v>
      </c>
      <c r="J47" s="17">
        <v>1.0</v>
      </c>
      <c r="K47" s="17">
        <v>1.0</v>
      </c>
      <c r="L47" s="3">
        <v>1.0</v>
      </c>
      <c r="M47" s="3">
        <v>1.0</v>
      </c>
      <c r="N47" s="17">
        <v>0.0</v>
      </c>
      <c r="O47" s="17">
        <v>1.0</v>
      </c>
      <c r="P47" s="18">
        <v>1.0</v>
      </c>
      <c r="Q47" s="18">
        <v>1.0</v>
      </c>
      <c r="R47" s="19"/>
      <c r="S47" s="19"/>
    </row>
    <row r="48">
      <c r="A48" s="1">
        <v>50046.0</v>
      </c>
      <c r="B48" s="1" t="s">
        <v>384</v>
      </c>
      <c r="C48" s="1" t="s">
        <v>385</v>
      </c>
      <c r="D48" s="1" t="s">
        <v>386</v>
      </c>
      <c r="E48" s="1" t="s">
        <v>387</v>
      </c>
      <c r="F48" s="1" t="s">
        <v>388</v>
      </c>
      <c r="G48" s="1" t="s">
        <v>389</v>
      </c>
      <c r="H48" s="1" t="s">
        <v>390</v>
      </c>
      <c r="I48" s="16" t="s">
        <v>516</v>
      </c>
      <c r="J48" s="17">
        <v>0.0</v>
      </c>
      <c r="K48" s="17">
        <v>1.0</v>
      </c>
      <c r="L48" s="3">
        <v>0.0</v>
      </c>
      <c r="M48" s="3">
        <v>1.0</v>
      </c>
      <c r="N48" s="17">
        <v>1.0</v>
      </c>
      <c r="O48" s="17">
        <v>1.0</v>
      </c>
      <c r="P48" s="18">
        <v>0.0</v>
      </c>
      <c r="Q48" s="18">
        <v>1.0</v>
      </c>
      <c r="R48" s="19"/>
      <c r="S48" s="19"/>
    </row>
    <row r="49">
      <c r="A49" s="1">
        <v>50047.0</v>
      </c>
      <c r="B49" s="1" t="s">
        <v>392</v>
      </c>
      <c r="C49" s="1" t="s">
        <v>393</v>
      </c>
      <c r="D49" s="1" t="s">
        <v>394</v>
      </c>
      <c r="E49" s="1" t="s">
        <v>395</v>
      </c>
      <c r="F49" s="1" t="s">
        <v>396</v>
      </c>
      <c r="G49" s="1" t="s">
        <v>397</v>
      </c>
      <c r="H49" s="1" t="s">
        <v>398</v>
      </c>
      <c r="I49" s="16" t="s">
        <v>517</v>
      </c>
      <c r="J49" s="17">
        <v>0.0</v>
      </c>
      <c r="K49" s="17">
        <v>1.0</v>
      </c>
      <c r="L49" s="3">
        <v>0.0</v>
      </c>
      <c r="M49" s="3">
        <v>1.0</v>
      </c>
      <c r="N49" s="17">
        <v>0.0</v>
      </c>
      <c r="O49" s="17">
        <v>1.0</v>
      </c>
      <c r="P49" s="18">
        <v>1.0</v>
      </c>
      <c r="Q49" s="18">
        <v>1.0</v>
      </c>
      <c r="R49" s="19"/>
      <c r="S49" s="19"/>
    </row>
    <row r="50">
      <c r="A50" s="1">
        <v>50048.0</v>
      </c>
      <c r="B50" s="1" t="s">
        <v>400</v>
      </c>
      <c r="C50" s="1" t="s">
        <v>401</v>
      </c>
      <c r="D50" s="1" t="s">
        <v>402</v>
      </c>
      <c r="E50" s="1" t="s">
        <v>403</v>
      </c>
      <c r="F50" s="1" t="s">
        <v>404</v>
      </c>
      <c r="G50" s="1" t="s">
        <v>405</v>
      </c>
      <c r="H50" s="1" t="s">
        <v>406</v>
      </c>
      <c r="I50" s="16" t="s">
        <v>518</v>
      </c>
      <c r="J50" s="17">
        <v>0.0</v>
      </c>
      <c r="K50" s="17">
        <v>1.0</v>
      </c>
      <c r="L50" s="3">
        <v>0.0</v>
      </c>
      <c r="M50" s="3">
        <v>1.0</v>
      </c>
      <c r="N50" s="17">
        <v>0.0</v>
      </c>
      <c r="O50" s="17">
        <v>1.0</v>
      </c>
      <c r="P50" s="18">
        <v>1.0</v>
      </c>
      <c r="Q50" s="18">
        <v>1.0</v>
      </c>
      <c r="R50" s="19"/>
      <c r="S50" s="19"/>
    </row>
    <row r="51">
      <c r="A51" s="1">
        <v>50049.0</v>
      </c>
      <c r="B51" s="1" t="s">
        <v>408</v>
      </c>
      <c r="C51" s="1" t="s">
        <v>409</v>
      </c>
      <c r="D51" s="1" t="s">
        <v>410</v>
      </c>
      <c r="E51" s="1" t="s">
        <v>411</v>
      </c>
      <c r="F51" s="1" t="s">
        <v>412</v>
      </c>
      <c r="G51" s="1" t="s">
        <v>413</v>
      </c>
      <c r="H51" s="1" t="s">
        <v>414</v>
      </c>
      <c r="I51" s="16" t="s">
        <v>519</v>
      </c>
      <c r="J51" s="17">
        <v>0.0</v>
      </c>
      <c r="K51" s="17">
        <v>1.0</v>
      </c>
      <c r="L51" s="3">
        <v>0.0</v>
      </c>
      <c r="M51" s="3">
        <v>1.0</v>
      </c>
      <c r="N51" s="17">
        <v>0.0</v>
      </c>
      <c r="O51" s="17">
        <v>1.0</v>
      </c>
      <c r="P51" s="18">
        <v>1.0</v>
      </c>
      <c r="Q51" s="18">
        <v>1.0</v>
      </c>
      <c r="R51" s="19"/>
      <c r="S51" s="19"/>
    </row>
    <row r="52">
      <c r="J52" s="1">
        <f t="shared" ref="J52:Q52" si="1">average(J2:J51)</f>
        <v>0.64</v>
      </c>
      <c r="K52" s="1">
        <f t="shared" si="1"/>
        <v>0.94</v>
      </c>
      <c r="L52" s="1">
        <f t="shared" si="1"/>
        <v>0.66</v>
      </c>
      <c r="M52" s="1">
        <f t="shared" si="1"/>
        <v>0.98</v>
      </c>
      <c r="N52" s="1">
        <f t="shared" si="1"/>
        <v>0.66</v>
      </c>
      <c r="O52" s="1">
        <f t="shared" si="1"/>
        <v>0.94</v>
      </c>
      <c r="P52" s="1">
        <f t="shared" si="1"/>
        <v>0.74</v>
      </c>
      <c r="Q52" s="1">
        <f t="shared" si="1"/>
        <v>1</v>
      </c>
    </row>
    <row r="53">
      <c r="N53" s="19"/>
      <c r="O53" s="19"/>
    </row>
    <row r="54">
      <c r="N54" s="19"/>
      <c r="O54" s="19"/>
    </row>
    <row r="55">
      <c r="N55" s="19"/>
      <c r="O55" s="19"/>
    </row>
    <row r="56">
      <c r="N56" s="19"/>
      <c r="O56" s="19"/>
    </row>
    <row r="57">
      <c r="J57" s="1" t="s">
        <v>416</v>
      </c>
      <c r="K57" s="9">
        <f>average(J52,L52,N52,P52)</f>
        <v>0.675</v>
      </c>
      <c r="L57" s="9">
        <f t="shared" ref="L57:L58" si="2">K57*100</f>
        <v>67.5</v>
      </c>
      <c r="N57" s="19"/>
      <c r="O57" s="19"/>
    </row>
    <row r="58">
      <c r="J58" s="1" t="s">
        <v>418</v>
      </c>
      <c r="K58" s="9">
        <f>average(K52,M52,O52,Q52)</f>
        <v>0.965</v>
      </c>
      <c r="L58" s="9">
        <f t="shared" si="2"/>
        <v>96.5</v>
      </c>
      <c r="N58" s="19"/>
      <c r="O58" s="19"/>
    </row>
    <row r="59">
      <c r="N59" s="19"/>
      <c r="O59" s="19"/>
    </row>
    <row r="60">
      <c r="N60" s="19"/>
      <c r="O60" s="19"/>
    </row>
    <row r="61">
      <c r="N61" s="19"/>
      <c r="O61" s="19"/>
    </row>
    <row r="62">
      <c r="N62" s="19"/>
      <c r="O62" s="19"/>
    </row>
    <row r="63">
      <c r="N63" s="19"/>
      <c r="O63" s="19"/>
    </row>
    <row r="64">
      <c r="N64" s="19"/>
      <c r="O64" s="19"/>
    </row>
    <row r="65">
      <c r="N65" s="19"/>
      <c r="O65" s="19"/>
    </row>
    <row r="66">
      <c r="N66" s="19"/>
      <c r="O66" s="19"/>
    </row>
    <row r="67">
      <c r="N67" s="19"/>
      <c r="O67" s="19"/>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32.75"/>
    <col customWidth="1" min="3" max="3" width="23.13"/>
    <col customWidth="1" min="4" max="4" width="53.25"/>
    <col customWidth="1" min="5" max="5" width="53.63"/>
    <col customWidth="1" min="6" max="6" width="50.25"/>
    <col customWidth="1" min="7" max="7" width="51.75"/>
    <col customWidth="1" min="8" max="8" width="54.25"/>
    <col customWidth="1" min="9" max="9" width="99.5"/>
    <col customWidth="1" min="20" max="20" width="187.63"/>
  </cols>
  <sheetData>
    <row r="1">
      <c r="B1" s="1" t="s">
        <v>0</v>
      </c>
      <c r="C1" s="1" t="s">
        <v>1</v>
      </c>
      <c r="D1" s="1" t="s">
        <v>2</v>
      </c>
      <c r="E1" s="1" t="s">
        <v>3</v>
      </c>
      <c r="F1" s="1" t="s">
        <v>4</v>
      </c>
      <c r="G1" s="1" t="s">
        <v>5</v>
      </c>
      <c r="H1" s="1" t="s">
        <v>6</v>
      </c>
      <c r="I1" s="16" t="s">
        <v>470</v>
      </c>
      <c r="J1" s="2" t="s">
        <v>8</v>
      </c>
      <c r="K1" s="2" t="s">
        <v>9</v>
      </c>
      <c r="L1" s="2" t="s">
        <v>10</v>
      </c>
      <c r="M1" s="2" t="s">
        <v>11</v>
      </c>
      <c r="N1" s="2" t="s">
        <v>12</v>
      </c>
      <c r="O1" s="2" t="s">
        <v>13</v>
      </c>
      <c r="P1" s="2" t="s">
        <v>14</v>
      </c>
      <c r="Q1" s="2" t="s">
        <v>15</v>
      </c>
      <c r="T1" s="1" t="s">
        <v>520</v>
      </c>
    </row>
    <row r="2">
      <c r="A2" s="20">
        <v>50000.0</v>
      </c>
      <c r="B2" s="20" t="s">
        <v>16</v>
      </c>
      <c r="C2" s="20" t="s">
        <v>17</v>
      </c>
      <c r="D2" s="20" t="s">
        <v>18</v>
      </c>
      <c r="E2" s="20" t="s">
        <v>19</v>
      </c>
      <c r="F2" s="20" t="s">
        <v>20</v>
      </c>
      <c r="G2" s="20" t="s">
        <v>21</v>
      </c>
      <c r="H2" s="20" t="s">
        <v>22</v>
      </c>
      <c r="I2" s="21" t="s">
        <v>521</v>
      </c>
      <c r="J2" s="3">
        <v>0.0</v>
      </c>
      <c r="K2" s="3">
        <v>1.0</v>
      </c>
      <c r="L2" s="3">
        <v>0.0</v>
      </c>
      <c r="M2" s="3">
        <v>1.0</v>
      </c>
      <c r="N2" s="3">
        <v>1.0</v>
      </c>
      <c r="O2" s="3">
        <v>1.0</v>
      </c>
      <c r="P2" s="5">
        <v>1.0</v>
      </c>
      <c r="Q2" s="5">
        <v>1.0</v>
      </c>
      <c r="T2" s="22" t="str">
        <f t="shared" ref="T2:T51" si="1">CONCATENATE(D2, " ", E2, " ", F2, " ", G2)</f>
        <v>The bride smiled at the groom. She was missing a tooth. The groom thought that was cute. He remembered that moment.</v>
      </c>
    </row>
    <row r="3">
      <c r="A3" s="20">
        <v>50001.0</v>
      </c>
      <c r="B3" s="20" t="s">
        <v>24</v>
      </c>
      <c r="C3" s="20" t="s">
        <v>25</v>
      </c>
      <c r="D3" s="20" t="s">
        <v>26</v>
      </c>
      <c r="E3" s="20" t="s">
        <v>27</v>
      </c>
      <c r="F3" s="20" t="s">
        <v>28</v>
      </c>
      <c r="G3" s="20" t="s">
        <v>29</v>
      </c>
      <c r="H3" s="20" t="s">
        <v>30</v>
      </c>
      <c r="I3" s="21" t="s">
        <v>522</v>
      </c>
      <c r="J3" s="3">
        <v>0.0</v>
      </c>
      <c r="K3" s="3">
        <v>1.0</v>
      </c>
      <c r="L3" s="3">
        <v>0.0</v>
      </c>
      <c r="M3" s="3">
        <v>1.0</v>
      </c>
      <c r="N3" s="3">
        <v>0.0</v>
      </c>
      <c r="O3" s="3">
        <v>1.0</v>
      </c>
      <c r="P3" s="5">
        <v>0.0</v>
      </c>
      <c r="Q3" s="5">
        <v>1.0</v>
      </c>
      <c r="T3" s="22" t="str">
        <f t="shared" si="1"/>
        <v>Jake was running late for work. He tried to shave in a hurry. Unfortunately he cut himself. Jake never really noticed.</v>
      </c>
    </row>
    <row r="4">
      <c r="A4" s="20">
        <v>50002.0</v>
      </c>
      <c r="B4" s="20" t="s">
        <v>32</v>
      </c>
      <c r="C4" s="20" t="s">
        <v>33</v>
      </c>
      <c r="D4" s="20" t="s">
        <v>34</v>
      </c>
      <c r="E4" s="20" t="s">
        <v>35</v>
      </c>
      <c r="F4" s="20" t="s">
        <v>36</v>
      </c>
      <c r="G4" s="20" t="s">
        <v>37</v>
      </c>
      <c r="H4" s="20" t="s">
        <v>38</v>
      </c>
      <c r="I4" s="21" t="s">
        <v>523</v>
      </c>
      <c r="J4" s="3">
        <v>1.0</v>
      </c>
      <c r="K4" s="3">
        <v>1.0</v>
      </c>
      <c r="L4" s="3">
        <v>1.0</v>
      </c>
      <c r="M4" s="3">
        <v>1.0</v>
      </c>
      <c r="N4" s="3">
        <v>1.0</v>
      </c>
      <c r="O4" s="3">
        <v>1.0</v>
      </c>
      <c r="P4" s="5">
        <v>1.0</v>
      </c>
      <c r="Q4" s="5">
        <v>1.0</v>
      </c>
      <c r="T4" s="22" t="str">
        <f t="shared" si="1"/>
        <v>Nancy went to a local ice cream factory. She ordered two containers of ice cream for her kids. They sat down in front of the school. Her son devoured all of his ice cream.</v>
      </c>
    </row>
    <row r="5">
      <c r="A5" s="20">
        <v>50003.0</v>
      </c>
      <c r="B5" s="20" t="s">
        <v>40</v>
      </c>
      <c r="C5" s="20" t="s">
        <v>41</v>
      </c>
      <c r="D5" s="20" t="s">
        <v>42</v>
      </c>
      <c r="E5" s="20" t="s">
        <v>43</v>
      </c>
      <c r="F5" s="20" t="s">
        <v>44</v>
      </c>
      <c r="G5" s="20" t="s">
        <v>45</v>
      </c>
      <c r="H5" s="20" t="s">
        <v>46</v>
      </c>
      <c r="I5" s="21" t="s">
        <v>524</v>
      </c>
      <c r="J5" s="3">
        <v>1.0</v>
      </c>
      <c r="K5" s="3">
        <v>1.0</v>
      </c>
      <c r="L5" s="3">
        <v>1.0</v>
      </c>
      <c r="M5" s="3">
        <v>1.0</v>
      </c>
      <c r="N5" s="3">
        <v>1.0</v>
      </c>
      <c r="O5" s="3">
        <v>1.0</v>
      </c>
      <c r="P5" s="5">
        <v>0.0</v>
      </c>
      <c r="Q5" s="5">
        <v>1.0</v>
      </c>
      <c r="T5" s="22" t="str">
        <f t="shared" si="1"/>
        <v>I had a nearly new keyboard. I decided to try to sell it on Amazon. I got a sales notification and packed the item up. Minutes later, I got a cancellation request.</v>
      </c>
    </row>
    <row r="6">
      <c r="A6" s="20">
        <v>50004.0</v>
      </c>
      <c r="B6" s="20" t="s">
        <v>48</v>
      </c>
      <c r="C6" s="20" t="s">
        <v>49</v>
      </c>
      <c r="D6" s="20" t="s">
        <v>50</v>
      </c>
      <c r="E6" s="20" t="s">
        <v>51</v>
      </c>
      <c r="F6" s="20" t="s">
        <v>52</v>
      </c>
      <c r="G6" s="20" t="s">
        <v>53</v>
      </c>
      <c r="H6" s="20" t="s">
        <v>54</v>
      </c>
      <c r="I6" s="21" t="s">
        <v>525</v>
      </c>
      <c r="J6" s="3">
        <v>0.0</v>
      </c>
      <c r="K6" s="3">
        <v>0.0</v>
      </c>
      <c r="L6" s="3">
        <v>0.0</v>
      </c>
      <c r="M6" s="3">
        <v>1.0</v>
      </c>
      <c r="N6" s="3">
        <v>0.0</v>
      </c>
      <c r="O6" s="3">
        <v>1.0</v>
      </c>
      <c r="P6" s="5">
        <v>0.0</v>
      </c>
      <c r="Q6" s="5">
        <v>1.0</v>
      </c>
      <c r="T6" s="22" t="str">
        <f t="shared" si="1"/>
        <v>Jane was on a long hike. Before it was over she ran out of water. She thought she had packed more. She started to worry about.</v>
      </c>
    </row>
    <row r="7">
      <c r="A7" s="20">
        <v>50005.0</v>
      </c>
      <c r="B7" s="20" t="s">
        <v>56</v>
      </c>
      <c r="C7" s="20" t="s">
        <v>57</v>
      </c>
      <c r="D7" s="20" t="s">
        <v>58</v>
      </c>
      <c r="E7" s="20" t="s">
        <v>59</v>
      </c>
      <c r="F7" s="20" t="s">
        <v>60</v>
      </c>
      <c r="G7" s="20" t="s">
        <v>61</v>
      </c>
      <c r="H7" s="20" t="s">
        <v>62</v>
      </c>
      <c r="I7" s="20" t="s">
        <v>526</v>
      </c>
      <c r="J7" s="3">
        <v>1.0</v>
      </c>
      <c r="K7" s="3">
        <v>0.0</v>
      </c>
      <c r="L7" s="3">
        <v>1.0</v>
      </c>
      <c r="M7" s="3">
        <v>1.0</v>
      </c>
      <c r="N7" s="3">
        <v>1.0</v>
      </c>
      <c r="O7" s="3">
        <v>1.0</v>
      </c>
      <c r="P7" s="5">
        <v>1.0</v>
      </c>
      <c r="Q7" s="5">
        <v>1.0</v>
      </c>
      <c r="T7" s="22" t="str">
        <f t="shared" si="1"/>
        <v>Jane was never very flexible. She decided to change that. Jane started doing yoga. It was slow and hard.</v>
      </c>
    </row>
    <row r="8">
      <c r="A8" s="20">
        <v>50006.0</v>
      </c>
      <c r="B8" s="20" t="s">
        <v>64</v>
      </c>
      <c r="C8" s="20" t="s">
        <v>65</v>
      </c>
      <c r="D8" s="20" t="s">
        <v>66</v>
      </c>
      <c r="E8" s="20" t="s">
        <v>67</v>
      </c>
      <c r="F8" s="20" t="s">
        <v>68</v>
      </c>
      <c r="G8" s="20" t="s">
        <v>69</v>
      </c>
      <c r="H8" s="20" t="s">
        <v>70</v>
      </c>
      <c r="I8" s="21" t="s">
        <v>527</v>
      </c>
      <c r="J8" s="3">
        <v>1.0</v>
      </c>
      <c r="K8" s="3">
        <v>1.0</v>
      </c>
      <c r="L8" s="3">
        <v>1.0</v>
      </c>
      <c r="M8" s="3">
        <v>1.0</v>
      </c>
      <c r="N8" s="3">
        <v>0.0</v>
      </c>
      <c r="O8" s="3">
        <v>1.0</v>
      </c>
      <c r="P8" s="5">
        <v>0.0</v>
      </c>
      <c r="Q8" s="5">
        <v>1.0</v>
      </c>
      <c r="T8" s="22" t="str">
        <f t="shared" si="1"/>
        <v>When Pam went to work, she was tired. She started up her computer and stared at the screen. She found herself dozing off from time. Her boss didn't notice.</v>
      </c>
    </row>
    <row r="9">
      <c r="A9" s="20">
        <v>50007.0</v>
      </c>
      <c r="B9" s="20" t="s">
        <v>72</v>
      </c>
      <c r="C9" s="20" t="s">
        <v>73</v>
      </c>
      <c r="D9" s="20" t="s">
        <v>74</v>
      </c>
      <c r="E9" s="20" t="s">
        <v>75</v>
      </c>
      <c r="F9" s="20" t="s">
        <v>76</v>
      </c>
      <c r="G9" s="20" t="s">
        <v>77</v>
      </c>
      <c r="H9" s="20" t="s">
        <v>78</v>
      </c>
      <c r="I9" s="21" t="s">
        <v>528</v>
      </c>
      <c r="J9" s="3">
        <v>1.0</v>
      </c>
      <c r="K9" s="3">
        <v>1.0</v>
      </c>
      <c r="L9" s="3">
        <v>1.0</v>
      </c>
      <c r="M9" s="3">
        <v>1.0</v>
      </c>
      <c r="N9" s="3">
        <v>1.0</v>
      </c>
      <c r="O9" s="3">
        <v>1.0</v>
      </c>
      <c r="P9" s="5">
        <v>1.0</v>
      </c>
      <c r="Q9" s="5">
        <v>1.0</v>
      </c>
      <c r="T9" s="22" t="str">
        <f t="shared" si="1"/>
        <v>Stan worked at a mechanic shop. One day he saw Tony taking home tools. Stan told his boss about Tony. The boss fired Tony for stealing property from the shop.</v>
      </c>
    </row>
    <row r="10">
      <c r="A10" s="20">
        <v>50008.0</v>
      </c>
      <c r="B10" s="20" t="s">
        <v>80</v>
      </c>
      <c r="C10" s="20" t="s">
        <v>81</v>
      </c>
      <c r="D10" s="20" t="s">
        <v>82</v>
      </c>
      <c r="E10" s="20" t="s">
        <v>83</v>
      </c>
      <c r="F10" s="20" t="s">
        <v>84</v>
      </c>
      <c r="G10" s="20" t="s">
        <v>85</v>
      </c>
      <c r="H10" s="20" t="s">
        <v>86</v>
      </c>
      <c r="I10" s="21" t="s">
        <v>529</v>
      </c>
      <c r="J10" s="3">
        <v>0.0</v>
      </c>
      <c r="K10" s="3">
        <v>1.0</v>
      </c>
      <c r="L10" s="3">
        <v>0.0</v>
      </c>
      <c r="M10" s="3">
        <v>1.0</v>
      </c>
      <c r="N10" s="3">
        <v>0.0</v>
      </c>
      <c r="O10" s="3">
        <v>1.0</v>
      </c>
      <c r="P10" s="5">
        <v>1.0</v>
      </c>
      <c r="Q10" s="5">
        <v>1.0</v>
      </c>
      <c r="T10" s="22" t="str">
        <f t="shared" si="1"/>
        <v>Summer was coming to an end and Abby wanted to do something fun. She hadn't seen some of her friends in a while so she threw a party. Abby decided on a pool party in her backyard. All of Abby's school friends showed up and they had fun swimming.</v>
      </c>
    </row>
    <row r="11">
      <c r="A11" s="20">
        <v>50009.0</v>
      </c>
      <c r="B11" s="20" t="s">
        <v>88</v>
      </c>
      <c r="C11" s="20" t="s">
        <v>89</v>
      </c>
      <c r="D11" s="20" t="s">
        <v>90</v>
      </c>
      <c r="E11" s="20" t="s">
        <v>91</v>
      </c>
      <c r="F11" s="20" t="s">
        <v>92</v>
      </c>
      <c r="G11" s="20" t="s">
        <v>93</v>
      </c>
      <c r="H11" s="20" t="s">
        <v>94</v>
      </c>
      <c r="I11" s="21" t="s">
        <v>530</v>
      </c>
      <c r="J11" s="3">
        <v>0.0</v>
      </c>
      <c r="K11" s="3">
        <v>1.0</v>
      </c>
      <c r="L11" s="3">
        <v>0.0</v>
      </c>
      <c r="M11" s="3">
        <v>1.0</v>
      </c>
      <c r="N11" s="3">
        <v>0.0</v>
      </c>
      <c r="O11" s="3">
        <v>0.0</v>
      </c>
      <c r="P11" s="5">
        <v>0.0</v>
      </c>
      <c r="Q11" s="5">
        <v>1.0</v>
      </c>
      <c r="T11" s="22" t="str">
        <f t="shared" si="1"/>
        <v>One evening while out at the bar. Rodney has a few drinks and some nuts with his friends. When Rodney was getting up to leave some man calls him names. Rodney asks the man what his problem was.</v>
      </c>
    </row>
    <row r="12">
      <c r="A12" s="20">
        <v>50010.0</v>
      </c>
      <c r="B12" s="20" t="s">
        <v>96</v>
      </c>
      <c r="C12" s="20" t="s">
        <v>97</v>
      </c>
      <c r="D12" s="20" t="s">
        <v>98</v>
      </c>
      <c r="E12" s="20" t="s">
        <v>99</v>
      </c>
      <c r="F12" s="20" t="s">
        <v>100</v>
      </c>
      <c r="G12" s="20" t="s">
        <v>101</v>
      </c>
      <c r="H12" s="20" t="s">
        <v>102</v>
      </c>
      <c r="I12" s="21" t="s">
        <v>531</v>
      </c>
      <c r="J12" s="3">
        <v>1.0</v>
      </c>
      <c r="K12" s="3">
        <v>1.0</v>
      </c>
      <c r="L12" s="3">
        <v>1.0</v>
      </c>
      <c r="M12" s="3">
        <v>1.0</v>
      </c>
      <c r="N12" s="3">
        <v>1.0</v>
      </c>
      <c r="O12" s="3">
        <v>1.0</v>
      </c>
      <c r="P12" s="5">
        <v>1.0</v>
      </c>
      <c r="Q12" s="5">
        <v>1.0</v>
      </c>
      <c r="T12" s="22" t="str">
        <f t="shared" si="1"/>
        <v>John hated his teacher for math. John talked to his counselor. The counselor asked what the problem was. John talked about his teacher's arrogant attitude.</v>
      </c>
    </row>
    <row r="13">
      <c r="A13" s="20">
        <v>50011.0</v>
      </c>
      <c r="B13" s="20" t="s">
        <v>104</v>
      </c>
      <c r="C13" s="20" t="s">
        <v>105</v>
      </c>
      <c r="D13" s="20" t="s">
        <v>106</v>
      </c>
      <c r="E13" s="20" t="s">
        <v>107</v>
      </c>
      <c r="F13" s="20" t="s">
        <v>108</v>
      </c>
      <c r="G13" s="20" t="s">
        <v>109</v>
      </c>
      <c r="H13" s="20" t="s">
        <v>110</v>
      </c>
      <c r="I13" s="21" t="s">
        <v>532</v>
      </c>
      <c r="J13" s="3">
        <v>1.0</v>
      </c>
      <c r="K13" s="3">
        <v>1.0</v>
      </c>
      <c r="L13" s="3">
        <v>1.0</v>
      </c>
      <c r="M13" s="3">
        <v>1.0</v>
      </c>
      <c r="N13" s="3">
        <v>1.0</v>
      </c>
      <c r="O13" s="3">
        <v>1.0</v>
      </c>
      <c r="P13" s="5">
        <v>1.0</v>
      </c>
      <c r="Q13" s="5">
        <v>1.0</v>
      </c>
      <c r="T13" s="22" t="str">
        <f t="shared" si="1"/>
        <v>Elliot is a master chess player. He signs up to play in a school tournament. Elliot goes through everyone one by one. The final match he doesn't break a sweat.</v>
      </c>
    </row>
    <row r="14">
      <c r="A14" s="20">
        <v>50012.0</v>
      </c>
      <c r="B14" s="20" t="s">
        <v>112</v>
      </c>
      <c r="C14" s="20" t="s">
        <v>113</v>
      </c>
      <c r="D14" s="20" t="s">
        <v>114</v>
      </c>
      <c r="E14" s="20" t="s">
        <v>115</v>
      </c>
      <c r="F14" s="20" t="s">
        <v>116</v>
      </c>
      <c r="G14" s="20" t="s">
        <v>117</v>
      </c>
      <c r="H14" s="20" t="s">
        <v>118</v>
      </c>
      <c r="I14" s="21" t="s">
        <v>533</v>
      </c>
      <c r="J14" s="3">
        <v>1.0</v>
      </c>
      <c r="K14" s="3">
        <v>1.0</v>
      </c>
      <c r="L14" s="3">
        <v>1.0</v>
      </c>
      <c r="M14" s="3">
        <v>1.0</v>
      </c>
      <c r="N14" s="3">
        <v>1.0</v>
      </c>
      <c r="O14" s="3">
        <v>1.0</v>
      </c>
      <c r="P14" s="5">
        <v>1.0</v>
      </c>
      <c r="Q14" s="5">
        <v>1.0</v>
      </c>
      <c r="T14" s="22" t="str">
        <f t="shared" si="1"/>
        <v>I used to be goalie for the soccer team. One day I broke my shoulder and couldn't play anymore. I was very sad that happened to me. After a couple of months my shoulder got a lot better.</v>
      </c>
    </row>
    <row r="15">
      <c r="A15" s="20">
        <v>50013.0</v>
      </c>
      <c r="B15" s="20" t="s">
        <v>120</v>
      </c>
      <c r="C15" s="20" t="s">
        <v>121</v>
      </c>
      <c r="D15" s="20" t="s">
        <v>122</v>
      </c>
      <c r="E15" s="20" t="s">
        <v>123</v>
      </c>
      <c r="F15" s="20" t="s">
        <v>124</v>
      </c>
      <c r="G15" s="20" t="s">
        <v>125</v>
      </c>
      <c r="H15" s="20" t="s">
        <v>126</v>
      </c>
      <c r="I15" s="21" t="s">
        <v>534</v>
      </c>
      <c r="J15" s="3">
        <v>1.0</v>
      </c>
      <c r="K15" s="3">
        <v>1.0</v>
      </c>
      <c r="L15" s="3">
        <v>1.0</v>
      </c>
      <c r="M15" s="3">
        <v>1.0</v>
      </c>
      <c r="N15" s="3">
        <v>1.0</v>
      </c>
      <c r="O15" s="3">
        <v>1.0</v>
      </c>
      <c r="P15" s="5">
        <v>1.0</v>
      </c>
      <c r="Q15" s="5">
        <v>1.0</v>
      </c>
      <c r="T15" s="22" t="str">
        <f t="shared" si="1"/>
        <v>My mom and I went to Portland. My favorite thing was a bookstore called Powell's. It was so big that when you went inside, they gave you a map. We were glad to have the map because we got lost.</v>
      </c>
    </row>
    <row r="16">
      <c r="A16" s="20">
        <v>50014.0</v>
      </c>
      <c r="B16" s="20" t="s">
        <v>128</v>
      </c>
      <c r="C16" s="20" t="s">
        <v>129</v>
      </c>
      <c r="D16" s="20" t="s">
        <v>130</v>
      </c>
      <c r="E16" s="20" t="s">
        <v>131</v>
      </c>
      <c r="F16" s="20" t="s">
        <v>132</v>
      </c>
      <c r="G16" s="20" t="s">
        <v>133</v>
      </c>
      <c r="H16" s="20" t="s">
        <v>134</v>
      </c>
      <c r="I16" s="21" t="s">
        <v>535</v>
      </c>
      <c r="J16" s="3">
        <v>1.0</v>
      </c>
      <c r="K16" s="3">
        <v>1.0</v>
      </c>
      <c r="L16" s="3">
        <v>1.0</v>
      </c>
      <c r="M16" s="3">
        <v>1.0</v>
      </c>
      <c r="N16" s="3">
        <v>1.0</v>
      </c>
      <c r="O16" s="3">
        <v>1.0</v>
      </c>
      <c r="P16" s="5">
        <v>1.0</v>
      </c>
      <c r="Q16" s="5">
        <v>1.0</v>
      </c>
      <c r="T16" s="22" t="str">
        <f t="shared" si="1"/>
        <v>Robert had gained weight. He had a favorite pair of pants. Unfortunately the pants fit him too tight now. He still tried to wear them out one night.</v>
      </c>
    </row>
    <row r="17">
      <c r="A17" s="20">
        <v>50015.0</v>
      </c>
      <c r="B17" s="20" t="s">
        <v>136</v>
      </c>
      <c r="C17" s="20" t="s">
        <v>137</v>
      </c>
      <c r="D17" s="20" t="s">
        <v>138</v>
      </c>
      <c r="E17" s="20" t="s">
        <v>139</v>
      </c>
      <c r="F17" s="20" t="s">
        <v>140</v>
      </c>
      <c r="G17" s="20" t="s">
        <v>141</v>
      </c>
      <c r="H17" s="20" t="s">
        <v>142</v>
      </c>
      <c r="I17" s="21" t="s">
        <v>536</v>
      </c>
      <c r="J17" s="3">
        <v>1.0</v>
      </c>
      <c r="K17" s="3">
        <v>1.0</v>
      </c>
      <c r="L17" s="3">
        <v>1.0</v>
      </c>
      <c r="M17" s="3">
        <v>1.0</v>
      </c>
      <c r="N17" s="3">
        <v>1.0</v>
      </c>
      <c r="O17" s="3">
        <v>1.0</v>
      </c>
      <c r="P17" s="5">
        <v>1.0</v>
      </c>
      <c r="Q17" s="5">
        <v>1.0</v>
      </c>
      <c r="T17" s="22" t="str">
        <f t="shared" si="1"/>
        <v>Anna was just learning to ride her bike without the training wheels. But then she wavered and fell! The bike toppled over and Anna scraped her knee. She bit her lip and tried to be a big girl and not cry.</v>
      </c>
    </row>
    <row r="18">
      <c r="A18" s="23">
        <v>50016.0</v>
      </c>
      <c r="B18" s="23" t="s">
        <v>144</v>
      </c>
      <c r="C18" s="23" t="s">
        <v>145</v>
      </c>
      <c r="D18" s="23" t="s">
        <v>146</v>
      </c>
      <c r="E18" s="23" t="s">
        <v>147</v>
      </c>
      <c r="F18" s="23" t="s">
        <v>148</v>
      </c>
      <c r="G18" s="23" t="s">
        <v>149</v>
      </c>
      <c r="H18" s="23" t="s">
        <v>150</v>
      </c>
      <c r="I18" s="24" t="s">
        <v>537</v>
      </c>
      <c r="J18" s="3">
        <v>1.0</v>
      </c>
      <c r="K18" s="3">
        <v>1.0</v>
      </c>
      <c r="L18" s="3">
        <v>1.0</v>
      </c>
      <c r="M18" s="3">
        <v>1.0</v>
      </c>
      <c r="N18" s="3">
        <v>1.0</v>
      </c>
      <c r="O18" s="3">
        <v>1.0</v>
      </c>
      <c r="P18" s="5">
        <v>1.0</v>
      </c>
      <c r="Q18" s="5">
        <v>1.0</v>
      </c>
      <c r="T18" s="25" t="str">
        <f t="shared" si="1"/>
        <v>The teacher walked in a bad mood. She paid no attention to her wrinkled clothes and messed up hair. As she talked about today's lesson, Billy dropped his pencil. She yelled at him for making too much noise.</v>
      </c>
    </row>
    <row r="19">
      <c r="A19" s="23">
        <v>50017.0</v>
      </c>
      <c r="B19" s="23" t="s">
        <v>152</v>
      </c>
      <c r="C19" s="23" t="s">
        <v>153</v>
      </c>
      <c r="D19" s="23" t="s">
        <v>154</v>
      </c>
      <c r="E19" s="23" t="s">
        <v>155</v>
      </c>
      <c r="F19" s="23" t="s">
        <v>156</v>
      </c>
      <c r="G19" s="23" t="s">
        <v>157</v>
      </c>
      <c r="H19" s="23" t="s">
        <v>158</v>
      </c>
      <c r="I19" s="24" t="s">
        <v>538</v>
      </c>
      <c r="J19" s="3">
        <v>1.0</v>
      </c>
      <c r="K19" s="3">
        <v>1.0</v>
      </c>
      <c r="L19" s="3">
        <v>1.0</v>
      </c>
      <c r="M19" s="3">
        <v>1.0</v>
      </c>
      <c r="N19" s="3">
        <v>1.0</v>
      </c>
      <c r="O19" s="3">
        <v>1.0</v>
      </c>
      <c r="P19" s="5">
        <v>1.0</v>
      </c>
      <c r="Q19" s="5">
        <v>1.0</v>
      </c>
      <c r="T19" s="25" t="str">
        <f t="shared" si="1"/>
        <v>Sydney loved to play with his toys that his mother had bought him. His favorite toy was his orange ball. He loved the orange ball so much that he played all day with it. One day he discovered if he tossed the ball at his toy cups they fell.</v>
      </c>
    </row>
    <row r="20">
      <c r="A20" s="23">
        <v>50018.0</v>
      </c>
      <c r="B20" s="23" t="s">
        <v>160</v>
      </c>
      <c r="C20" s="23" t="s">
        <v>161</v>
      </c>
      <c r="D20" s="23" t="s">
        <v>162</v>
      </c>
      <c r="E20" s="23" t="s">
        <v>163</v>
      </c>
      <c r="F20" s="23" t="s">
        <v>164</v>
      </c>
      <c r="G20" s="23" t="s">
        <v>165</v>
      </c>
      <c r="H20" s="23" t="s">
        <v>166</v>
      </c>
      <c r="I20" s="26" t="s">
        <v>539</v>
      </c>
      <c r="J20" s="3">
        <v>0.0</v>
      </c>
      <c r="K20" s="3">
        <v>1.0</v>
      </c>
      <c r="L20" s="3">
        <v>0.0</v>
      </c>
      <c r="M20" s="3">
        <v>1.0</v>
      </c>
      <c r="N20" s="3">
        <v>1.0</v>
      </c>
      <c r="O20" s="3">
        <v>1.0</v>
      </c>
      <c r="P20" s="5">
        <v>1.0</v>
      </c>
      <c r="Q20" s="5">
        <v>1.0</v>
      </c>
      <c r="T20" s="25" t="str">
        <f t="shared" si="1"/>
        <v>Jane loved singing. Unfortunately she was always shy. Her friends convinced her to sing at an open mic night. Jane went through with it and had a great time.</v>
      </c>
    </row>
    <row r="21">
      <c r="A21" s="23">
        <v>50019.0</v>
      </c>
      <c r="B21" s="23" t="s">
        <v>168</v>
      </c>
      <c r="C21" s="23" t="s">
        <v>169</v>
      </c>
      <c r="D21" s="23" t="s">
        <v>170</v>
      </c>
      <c r="E21" s="23" t="s">
        <v>171</v>
      </c>
      <c r="F21" s="23" t="s">
        <v>172</v>
      </c>
      <c r="G21" s="23" t="s">
        <v>173</v>
      </c>
      <c r="H21" s="23" t="s">
        <v>174</v>
      </c>
      <c r="I21" s="26" t="s">
        <v>540</v>
      </c>
      <c r="J21" s="3">
        <v>0.0</v>
      </c>
      <c r="K21" s="3">
        <v>1.0</v>
      </c>
      <c r="L21" s="3">
        <v>0.0</v>
      </c>
      <c r="M21" s="3">
        <v>1.0</v>
      </c>
      <c r="N21" s="3">
        <v>0.0</v>
      </c>
      <c r="O21" s="3">
        <v>1.0</v>
      </c>
      <c r="P21" s="5">
        <v>0.0</v>
      </c>
      <c r="Q21" s="5">
        <v>1.0</v>
      </c>
      <c r="T21" s="25" t="str">
        <f t="shared" si="1"/>
        <v>Tom's parents were out of town. He decided to throw a big party to impress a girl. The girl was impressed. Unfortunately his friends trashed his house.</v>
      </c>
    </row>
    <row r="22">
      <c r="A22" s="23">
        <v>50020.0</v>
      </c>
      <c r="B22" s="23" t="s">
        <v>176</v>
      </c>
      <c r="C22" s="23" t="s">
        <v>177</v>
      </c>
      <c r="D22" s="23" t="s">
        <v>178</v>
      </c>
      <c r="E22" s="23" t="s">
        <v>179</v>
      </c>
      <c r="F22" s="23" t="s">
        <v>180</v>
      </c>
      <c r="G22" s="23" t="s">
        <v>181</v>
      </c>
      <c r="H22" s="23" t="s">
        <v>182</v>
      </c>
      <c r="I22" s="24" t="s">
        <v>541</v>
      </c>
      <c r="J22" s="3">
        <v>1.0</v>
      </c>
      <c r="K22" s="3">
        <v>1.0</v>
      </c>
      <c r="L22" s="3">
        <v>1.0</v>
      </c>
      <c r="M22" s="3">
        <v>1.0</v>
      </c>
      <c r="N22" s="3">
        <v>1.0</v>
      </c>
      <c r="O22" s="3">
        <v>1.0</v>
      </c>
      <c r="P22" s="5">
        <v>0.0</v>
      </c>
      <c r="Q22" s="5">
        <v>1.0</v>
      </c>
      <c r="T22" s="25" t="str">
        <f t="shared" si="1"/>
        <v>Jason needed a new car so he decided to work overtime. He worked extra shifts during weekends. Jason posted a picture of the car he wanted to keep motivated. After four months Jason had enough money to get his new car.</v>
      </c>
    </row>
    <row r="23">
      <c r="A23" s="23">
        <v>50021.0</v>
      </c>
      <c r="B23" s="23" t="s">
        <v>184</v>
      </c>
      <c r="C23" s="23" t="s">
        <v>185</v>
      </c>
      <c r="D23" s="23" t="s">
        <v>186</v>
      </c>
      <c r="E23" s="23" t="s">
        <v>187</v>
      </c>
      <c r="F23" s="23" t="s">
        <v>188</v>
      </c>
      <c r="G23" s="23" t="s">
        <v>189</v>
      </c>
      <c r="H23" s="23" t="s">
        <v>190</v>
      </c>
      <c r="I23" s="24" t="s">
        <v>542</v>
      </c>
      <c r="J23" s="3">
        <v>0.0</v>
      </c>
      <c r="K23" s="3">
        <v>1.0</v>
      </c>
      <c r="L23" s="3">
        <v>0.0</v>
      </c>
      <c r="M23" s="3">
        <v>1.0</v>
      </c>
      <c r="N23" s="3">
        <v>1.0</v>
      </c>
      <c r="O23" s="3">
        <v>1.0</v>
      </c>
      <c r="P23" s="5">
        <v>1.0</v>
      </c>
      <c r="Q23" s="5">
        <v>1.0</v>
      </c>
      <c r="T23" s="25" t="str">
        <f t="shared" si="1"/>
        <v>I saw on Facebook that Cara, a thirty year old woman died. I asked my daughter, who is the same age, about her. She said Cara was in her high school in Brighton. Cara had drug and alcohol problems and died as a result of an od.</v>
      </c>
    </row>
    <row r="24">
      <c r="A24" s="23">
        <v>50022.0</v>
      </c>
      <c r="B24" s="23" t="s">
        <v>192</v>
      </c>
      <c r="C24" s="23" t="s">
        <v>193</v>
      </c>
      <c r="D24" s="23" t="s">
        <v>194</v>
      </c>
      <c r="E24" s="23" t="s">
        <v>195</v>
      </c>
      <c r="F24" s="23" t="s">
        <v>196</v>
      </c>
      <c r="G24" s="23" t="s">
        <v>197</v>
      </c>
      <c r="H24" s="23" t="s">
        <v>198</v>
      </c>
      <c r="I24" s="26" t="s">
        <v>543</v>
      </c>
      <c r="J24" s="3">
        <v>0.0</v>
      </c>
      <c r="K24" s="3">
        <v>1.0</v>
      </c>
      <c r="L24" s="3">
        <v>0.0</v>
      </c>
      <c r="M24" s="3">
        <v>1.0</v>
      </c>
      <c r="N24" s="3">
        <v>0.0</v>
      </c>
      <c r="O24" s="3">
        <v>1.0</v>
      </c>
      <c r="P24" s="5">
        <v>0.0</v>
      </c>
      <c r="Q24" s="5">
        <v>1.0</v>
      </c>
      <c r="T24" s="25" t="str">
        <f t="shared" si="1"/>
        <v>Enrique is driving his friends home from the club. He has four different people to take home. He takes the first person home. He drops off the second and third person off.</v>
      </c>
    </row>
    <row r="25">
      <c r="A25" s="23">
        <v>50023.0</v>
      </c>
      <c r="B25" s="23" t="s">
        <v>200</v>
      </c>
      <c r="C25" s="23" t="s">
        <v>201</v>
      </c>
      <c r="D25" s="23" t="s">
        <v>202</v>
      </c>
      <c r="E25" s="23" t="s">
        <v>203</v>
      </c>
      <c r="F25" s="23" t="s">
        <v>204</v>
      </c>
      <c r="G25" s="23" t="s">
        <v>205</v>
      </c>
      <c r="H25" s="23" t="s">
        <v>206</v>
      </c>
      <c r="I25" s="24" t="s">
        <v>544</v>
      </c>
      <c r="J25" s="3">
        <v>1.0</v>
      </c>
      <c r="K25" s="3">
        <v>1.0</v>
      </c>
      <c r="L25" s="3">
        <v>1.0</v>
      </c>
      <c r="M25" s="3">
        <v>1.0</v>
      </c>
      <c r="N25" s="3">
        <v>0.0</v>
      </c>
      <c r="O25" s="3">
        <v>1.0</v>
      </c>
      <c r="P25" s="5">
        <v>1.0</v>
      </c>
      <c r="Q25" s="5">
        <v>1.0</v>
      </c>
      <c r="T25" s="25" t="str">
        <f t="shared" si="1"/>
        <v>Sean practiced driving every day. He studied hard for the written part of the driving test. Sean felt ready to take his driving test after a couple months. Sean was confident that he would pass his driving test.</v>
      </c>
    </row>
    <row r="26">
      <c r="A26" s="23">
        <v>50024.0</v>
      </c>
      <c r="B26" s="23" t="s">
        <v>208</v>
      </c>
      <c r="C26" s="23" t="s">
        <v>209</v>
      </c>
      <c r="D26" s="23" t="s">
        <v>210</v>
      </c>
      <c r="E26" s="23" t="s">
        <v>211</v>
      </c>
      <c r="F26" s="23" t="s">
        <v>212</v>
      </c>
      <c r="G26" s="23" t="s">
        <v>213</v>
      </c>
      <c r="H26" s="23" t="s">
        <v>214</v>
      </c>
      <c r="I26" s="24" t="s">
        <v>545</v>
      </c>
      <c r="J26" s="27">
        <v>1.0</v>
      </c>
      <c r="K26" s="3">
        <v>1.0</v>
      </c>
      <c r="L26" s="3">
        <v>1.0</v>
      </c>
      <c r="M26" s="3">
        <v>1.0</v>
      </c>
      <c r="N26" s="3">
        <v>1.0</v>
      </c>
      <c r="O26" s="3">
        <v>1.0</v>
      </c>
      <c r="P26" s="5">
        <v>1.0</v>
      </c>
      <c r="Q26" s="5">
        <v>1.0</v>
      </c>
      <c r="T26" s="25" t="str">
        <f t="shared" si="1"/>
        <v>I signed up for one of Dr Mott's classes. He was a very gregarious man. He would get very excitable while he talked. He had white stuff in the corner of his mouth.</v>
      </c>
    </row>
    <row r="27">
      <c r="A27" s="23">
        <v>50025.0</v>
      </c>
      <c r="B27" s="23" t="s">
        <v>216</v>
      </c>
      <c r="C27" s="23" t="s">
        <v>217</v>
      </c>
      <c r="D27" s="23" t="s">
        <v>218</v>
      </c>
      <c r="E27" s="23" t="s">
        <v>219</v>
      </c>
      <c r="F27" s="23" t="s">
        <v>220</v>
      </c>
      <c r="G27" s="23" t="s">
        <v>221</v>
      </c>
      <c r="H27" s="23" t="s">
        <v>222</v>
      </c>
      <c r="I27" s="24" t="s">
        <v>546</v>
      </c>
      <c r="J27" s="3">
        <v>1.0</v>
      </c>
      <c r="K27" s="28"/>
      <c r="L27" s="3">
        <v>1.0</v>
      </c>
      <c r="M27" s="3">
        <v>1.0</v>
      </c>
      <c r="N27" s="3">
        <v>1.0</v>
      </c>
      <c r="O27" s="3">
        <v>1.0</v>
      </c>
      <c r="P27" s="5">
        <v>1.0</v>
      </c>
      <c r="Q27" s="5">
        <v>1.0</v>
      </c>
      <c r="T27" s="25" t="str">
        <f t="shared" si="1"/>
        <v>I liked this girl, but I wasn't sure I wanted to date her. ONe day, she flat out asked me what I wanted and I said I needed time. She said she understood and dropped it. She proceeded to hassle me about it endlessly for weeks.</v>
      </c>
    </row>
    <row r="28">
      <c r="A28" s="23">
        <v>50026.0</v>
      </c>
      <c r="B28" s="23" t="s">
        <v>224</v>
      </c>
      <c r="C28" s="23" t="s">
        <v>225</v>
      </c>
      <c r="D28" s="23" t="s">
        <v>226</v>
      </c>
      <c r="E28" s="23" t="s">
        <v>227</v>
      </c>
      <c r="F28" s="23" t="s">
        <v>228</v>
      </c>
      <c r="G28" s="23" t="s">
        <v>229</v>
      </c>
      <c r="H28" s="23" t="s">
        <v>230</v>
      </c>
      <c r="I28" s="24" t="s">
        <v>547</v>
      </c>
      <c r="J28" s="3">
        <v>0.0</v>
      </c>
      <c r="K28" s="3">
        <v>1.0</v>
      </c>
      <c r="L28" s="3">
        <v>0.0</v>
      </c>
      <c r="M28" s="3">
        <v>1.0</v>
      </c>
      <c r="N28" s="3">
        <v>1.0</v>
      </c>
      <c r="O28" s="3">
        <v>1.0</v>
      </c>
      <c r="P28" s="5">
        <v>1.0</v>
      </c>
      <c r="Q28" s="5">
        <v>1.0</v>
      </c>
      <c r="T28" s="25" t="str">
        <f t="shared" si="1"/>
        <v>Dan is at his favorite band's concert. The music is playing loud. All of the sudden Dan can't hear anything. Dan hears not a single sound.</v>
      </c>
    </row>
    <row r="29">
      <c r="A29" s="23">
        <v>50027.0</v>
      </c>
      <c r="B29" s="23" t="s">
        <v>232</v>
      </c>
      <c r="C29" s="23" t="s">
        <v>233</v>
      </c>
      <c r="D29" s="23" t="s">
        <v>234</v>
      </c>
      <c r="E29" s="23" t="s">
        <v>235</v>
      </c>
      <c r="F29" s="23" t="s">
        <v>236</v>
      </c>
      <c r="G29" s="23" t="s">
        <v>237</v>
      </c>
      <c r="H29" s="23" t="s">
        <v>238</v>
      </c>
      <c r="I29" s="24" t="s">
        <v>548</v>
      </c>
      <c r="J29" s="3">
        <v>1.0</v>
      </c>
      <c r="K29" s="3">
        <v>1.0</v>
      </c>
      <c r="L29" s="3">
        <v>1.0</v>
      </c>
      <c r="M29" s="3">
        <v>1.0</v>
      </c>
      <c r="N29" s="3">
        <v>1.0</v>
      </c>
      <c r="O29" s="3">
        <v>1.0</v>
      </c>
      <c r="P29" s="5">
        <v>0.0</v>
      </c>
      <c r="Q29" s="5">
        <v>1.0</v>
      </c>
      <c r="T29" s="25" t="str">
        <f t="shared" si="1"/>
        <v>Tanja is exhausted after a rough day at work. She is also very hungry. Tanja thinks about all the food she could make for dinner. After considering all the options, Tanja decides not to make anything.</v>
      </c>
    </row>
    <row r="30">
      <c r="A30" s="23">
        <v>50028.0</v>
      </c>
      <c r="B30" s="23" t="s">
        <v>240</v>
      </c>
      <c r="C30" s="23" t="s">
        <v>241</v>
      </c>
      <c r="D30" s="23" t="s">
        <v>242</v>
      </c>
      <c r="E30" s="23" t="s">
        <v>243</v>
      </c>
      <c r="F30" s="23" t="s">
        <v>244</v>
      </c>
      <c r="G30" s="23" t="s">
        <v>245</v>
      </c>
      <c r="H30" s="23" t="s">
        <v>246</v>
      </c>
      <c r="I30" s="26" t="s">
        <v>549</v>
      </c>
      <c r="J30" s="3">
        <v>0.0</v>
      </c>
      <c r="K30" s="3">
        <v>1.0</v>
      </c>
      <c r="L30" s="3">
        <v>0.0</v>
      </c>
      <c r="M30" s="3">
        <v>1.0</v>
      </c>
      <c r="N30" s="3">
        <v>0.0</v>
      </c>
      <c r="O30" s="3">
        <v>0.0</v>
      </c>
      <c r="P30" s="5">
        <v>0.0</v>
      </c>
      <c r="Q30" s="5">
        <v>1.0</v>
      </c>
      <c r="T30" s="25" t="str">
        <f t="shared" si="1"/>
        <v>Jenny always got into fights with her roommate. Jenny thought she wasted too much electricity. She never turned off lights or the television. Jenny confronted her about it often.</v>
      </c>
    </row>
    <row r="31">
      <c r="A31" s="23">
        <v>50029.0</v>
      </c>
      <c r="B31" s="23" t="s">
        <v>248</v>
      </c>
      <c r="C31" s="23" t="s">
        <v>249</v>
      </c>
      <c r="D31" s="23" t="s">
        <v>250</v>
      </c>
      <c r="E31" s="23" t="s">
        <v>251</v>
      </c>
      <c r="F31" s="23" t="s">
        <v>252</v>
      </c>
      <c r="G31" s="23" t="s">
        <v>253</v>
      </c>
      <c r="H31" s="23" t="s">
        <v>254</v>
      </c>
      <c r="I31" s="26" t="s">
        <v>550</v>
      </c>
      <c r="J31" s="3">
        <v>1.0</v>
      </c>
      <c r="K31" s="3">
        <v>1.0</v>
      </c>
      <c r="L31" s="3">
        <v>1.0</v>
      </c>
      <c r="M31" s="3">
        <v>1.0</v>
      </c>
      <c r="N31" s="3">
        <v>1.0</v>
      </c>
      <c r="O31" s="3">
        <v>1.0</v>
      </c>
      <c r="P31" s="5">
        <v>1.0</v>
      </c>
      <c r="Q31" s="5">
        <v>1.0</v>
      </c>
      <c r="T31" s="25" t="str">
        <f t="shared" si="1"/>
        <v>Jane hated spring time. She had bad allergies. Jane finally found medication that helped. It worked without too many side effects.</v>
      </c>
    </row>
    <row r="32">
      <c r="A32" s="23">
        <v>50030.0</v>
      </c>
      <c r="B32" s="23" t="s">
        <v>256</v>
      </c>
      <c r="C32" s="23" t="s">
        <v>257</v>
      </c>
      <c r="D32" s="23" t="s">
        <v>258</v>
      </c>
      <c r="E32" s="23" t="s">
        <v>259</v>
      </c>
      <c r="F32" s="23" t="s">
        <v>260</v>
      </c>
      <c r="G32" s="23" t="s">
        <v>261</v>
      </c>
      <c r="H32" s="23" t="s">
        <v>262</v>
      </c>
      <c r="I32" s="26" t="s">
        <v>551</v>
      </c>
      <c r="J32" s="3">
        <v>0.0</v>
      </c>
      <c r="K32" s="3">
        <v>1.0</v>
      </c>
      <c r="L32" s="3">
        <v>0.0</v>
      </c>
      <c r="M32" s="3">
        <v>1.0</v>
      </c>
      <c r="N32" s="3">
        <v>0.0</v>
      </c>
      <c r="O32" s="3">
        <v>0.0</v>
      </c>
      <c r="P32" s="5">
        <v>0.0</v>
      </c>
      <c r="Q32" s="5">
        <v>1.0</v>
      </c>
      <c r="T32" s="25" t="str">
        <f t="shared" si="1"/>
        <v>My wife decided to do the laundry last night. She started at 7 pm. She got done by 9 pm. She was exhausted, having worked.</v>
      </c>
    </row>
    <row r="33">
      <c r="A33" s="23">
        <v>50031.0</v>
      </c>
      <c r="B33" s="23" t="s">
        <v>264</v>
      </c>
      <c r="C33" s="23" t="s">
        <v>265</v>
      </c>
      <c r="D33" s="23" t="s">
        <v>266</v>
      </c>
      <c r="E33" s="23" t="s">
        <v>267</v>
      </c>
      <c r="F33" s="23" t="s">
        <v>268</v>
      </c>
      <c r="G33" s="23" t="s">
        <v>269</v>
      </c>
      <c r="H33" s="23" t="s">
        <v>270</v>
      </c>
      <c r="I33" s="26" t="s">
        <v>552</v>
      </c>
      <c r="J33" s="3">
        <v>1.0</v>
      </c>
      <c r="K33" s="3">
        <v>1.0</v>
      </c>
      <c r="L33" s="3">
        <v>1.0</v>
      </c>
      <c r="M33" s="3">
        <v>1.0</v>
      </c>
      <c r="N33" s="3">
        <v>0.0</v>
      </c>
      <c r="O33" s="3">
        <v>1.0</v>
      </c>
      <c r="P33" s="5">
        <v>0.0</v>
      </c>
      <c r="Q33" s="5">
        <v>1.0</v>
      </c>
      <c r="T33" s="25" t="str">
        <f t="shared" si="1"/>
        <v>I met this girl online. I went crazy for her. I wanted to fly out to meet her and be with her. So i bought a plane ticket to go see her.</v>
      </c>
    </row>
    <row r="34">
      <c r="A34" s="23">
        <v>50032.0</v>
      </c>
      <c r="B34" s="23" t="s">
        <v>272</v>
      </c>
      <c r="C34" s="23" t="s">
        <v>273</v>
      </c>
      <c r="D34" s="23" t="s">
        <v>274</v>
      </c>
      <c r="E34" s="23" t="s">
        <v>275</v>
      </c>
      <c r="F34" s="23" t="s">
        <v>276</v>
      </c>
      <c r="G34" s="23" t="s">
        <v>277</v>
      </c>
      <c r="H34" s="23" t="s">
        <v>278</v>
      </c>
      <c r="I34" s="24" t="s">
        <v>553</v>
      </c>
      <c r="J34" s="3">
        <v>1.0</v>
      </c>
      <c r="K34" s="3">
        <v>1.0</v>
      </c>
      <c r="L34" s="3">
        <v>1.0</v>
      </c>
      <c r="M34" s="3">
        <v>1.0</v>
      </c>
      <c r="N34" s="3">
        <v>1.0</v>
      </c>
      <c r="O34" s="3">
        <v>0.0</v>
      </c>
      <c r="P34" s="5">
        <v>0.0</v>
      </c>
      <c r="Q34" s="5">
        <v>1.0</v>
      </c>
      <c r="T34" s="25" t="str">
        <f t="shared" si="1"/>
        <v>The other day the light bulb in my room went out. I went to the store to get a new bulb. The trip to the store and back took forever. When I got back to my place I realized I got the wrong size.</v>
      </c>
    </row>
    <row r="35">
      <c r="A35" s="1">
        <v>50033.0</v>
      </c>
      <c r="B35" s="1" t="s">
        <v>280</v>
      </c>
      <c r="C35" s="1" t="s">
        <v>281</v>
      </c>
      <c r="D35" s="1" t="s">
        <v>282</v>
      </c>
      <c r="E35" s="1" t="s">
        <v>283</v>
      </c>
      <c r="F35" s="1" t="s">
        <v>284</v>
      </c>
      <c r="G35" s="1" t="s">
        <v>285</v>
      </c>
      <c r="H35" s="1" t="s">
        <v>286</v>
      </c>
      <c r="I35" s="29" t="s">
        <v>554</v>
      </c>
      <c r="J35" s="3">
        <v>0.0</v>
      </c>
      <c r="K35" s="3">
        <v>1.0</v>
      </c>
      <c r="L35" s="3">
        <v>0.0</v>
      </c>
      <c r="M35" s="3">
        <v>1.0</v>
      </c>
      <c r="N35" s="3">
        <v>1.0</v>
      </c>
      <c r="O35" s="3">
        <v>1.0</v>
      </c>
      <c r="P35" s="5">
        <v>0.0</v>
      </c>
      <c r="Q35" s="5">
        <v>1.0</v>
      </c>
      <c r="T35" s="30" t="str">
        <f t="shared" si="1"/>
        <v>Rhonda wanted to pan for gold. She learned that gold settles in the heavy sand in rivers. She panned the sand until she found many gold pieces in it. She took a week's worth of the pieces to sell.</v>
      </c>
    </row>
    <row r="36">
      <c r="A36" s="1">
        <v>50034.0</v>
      </c>
      <c r="B36" s="1" t="s">
        <v>288</v>
      </c>
      <c r="C36" s="1" t="s">
        <v>289</v>
      </c>
      <c r="D36" s="1" t="s">
        <v>290</v>
      </c>
      <c r="E36" s="1" t="s">
        <v>291</v>
      </c>
      <c r="F36" s="1" t="s">
        <v>292</v>
      </c>
      <c r="G36" s="1" t="s">
        <v>293</v>
      </c>
      <c r="H36" s="1" t="s">
        <v>294</v>
      </c>
      <c r="I36" s="29" t="s">
        <v>555</v>
      </c>
      <c r="J36" s="3">
        <v>0.0</v>
      </c>
      <c r="K36" s="3">
        <v>1.0</v>
      </c>
      <c r="L36" s="3">
        <v>0.0</v>
      </c>
      <c r="M36" s="3">
        <v>1.0</v>
      </c>
      <c r="N36" s="3">
        <v>1.0</v>
      </c>
      <c r="O36" s="3">
        <v>1.0</v>
      </c>
      <c r="P36" s="5">
        <v>1.0</v>
      </c>
      <c r="Q36" s="5">
        <v>1.0</v>
      </c>
      <c r="T36" s="30" t="str">
        <f t="shared" si="1"/>
        <v>Tom loved winter activities. He went sledding every time it snowed. He got a cheap sled from the store. He would go to random parks and closed off areas.</v>
      </c>
    </row>
    <row r="37">
      <c r="A37" s="1">
        <v>50035.0</v>
      </c>
      <c r="B37" s="1" t="s">
        <v>296</v>
      </c>
      <c r="C37" s="1" t="s">
        <v>297</v>
      </c>
      <c r="D37" s="1" t="s">
        <v>298</v>
      </c>
      <c r="E37" s="1" t="s">
        <v>299</v>
      </c>
      <c r="F37" s="1" t="s">
        <v>300</v>
      </c>
      <c r="G37" s="1" t="s">
        <v>301</v>
      </c>
      <c r="H37" s="1" t="s">
        <v>302</v>
      </c>
      <c r="I37" s="29" t="s">
        <v>556</v>
      </c>
      <c r="J37" s="3">
        <v>0.0</v>
      </c>
      <c r="K37" s="3">
        <v>1.0</v>
      </c>
      <c r="L37" s="3">
        <v>0.0</v>
      </c>
      <c r="M37" s="3">
        <v>1.0</v>
      </c>
      <c r="N37" s="3">
        <v>1.0</v>
      </c>
      <c r="O37" s="3">
        <v>1.0</v>
      </c>
      <c r="P37" s="5">
        <v>1.0</v>
      </c>
      <c r="Q37" s="5">
        <v>1.0</v>
      </c>
      <c r="T37" s="30" t="str">
        <f t="shared" si="1"/>
        <v>I had a large stack of quarters on my desk. One day I counted them all. When I was done counting I realized I had 6 dollars in quarters. I took that money and bought lunch with it.</v>
      </c>
    </row>
    <row r="38">
      <c r="A38" s="1">
        <v>50036.0</v>
      </c>
      <c r="B38" s="1" t="s">
        <v>304</v>
      </c>
      <c r="C38" s="1" t="s">
        <v>305</v>
      </c>
      <c r="D38" s="1" t="s">
        <v>306</v>
      </c>
      <c r="E38" s="1" t="s">
        <v>307</v>
      </c>
      <c r="F38" s="1" t="s">
        <v>308</v>
      </c>
      <c r="G38" s="1" t="s">
        <v>309</v>
      </c>
      <c r="H38" s="1" t="s">
        <v>310</v>
      </c>
      <c r="I38" s="29" t="s">
        <v>557</v>
      </c>
      <c r="J38" s="3">
        <v>0.0</v>
      </c>
      <c r="K38" s="3">
        <v>1.0</v>
      </c>
      <c r="L38" s="3">
        <v>0.0</v>
      </c>
      <c r="M38" s="3">
        <v>1.0</v>
      </c>
      <c r="N38" s="3">
        <v>0.0</v>
      </c>
      <c r="O38" s="3">
        <v>1.0</v>
      </c>
      <c r="P38" s="5">
        <v>1.0</v>
      </c>
      <c r="Q38" s="5">
        <v>1.0</v>
      </c>
      <c r="T38" s="30" t="str">
        <f t="shared" si="1"/>
        <v>Lyn found a crying child in the park. The little girl was hurt and yet was unable to speak. Lyn searched the girl and found an ID card. The little girl was autistic but her address was on the card.</v>
      </c>
    </row>
    <row r="39">
      <c r="A39" s="1">
        <v>50037.0</v>
      </c>
      <c r="B39" s="1" t="s">
        <v>312</v>
      </c>
      <c r="C39" s="1" t="s">
        <v>313</v>
      </c>
      <c r="D39" s="1" t="s">
        <v>314</v>
      </c>
      <c r="E39" s="1" t="s">
        <v>315</v>
      </c>
      <c r="F39" s="1" t="s">
        <v>316</v>
      </c>
      <c r="G39" s="1" t="s">
        <v>317</v>
      </c>
      <c r="H39" s="1" t="s">
        <v>318</v>
      </c>
      <c r="I39" s="31" t="s">
        <v>558</v>
      </c>
      <c r="J39" s="3">
        <v>0.0</v>
      </c>
      <c r="K39" s="3">
        <v>1.0</v>
      </c>
      <c r="L39" s="3">
        <v>0.0</v>
      </c>
      <c r="M39" s="3">
        <v>1.0</v>
      </c>
      <c r="N39" s="3">
        <v>1.0</v>
      </c>
      <c r="O39" s="3">
        <v>1.0</v>
      </c>
      <c r="P39" s="5">
        <v>1.0</v>
      </c>
      <c r="Q39" s="5">
        <v>1.0</v>
      </c>
      <c r="T39" s="30" t="str">
        <f t="shared" si="1"/>
        <v>Bella's job after school is babysitting. She enjoys taking care of the neighbors' kids. They pay her for her time when she does watch them. Bella is saving to buy a car.</v>
      </c>
    </row>
    <row r="40">
      <c r="A40" s="1">
        <v>50038.0</v>
      </c>
      <c r="B40" s="1" t="s">
        <v>320</v>
      </c>
      <c r="C40" s="1" t="s">
        <v>321</v>
      </c>
      <c r="D40" s="1" t="s">
        <v>322</v>
      </c>
      <c r="E40" s="1" t="s">
        <v>323</v>
      </c>
      <c r="F40" s="1" t="s">
        <v>324</v>
      </c>
      <c r="G40" s="1" t="s">
        <v>325</v>
      </c>
      <c r="H40" s="1" t="s">
        <v>326</v>
      </c>
      <c r="I40" s="31" t="s">
        <v>559</v>
      </c>
      <c r="J40" s="3">
        <v>1.0</v>
      </c>
      <c r="K40" s="3">
        <v>1.0</v>
      </c>
      <c r="L40" s="3">
        <v>1.0</v>
      </c>
      <c r="M40" s="3">
        <v>1.0</v>
      </c>
      <c r="N40" s="3">
        <v>0.0</v>
      </c>
      <c r="O40" s="3">
        <v>0.0</v>
      </c>
      <c r="P40" s="5">
        <v>1.0</v>
      </c>
      <c r="Q40" s="5">
        <v>1.0</v>
      </c>
      <c r="T40" s="30" t="str">
        <f t="shared" si="1"/>
        <v>John loved surfing. He was always looking for the next big wave. One weekend there was a storm. It created really big waves.</v>
      </c>
    </row>
    <row r="41">
      <c r="A41" s="1">
        <v>50039.0</v>
      </c>
      <c r="B41" s="1" t="s">
        <v>328</v>
      </c>
      <c r="C41" s="1" t="s">
        <v>329</v>
      </c>
      <c r="D41" s="1" t="s">
        <v>330</v>
      </c>
      <c r="E41" s="1" t="s">
        <v>331</v>
      </c>
      <c r="F41" s="1" t="s">
        <v>332</v>
      </c>
      <c r="G41" s="1" t="s">
        <v>333</v>
      </c>
      <c r="H41" s="1" t="s">
        <v>334</v>
      </c>
      <c r="I41" s="31" t="s">
        <v>560</v>
      </c>
      <c r="J41" s="3">
        <v>1.0</v>
      </c>
      <c r="K41" s="3">
        <v>1.0</v>
      </c>
      <c r="L41" s="3">
        <v>1.0</v>
      </c>
      <c r="M41" s="3">
        <v>1.0</v>
      </c>
      <c r="N41" s="3">
        <v>1.0</v>
      </c>
      <c r="O41" s="3">
        <v>1.0</v>
      </c>
      <c r="P41" s="5">
        <v>1.0</v>
      </c>
      <c r="Q41" s="5">
        <v>1.0</v>
      </c>
      <c r="T41" s="30" t="str">
        <f t="shared" si="1"/>
        <v>Greg got robbed. He went to a friends house. He called 911 on his friends phone. The cops found the guy.</v>
      </c>
    </row>
    <row r="42">
      <c r="A42" s="1">
        <v>50040.0</v>
      </c>
      <c r="B42" s="1" t="s">
        <v>336</v>
      </c>
      <c r="C42" s="1" t="s">
        <v>337</v>
      </c>
      <c r="D42" s="1" t="s">
        <v>338</v>
      </c>
      <c r="E42" s="1" t="s">
        <v>339</v>
      </c>
      <c r="F42" s="1" t="s">
        <v>340</v>
      </c>
      <c r="G42" s="1" t="s">
        <v>341</v>
      </c>
      <c r="H42" s="1" t="s">
        <v>342</v>
      </c>
      <c r="I42" s="31" t="s">
        <v>561</v>
      </c>
      <c r="J42" s="3">
        <v>0.0</v>
      </c>
      <c r="K42" s="3">
        <v>1.0</v>
      </c>
      <c r="L42" s="3">
        <v>0.0</v>
      </c>
      <c r="M42" s="3">
        <v>1.0</v>
      </c>
      <c r="N42" s="3">
        <v>0.0</v>
      </c>
      <c r="O42" s="3">
        <v>1.0</v>
      </c>
      <c r="P42" s="5">
        <v>1.0</v>
      </c>
      <c r="Q42" s="5">
        <v>1.0</v>
      </c>
      <c r="T42" s="30" t="str">
        <f t="shared" si="1"/>
        <v>The sun came up. The roosters crowed for the new day. The man awoke to the rooster's sound. He got up and went to the farm.</v>
      </c>
    </row>
    <row r="43">
      <c r="A43" s="1">
        <v>50041.0</v>
      </c>
      <c r="B43" s="1" t="s">
        <v>344</v>
      </c>
      <c r="C43" s="1" t="s">
        <v>345</v>
      </c>
      <c r="D43" s="1" t="s">
        <v>346</v>
      </c>
      <c r="E43" s="1" t="s">
        <v>347</v>
      </c>
      <c r="F43" s="1" t="s">
        <v>348</v>
      </c>
      <c r="G43" s="1" t="s">
        <v>349</v>
      </c>
      <c r="H43" s="1" t="s">
        <v>350</v>
      </c>
      <c r="I43" s="29" t="s">
        <v>562</v>
      </c>
      <c r="J43" s="3">
        <v>0.0</v>
      </c>
      <c r="K43" s="3">
        <v>1.0</v>
      </c>
      <c r="L43" s="3">
        <v>0.0</v>
      </c>
      <c r="M43" s="3">
        <v>1.0</v>
      </c>
      <c r="N43" s="3">
        <v>0.0</v>
      </c>
      <c r="O43" s="3">
        <v>1.0</v>
      </c>
      <c r="P43" s="5">
        <v>0.0</v>
      </c>
      <c r="Q43" s="5">
        <v>1.0</v>
      </c>
      <c r="T43" s="30" t="str">
        <f t="shared" si="1"/>
        <v>Torrie hated how hair nails looked. She did not have money to get them done. So one day her aunt comes by and takes her to get them done. Torrie gets so happy to have her nails done.</v>
      </c>
    </row>
    <row r="44">
      <c r="A44" s="1">
        <v>50042.0</v>
      </c>
      <c r="B44" s="1" t="s">
        <v>352</v>
      </c>
      <c r="C44" s="1" t="s">
        <v>353</v>
      </c>
      <c r="D44" s="1" t="s">
        <v>354</v>
      </c>
      <c r="E44" s="1" t="s">
        <v>355</v>
      </c>
      <c r="F44" s="1" t="s">
        <v>356</v>
      </c>
      <c r="G44" s="1" t="s">
        <v>357</v>
      </c>
      <c r="H44" s="1" t="s">
        <v>358</v>
      </c>
      <c r="I44" s="29" t="s">
        <v>563</v>
      </c>
      <c r="J44" s="3">
        <v>1.0</v>
      </c>
      <c r="K44" s="3">
        <v>1.0</v>
      </c>
      <c r="L44" s="3">
        <v>1.0</v>
      </c>
      <c r="M44" s="3">
        <v>1.0</v>
      </c>
      <c r="N44" s="3">
        <v>1.0</v>
      </c>
      <c r="O44" s="3">
        <v>1.0</v>
      </c>
      <c r="P44" s="5">
        <v>1.0</v>
      </c>
      <c r="Q44" s="5">
        <v>1.0</v>
      </c>
      <c r="T44" s="30" t="str">
        <f t="shared" si="1"/>
        <v>Sally had a friend who wanted to set her up on a blind date. Her friend said the guy would be perfect but Sally was hesitant. One day she met a handsome and friendly man at the coffee shop. They went on a date and discovered he was the same guy.</v>
      </c>
    </row>
    <row r="45">
      <c r="A45" s="1">
        <v>50043.0</v>
      </c>
      <c r="B45" s="1" t="s">
        <v>360</v>
      </c>
      <c r="C45" s="1" t="s">
        <v>361</v>
      </c>
      <c r="D45" s="1" t="s">
        <v>362</v>
      </c>
      <c r="E45" s="1" t="s">
        <v>363</v>
      </c>
      <c r="F45" s="1" t="s">
        <v>364</v>
      </c>
      <c r="G45" s="1" t="s">
        <v>365</v>
      </c>
      <c r="H45" s="1" t="s">
        <v>366</v>
      </c>
      <c r="I45" s="31" t="s">
        <v>564</v>
      </c>
      <c r="J45" s="3">
        <v>1.0</v>
      </c>
      <c r="K45" s="3">
        <v>1.0</v>
      </c>
      <c r="L45" s="3">
        <v>1.0</v>
      </c>
      <c r="M45" s="3">
        <v>1.0</v>
      </c>
      <c r="N45" s="3">
        <v>1.0</v>
      </c>
      <c r="O45" s="3">
        <v>1.0</v>
      </c>
      <c r="P45" s="5">
        <v>1.0</v>
      </c>
      <c r="Q45" s="5">
        <v>1.0</v>
      </c>
      <c r="T45" s="30" t="str">
        <f t="shared" si="1"/>
        <v>Ken was out on a date. They wanted to see a movie. Unfortunately it was sold out. They decided to pick another movie at random.</v>
      </c>
    </row>
    <row r="46">
      <c r="A46" s="1">
        <v>50044.0</v>
      </c>
      <c r="B46" s="1" t="s">
        <v>368</v>
      </c>
      <c r="C46" s="1" t="s">
        <v>369</v>
      </c>
      <c r="D46" s="1" t="s">
        <v>370</v>
      </c>
      <c r="E46" s="1" t="s">
        <v>371</v>
      </c>
      <c r="F46" s="1" t="s">
        <v>372</v>
      </c>
      <c r="G46" s="1" t="s">
        <v>373</v>
      </c>
      <c r="H46" s="1" t="s">
        <v>374</v>
      </c>
      <c r="I46" s="29" t="s">
        <v>565</v>
      </c>
      <c r="J46" s="3">
        <v>1.0</v>
      </c>
      <c r="K46" s="3">
        <v>1.0</v>
      </c>
      <c r="L46" s="3">
        <v>1.0</v>
      </c>
      <c r="M46" s="3">
        <v>1.0</v>
      </c>
      <c r="N46" s="3">
        <v>1.0</v>
      </c>
      <c r="O46" s="3">
        <v>1.0</v>
      </c>
      <c r="P46" s="5">
        <v>1.0</v>
      </c>
      <c r="Q46" s="5">
        <v>1.0</v>
      </c>
      <c r="T46" s="30" t="str">
        <f t="shared" si="1"/>
        <v>It was nearly Halloween and John had purchased a large bag of candy. He was going to pass the candy out to trick-or-treaters. At work, his co-workers kept staring at the bag. During John's lunch break, he caught Sam trying to sneak pieces.</v>
      </c>
    </row>
    <row r="47">
      <c r="A47" s="1">
        <v>50045.0</v>
      </c>
      <c r="B47" s="1" t="s">
        <v>376</v>
      </c>
      <c r="C47" s="1" t="s">
        <v>377</v>
      </c>
      <c r="D47" s="1" t="s">
        <v>378</v>
      </c>
      <c r="E47" s="1" t="s">
        <v>379</v>
      </c>
      <c r="F47" s="1" t="s">
        <v>380</v>
      </c>
      <c r="G47" s="1" t="s">
        <v>381</v>
      </c>
      <c r="H47" s="1" t="s">
        <v>382</v>
      </c>
      <c r="I47" s="31" t="s">
        <v>566</v>
      </c>
      <c r="J47" s="3">
        <v>1.0</v>
      </c>
      <c r="K47" s="3">
        <v>1.0</v>
      </c>
      <c r="L47" s="3">
        <v>1.0</v>
      </c>
      <c r="M47" s="3">
        <v>1.0</v>
      </c>
      <c r="N47" s="3">
        <v>1.0</v>
      </c>
      <c r="O47" s="3">
        <v>1.0</v>
      </c>
      <c r="P47" s="5">
        <v>1.0</v>
      </c>
      <c r="Q47" s="5">
        <v>1.0</v>
      </c>
      <c r="T47" s="30" t="str">
        <f t="shared" si="1"/>
        <v>Ken was in a bowling league with friends. He was the best of the group. It was friendly games, though. Ken would sometimes get too worked up.</v>
      </c>
    </row>
    <row r="48">
      <c r="A48" s="1">
        <v>50046.0</v>
      </c>
      <c r="B48" s="1" t="s">
        <v>384</v>
      </c>
      <c r="C48" s="1" t="s">
        <v>385</v>
      </c>
      <c r="D48" s="1" t="s">
        <v>386</v>
      </c>
      <c r="E48" s="1" t="s">
        <v>387</v>
      </c>
      <c r="F48" s="1" t="s">
        <v>388</v>
      </c>
      <c r="G48" s="1" t="s">
        <v>389</v>
      </c>
      <c r="H48" s="1" t="s">
        <v>390</v>
      </c>
      <c r="I48" s="31" t="s">
        <v>567</v>
      </c>
      <c r="J48" s="3">
        <v>1.0</v>
      </c>
      <c r="K48" s="3">
        <v>1.0</v>
      </c>
      <c r="L48" s="3">
        <v>1.0</v>
      </c>
      <c r="M48" s="3">
        <v>1.0</v>
      </c>
      <c r="N48" s="3">
        <v>1.0</v>
      </c>
      <c r="O48" s="3">
        <v>1.0</v>
      </c>
      <c r="P48" s="5">
        <v>0.0</v>
      </c>
      <c r="Q48" s="5">
        <v>1.0</v>
      </c>
      <c r="T48" s="30" t="str">
        <f t="shared" si="1"/>
        <v>Carl was arriving home from the airport. He wanted to save on a taxi. He asked a friend if they could pick him up. The friend agreed.</v>
      </c>
    </row>
    <row r="49">
      <c r="A49" s="1">
        <v>50047.0</v>
      </c>
      <c r="B49" s="1" t="s">
        <v>392</v>
      </c>
      <c r="C49" s="1" t="s">
        <v>393</v>
      </c>
      <c r="D49" s="1" t="s">
        <v>394</v>
      </c>
      <c r="E49" s="1" t="s">
        <v>395</v>
      </c>
      <c r="F49" s="1" t="s">
        <v>396</v>
      </c>
      <c r="G49" s="1" t="s">
        <v>397</v>
      </c>
      <c r="H49" s="1" t="s">
        <v>398</v>
      </c>
      <c r="I49" s="31" t="s">
        <v>568</v>
      </c>
      <c r="J49" s="3">
        <v>0.0</v>
      </c>
      <c r="K49" s="3">
        <v>1.0</v>
      </c>
      <c r="L49" s="3">
        <v>0.0</v>
      </c>
      <c r="M49" s="3">
        <v>1.0</v>
      </c>
      <c r="N49" s="3">
        <v>1.0</v>
      </c>
      <c r="O49" s="3">
        <v>1.0</v>
      </c>
      <c r="P49" s="5">
        <v>1.0</v>
      </c>
      <c r="Q49" s="5">
        <v>1.0</v>
      </c>
      <c r="T49" s="30" t="str">
        <f t="shared" si="1"/>
        <v>Jill wakes up late. She forgot to set her alarm. She rushes to get ready for school. She leaves and gets to school.</v>
      </c>
    </row>
    <row r="50">
      <c r="A50" s="1">
        <v>50048.0</v>
      </c>
      <c r="B50" s="1" t="s">
        <v>400</v>
      </c>
      <c r="C50" s="1" t="s">
        <v>401</v>
      </c>
      <c r="D50" s="1" t="s">
        <v>402</v>
      </c>
      <c r="E50" s="1" t="s">
        <v>403</v>
      </c>
      <c r="F50" s="1" t="s">
        <v>404</v>
      </c>
      <c r="G50" s="1" t="s">
        <v>405</v>
      </c>
      <c r="H50" s="1" t="s">
        <v>406</v>
      </c>
      <c r="I50" s="31" t="s">
        <v>569</v>
      </c>
      <c r="J50" s="3">
        <v>1.0</v>
      </c>
      <c r="K50" s="3">
        <v>1.0</v>
      </c>
      <c r="L50" s="3">
        <v>1.0</v>
      </c>
      <c r="M50" s="3">
        <v>1.0</v>
      </c>
      <c r="N50" s="3">
        <v>1.0</v>
      </c>
      <c r="O50" s="3">
        <v>1.0</v>
      </c>
      <c r="P50" s="5">
        <v>0.0</v>
      </c>
      <c r="Q50" s="5">
        <v>1.0</v>
      </c>
      <c r="T50" s="30" t="str">
        <f t="shared" si="1"/>
        <v>The man cleaned his ear. His ear still felt clogged. He went to the doctor. The doctor cleaned the man's ear.</v>
      </c>
    </row>
    <row r="51">
      <c r="A51" s="1">
        <v>50049.0</v>
      </c>
      <c r="B51" s="1" t="s">
        <v>408</v>
      </c>
      <c r="C51" s="1" t="s">
        <v>409</v>
      </c>
      <c r="D51" s="1" t="s">
        <v>410</v>
      </c>
      <c r="E51" s="1" t="s">
        <v>411</v>
      </c>
      <c r="F51" s="1" t="s">
        <v>412</v>
      </c>
      <c r="G51" s="1" t="s">
        <v>413</v>
      </c>
      <c r="H51" s="1" t="s">
        <v>414</v>
      </c>
      <c r="I51" s="31" t="s">
        <v>570</v>
      </c>
      <c r="J51" s="3">
        <v>0.0</v>
      </c>
      <c r="K51" s="3">
        <v>1.0</v>
      </c>
      <c r="L51" s="3">
        <v>0.0</v>
      </c>
      <c r="M51" s="3">
        <v>1.0</v>
      </c>
      <c r="N51" s="3">
        <v>1.0</v>
      </c>
      <c r="O51" s="3">
        <v>1.0</v>
      </c>
      <c r="P51" s="5">
        <v>1.0</v>
      </c>
      <c r="Q51" s="5">
        <v>1.0</v>
      </c>
      <c r="T51" s="30" t="str">
        <f t="shared" si="1"/>
        <v>Charles suffered from back pain. It never got better. He was convinced to go to a doctor. Charles had a bulging disk.</v>
      </c>
    </row>
    <row r="52">
      <c r="J52" s="1">
        <f t="shared" ref="J52:Q52" si="2">average(J2:J51)</f>
        <v>0.58</v>
      </c>
      <c r="K52" s="1">
        <f t="shared" si="2"/>
        <v>0.9591836735</v>
      </c>
      <c r="L52" s="1">
        <f t="shared" si="2"/>
        <v>0.58</v>
      </c>
      <c r="M52" s="1">
        <f t="shared" si="2"/>
        <v>1</v>
      </c>
      <c r="N52" s="1">
        <f t="shared" si="2"/>
        <v>0.7</v>
      </c>
      <c r="O52" s="1">
        <f t="shared" si="2"/>
        <v>0.9</v>
      </c>
      <c r="P52" s="1">
        <f t="shared" si="2"/>
        <v>0.66</v>
      </c>
      <c r="Q52" s="1">
        <f t="shared" si="2"/>
        <v>1</v>
      </c>
      <c r="R52" s="32"/>
    </row>
    <row r="53">
      <c r="J53" s="19"/>
      <c r="P53" s="32"/>
      <c r="Q53" s="32"/>
    </row>
    <row r="54">
      <c r="J54" s="19"/>
      <c r="P54" s="32"/>
      <c r="Q54" s="32"/>
    </row>
    <row r="55">
      <c r="J55" s="19"/>
    </row>
    <row r="56">
      <c r="J56" s="19"/>
    </row>
    <row r="57">
      <c r="J57" s="1" t="s">
        <v>416</v>
      </c>
      <c r="K57" s="9">
        <f>average(J52,L52,N52,P52)</f>
        <v>0.63</v>
      </c>
      <c r="L57" s="9">
        <f t="shared" ref="L57:L58" si="3">K57*100</f>
        <v>63</v>
      </c>
      <c r="M57" s="1" t="s">
        <v>417</v>
      </c>
    </row>
    <row r="58">
      <c r="J58" s="1" t="s">
        <v>418</v>
      </c>
      <c r="K58" s="9">
        <f>average(K52,M52,O52,Q52)</f>
        <v>0.9647959184</v>
      </c>
      <c r="L58" s="9">
        <f t="shared" si="3"/>
        <v>96.47959184</v>
      </c>
      <c r="M58" s="1" t="s">
        <v>417</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63"/>
    <col customWidth="1" min="4" max="4" width="16.88"/>
    <col customWidth="1" min="5" max="5" width="20.25"/>
    <col customWidth="1" min="6" max="6" width="31.13"/>
    <col customWidth="1" min="7" max="7" width="34.13"/>
    <col customWidth="1" min="8" max="8" width="54.25"/>
    <col customWidth="1" min="9" max="9" width="101.88"/>
    <col customWidth="1" min="10" max="10" width="13.25"/>
    <col customWidth="1" min="11" max="11" width="18.0"/>
    <col customWidth="1" min="13" max="13" width="17.5"/>
    <col customWidth="1" min="14" max="15" width="21.25"/>
    <col customWidth="1" min="16" max="16" width="16.63"/>
    <col customWidth="1" min="17" max="17" width="18.38"/>
  </cols>
  <sheetData>
    <row r="1">
      <c r="A1" s="33"/>
      <c r="B1" s="2" t="s">
        <v>0</v>
      </c>
      <c r="C1" s="2" t="s">
        <v>1</v>
      </c>
      <c r="D1" s="2" t="s">
        <v>2</v>
      </c>
      <c r="E1" s="2" t="s">
        <v>3</v>
      </c>
      <c r="F1" s="2" t="s">
        <v>4</v>
      </c>
      <c r="G1" s="2" t="s">
        <v>5</v>
      </c>
      <c r="H1" s="2" t="s">
        <v>6</v>
      </c>
      <c r="I1" s="2" t="s">
        <v>571</v>
      </c>
      <c r="J1" s="2" t="s">
        <v>8</v>
      </c>
      <c r="K1" s="2" t="s">
        <v>9</v>
      </c>
      <c r="L1" s="2" t="s">
        <v>10</v>
      </c>
      <c r="M1" s="2" t="s">
        <v>11</v>
      </c>
      <c r="N1" s="2" t="s">
        <v>12</v>
      </c>
      <c r="O1" s="2" t="s">
        <v>13</v>
      </c>
      <c r="P1" s="2" t="s">
        <v>14</v>
      </c>
      <c r="Q1" s="2" t="s">
        <v>15</v>
      </c>
      <c r="S1" s="2" t="s">
        <v>572</v>
      </c>
    </row>
    <row r="2">
      <c r="A2" s="1">
        <v>50000.0</v>
      </c>
      <c r="B2" s="1" t="s">
        <v>16</v>
      </c>
      <c r="C2" s="1" t="s">
        <v>17</v>
      </c>
      <c r="D2" s="1" t="s">
        <v>18</v>
      </c>
      <c r="E2" s="1" t="s">
        <v>19</v>
      </c>
      <c r="F2" s="1" t="s">
        <v>20</v>
      </c>
      <c r="G2" s="1" t="s">
        <v>21</v>
      </c>
      <c r="H2" s="1" t="s">
        <v>22</v>
      </c>
      <c r="I2" s="1" t="s">
        <v>573</v>
      </c>
      <c r="J2" s="12">
        <v>1.0</v>
      </c>
      <c r="K2" s="12">
        <v>1.0</v>
      </c>
      <c r="L2" s="12">
        <v>1.0</v>
      </c>
      <c r="M2" s="12">
        <v>1.0</v>
      </c>
      <c r="N2" s="12">
        <v>1.0</v>
      </c>
      <c r="O2" s="12">
        <v>1.0</v>
      </c>
      <c r="P2" s="13">
        <v>1.0</v>
      </c>
      <c r="Q2" s="13">
        <v>1.0</v>
      </c>
      <c r="S2" s="34" t="s">
        <v>574</v>
      </c>
      <c r="T2" s="34">
        <v>0.2064</v>
      </c>
    </row>
    <row r="3">
      <c r="A3" s="1">
        <v>50001.0</v>
      </c>
      <c r="B3" s="1" t="s">
        <v>24</v>
      </c>
      <c r="C3" s="1" t="s">
        <v>25</v>
      </c>
      <c r="D3" s="1" t="s">
        <v>26</v>
      </c>
      <c r="E3" s="1" t="s">
        <v>27</v>
      </c>
      <c r="F3" s="1" t="s">
        <v>28</v>
      </c>
      <c r="G3" s="1" t="s">
        <v>29</v>
      </c>
      <c r="H3" s="1" t="s">
        <v>30</v>
      </c>
      <c r="I3" s="1" t="s">
        <v>575</v>
      </c>
      <c r="J3" s="12">
        <v>1.0</v>
      </c>
      <c r="K3" s="12">
        <v>1.0</v>
      </c>
      <c r="L3" s="12">
        <v>1.0</v>
      </c>
      <c r="M3" s="12">
        <v>1.0</v>
      </c>
      <c r="N3" s="12">
        <v>1.0</v>
      </c>
      <c r="O3" s="12">
        <v>1.0</v>
      </c>
      <c r="P3" s="13">
        <v>1.0</v>
      </c>
      <c r="Q3" s="13">
        <v>1.0</v>
      </c>
      <c r="S3" s="34" t="s">
        <v>576</v>
      </c>
      <c r="T3" s="34">
        <v>0.2206</v>
      </c>
    </row>
    <row r="4">
      <c r="A4" s="1">
        <v>50002.0</v>
      </c>
      <c r="B4" s="1" t="s">
        <v>32</v>
      </c>
      <c r="C4" s="1" t="s">
        <v>33</v>
      </c>
      <c r="D4" s="1" t="s">
        <v>34</v>
      </c>
      <c r="E4" s="1" t="s">
        <v>35</v>
      </c>
      <c r="F4" s="1" t="s">
        <v>36</v>
      </c>
      <c r="G4" s="1" t="s">
        <v>37</v>
      </c>
      <c r="H4" s="1" t="s">
        <v>38</v>
      </c>
      <c r="I4" s="1" t="s">
        <v>577</v>
      </c>
      <c r="J4" s="12">
        <v>1.0</v>
      </c>
      <c r="K4" s="12">
        <v>1.0</v>
      </c>
      <c r="L4" s="12">
        <v>1.0</v>
      </c>
      <c r="M4" s="12">
        <v>1.0</v>
      </c>
      <c r="N4" s="12">
        <v>1.0</v>
      </c>
      <c r="O4" s="12">
        <v>1.0</v>
      </c>
      <c r="P4" s="13">
        <v>1.0</v>
      </c>
      <c r="Q4" s="13">
        <v>1.0</v>
      </c>
      <c r="S4" s="34" t="s">
        <v>578</v>
      </c>
      <c r="T4" s="34">
        <v>0.2072</v>
      </c>
    </row>
    <row r="5">
      <c r="A5" s="1">
        <v>50003.0</v>
      </c>
      <c r="B5" s="1" t="s">
        <v>40</v>
      </c>
      <c r="C5" s="1" t="s">
        <v>41</v>
      </c>
      <c r="D5" s="1" t="s">
        <v>42</v>
      </c>
      <c r="E5" s="1" t="s">
        <v>43</v>
      </c>
      <c r="F5" s="1" t="s">
        <v>44</v>
      </c>
      <c r="G5" s="1" t="s">
        <v>45</v>
      </c>
      <c r="H5" s="1" t="s">
        <v>46</v>
      </c>
      <c r="I5" s="1" t="s">
        <v>579</v>
      </c>
      <c r="J5" s="12">
        <v>1.0</v>
      </c>
      <c r="K5" s="12">
        <v>1.0</v>
      </c>
      <c r="L5" s="12">
        <v>1.0</v>
      </c>
      <c r="M5" s="12">
        <v>1.0</v>
      </c>
      <c r="N5" s="12">
        <v>1.0</v>
      </c>
      <c r="O5" s="12">
        <v>1.0</v>
      </c>
      <c r="P5" s="13">
        <v>1.0</v>
      </c>
      <c r="Q5" s="13">
        <v>1.0</v>
      </c>
      <c r="S5" s="34" t="s">
        <v>580</v>
      </c>
      <c r="T5" s="34">
        <v>0.0425</v>
      </c>
    </row>
    <row r="6">
      <c r="A6" s="1">
        <v>50004.0</v>
      </c>
      <c r="B6" s="1" t="s">
        <v>48</v>
      </c>
      <c r="C6" s="1" t="s">
        <v>49</v>
      </c>
      <c r="D6" s="1" t="s">
        <v>50</v>
      </c>
      <c r="E6" s="1" t="s">
        <v>51</v>
      </c>
      <c r="F6" s="1" t="s">
        <v>52</v>
      </c>
      <c r="G6" s="1" t="s">
        <v>53</v>
      </c>
      <c r="H6" s="1" t="s">
        <v>54</v>
      </c>
      <c r="I6" s="1" t="s">
        <v>581</v>
      </c>
      <c r="J6" s="12">
        <v>1.0</v>
      </c>
      <c r="K6" s="12">
        <v>1.0</v>
      </c>
      <c r="L6" s="12">
        <v>1.0</v>
      </c>
      <c r="M6" s="12">
        <v>1.0</v>
      </c>
      <c r="N6" s="12">
        <v>1.0</v>
      </c>
      <c r="O6" s="12">
        <v>1.0</v>
      </c>
      <c r="P6" s="13">
        <v>0.0</v>
      </c>
      <c r="Q6" s="13">
        <v>1.0</v>
      </c>
      <c r="S6" s="34" t="s">
        <v>582</v>
      </c>
      <c r="T6" s="34">
        <v>0.0542</v>
      </c>
    </row>
    <row r="7">
      <c r="A7" s="1">
        <v>50005.0</v>
      </c>
      <c r="B7" s="1" t="s">
        <v>56</v>
      </c>
      <c r="C7" s="1" t="s">
        <v>57</v>
      </c>
      <c r="D7" s="1" t="s">
        <v>58</v>
      </c>
      <c r="E7" s="1" t="s">
        <v>59</v>
      </c>
      <c r="F7" s="1" t="s">
        <v>60</v>
      </c>
      <c r="G7" s="1" t="s">
        <v>61</v>
      </c>
      <c r="H7" s="1" t="s">
        <v>62</v>
      </c>
      <c r="I7" s="1" t="s">
        <v>583</v>
      </c>
      <c r="J7" s="12">
        <v>1.0</v>
      </c>
      <c r="K7" s="12">
        <v>1.0</v>
      </c>
      <c r="L7" s="12">
        <v>1.0</v>
      </c>
      <c r="M7" s="12">
        <v>1.0</v>
      </c>
      <c r="N7" s="12">
        <v>1.0</v>
      </c>
      <c r="O7" s="12">
        <v>1.0</v>
      </c>
      <c r="P7" s="13">
        <v>1.0</v>
      </c>
      <c r="Q7" s="13">
        <v>1.0</v>
      </c>
      <c r="S7" s="34" t="s">
        <v>584</v>
      </c>
      <c r="T7" s="34">
        <v>0.0461</v>
      </c>
    </row>
    <row r="8">
      <c r="A8" s="1">
        <v>50006.0</v>
      </c>
      <c r="B8" s="1" t="s">
        <v>64</v>
      </c>
      <c r="C8" s="1" t="s">
        <v>65</v>
      </c>
      <c r="D8" s="1" t="s">
        <v>66</v>
      </c>
      <c r="E8" s="1" t="s">
        <v>67</v>
      </c>
      <c r="F8" s="1" t="s">
        <v>68</v>
      </c>
      <c r="G8" s="1" t="s">
        <v>69</v>
      </c>
      <c r="H8" s="1" t="s">
        <v>70</v>
      </c>
      <c r="I8" s="1" t="s">
        <v>585</v>
      </c>
      <c r="J8" s="12">
        <v>0.0</v>
      </c>
      <c r="K8" s="12">
        <v>1.0</v>
      </c>
      <c r="L8" s="12">
        <v>1.0</v>
      </c>
      <c r="M8" s="12">
        <v>1.0</v>
      </c>
      <c r="N8" s="12">
        <v>1.0</v>
      </c>
      <c r="O8" s="12">
        <v>1.0</v>
      </c>
      <c r="P8" s="13">
        <v>1.0</v>
      </c>
      <c r="Q8" s="13">
        <v>1.0</v>
      </c>
    </row>
    <row r="9">
      <c r="A9" s="1">
        <v>50007.0</v>
      </c>
      <c r="B9" s="1" t="s">
        <v>72</v>
      </c>
      <c r="C9" s="1" t="s">
        <v>73</v>
      </c>
      <c r="D9" s="1" t="s">
        <v>74</v>
      </c>
      <c r="E9" s="1" t="s">
        <v>75</v>
      </c>
      <c r="F9" s="1" t="s">
        <v>76</v>
      </c>
      <c r="G9" s="1" t="s">
        <v>77</v>
      </c>
      <c r="H9" s="1" t="s">
        <v>78</v>
      </c>
      <c r="I9" s="1" t="s">
        <v>586</v>
      </c>
      <c r="J9" s="12">
        <v>1.0</v>
      </c>
      <c r="K9" s="12">
        <v>1.0</v>
      </c>
      <c r="L9" s="12">
        <v>1.0</v>
      </c>
      <c r="M9" s="12">
        <v>1.0</v>
      </c>
      <c r="N9" s="12">
        <v>1.0</v>
      </c>
      <c r="O9" s="12">
        <v>1.0</v>
      </c>
      <c r="P9" s="13">
        <v>0.0</v>
      </c>
      <c r="Q9" s="13">
        <v>1.0</v>
      </c>
    </row>
    <row r="10">
      <c r="A10" s="1">
        <v>50008.0</v>
      </c>
      <c r="B10" s="1" t="s">
        <v>80</v>
      </c>
      <c r="C10" s="1" t="s">
        <v>81</v>
      </c>
      <c r="D10" s="1" t="s">
        <v>82</v>
      </c>
      <c r="E10" s="1" t="s">
        <v>83</v>
      </c>
      <c r="F10" s="1" t="s">
        <v>84</v>
      </c>
      <c r="G10" s="1" t="s">
        <v>85</v>
      </c>
      <c r="H10" s="1" t="s">
        <v>86</v>
      </c>
      <c r="I10" s="1" t="s">
        <v>587</v>
      </c>
      <c r="J10" s="12">
        <v>1.0</v>
      </c>
      <c r="K10" s="12">
        <v>1.0</v>
      </c>
      <c r="L10" s="12">
        <v>1.0</v>
      </c>
      <c r="M10" s="12">
        <v>1.0</v>
      </c>
      <c r="N10" s="12">
        <v>1.0</v>
      </c>
      <c r="O10" s="12">
        <v>1.0</v>
      </c>
      <c r="P10" s="13">
        <v>1.0</v>
      </c>
      <c r="Q10" s="13">
        <v>1.0</v>
      </c>
    </row>
    <row r="11">
      <c r="A11" s="1">
        <v>50009.0</v>
      </c>
      <c r="B11" s="1" t="s">
        <v>88</v>
      </c>
      <c r="C11" s="1" t="s">
        <v>89</v>
      </c>
      <c r="D11" s="1" t="s">
        <v>90</v>
      </c>
      <c r="E11" s="1" t="s">
        <v>91</v>
      </c>
      <c r="F11" s="1" t="s">
        <v>92</v>
      </c>
      <c r="G11" s="1" t="s">
        <v>93</v>
      </c>
      <c r="H11" s="1" t="s">
        <v>94</v>
      </c>
      <c r="I11" s="1" t="s">
        <v>588</v>
      </c>
      <c r="J11" s="12">
        <v>1.0</v>
      </c>
      <c r="K11" s="12">
        <v>1.0</v>
      </c>
      <c r="L11" s="12">
        <v>1.0</v>
      </c>
      <c r="M11" s="12">
        <v>1.0</v>
      </c>
      <c r="N11" s="12">
        <v>1.0</v>
      </c>
      <c r="O11" s="12">
        <v>1.0</v>
      </c>
      <c r="P11" s="13">
        <v>1.0</v>
      </c>
      <c r="Q11" s="13">
        <v>1.0</v>
      </c>
    </row>
    <row r="12">
      <c r="A12" s="1">
        <v>50010.0</v>
      </c>
      <c r="B12" s="1" t="s">
        <v>96</v>
      </c>
      <c r="C12" s="1" t="s">
        <v>97</v>
      </c>
      <c r="D12" s="1" t="s">
        <v>98</v>
      </c>
      <c r="E12" s="1" t="s">
        <v>99</v>
      </c>
      <c r="F12" s="1" t="s">
        <v>100</v>
      </c>
      <c r="G12" s="1" t="s">
        <v>101</v>
      </c>
      <c r="H12" s="1" t="s">
        <v>102</v>
      </c>
      <c r="I12" s="1" t="s">
        <v>589</v>
      </c>
      <c r="J12" s="12">
        <v>1.0</v>
      </c>
      <c r="K12" s="12">
        <v>1.0</v>
      </c>
      <c r="L12" s="12">
        <v>1.0</v>
      </c>
      <c r="M12" s="12">
        <v>1.0</v>
      </c>
      <c r="N12" s="12">
        <v>1.0</v>
      </c>
      <c r="O12" s="12">
        <v>1.0</v>
      </c>
      <c r="P12" s="13">
        <v>1.0</v>
      </c>
      <c r="Q12" s="13">
        <v>1.0</v>
      </c>
    </row>
    <row r="13">
      <c r="A13" s="1">
        <v>50011.0</v>
      </c>
      <c r="B13" s="1" t="s">
        <v>104</v>
      </c>
      <c r="C13" s="1" t="s">
        <v>105</v>
      </c>
      <c r="D13" s="1" t="s">
        <v>106</v>
      </c>
      <c r="E13" s="1" t="s">
        <v>107</v>
      </c>
      <c r="F13" s="1" t="s">
        <v>108</v>
      </c>
      <c r="G13" s="1" t="s">
        <v>109</v>
      </c>
      <c r="H13" s="1" t="s">
        <v>110</v>
      </c>
      <c r="I13" s="1" t="s">
        <v>590</v>
      </c>
      <c r="J13" s="12">
        <v>1.0</v>
      </c>
      <c r="K13" s="12">
        <v>1.0</v>
      </c>
      <c r="L13" s="12">
        <v>1.0</v>
      </c>
      <c r="M13" s="12">
        <v>1.0</v>
      </c>
      <c r="N13" s="12">
        <v>1.0</v>
      </c>
      <c r="O13" s="12">
        <v>1.0</v>
      </c>
      <c r="P13" s="13">
        <v>1.0</v>
      </c>
      <c r="Q13" s="13">
        <v>1.0</v>
      </c>
    </row>
    <row r="14">
      <c r="A14" s="1">
        <v>50012.0</v>
      </c>
      <c r="B14" s="1" t="s">
        <v>112</v>
      </c>
      <c r="C14" s="1" t="s">
        <v>113</v>
      </c>
      <c r="D14" s="1" t="s">
        <v>114</v>
      </c>
      <c r="E14" s="1" t="s">
        <v>115</v>
      </c>
      <c r="F14" s="1" t="s">
        <v>116</v>
      </c>
      <c r="G14" s="1" t="s">
        <v>117</v>
      </c>
      <c r="H14" s="1" t="s">
        <v>118</v>
      </c>
      <c r="I14" s="1" t="s">
        <v>591</v>
      </c>
      <c r="J14" s="12">
        <v>1.0</v>
      </c>
      <c r="K14" s="12">
        <v>1.0</v>
      </c>
      <c r="L14" s="12">
        <v>1.0</v>
      </c>
      <c r="M14" s="12">
        <v>1.0</v>
      </c>
      <c r="N14" s="12">
        <v>1.0</v>
      </c>
      <c r="O14" s="12">
        <v>1.0</v>
      </c>
      <c r="P14" s="13">
        <v>1.0</v>
      </c>
      <c r="Q14" s="13">
        <v>1.0</v>
      </c>
    </row>
    <row r="15">
      <c r="A15" s="1">
        <v>50013.0</v>
      </c>
      <c r="B15" s="1" t="s">
        <v>120</v>
      </c>
      <c r="C15" s="1" t="s">
        <v>121</v>
      </c>
      <c r="D15" s="1" t="s">
        <v>122</v>
      </c>
      <c r="E15" s="1" t="s">
        <v>123</v>
      </c>
      <c r="F15" s="1" t="s">
        <v>124</v>
      </c>
      <c r="G15" s="1" t="s">
        <v>125</v>
      </c>
      <c r="H15" s="1" t="s">
        <v>126</v>
      </c>
      <c r="I15" s="1" t="s">
        <v>592</v>
      </c>
      <c r="J15" s="12">
        <v>1.0</v>
      </c>
      <c r="K15" s="12">
        <v>1.0</v>
      </c>
      <c r="L15" s="12">
        <v>1.0</v>
      </c>
      <c r="M15" s="12">
        <v>1.0</v>
      </c>
      <c r="N15" s="12">
        <v>1.0</v>
      </c>
      <c r="O15" s="12">
        <v>1.0</v>
      </c>
      <c r="P15" s="13">
        <v>1.0</v>
      </c>
      <c r="Q15" s="13">
        <v>1.0</v>
      </c>
    </row>
    <row r="16">
      <c r="A16" s="1">
        <v>50014.0</v>
      </c>
      <c r="B16" s="1" t="s">
        <v>128</v>
      </c>
      <c r="C16" s="1" t="s">
        <v>129</v>
      </c>
      <c r="D16" s="1" t="s">
        <v>130</v>
      </c>
      <c r="E16" s="1" t="s">
        <v>131</v>
      </c>
      <c r="F16" s="1" t="s">
        <v>132</v>
      </c>
      <c r="G16" s="1" t="s">
        <v>133</v>
      </c>
      <c r="H16" s="1" t="s">
        <v>134</v>
      </c>
      <c r="I16" s="1" t="s">
        <v>593</v>
      </c>
      <c r="J16" s="12">
        <v>1.0</v>
      </c>
      <c r="K16" s="12">
        <v>1.0</v>
      </c>
      <c r="L16" s="12">
        <v>1.0</v>
      </c>
      <c r="M16" s="12">
        <v>1.0</v>
      </c>
      <c r="N16" s="12">
        <v>1.0</v>
      </c>
      <c r="O16" s="12">
        <v>1.0</v>
      </c>
      <c r="P16" s="13">
        <v>1.0</v>
      </c>
      <c r="Q16" s="13">
        <v>1.0</v>
      </c>
    </row>
    <row r="17">
      <c r="A17" s="1">
        <v>50015.0</v>
      </c>
      <c r="B17" s="1" t="s">
        <v>136</v>
      </c>
      <c r="C17" s="1" t="s">
        <v>137</v>
      </c>
      <c r="D17" s="1" t="s">
        <v>138</v>
      </c>
      <c r="E17" s="1" t="s">
        <v>139</v>
      </c>
      <c r="F17" s="1" t="s">
        <v>140</v>
      </c>
      <c r="G17" s="1" t="s">
        <v>141</v>
      </c>
      <c r="H17" s="1" t="s">
        <v>142</v>
      </c>
      <c r="I17" s="1" t="s">
        <v>594</v>
      </c>
      <c r="J17" s="12">
        <v>1.0</v>
      </c>
      <c r="K17" s="12">
        <v>1.0</v>
      </c>
      <c r="L17" s="12">
        <v>1.0</v>
      </c>
      <c r="M17" s="12">
        <v>1.0</v>
      </c>
      <c r="N17" s="12">
        <v>1.0</v>
      </c>
      <c r="O17" s="12">
        <v>1.0</v>
      </c>
      <c r="P17" s="13">
        <v>1.0</v>
      </c>
      <c r="Q17" s="13">
        <v>1.0</v>
      </c>
    </row>
    <row r="18">
      <c r="A18" s="1">
        <v>50016.0</v>
      </c>
      <c r="B18" s="1" t="s">
        <v>144</v>
      </c>
      <c r="C18" s="1" t="s">
        <v>145</v>
      </c>
      <c r="D18" s="1" t="s">
        <v>146</v>
      </c>
      <c r="E18" s="1" t="s">
        <v>147</v>
      </c>
      <c r="F18" s="1" t="s">
        <v>148</v>
      </c>
      <c r="G18" s="1" t="s">
        <v>149</v>
      </c>
      <c r="H18" s="1" t="s">
        <v>150</v>
      </c>
      <c r="I18" s="1" t="s">
        <v>595</v>
      </c>
      <c r="J18" s="12">
        <v>1.0</v>
      </c>
      <c r="K18" s="12">
        <v>1.0</v>
      </c>
      <c r="L18" s="12">
        <v>1.0</v>
      </c>
      <c r="M18" s="12">
        <v>1.0</v>
      </c>
      <c r="N18" s="12">
        <v>1.0</v>
      </c>
      <c r="O18" s="12">
        <v>1.0</v>
      </c>
      <c r="P18" s="13">
        <v>1.0</v>
      </c>
      <c r="Q18" s="13">
        <v>1.0</v>
      </c>
    </row>
    <row r="19">
      <c r="A19" s="1">
        <v>50017.0</v>
      </c>
      <c r="B19" s="1" t="s">
        <v>152</v>
      </c>
      <c r="C19" s="1" t="s">
        <v>153</v>
      </c>
      <c r="D19" s="1" t="s">
        <v>154</v>
      </c>
      <c r="E19" s="1" t="s">
        <v>155</v>
      </c>
      <c r="F19" s="1" t="s">
        <v>156</v>
      </c>
      <c r="G19" s="1" t="s">
        <v>157</v>
      </c>
      <c r="H19" s="1" t="s">
        <v>158</v>
      </c>
      <c r="I19" s="1" t="s">
        <v>596</v>
      </c>
      <c r="J19" s="12">
        <v>0.0</v>
      </c>
      <c r="K19" s="12">
        <v>1.0</v>
      </c>
      <c r="L19" s="12">
        <v>1.0</v>
      </c>
      <c r="M19" s="12">
        <v>1.0</v>
      </c>
      <c r="N19" s="12">
        <v>1.0</v>
      </c>
      <c r="O19" s="12">
        <v>1.0</v>
      </c>
      <c r="P19" s="13">
        <v>0.0</v>
      </c>
      <c r="Q19" s="13">
        <v>1.0</v>
      </c>
    </row>
    <row r="20">
      <c r="A20" s="1">
        <v>50018.0</v>
      </c>
      <c r="B20" s="1" t="s">
        <v>160</v>
      </c>
      <c r="C20" s="1" t="s">
        <v>161</v>
      </c>
      <c r="D20" s="1" t="s">
        <v>162</v>
      </c>
      <c r="E20" s="1" t="s">
        <v>163</v>
      </c>
      <c r="F20" s="1" t="s">
        <v>164</v>
      </c>
      <c r="G20" s="1" t="s">
        <v>165</v>
      </c>
      <c r="H20" s="1" t="s">
        <v>166</v>
      </c>
      <c r="I20" s="1" t="s">
        <v>597</v>
      </c>
      <c r="J20" s="12">
        <v>1.0</v>
      </c>
      <c r="K20" s="12">
        <v>1.0</v>
      </c>
      <c r="L20" s="12">
        <v>1.0</v>
      </c>
      <c r="M20" s="12">
        <v>1.0</v>
      </c>
      <c r="N20" s="12">
        <v>1.0</v>
      </c>
      <c r="O20" s="12">
        <v>1.0</v>
      </c>
      <c r="P20" s="13">
        <v>1.0</v>
      </c>
      <c r="Q20" s="13">
        <v>1.0</v>
      </c>
    </row>
    <row r="21">
      <c r="A21" s="1">
        <v>50019.0</v>
      </c>
      <c r="B21" s="1" t="s">
        <v>168</v>
      </c>
      <c r="C21" s="1" t="s">
        <v>169</v>
      </c>
      <c r="D21" s="1" t="s">
        <v>170</v>
      </c>
      <c r="E21" s="1" t="s">
        <v>171</v>
      </c>
      <c r="F21" s="1" t="s">
        <v>172</v>
      </c>
      <c r="G21" s="1" t="s">
        <v>173</v>
      </c>
      <c r="H21" s="1" t="s">
        <v>174</v>
      </c>
      <c r="I21" s="1" t="s">
        <v>598</v>
      </c>
      <c r="J21" s="12">
        <v>1.0</v>
      </c>
      <c r="K21" s="12">
        <v>1.0</v>
      </c>
      <c r="L21" s="12">
        <v>1.0</v>
      </c>
      <c r="M21" s="12">
        <v>1.0</v>
      </c>
      <c r="N21" s="12">
        <v>1.0</v>
      </c>
      <c r="O21" s="12">
        <v>1.0</v>
      </c>
      <c r="P21" s="13">
        <v>1.0</v>
      </c>
      <c r="Q21" s="13">
        <v>1.0</v>
      </c>
    </row>
    <row r="22">
      <c r="A22" s="1">
        <v>50020.0</v>
      </c>
      <c r="B22" s="1" t="s">
        <v>176</v>
      </c>
      <c r="C22" s="1" t="s">
        <v>177</v>
      </c>
      <c r="D22" s="1" t="s">
        <v>178</v>
      </c>
      <c r="E22" s="1" t="s">
        <v>179</v>
      </c>
      <c r="F22" s="1" t="s">
        <v>180</v>
      </c>
      <c r="G22" s="1" t="s">
        <v>181</v>
      </c>
      <c r="H22" s="1" t="s">
        <v>182</v>
      </c>
      <c r="I22" s="1" t="s">
        <v>599</v>
      </c>
      <c r="J22" s="12">
        <v>1.0</v>
      </c>
      <c r="K22" s="12">
        <v>1.0</v>
      </c>
      <c r="L22" s="12">
        <v>1.0</v>
      </c>
      <c r="M22" s="12">
        <v>1.0</v>
      </c>
      <c r="N22" s="12">
        <v>1.0</v>
      </c>
      <c r="O22" s="12">
        <v>1.0</v>
      </c>
      <c r="P22" s="13">
        <v>1.0</v>
      </c>
      <c r="Q22" s="13">
        <v>1.0</v>
      </c>
    </row>
    <row r="23">
      <c r="A23" s="1">
        <v>50021.0</v>
      </c>
      <c r="B23" s="1" t="s">
        <v>184</v>
      </c>
      <c r="C23" s="1" t="s">
        <v>185</v>
      </c>
      <c r="D23" s="1" t="s">
        <v>186</v>
      </c>
      <c r="E23" s="1" t="s">
        <v>187</v>
      </c>
      <c r="F23" s="1" t="s">
        <v>188</v>
      </c>
      <c r="G23" s="1" t="s">
        <v>189</v>
      </c>
      <c r="H23" s="1" t="s">
        <v>190</v>
      </c>
      <c r="I23" s="1" t="s">
        <v>600</v>
      </c>
      <c r="J23" s="12">
        <v>1.0</v>
      </c>
      <c r="K23" s="12">
        <v>1.0</v>
      </c>
      <c r="L23" s="12">
        <v>1.0</v>
      </c>
      <c r="M23" s="12">
        <v>1.0</v>
      </c>
      <c r="N23" s="12">
        <v>1.0</v>
      </c>
      <c r="O23" s="12">
        <v>1.0</v>
      </c>
      <c r="P23" s="13">
        <v>1.0</v>
      </c>
      <c r="Q23" s="13">
        <v>1.0</v>
      </c>
    </row>
    <row r="24">
      <c r="A24" s="1">
        <v>50022.0</v>
      </c>
      <c r="B24" s="1" t="s">
        <v>192</v>
      </c>
      <c r="C24" s="1" t="s">
        <v>193</v>
      </c>
      <c r="D24" s="1" t="s">
        <v>194</v>
      </c>
      <c r="E24" s="1" t="s">
        <v>195</v>
      </c>
      <c r="F24" s="1" t="s">
        <v>196</v>
      </c>
      <c r="G24" s="1" t="s">
        <v>197</v>
      </c>
      <c r="H24" s="1" t="s">
        <v>198</v>
      </c>
      <c r="I24" s="1" t="s">
        <v>601</v>
      </c>
      <c r="J24" s="12">
        <v>1.0</v>
      </c>
      <c r="K24" s="12">
        <v>1.0</v>
      </c>
      <c r="L24" s="12">
        <v>1.0</v>
      </c>
      <c r="M24" s="12">
        <v>1.0</v>
      </c>
      <c r="N24" s="12">
        <v>1.0</v>
      </c>
      <c r="O24" s="12">
        <v>1.0</v>
      </c>
      <c r="P24" s="13">
        <v>0.0</v>
      </c>
      <c r="Q24" s="13">
        <v>1.0</v>
      </c>
    </row>
    <row r="25">
      <c r="A25" s="1">
        <v>50023.0</v>
      </c>
      <c r="B25" s="1" t="s">
        <v>200</v>
      </c>
      <c r="C25" s="1" t="s">
        <v>201</v>
      </c>
      <c r="D25" s="1" t="s">
        <v>202</v>
      </c>
      <c r="E25" s="1" t="s">
        <v>203</v>
      </c>
      <c r="F25" s="1" t="s">
        <v>204</v>
      </c>
      <c r="G25" s="1" t="s">
        <v>205</v>
      </c>
      <c r="H25" s="1" t="s">
        <v>206</v>
      </c>
      <c r="I25" s="1" t="s">
        <v>602</v>
      </c>
      <c r="J25" s="12">
        <v>0.0</v>
      </c>
      <c r="K25" s="12">
        <v>0.0</v>
      </c>
      <c r="L25" s="12">
        <v>0.0</v>
      </c>
      <c r="M25" s="12">
        <v>1.0</v>
      </c>
      <c r="N25" s="12">
        <v>0.0</v>
      </c>
      <c r="O25" s="12">
        <v>0.0</v>
      </c>
      <c r="P25" s="13">
        <v>1.0</v>
      </c>
      <c r="Q25" s="13">
        <v>1.0</v>
      </c>
    </row>
    <row r="26">
      <c r="A26" s="1">
        <v>50024.0</v>
      </c>
      <c r="B26" s="1" t="s">
        <v>208</v>
      </c>
      <c r="C26" s="1" t="s">
        <v>209</v>
      </c>
      <c r="D26" s="1" t="s">
        <v>210</v>
      </c>
      <c r="E26" s="1" t="s">
        <v>211</v>
      </c>
      <c r="F26" s="1" t="s">
        <v>212</v>
      </c>
      <c r="G26" s="1" t="s">
        <v>213</v>
      </c>
      <c r="H26" s="1" t="s">
        <v>214</v>
      </c>
      <c r="I26" s="1" t="s">
        <v>603</v>
      </c>
      <c r="J26" s="12">
        <v>1.0</v>
      </c>
      <c r="K26" s="12">
        <v>1.0</v>
      </c>
      <c r="L26" s="12">
        <v>1.0</v>
      </c>
      <c r="M26" s="12">
        <v>1.0</v>
      </c>
      <c r="N26" s="12">
        <v>1.0</v>
      </c>
      <c r="O26" s="12">
        <v>1.0</v>
      </c>
      <c r="P26" s="13">
        <v>1.0</v>
      </c>
      <c r="Q26" s="13">
        <v>1.0</v>
      </c>
    </row>
    <row r="27">
      <c r="A27" s="1">
        <v>50025.0</v>
      </c>
      <c r="B27" s="1" t="s">
        <v>216</v>
      </c>
      <c r="C27" s="1" t="s">
        <v>217</v>
      </c>
      <c r="D27" s="1" t="s">
        <v>218</v>
      </c>
      <c r="E27" s="1" t="s">
        <v>219</v>
      </c>
      <c r="F27" s="1" t="s">
        <v>220</v>
      </c>
      <c r="G27" s="1" t="s">
        <v>221</v>
      </c>
      <c r="H27" s="1" t="s">
        <v>222</v>
      </c>
      <c r="I27" s="1" t="s">
        <v>604</v>
      </c>
      <c r="J27" s="12">
        <v>1.0</v>
      </c>
      <c r="K27" s="12">
        <v>1.0</v>
      </c>
      <c r="L27" s="12">
        <v>1.0</v>
      </c>
      <c r="M27" s="12">
        <v>1.0</v>
      </c>
      <c r="N27" s="12">
        <v>1.0</v>
      </c>
      <c r="O27" s="12">
        <v>1.0</v>
      </c>
      <c r="P27" s="13">
        <v>1.0</v>
      </c>
      <c r="Q27" s="13">
        <v>1.0</v>
      </c>
    </row>
    <row r="28">
      <c r="A28" s="1">
        <v>50026.0</v>
      </c>
      <c r="B28" s="1" t="s">
        <v>224</v>
      </c>
      <c r="C28" s="1" t="s">
        <v>225</v>
      </c>
      <c r="D28" s="1" t="s">
        <v>226</v>
      </c>
      <c r="E28" s="1" t="s">
        <v>227</v>
      </c>
      <c r="F28" s="1" t="s">
        <v>228</v>
      </c>
      <c r="G28" s="1" t="s">
        <v>229</v>
      </c>
      <c r="H28" s="1" t="s">
        <v>230</v>
      </c>
      <c r="I28" s="1" t="s">
        <v>605</v>
      </c>
      <c r="J28" s="12">
        <v>1.0</v>
      </c>
      <c r="K28" s="12">
        <v>1.0</v>
      </c>
      <c r="L28" s="12">
        <v>1.0</v>
      </c>
      <c r="M28" s="12">
        <v>1.0</v>
      </c>
      <c r="N28" s="12">
        <v>1.0</v>
      </c>
      <c r="O28" s="12">
        <v>1.0</v>
      </c>
      <c r="P28" s="13">
        <v>1.0</v>
      </c>
      <c r="Q28" s="13">
        <v>1.0</v>
      </c>
    </row>
    <row r="29">
      <c r="A29" s="1">
        <v>50027.0</v>
      </c>
      <c r="B29" s="1" t="s">
        <v>232</v>
      </c>
      <c r="C29" s="1" t="s">
        <v>233</v>
      </c>
      <c r="D29" s="1" t="s">
        <v>234</v>
      </c>
      <c r="E29" s="1" t="s">
        <v>235</v>
      </c>
      <c r="F29" s="1" t="s">
        <v>236</v>
      </c>
      <c r="G29" s="1" t="s">
        <v>237</v>
      </c>
      <c r="H29" s="1" t="s">
        <v>238</v>
      </c>
      <c r="I29" s="1" t="s">
        <v>606</v>
      </c>
      <c r="J29" s="12">
        <v>1.0</v>
      </c>
      <c r="K29" s="12">
        <v>1.0</v>
      </c>
      <c r="L29" s="12">
        <v>1.0</v>
      </c>
      <c r="M29" s="12">
        <v>1.0</v>
      </c>
      <c r="N29" s="12">
        <v>1.0</v>
      </c>
      <c r="O29" s="12">
        <v>1.0</v>
      </c>
      <c r="P29" s="13">
        <v>1.0</v>
      </c>
      <c r="Q29" s="13">
        <v>1.0</v>
      </c>
    </row>
    <row r="30">
      <c r="A30" s="1">
        <v>50028.0</v>
      </c>
      <c r="B30" s="1" t="s">
        <v>240</v>
      </c>
      <c r="C30" s="1" t="s">
        <v>241</v>
      </c>
      <c r="D30" s="1" t="s">
        <v>242</v>
      </c>
      <c r="E30" s="1" t="s">
        <v>243</v>
      </c>
      <c r="F30" s="1" t="s">
        <v>244</v>
      </c>
      <c r="G30" s="1" t="s">
        <v>245</v>
      </c>
      <c r="H30" s="1" t="s">
        <v>246</v>
      </c>
      <c r="I30" s="1" t="s">
        <v>607</v>
      </c>
      <c r="J30" s="12">
        <v>1.0</v>
      </c>
      <c r="K30" s="12">
        <v>1.0</v>
      </c>
      <c r="L30" s="12">
        <v>1.0</v>
      </c>
      <c r="M30" s="12">
        <v>1.0</v>
      </c>
      <c r="N30" s="12">
        <v>1.0</v>
      </c>
      <c r="O30" s="12">
        <v>1.0</v>
      </c>
      <c r="P30" s="13">
        <v>1.0</v>
      </c>
      <c r="Q30" s="13">
        <v>1.0</v>
      </c>
    </row>
    <row r="31">
      <c r="A31" s="1">
        <v>50029.0</v>
      </c>
      <c r="B31" s="1" t="s">
        <v>248</v>
      </c>
      <c r="C31" s="1" t="s">
        <v>249</v>
      </c>
      <c r="D31" s="1" t="s">
        <v>250</v>
      </c>
      <c r="E31" s="1" t="s">
        <v>251</v>
      </c>
      <c r="F31" s="1" t="s">
        <v>252</v>
      </c>
      <c r="G31" s="1" t="s">
        <v>253</v>
      </c>
      <c r="H31" s="1" t="s">
        <v>254</v>
      </c>
      <c r="I31" s="1" t="s">
        <v>608</v>
      </c>
      <c r="J31" s="12">
        <v>1.0</v>
      </c>
      <c r="K31" s="12">
        <v>1.0</v>
      </c>
      <c r="L31" s="12">
        <v>1.0</v>
      </c>
      <c r="M31" s="12">
        <v>1.0</v>
      </c>
      <c r="N31" s="12">
        <v>1.0</v>
      </c>
      <c r="O31" s="12">
        <v>1.0</v>
      </c>
      <c r="P31" s="13">
        <v>1.0</v>
      </c>
      <c r="Q31" s="13">
        <v>1.0</v>
      </c>
    </row>
    <row r="32">
      <c r="A32" s="1">
        <v>50030.0</v>
      </c>
      <c r="B32" s="1" t="s">
        <v>256</v>
      </c>
      <c r="C32" s="1" t="s">
        <v>257</v>
      </c>
      <c r="D32" s="1" t="s">
        <v>258</v>
      </c>
      <c r="E32" s="1" t="s">
        <v>259</v>
      </c>
      <c r="F32" s="1" t="s">
        <v>260</v>
      </c>
      <c r="G32" s="1" t="s">
        <v>261</v>
      </c>
      <c r="H32" s="1" t="s">
        <v>262</v>
      </c>
      <c r="I32" s="1" t="s">
        <v>609</v>
      </c>
      <c r="J32" s="12">
        <v>1.0</v>
      </c>
      <c r="K32" s="12">
        <v>1.0</v>
      </c>
      <c r="L32" s="12">
        <v>1.0</v>
      </c>
      <c r="M32" s="12">
        <v>1.0</v>
      </c>
      <c r="N32" s="12">
        <v>1.0</v>
      </c>
      <c r="O32" s="12">
        <v>1.0</v>
      </c>
      <c r="P32" s="13">
        <v>0.0</v>
      </c>
      <c r="Q32" s="13">
        <v>1.0</v>
      </c>
    </row>
    <row r="33">
      <c r="A33" s="1">
        <v>50031.0</v>
      </c>
      <c r="B33" s="1" t="s">
        <v>264</v>
      </c>
      <c r="C33" s="1" t="s">
        <v>265</v>
      </c>
      <c r="D33" s="1" t="s">
        <v>266</v>
      </c>
      <c r="E33" s="1" t="s">
        <v>267</v>
      </c>
      <c r="F33" s="1" t="s">
        <v>268</v>
      </c>
      <c r="G33" s="1" t="s">
        <v>269</v>
      </c>
      <c r="H33" s="1" t="s">
        <v>270</v>
      </c>
      <c r="I33" s="1" t="s">
        <v>610</v>
      </c>
      <c r="J33" s="12">
        <v>1.0</v>
      </c>
      <c r="K33" s="12">
        <v>1.0</v>
      </c>
      <c r="L33" s="12">
        <v>1.0</v>
      </c>
      <c r="M33" s="12">
        <v>1.0</v>
      </c>
      <c r="N33" s="12">
        <v>1.0</v>
      </c>
      <c r="O33" s="12">
        <v>1.0</v>
      </c>
      <c r="P33" s="13">
        <v>1.0</v>
      </c>
      <c r="Q33" s="13">
        <v>1.0</v>
      </c>
    </row>
    <row r="34">
      <c r="A34" s="1">
        <v>50032.0</v>
      </c>
      <c r="B34" s="1" t="s">
        <v>272</v>
      </c>
      <c r="C34" s="1" t="s">
        <v>273</v>
      </c>
      <c r="D34" s="1" t="s">
        <v>274</v>
      </c>
      <c r="E34" s="1" t="s">
        <v>275</v>
      </c>
      <c r="F34" s="1" t="s">
        <v>276</v>
      </c>
      <c r="G34" s="1" t="s">
        <v>277</v>
      </c>
      <c r="H34" s="1" t="s">
        <v>278</v>
      </c>
      <c r="I34" s="1" t="s">
        <v>611</v>
      </c>
      <c r="J34" s="12">
        <v>1.0</v>
      </c>
      <c r="K34" s="12">
        <v>1.0</v>
      </c>
      <c r="L34" s="12">
        <v>1.0</v>
      </c>
      <c r="M34" s="12">
        <v>1.0</v>
      </c>
      <c r="N34" s="12">
        <v>1.0</v>
      </c>
      <c r="O34" s="12">
        <v>1.0</v>
      </c>
      <c r="P34" s="13">
        <v>1.0</v>
      </c>
      <c r="Q34" s="13">
        <v>1.0</v>
      </c>
    </row>
    <row r="35">
      <c r="A35" s="1">
        <v>50033.0</v>
      </c>
      <c r="B35" s="1" t="s">
        <v>280</v>
      </c>
      <c r="C35" s="1" t="s">
        <v>281</v>
      </c>
      <c r="D35" s="1" t="s">
        <v>282</v>
      </c>
      <c r="E35" s="1" t="s">
        <v>283</v>
      </c>
      <c r="F35" s="1" t="s">
        <v>284</v>
      </c>
      <c r="G35" s="1" t="s">
        <v>285</v>
      </c>
      <c r="H35" s="1" t="s">
        <v>286</v>
      </c>
      <c r="I35" s="1" t="s">
        <v>612</v>
      </c>
      <c r="J35" s="12">
        <v>1.0</v>
      </c>
      <c r="K35" s="12">
        <v>1.0</v>
      </c>
      <c r="L35" s="12">
        <v>1.0</v>
      </c>
      <c r="M35" s="12">
        <v>1.0</v>
      </c>
      <c r="N35" s="12">
        <v>1.0</v>
      </c>
      <c r="O35" s="12">
        <v>1.0</v>
      </c>
      <c r="P35" s="13">
        <v>1.0</v>
      </c>
      <c r="Q35" s="13">
        <v>1.0</v>
      </c>
    </row>
    <row r="36">
      <c r="A36" s="1">
        <v>50034.0</v>
      </c>
      <c r="B36" s="1" t="s">
        <v>288</v>
      </c>
      <c r="C36" s="1" t="s">
        <v>289</v>
      </c>
      <c r="D36" s="1" t="s">
        <v>290</v>
      </c>
      <c r="E36" s="1" t="s">
        <v>291</v>
      </c>
      <c r="F36" s="1" t="s">
        <v>292</v>
      </c>
      <c r="G36" s="1" t="s">
        <v>293</v>
      </c>
      <c r="H36" s="1" t="s">
        <v>294</v>
      </c>
      <c r="I36" s="1" t="s">
        <v>613</v>
      </c>
      <c r="J36" s="12">
        <v>1.0</v>
      </c>
      <c r="K36" s="12">
        <v>1.0</v>
      </c>
      <c r="L36" s="12">
        <v>1.0</v>
      </c>
      <c r="M36" s="12">
        <v>1.0</v>
      </c>
      <c r="N36" s="12">
        <v>1.0</v>
      </c>
      <c r="O36" s="12">
        <v>1.0</v>
      </c>
      <c r="P36" s="13">
        <v>1.0</v>
      </c>
      <c r="Q36" s="13">
        <v>1.0</v>
      </c>
    </row>
    <row r="37">
      <c r="A37" s="1">
        <v>50035.0</v>
      </c>
      <c r="B37" s="1" t="s">
        <v>296</v>
      </c>
      <c r="C37" s="1" t="s">
        <v>297</v>
      </c>
      <c r="D37" s="1" t="s">
        <v>298</v>
      </c>
      <c r="E37" s="1" t="s">
        <v>299</v>
      </c>
      <c r="F37" s="1" t="s">
        <v>300</v>
      </c>
      <c r="G37" s="1" t="s">
        <v>301</v>
      </c>
      <c r="H37" s="1" t="s">
        <v>302</v>
      </c>
      <c r="I37" s="1" t="s">
        <v>614</v>
      </c>
      <c r="J37" s="12">
        <v>1.0</v>
      </c>
      <c r="K37" s="12">
        <v>1.0</v>
      </c>
      <c r="L37" s="12">
        <v>1.0</v>
      </c>
      <c r="M37" s="12">
        <v>1.0</v>
      </c>
      <c r="N37" s="12">
        <v>1.0</v>
      </c>
      <c r="O37" s="12">
        <v>1.0</v>
      </c>
      <c r="P37" s="13">
        <v>1.0</v>
      </c>
      <c r="Q37" s="13">
        <v>1.0</v>
      </c>
    </row>
    <row r="38">
      <c r="A38" s="1">
        <v>50036.0</v>
      </c>
      <c r="B38" s="1" t="s">
        <v>304</v>
      </c>
      <c r="C38" s="1" t="s">
        <v>305</v>
      </c>
      <c r="D38" s="1" t="s">
        <v>306</v>
      </c>
      <c r="E38" s="1" t="s">
        <v>307</v>
      </c>
      <c r="F38" s="1" t="s">
        <v>308</v>
      </c>
      <c r="G38" s="1" t="s">
        <v>309</v>
      </c>
      <c r="H38" s="1" t="s">
        <v>310</v>
      </c>
      <c r="I38" s="1" t="s">
        <v>615</v>
      </c>
      <c r="J38" s="12">
        <v>1.0</v>
      </c>
      <c r="K38" s="12">
        <v>1.0</v>
      </c>
      <c r="L38" s="12">
        <v>1.0</v>
      </c>
      <c r="M38" s="12">
        <v>1.0</v>
      </c>
      <c r="N38" s="12">
        <v>1.0</v>
      </c>
      <c r="O38" s="12">
        <v>1.0</v>
      </c>
      <c r="P38" s="13">
        <v>0.0</v>
      </c>
      <c r="Q38" s="13">
        <v>1.0</v>
      </c>
    </row>
    <row r="39">
      <c r="A39" s="1">
        <v>50037.0</v>
      </c>
      <c r="B39" s="1" t="s">
        <v>312</v>
      </c>
      <c r="C39" s="1" t="s">
        <v>313</v>
      </c>
      <c r="D39" s="1" t="s">
        <v>314</v>
      </c>
      <c r="E39" s="1" t="s">
        <v>315</v>
      </c>
      <c r="F39" s="1" t="s">
        <v>316</v>
      </c>
      <c r="G39" s="1" t="s">
        <v>317</v>
      </c>
      <c r="H39" s="1" t="s">
        <v>318</v>
      </c>
      <c r="I39" s="1" t="s">
        <v>616</v>
      </c>
      <c r="J39" s="12">
        <v>1.0</v>
      </c>
      <c r="K39" s="12">
        <v>1.0</v>
      </c>
      <c r="L39" s="12">
        <v>1.0</v>
      </c>
      <c r="M39" s="12">
        <v>1.0</v>
      </c>
      <c r="N39" s="12">
        <v>1.0</v>
      </c>
      <c r="O39" s="12">
        <v>1.0</v>
      </c>
      <c r="P39" s="13">
        <v>1.0</v>
      </c>
      <c r="Q39" s="13">
        <v>1.0</v>
      </c>
    </row>
    <row r="40">
      <c r="A40" s="1">
        <v>50038.0</v>
      </c>
      <c r="B40" s="1" t="s">
        <v>320</v>
      </c>
      <c r="C40" s="1" t="s">
        <v>321</v>
      </c>
      <c r="D40" s="1" t="s">
        <v>322</v>
      </c>
      <c r="E40" s="1" t="s">
        <v>323</v>
      </c>
      <c r="F40" s="1" t="s">
        <v>324</v>
      </c>
      <c r="G40" s="1" t="s">
        <v>325</v>
      </c>
      <c r="H40" s="1" t="s">
        <v>326</v>
      </c>
      <c r="I40" s="1" t="s">
        <v>617</v>
      </c>
      <c r="J40" s="12">
        <v>0.0</v>
      </c>
      <c r="K40" s="12">
        <v>1.0</v>
      </c>
      <c r="L40" s="12">
        <v>1.0</v>
      </c>
      <c r="M40" s="12">
        <v>1.0</v>
      </c>
      <c r="N40" s="12">
        <v>1.0</v>
      </c>
      <c r="O40" s="12">
        <v>1.0</v>
      </c>
      <c r="P40" s="13">
        <v>0.0</v>
      </c>
      <c r="Q40" s="13">
        <v>1.0</v>
      </c>
    </row>
    <row r="41">
      <c r="A41" s="1">
        <v>50039.0</v>
      </c>
      <c r="B41" s="1" t="s">
        <v>328</v>
      </c>
      <c r="C41" s="1" t="s">
        <v>329</v>
      </c>
      <c r="D41" s="1" t="s">
        <v>330</v>
      </c>
      <c r="E41" s="1" t="s">
        <v>331</v>
      </c>
      <c r="F41" s="1" t="s">
        <v>332</v>
      </c>
      <c r="G41" s="1" t="s">
        <v>333</v>
      </c>
      <c r="H41" s="1" t="s">
        <v>334</v>
      </c>
      <c r="I41" s="1" t="s">
        <v>618</v>
      </c>
      <c r="J41" s="12">
        <v>1.0</v>
      </c>
      <c r="K41" s="12">
        <v>1.0</v>
      </c>
      <c r="L41" s="12">
        <v>1.0</v>
      </c>
      <c r="M41" s="12">
        <v>1.0</v>
      </c>
      <c r="N41" s="12">
        <v>1.0</v>
      </c>
      <c r="O41" s="12">
        <v>1.0</v>
      </c>
      <c r="P41" s="13">
        <v>1.0</v>
      </c>
      <c r="Q41" s="13">
        <v>1.0</v>
      </c>
    </row>
    <row r="42">
      <c r="A42" s="1">
        <v>50040.0</v>
      </c>
      <c r="B42" s="1" t="s">
        <v>336</v>
      </c>
      <c r="C42" s="1" t="s">
        <v>337</v>
      </c>
      <c r="D42" s="1" t="s">
        <v>338</v>
      </c>
      <c r="E42" s="1" t="s">
        <v>339</v>
      </c>
      <c r="F42" s="1" t="s">
        <v>340</v>
      </c>
      <c r="G42" s="1" t="s">
        <v>341</v>
      </c>
      <c r="H42" s="1" t="s">
        <v>342</v>
      </c>
      <c r="I42" s="1" t="s">
        <v>619</v>
      </c>
      <c r="J42" s="12">
        <v>1.0</v>
      </c>
      <c r="K42" s="12">
        <v>1.0</v>
      </c>
      <c r="L42" s="12">
        <v>1.0</v>
      </c>
      <c r="M42" s="12">
        <v>1.0</v>
      </c>
      <c r="N42" s="12">
        <v>1.0</v>
      </c>
      <c r="O42" s="12">
        <v>1.0</v>
      </c>
      <c r="P42" s="13">
        <v>1.0</v>
      </c>
      <c r="Q42" s="13">
        <v>1.0</v>
      </c>
    </row>
    <row r="43">
      <c r="A43" s="1">
        <v>50041.0</v>
      </c>
      <c r="B43" s="1" t="s">
        <v>344</v>
      </c>
      <c r="C43" s="1" t="s">
        <v>345</v>
      </c>
      <c r="D43" s="1" t="s">
        <v>346</v>
      </c>
      <c r="E43" s="1" t="s">
        <v>347</v>
      </c>
      <c r="F43" s="1" t="s">
        <v>348</v>
      </c>
      <c r="G43" s="1" t="s">
        <v>349</v>
      </c>
      <c r="H43" s="1" t="s">
        <v>350</v>
      </c>
      <c r="I43" s="1" t="s">
        <v>620</v>
      </c>
      <c r="J43" s="12">
        <v>1.0</v>
      </c>
      <c r="K43" s="12">
        <v>1.0</v>
      </c>
      <c r="L43" s="12">
        <v>1.0</v>
      </c>
      <c r="M43" s="12">
        <v>1.0</v>
      </c>
      <c r="N43" s="12">
        <v>1.0</v>
      </c>
      <c r="O43" s="12">
        <v>1.0</v>
      </c>
      <c r="P43" s="13">
        <v>1.0</v>
      </c>
      <c r="Q43" s="13">
        <v>1.0</v>
      </c>
    </row>
    <row r="44">
      <c r="A44" s="1">
        <v>50042.0</v>
      </c>
      <c r="B44" s="1" t="s">
        <v>352</v>
      </c>
      <c r="C44" s="1" t="s">
        <v>353</v>
      </c>
      <c r="D44" s="1" t="s">
        <v>354</v>
      </c>
      <c r="E44" s="1" t="s">
        <v>355</v>
      </c>
      <c r="F44" s="1" t="s">
        <v>356</v>
      </c>
      <c r="G44" s="1" t="s">
        <v>357</v>
      </c>
      <c r="H44" s="1" t="s">
        <v>358</v>
      </c>
      <c r="I44" s="1" t="s">
        <v>621</v>
      </c>
      <c r="J44" s="12">
        <v>1.0</v>
      </c>
      <c r="K44" s="12">
        <v>1.0</v>
      </c>
      <c r="L44" s="12">
        <v>1.0</v>
      </c>
      <c r="M44" s="12">
        <v>1.0</v>
      </c>
      <c r="N44" s="12">
        <v>1.0</v>
      </c>
      <c r="O44" s="12">
        <v>1.0</v>
      </c>
      <c r="P44" s="13">
        <v>1.0</v>
      </c>
      <c r="Q44" s="13">
        <v>1.0</v>
      </c>
    </row>
    <row r="45">
      <c r="A45" s="1">
        <v>50043.0</v>
      </c>
      <c r="B45" s="1" t="s">
        <v>360</v>
      </c>
      <c r="C45" s="1" t="s">
        <v>361</v>
      </c>
      <c r="D45" s="1" t="s">
        <v>362</v>
      </c>
      <c r="E45" s="1" t="s">
        <v>363</v>
      </c>
      <c r="F45" s="1" t="s">
        <v>364</v>
      </c>
      <c r="G45" s="1" t="s">
        <v>365</v>
      </c>
      <c r="H45" s="1" t="s">
        <v>366</v>
      </c>
      <c r="I45" s="1" t="s">
        <v>622</v>
      </c>
      <c r="J45" s="12">
        <v>1.0</v>
      </c>
      <c r="K45" s="12">
        <v>1.0</v>
      </c>
      <c r="L45" s="12">
        <v>1.0</v>
      </c>
      <c r="M45" s="12">
        <v>1.0</v>
      </c>
      <c r="N45" s="12">
        <v>1.0</v>
      </c>
      <c r="O45" s="12">
        <v>1.0</v>
      </c>
      <c r="P45" s="13">
        <v>1.0</v>
      </c>
      <c r="Q45" s="13">
        <v>1.0</v>
      </c>
    </row>
    <row r="46">
      <c r="A46" s="1">
        <v>50044.0</v>
      </c>
      <c r="B46" s="1" t="s">
        <v>368</v>
      </c>
      <c r="C46" s="1" t="s">
        <v>369</v>
      </c>
      <c r="D46" s="1" t="s">
        <v>370</v>
      </c>
      <c r="E46" s="1" t="s">
        <v>371</v>
      </c>
      <c r="F46" s="1" t="s">
        <v>372</v>
      </c>
      <c r="G46" s="1" t="s">
        <v>373</v>
      </c>
      <c r="H46" s="1" t="s">
        <v>374</v>
      </c>
      <c r="I46" s="1" t="s">
        <v>623</v>
      </c>
      <c r="J46" s="12">
        <v>1.0</v>
      </c>
      <c r="K46" s="12">
        <v>1.0</v>
      </c>
      <c r="L46" s="12">
        <v>1.0</v>
      </c>
      <c r="M46" s="12">
        <v>1.0</v>
      </c>
      <c r="N46" s="12">
        <v>1.0</v>
      </c>
      <c r="O46" s="12">
        <v>1.0</v>
      </c>
      <c r="P46" s="13">
        <v>0.0</v>
      </c>
      <c r="Q46" s="13">
        <v>1.0</v>
      </c>
    </row>
    <row r="47">
      <c r="A47" s="1">
        <v>50045.0</v>
      </c>
      <c r="B47" s="1" t="s">
        <v>376</v>
      </c>
      <c r="C47" s="1" t="s">
        <v>377</v>
      </c>
      <c r="D47" s="1" t="s">
        <v>378</v>
      </c>
      <c r="E47" s="1" t="s">
        <v>379</v>
      </c>
      <c r="F47" s="1" t="s">
        <v>380</v>
      </c>
      <c r="G47" s="1" t="s">
        <v>381</v>
      </c>
      <c r="H47" s="1" t="s">
        <v>382</v>
      </c>
      <c r="I47" s="1" t="s">
        <v>624</v>
      </c>
      <c r="J47" s="12">
        <v>1.0</v>
      </c>
      <c r="K47" s="12">
        <v>1.0</v>
      </c>
      <c r="L47" s="12">
        <v>1.0</v>
      </c>
      <c r="M47" s="12">
        <v>1.0</v>
      </c>
      <c r="N47" s="12">
        <v>1.0</v>
      </c>
      <c r="O47" s="12">
        <v>1.0</v>
      </c>
      <c r="P47" s="13">
        <v>1.0</v>
      </c>
      <c r="Q47" s="13">
        <v>1.0</v>
      </c>
    </row>
    <row r="48">
      <c r="A48" s="1">
        <v>50046.0</v>
      </c>
      <c r="B48" s="1" t="s">
        <v>384</v>
      </c>
      <c r="C48" s="1" t="s">
        <v>385</v>
      </c>
      <c r="D48" s="1" t="s">
        <v>386</v>
      </c>
      <c r="E48" s="1" t="s">
        <v>387</v>
      </c>
      <c r="F48" s="1" t="s">
        <v>388</v>
      </c>
      <c r="G48" s="1" t="s">
        <v>389</v>
      </c>
      <c r="H48" s="1" t="s">
        <v>390</v>
      </c>
      <c r="I48" s="1" t="s">
        <v>625</v>
      </c>
      <c r="J48" s="12">
        <v>0.0</v>
      </c>
      <c r="K48" s="12">
        <v>1.0</v>
      </c>
      <c r="L48" s="12">
        <v>1.0</v>
      </c>
      <c r="M48" s="12">
        <v>1.0</v>
      </c>
      <c r="N48" s="12">
        <v>0.0</v>
      </c>
      <c r="O48" s="12">
        <v>1.0</v>
      </c>
      <c r="P48" s="13">
        <v>0.0</v>
      </c>
      <c r="Q48" s="13">
        <v>1.0</v>
      </c>
    </row>
    <row r="49">
      <c r="A49" s="1">
        <v>50047.0</v>
      </c>
      <c r="B49" s="1" t="s">
        <v>392</v>
      </c>
      <c r="C49" s="1" t="s">
        <v>393</v>
      </c>
      <c r="D49" s="1" t="s">
        <v>394</v>
      </c>
      <c r="E49" s="1" t="s">
        <v>395</v>
      </c>
      <c r="F49" s="1" t="s">
        <v>396</v>
      </c>
      <c r="G49" s="1" t="s">
        <v>397</v>
      </c>
      <c r="H49" s="1" t="s">
        <v>398</v>
      </c>
      <c r="I49" s="1" t="s">
        <v>626</v>
      </c>
      <c r="J49" s="12">
        <v>1.0</v>
      </c>
      <c r="K49" s="12">
        <v>1.0</v>
      </c>
      <c r="L49" s="12">
        <v>1.0</v>
      </c>
      <c r="M49" s="12">
        <v>1.0</v>
      </c>
      <c r="N49" s="12">
        <v>1.0</v>
      </c>
      <c r="O49" s="12">
        <v>1.0</v>
      </c>
      <c r="P49" s="13">
        <v>1.0</v>
      </c>
      <c r="Q49" s="13">
        <v>1.0</v>
      </c>
    </row>
    <row r="50">
      <c r="A50" s="1">
        <v>50048.0</v>
      </c>
      <c r="B50" s="1" t="s">
        <v>400</v>
      </c>
      <c r="C50" s="1" t="s">
        <v>401</v>
      </c>
      <c r="D50" s="1" t="s">
        <v>402</v>
      </c>
      <c r="E50" s="1" t="s">
        <v>403</v>
      </c>
      <c r="F50" s="1" t="s">
        <v>404</v>
      </c>
      <c r="G50" s="1" t="s">
        <v>405</v>
      </c>
      <c r="H50" s="1" t="s">
        <v>406</v>
      </c>
      <c r="I50" s="1" t="s">
        <v>627</v>
      </c>
      <c r="J50" s="12">
        <v>1.0</v>
      </c>
      <c r="K50" s="12">
        <v>1.0</v>
      </c>
      <c r="L50" s="12">
        <v>1.0</v>
      </c>
      <c r="M50" s="12">
        <v>1.0</v>
      </c>
      <c r="N50" s="12">
        <v>1.0</v>
      </c>
      <c r="O50" s="12">
        <v>1.0</v>
      </c>
      <c r="P50" s="13">
        <v>1.0</v>
      </c>
      <c r="Q50" s="13">
        <v>1.0</v>
      </c>
    </row>
    <row r="51">
      <c r="A51" s="1">
        <v>50049.0</v>
      </c>
      <c r="B51" s="1" t="s">
        <v>408</v>
      </c>
      <c r="C51" s="1" t="s">
        <v>409</v>
      </c>
      <c r="D51" s="1" t="s">
        <v>410</v>
      </c>
      <c r="E51" s="1" t="s">
        <v>411</v>
      </c>
      <c r="F51" s="1" t="s">
        <v>412</v>
      </c>
      <c r="G51" s="1" t="s">
        <v>413</v>
      </c>
      <c r="H51" s="1" t="s">
        <v>414</v>
      </c>
      <c r="I51" s="1" t="s">
        <v>628</v>
      </c>
      <c r="J51" s="12">
        <v>1.0</v>
      </c>
      <c r="K51" s="12">
        <v>1.0</v>
      </c>
      <c r="L51" s="12">
        <v>1.0</v>
      </c>
      <c r="M51" s="12">
        <v>1.0</v>
      </c>
      <c r="N51" s="12">
        <v>1.0</v>
      </c>
      <c r="O51" s="12">
        <v>1.0</v>
      </c>
      <c r="P51" s="13">
        <v>1.0</v>
      </c>
      <c r="Q51" s="13">
        <v>1.0</v>
      </c>
    </row>
    <row r="52">
      <c r="J52" s="1">
        <f t="shared" ref="J52:Q52" si="1">average(J2:J51)</f>
        <v>0.9</v>
      </c>
      <c r="K52" s="1">
        <f t="shared" si="1"/>
        <v>0.98</v>
      </c>
      <c r="L52" s="1">
        <f t="shared" si="1"/>
        <v>0.98</v>
      </c>
      <c r="M52" s="1">
        <f t="shared" si="1"/>
        <v>1</v>
      </c>
      <c r="N52" s="1">
        <f t="shared" si="1"/>
        <v>0.96</v>
      </c>
      <c r="O52" s="1">
        <f t="shared" si="1"/>
        <v>0.98</v>
      </c>
      <c r="P52" s="1">
        <f t="shared" si="1"/>
        <v>0.82</v>
      </c>
      <c r="Q52" s="1">
        <f t="shared" si="1"/>
        <v>1</v>
      </c>
    </row>
    <row r="57">
      <c r="J57" s="1" t="s">
        <v>416</v>
      </c>
      <c r="K57" s="9">
        <f>average(J52,L52,N52,P52)</f>
        <v>0.915</v>
      </c>
      <c r="L57" s="9">
        <f t="shared" ref="L57:L58" si="2">K57*100</f>
        <v>91.5</v>
      </c>
      <c r="M57" s="1" t="s">
        <v>417</v>
      </c>
    </row>
    <row r="58">
      <c r="J58" s="1" t="s">
        <v>418</v>
      </c>
      <c r="K58" s="9">
        <f>average(K52,M52,O52,Q52)</f>
        <v>0.99</v>
      </c>
      <c r="L58" s="9">
        <f t="shared" si="2"/>
        <v>99</v>
      </c>
      <c r="M58" s="1" t="s">
        <v>417</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6.63"/>
  </cols>
  <sheetData>
    <row r="1">
      <c r="A1" s="1" t="s">
        <v>629</v>
      </c>
      <c r="B1" s="1" t="s">
        <v>630</v>
      </c>
      <c r="C1" s="1" t="s">
        <v>631</v>
      </c>
      <c r="D1" s="1" t="s">
        <v>632</v>
      </c>
      <c r="E1" s="1" t="s">
        <v>633</v>
      </c>
      <c r="F1" s="1" t="s">
        <v>634</v>
      </c>
      <c r="G1" s="1" t="s">
        <v>635</v>
      </c>
      <c r="H1" s="1" t="s">
        <v>636</v>
      </c>
      <c r="I1" s="1" t="s">
        <v>637</v>
      </c>
      <c r="J1" s="1" t="s">
        <v>638</v>
      </c>
    </row>
    <row r="2">
      <c r="A2" s="1" t="s">
        <v>639</v>
      </c>
      <c r="B2" s="1">
        <v>0.0944</v>
      </c>
      <c r="C2" s="1">
        <v>0.1298</v>
      </c>
      <c r="D2" s="1">
        <v>0.1067</v>
      </c>
      <c r="E2" s="1">
        <v>0.0039</v>
      </c>
      <c r="F2" s="1">
        <v>0.0056</v>
      </c>
      <c r="G2" s="1">
        <v>0.0045</v>
      </c>
      <c r="H2" s="1">
        <v>0.088</v>
      </c>
      <c r="I2" s="1">
        <v>0.1215</v>
      </c>
      <c r="J2" s="1">
        <v>0.0997</v>
      </c>
    </row>
    <row r="3">
      <c r="A3" s="1" t="s">
        <v>640</v>
      </c>
      <c r="B3" s="1">
        <v>0.1425</v>
      </c>
      <c r="C3" s="1">
        <v>0.1989</v>
      </c>
      <c r="D3" s="1">
        <v>0.166</v>
      </c>
      <c r="E3" s="1">
        <v>0.0068</v>
      </c>
      <c r="F3" s="1">
        <v>0.0102</v>
      </c>
      <c r="G3" s="1">
        <v>0.00816</v>
      </c>
      <c r="H3" s="1">
        <v>0.01321</v>
      </c>
      <c r="I3" s="1">
        <v>0.01888</v>
      </c>
      <c r="J3" s="1">
        <v>0.01554</v>
      </c>
    </row>
    <row r="4">
      <c r="A4" s="1" t="s">
        <v>641</v>
      </c>
      <c r="B4" s="35">
        <v>0.172455655455655</v>
      </c>
      <c r="C4" s="35">
        <v>0.146568598068598</v>
      </c>
      <c r="D4" s="35">
        <v>0.15089692194575</v>
      </c>
      <c r="E4" s="36">
        <v>0.0425959595959595</v>
      </c>
      <c r="F4" s="35">
        <v>0.0311904761904761</v>
      </c>
      <c r="G4" s="35">
        <v>0.0334593830203826</v>
      </c>
      <c r="H4" s="36">
        <v>0.172455655455655</v>
      </c>
      <c r="I4" s="35">
        <v>0.146568598068598</v>
      </c>
      <c r="J4" s="37">
        <v>0.15089692194575</v>
      </c>
    </row>
    <row r="5">
      <c r="A5" s="1" t="s">
        <v>642</v>
      </c>
      <c r="B5" s="38">
        <v>0.2064</v>
      </c>
      <c r="C5" s="38">
        <v>0.2206</v>
      </c>
      <c r="D5" s="38">
        <v>0.2072</v>
      </c>
      <c r="E5" s="38">
        <v>0.0425</v>
      </c>
      <c r="F5" s="1">
        <v>0.0542</v>
      </c>
      <c r="G5" s="1">
        <v>0.0461</v>
      </c>
      <c r="H5" s="1">
        <v>0.1935</v>
      </c>
      <c r="I5" s="39">
        <v>0.2067</v>
      </c>
      <c r="J5" s="1">
        <v>0.1942</v>
      </c>
    </row>
    <row r="15">
      <c r="F15" s="40"/>
    </row>
    <row r="24">
      <c r="B24" s="1" t="s">
        <v>643</v>
      </c>
    </row>
    <row r="25">
      <c r="A25" s="1" t="s">
        <v>644</v>
      </c>
      <c r="B25" s="1" t="s">
        <v>645</v>
      </c>
    </row>
    <row r="26">
      <c r="B26" s="1" t="s">
        <v>646</v>
      </c>
    </row>
  </sheetData>
  <drawing r:id="rId1"/>
</worksheet>
</file>