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List1" sheetId="1" state="visible" r:id="rId2"/>
  </sheets>
  <definedNames>
    <definedName function="false" hidden="true" localSheetId="0" name="_xlnm._FilterDatabase" vbProcedure="false">List1!$A$1:$K$2</definedName>
    <definedName function="false" hidden="false" localSheetId="0" name="_xlnm._FilterDatabase" vbProcedure="false">List1!$A$1:$K$2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<sst xmlns="http://schemas.openxmlformats.org/spreadsheetml/2006/main" count="121" uniqueCount="80">
  <si>
    <t xml:space="preserve">Local PN</t>
  </si>
  <si>
    <t xml:space="preserve">OEM </t>
  </si>
  <si>
    <t xml:space="preserve">OEM II</t>
  </si>
  <si>
    <t xml:space="preserve">Poznámka</t>
  </si>
  <si>
    <t xml:space="preserve">výrobce</t>
  </si>
  <si>
    <t xml:space="preserve">typ tiskárny</t>
  </si>
  <si>
    <t xml:space="preserve">barva</t>
  </si>
  <si>
    <t xml:space="preserve">počet výtisků</t>
  </si>
  <si>
    <t xml:space="preserve">EAN</t>
  </si>
  <si>
    <t xml:space="preserve">zkracený ean</t>
  </si>
  <si>
    <t xml:space="preserve">EANKOD</t>
  </si>
  <si>
    <t xml:space="preserve">495L00457 </t>
  </si>
  <si>
    <t xml:space="preserve">HP</t>
  </si>
  <si>
    <t xml:space="preserve">A B C D E F G H I J K L M N O P Q R S T U V W X Y Z 1 2 3 4 5 6 7 8 9</t>
  </si>
  <si>
    <t xml:space="preserve">Black</t>
  </si>
  <si>
    <t xml:space="preserve">21 ml/520 pgs</t>
  </si>
  <si>
    <t xml:space="preserve">495L00471</t>
  </si>
  <si>
    <t xml:space="preserve">ALLPRINT HP C9352A (No 22XL)</t>
  </si>
  <si>
    <t xml:space="preserve">Color</t>
  </si>
  <si>
    <t xml:space="preserve">21 ml/525 pgs</t>
  </si>
  <si>
    <t xml:space="preserve">801L00182 </t>
  </si>
  <si>
    <t xml:space="preserve">ALLPRINT HP CH563E (No 301XL)</t>
  </si>
  <si>
    <t xml:space="preserve">14 ml/515 pgs</t>
  </si>
  <si>
    <t xml:space="preserve">801L00183 </t>
  </si>
  <si>
    <t xml:space="preserve">ALLPRINT HP CH564E (No 301XL)</t>
  </si>
  <si>
    <t xml:space="preserve">13 ml/370 pgs</t>
  </si>
  <si>
    <t xml:space="preserve">496L95056</t>
  </si>
  <si>
    <t xml:space="preserve">ALLPRINT HP C6656A (No 56)</t>
  </si>
  <si>
    <t xml:space="preserve">23 ml/620 pgs</t>
  </si>
  <si>
    <t xml:space="preserve">495L00150 </t>
  </si>
  <si>
    <t xml:space="preserve">ALLPRINT HP C6657A (No 57)</t>
  </si>
  <si>
    <t xml:space="preserve">496L95051</t>
  </si>
  <si>
    <t xml:space="preserve">ALLPRINT HP 51645A (No 45)</t>
  </si>
  <si>
    <t xml:space="preserve">44 ml/950 pgs</t>
  </si>
  <si>
    <t xml:space="preserve">496L95053</t>
  </si>
  <si>
    <t xml:space="preserve">ALLPRINT HP C6615D (No 15)</t>
  </si>
  <si>
    <t xml:space="preserve">495L00153</t>
  </si>
  <si>
    <t xml:space="preserve">ALLPRINT HP C6578A (No 78 XL)</t>
  </si>
  <si>
    <t xml:space="preserve">51ml/985 pgs</t>
  </si>
  <si>
    <t xml:space="preserve">495L00587</t>
  </si>
  <si>
    <t xml:space="preserve">ALLPRINT HP C8765E (No 338)</t>
  </si>
  <si>
    <t xml:space="preserve">17 ml/555 pgs</t>
  </si>
  <si>
    <t xml:space="preserve">495L00588    </t>
  </si>
  <si>
    <t xml:space="preserve">ALLPRINT HP C8766E (No 343)</t>
  </si>
  <si>
    <t xml:space="preserve">21 ml/505 pgs</t>
  </si>
  <si>
    <t xml:space="preserve">801L00004</t>
  </si>
  <si>
    <t xml:space="preserve">ALLPRINT HP CB321E/CN684E (No 364XL)</t>
  </si>
  <si>
    <t xml:space="preserve">19 ml/710 pgs</t>
  </si>
  <si>
    <t xml:space="preserve">801L00001</t>
  </si>
  <si>
    <t xml:space="preserve">ALLPRINT HP CB323E (No 364XL)</t>
  </si>
  <si>
    <t xml:space="preserve">Cyan</t>
  </si>
  <si>
    <t xml:space="preserve">12 ml/840 pgs</t>
  </si>
  <si>
    <t xml:space="preserve">801L00002</t>
  </si>
  <si>
    <t xml:space="preserve">ALLPRINT HP CB324E (No 364XL)</t>
  </si>
  <si>
    <t xml:space="preserve">Magenta</t>
  </si>
  <si>
    <t xml:space="preserve">12 ml/890 pgs</t>
  </si>
  <si>
    <t xml:space="preserve">801L00003 </t>
  </si>
  <si>
    <t xml:space="preserve">ALLPRINT HP CB325E (No 364XL)</t>
  </si>
  <si>
    <t xml:space="preserve">Yellow</t>
  </si>
  <si>
    <t xml:space="preserve">12 ml/825 pgs</t>
  </si>
  <si>
    <t xml:space="preserve">497L00008 </t>
  </si>
  <si>
    <t xml:space="preserve">ALLPRINT HP CC641E (No 300 XL)</t>
  </si>
  <si>
    <t xml:space="preserve">19 ml/855 pgs</t>
  </si>
  <si>
    <t xml:space="preserve">497L00009</t>
  </si>
  <si>
    <t xml:space="preserve">ALLPRINT HP CC644E (No 300 XL) </t>
  </si>
  <si>
    <t xml:space="preserve">497L00075</t>
  </si>
  <si>
    <t xml:space="preserve">ALLPRINT HP CZ109A (No 655) </t>
  </si>
  <si>
    <t xml:space="preserve">19 ml/655 pgs</t>
  </si>
  <si>
    <t xml:space="preserve">497L00076</t>
  </si>
  <si>
    <t xml:space="preserve">ALLPRINT HP CZ110AE (No 655)</t>
  </si>
  <si>
    <t xml:space="preserve">497L00077</t>
  </si>
  <si>
    <t xml:space="preserve">ALLPRINT HP CZ111AE (No 655)</t>
  </si>
  <si>
    <t xml:space="preserve">12 ml/945 pgs</t>
  </si>
  <si>
    <t xml:space="preserve">497L00078 </t>
  </si>
  <si>
    <t xml:space="preserve">ALLPRINT HP CZ112AE (No 655) </t>
  </si>
  <si>
    <t xml:space="preserve">12 ml/895 pgs</t>
  </si>
  <si>
    <t xml:space="preserve">801L00657</t>
  </si>
  <si>
    <t xml:space="preserve">ALLPRINT HP no 655 CZ109A+CZ110A+CZ111A+CZ112A</t>
  </si>
  <si>
    <t xml:space="preserve">Multipack</t>
  </si>
  <si>
    <t xml:space="preserve">19 ml + 3x12 ml/655 pgs+890pgs+945pgs+895pgs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</si>
</sst>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1">
    <font>
      <sz val="10"/>
      <name val="Arial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38"/>
    </font>
    <font>
      <sz val="10"/>
      <name val="Arial CE"/>
      <family val="2"/>
      <charset val="238"/>
    </font>
    <font>
      <sz val="36"/>
      <name val="Arial"/>
      <family val="2"/>
      <charset val="238"/>
    </font>
    <font>
      <b val="true"/>
      <i val="true"/>
      <sz val="10"/>
      <name val="Arial"/>
      <family val="2"/>
      <charset val="238"/>
    </font>
    <font>
      <b val="true"/>
      <i val="true"/>
      <sz val="36"/>
      <name val="Arial"/>
      <family val="2"/>
      <charset val="238"/>
    </font>
    <font>
      <sz val="36"/>
      <name val="Code EAN13"/>
      <family val="0"/>
      <charset val="2"/>
    </font>
    <font>
      <sz val="12"/>
      <name val="Times New Roman"/>
      <family val="1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8EB4E3"/>
        <bgColor rgb="FF99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1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álne 2" xfId="20" builtinId="53" customBuiltin="true"/>
    <cellStyle name="Normální 2" xfId="21" builtinId="53" customBuiltin="true"/>
    <cellStyle name="Normální 4" xfId="22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F3" activeCellId="0" sqref="F3"/>
    </sheetView>
  </sheetViews>
  <sheetFormatPr defaultRowHeight="44.25"/>
  <cols>
    <col collapsed="false" hidden="false" max="1" min="1" style="1" width="13.7704081632653"/>
    <col collapsed="false" hidden="false" max="2" min="2" style="1" width="16.7397959183673"/>
    <col collapsed="false" hidden="false" max="3" min="3" style="1" width="7.29081632653061"/>
    <col collapsed="false" hidden="false" max="4" min="4" style="1" width="6.20918367346939"/>
    <col collapsed="false" hidden="false" max="5" min="5" style="1" width="9.71938775510204"/>
    <col collapsed="false" hidden="false" max="6" min="6" style="1" width="62.6377551020408"/>
    <col collapsed="false" hidden="false" max="7" min="7" style="1" width="9.04591836734694"/>
    <col collapsed="false" hidden="false" max="8" min="8" style="1" width="19.1683673469388"/>
    <col collapsed="false" hidden="false" max="9" min="9" style="2" width="21.8673469387755"/>
    <col collapsed="false" hidden="false" max="10" min="10" style="1" width="17.4132653061224"/>
    <col collapsed="false" hidden="false" max="11" min="11" style="3" width="27.8061224489796"/>
    <col collapsed="false" hidden="false" max="1025" min="12" style="1" width="9.04591836734694"/>
  </cols>
  <sheetData>
    <row r="1" s="8" customFormat="true" ht="44.2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7" t="s">
        <v>10</v>
      </c>
    </row>
    <row r="2" customFormat="false" ht="44.25" hidden="false" customHeight="false" outlineLevel="0" collapsed="false">
      <c r="A2" s="4" t="s">
        <v>11</v>
      </c>
      <c r="B2" s="4"/>
      <c r="C2" s="4"/>
      <c r="D2" s="4"/>
      <c r="E2" s="4" t="s">
        <v>12</v>
      </c>
      <c r="F2" s="4" t="s">
        <v>13</v>
      </c>
      <c r="G2" s="4" t="s">
        <v>14</v>
      </c>
      <c r="H2" s="4" t="s">
        <v>15</v>
      </c>
      <c r="I2" s="9" t="n">
        <v>2000000005256</v>
      </c>
      <c r="J2" s="10" t="str">
        <f aca="false">MID(I2,1,12)</f>
        <v>200000000525</v>
      </c>
      <c r="K2" s="11" t="str">
        <f aca="false">_ean13(J2)</f>
        <v>2AAKKAK*aafcfg+</v>
      </c>
    </row>
    <row r="3" customFormat="false" ht="44.25" hidden="false" customHeight="false" outlineLevel="0" collapsed="false">
      <c r="A3" s="12" t="s">
        <v>16</v>
      </c>
      <c r="E3" s="13" t="s">
        <v>12</v>
      </c>
      <c r="F3" s="13" t="s">
        <v>17</v>
      </c>
      <c r="G3" s="13" t="s">
        <v>18</v>
      </c>
      <c r="H3" s="13" t="s">
        <v>19</v>
      </c>
      <c r="I3" s="2" t="n">
        <v>2000000005263</v>
      </c>
      <c r="J3" s="10" t="str">
        <f aca="false">MID(I3,1,12)</f>
        <v>200000000526</v>
      </c>
      <c r="K3" s="11" t="e">
        <f aca="false">_ean13(J3)</f>
        <v>#NAME?</v>
      </c>
    </row>
    <row r="4" customFormat="false" ht="44.25" hidden="false" customHeight="false" outlineLevel="0" collapsed="false">
      <c r="A4" s="1" t="s">
        <v>20</v>
      </c>
      <c r="E4" s="13" t="s">
        <v>12</v>
      </c>
      <c r="F4" s="13" t="s">
        <v>21</v>
      </c>
      <c r="G4" s="13" t="s">
        <v>14</v>
      </c>
      <c r="H4" s="13" t="s">
        <v>22</v>
      </c>
      <c r="I4" s="2" t="n">
        <v>8595617310397</v>
      </c>
      <c r="J4" s="10" t="str">
        <f aca="false">MID(I4,1,12)</f>
        <v>859561731039</v>
      </c>
      <c r="K4" s="11" t="e">
        <f aca="false">_ean13(J4)</f>
        <v>#NAME?</v>
      </c>
    </row>
    <row r="5" customFormat="false" ht="44.25" hidden="false" customHeight="false" outlineLevel="0" collapsed="false">
      <c r="A5" s="1" t="s">
        <v>23</v>
      </c>
      <c r="E5" s="13" t="s">
        <v>12</v>
      </c>
      <c r="F5" s="13" t="s">
        <v>24</v>
      </c>
      <c r="G5" s="13" t="s">
        <v>18</v>
      </c>
      <c r="H5" s="13" t="s">
        <v>25</v>
      </c>
      <c r="I5" s="2" t="n">
        <v>8595617310403</v>
      </c>
      <c r="J5" s="10" t="str">
        <f aca="false">MID(I5,1,12)</f>
        <v>859561731040</v>
      </c>
      <c r="K5" s="11" t="e">
        <f aca="false">_ean13(J5)</f>
        <v>#NAME?</v>
      </c>
    </row>
    <row r="6" customFormat="false" ht="44.25" hidden="false" customHeight="false" outlineLevel="0" collapsed="false">
      <c r="A6" s="1" t="s">
        <v>26</v>
      </c>
      <c r="E6" s="13" t="s">
        <v>12</v>
      </c>
      <c r="F6" s="13" t="s">
        <v>27</v>
      </c>
      <c r="G6" s="13" t="s">
        <v>14</v>
      </c>
      <c r="H6" s="13" t="s">
        <v>28</v>
      </c>
      <c r="I6" s="2" t="n">
        <v>2000000005089</v>
      </c>
      <c r="J6" s="10" t="str">
        <f aca="false">MID(I6,1,12)</f>
        <v>200000000508</v>
      </c>
      <c r="K6" s="11" t="e">
        <f aca="false">_ean13(J6)</f>
        <v>#NAME?</v>
      </c>
    </row>
    <row r="7" customFormat="false" ht="44.25" hidden="false" customHeight="false" outlineLevel="0" collapsed="false">
      <c r="A7" s="1" t="s">
        <v>29</v>
      </c>
      <c r="E7" s="13" t="s">
        <v>12</v>
      </c>
      <c r="F7" s="13" t="s">
        <v>30</v>
      </c>
      <c r="G7" s="13" t="s">
        <v>18</v>
      </c>
      <c r="H7" s="13" t="s">
        <v>19</v>
      </c>
      <c r="I7" s="2" t="n">
        <v>2000000005287</v>
      </c>
      <c r="J7" s="10" t="str">
        <f aca="false">MID(I7,1,12)</f>
        <v>200000000528</v>
      </c>
      <c r="K7" s="11" t="e">
        <f aca="false">_ean13(J7)</f>
        <v>#NAME?</v>
      </c>
    </row>
    <row r="8" customFormat="false" ht="44.25" hidden="false" customHeight="false" outlineLevel="0" collapsed="false">
      <c r="A8" s="1" t="s">
        <v>31</v>
      </c>
      <c r="E8" s="13" t="s">
        <v>12</v>
      </c>
      <c r="F8" s="1" t="s">
        <v>32</v>
      </c>
      <c r="G8" s="13" t="s">
        <v>14</v>
      </c>
      <c r="H8" s="13" t="s">
        <v>33</v>
      </c>
      <c r="I8" s="2" t="n">
        <v>2000000005119</v>
      </c>
      <c r="J8" s="10" t="str">
        <f aca="false">MID(I8,1,12)</f>
        <v>200000000511</v>
      </c>
      <c r="K8" s="11" t="e">
        <f aca="false">_ean13(J8)</f>
        <v>#NAME?</v>
      </c>
    </row>
    <row r="9" customFormat="false" ht="44.25" hidden="false" customHeight="false" outlineLevel="0" collapsed="false">
      <c r="A9" s="1" t="s">
        <v>34</v>
      </c>
      <c r="E9" s="13" t="s">
        <v>12</v>
      </c>
      <c r="F9" s="1" t="s">
        <v>35</v>
      </c>
      <c r="G9" s="13" t="s">
        <v>14</v>
      </c>
      <c r="H9" s="13" t="s">
        <v>33</v>
      </c>
      <c r="I9" s="2" t="n">
        <v>2000000005140</v>
      </c>
      <c r="J9" s="10" t="str">
        <f aca="false">MID(I9,1,12)</f>
        <v>200000000514</v>
      </c>
      <c r="K9" s="11" t="e">
        <f aca="false">_ean13(J9)</f>
        <v>#NAME?</v>
      </c>
    </row>
    <row r="10" customFormat="false" ht="44.25" hidden="false" customHeight="false" outlineLevel="0" collapsed="false">
      <c r="A10" s="1" t="s">
        <v>36</v>
      </c>
      <c r="E10" s="13" t="s">
        <v>12</v>
      </c>
      <c r="F10" s="13" t="s">
        <v>37</v>
      </c>
      <c r="G10" s="13" t="s">
        <v>18</v>
      </c>
      <c r="H10" s="13" t="s">
        <v>38</v>
      </c>
      <c r="I10" s="2" t="n">
        <v>2000000004914</v>
      </c>
      <c r="J10" s="10" t="str">
        <f aca="false">MID(I10,1,12)</f>
        <v>200000000491</v>
      </c>
      <c r="K10" s="11" t="e">
        <f aca="false">_ean13(J10)</f>
        <v>#NAME?</v>
      </c>
    </row>
    <row r="11" customFormat="false" ht="44.25" hidden="false" customHeight="false" outlineLevel="0" collapsed="false">
      <c r="A11" s="1" t="s">
        <v>39</v>
      </c>
      <c r="E11" s="13" t="s">
        <v>12</v>
      </c>
      <c r="F11" s="13" t="s">
        <v>40</v>
      </c>
      <c r="G11" s="13" t="s">
        <v>14</v>
      </c>
      <c r="H11" s="13" t="s">
        <v>41</v>
      </c>
      <c r="I11" s="2" t="n">
        <v>2000000005218</v>
      </c>
      <c r="J11" s="10" t="str">
        <f aca="false">MID(I11,1,12)</f>
        <v>200000000521</v>
      </c>
      <c r="K11" s="11" t="e">
        <f aca="false">_ean13(J11)</f>
        <v>#NAME?</v>
      </c>
    </row>
    <row r="12" customFormat="false" ht="44.25" hidden="false" customHeight="false" outlineLevel="0" collapsed="false">
      <c r="A12" s="1" t="s">
        <v>42</v>
      </c>
      <c r="E12" s="13" t="s">
        <v>12</v>
      </c>
      <c r="F12" s="13" t="s">
        <v>43</v>
      </c>
      <c r="G12" s="13" t="s">
        <v>18</v>
      </c>
      <c r="H12" s="13" t="s">
        <v>44</v>
      </c>
      <c r="I12" s="2" t="n">
        <v>2000000005355</v>
      </c>
      <c r="J12" s="10" t="str">
        <f aca="false">MID(I12,1,12)</f>
        <v>200000000535</v>
      </c>
      <c r="K12" s="11" t="e">
        <f aca="false">_ean13(J12)</f>
        <v>#NAME?</v>
      </c>
    </row>
    <row r="13" customFormat="false" ht="44.25" hidden="false" customHeight="false" outlineLevel="0" collapsed="false">
      <c r="A13" s="1" t="s">
        <v>45</v>
      </c>
      <c r="E13" s="13" t="s">
        <v>12</v>
      </c>
      <c r="F13" s="13" t="s">
        <v>46</v>
      </c>
      <c r="G13" s="13" t="s">
        <v>14</v>
      </c>
      <c r="H13" s="13" t="s">
        <v>47</v>
      </c>
      <c r="I13" s="2" t="n">
        <v>8595617302385</v>
      </c>
      <c r="J13" s="10" t="str">
        <f aca="false">MID(I13,1,12)</f>
        <v>859561730238</v>
      </c>
      <c r="K13" s="11" t="e">
        <f aca="false">_ean13(J13)</f>
        <v>#NAME?</v>
      </c>
    </row>
    <row r="14" customFormat="false" ht="44.25" hidden="false" customHeight="false" outlineLevel="0" collapsed="false">
      <c r="A14" s="13" t="s">
        <v>48</v>
      </c>
      <c r="E14" s="13" t="s">
        <v>12</v>
      </c>
      <c r="F14" s="13" t="s">
        <v>49</v>
      </c>
      <c r="G14" s="13" t="s">
        <v>50</v>
      </c>
      <c r="H14" s="13" t="s">
        <v>51</v>
      </c>
      <c r="I14" s="2" t="n">
        <v>8595617302354</v>
      </c>
      <c r="J14" s="10" t="str">
        <f aca="false">MID(I14,1,12)</f>
        <v>859561730235</v>
      </c>
      <c r="K14" s="11" t="e">
        <f aca="false">_ean13(J14)</f>
        <v>#NAME?</v>
      </c>
    </row>
    <row r="15" customFormat="false" ht="44.25" hidden="false" customHeight="false" outlineLevel="0" collapsed="false">
      <c r="A15" s="1" t="s">
        <v>52</v>
      </c>
      <c r="E15" s="13" t="s">
        <v>12</v>
      </c>
      <c r="F15" s="13" t="s">
        <v>53</v>
      </c>
      <c r="G15" s="13" t="s">
        <v>54</v>
      </c>
      <c r="H15" s="13" t="s">
        <v>55</v>
      </c>
      <c r="I15" s="2" t="n">
        <v>8595617302361</v>
      </c>
      <c r="J15" s="10" t="str">
        <f aca="false">MID(I15,1,12)</f>
        <v>859561730236</v>
      </c>
      <c r="K15" s="11" t="e">
        <f aca="false">_ean13(J15)</f>
        <v>#NAME?</v>
      </c>
    </row>
    <row r="16" customFormat="false" ht="44.25" hidden="false" customHeight="false" outlineLevel="0" collapsed="false">
      <c r="A16" s="1" t="s">
        <v>56</v>
      </c>
      <c r="E16" s="13" t="s">
        <v>12</v>
      </c>
      <c r="F16" s="13" t="s">
        <v>57</v>
      </c>
      <c r="G16" s="13" t="s">
        <v>58</v>
      </c>
      <c r="H16" s="13" t="s">
        <v>59</v>
      </c>
      <c r="I16" s="2" t="n">
        <v>8595617302378</v>
      </c>
      <c r="J16" s="10" t="str">
        <f aca="false">MID(I16,1,12)</f>
        <v>859561730237</v>
      </c>
      <c r="K16" s="11" t="e">
        <f aca="false">_ean13(J16)</f>
        <v>#NAME?</v>
      </c>
    </row>
    <row r="17" customFormat="false" ht="44.25" hidden="false" customHeight="false" outlineLevel="0" collapsed="false">
      <c r="A17" s="1" t="s">
        <v>60</v>
      </c>
      <c r="E17" s="1" t="s">
        <v>12</v>
      </c>
      <c r="F17" s="1" t="s">
        <v>61</v>
      </c>
      <c r="G17" s="1" t="s">
        <v>14</v>
      </c>
      <c r="H17" s="1" t="s">
        <v>62</v>
      </c>
      <c r="I17" s="2" t="n">
        <v>2000000018140</v>
      </c>
      <c r="J17" s="10" t="str">
        <f aca="false">MID(I17,1,12)</f>
        <v>200000001814</v>
      </c>
      <c r="K17" s="11" t="e">
        <f aca="false">_ean13(J17)</f>
        <v>#NAME?</v>
      </c>
    </row>
    <row r="18" customFormat="false" ht="44.25" hidden="false" customHeight="false" outlineLevel="0" collapsed="false">
      <c r="A18" s="1" t="s">
        <v>63</v>
      </c>
      <c r="E18" s="1" t="s">
        <v>12</v>
      </c>
      <c r="F18" s="1" t="s">
        <v>64</v>
      </c>
      <c r="G18" s="1" t="s">
        <v>18</v>
      </c>
      <c r="H18" s="1" t="s">
        <v>19</v>
      </c>
      <c r="I18" s="2" t="n">
        <v>2000000018157</v>
      </c>
      <c r="J18" s="10" t="str">
        <f aca="false">MID(I18,1,12)</f>
        <v>200000001815</v>
      </c>
      <c r="K18" s="11" t="e">
        <f aca="false">_ean13(J18)</f>
        <v>#NAME?</v>
      </c>
    </row>
    <row r="19" customFormat="false" ht="44.25" hidden="false" customHeight="false" outlineLevel="0" collapsed="false">
      <c r="A19" s="1" t="s">
        <v>65</v>
      </c>
      <c r="E19" s="1" t="s">
        <v>12</v>
      </c>
      <c r="F19" s="1" t="s">
        <v>66</v>
      </c>
      <c r="G19" s="1" t="s">
        <v>14</v>
      </c>
      <c r="H19" s="1" t="s">
        <v>67</v>
      </c>
      <c r="I19" s="2" t="n">
        <v>8595617301258</v>
      </c>
      <c r="J19" s="10" t="str">
        <f aca="false">MID(I19,1,12)</f>
        <v>859561730125</v>
      </c>
      <c r="K19" s="11" t="e">
        <f aca="false">_ean13(J19)</f>
        <v>#NAME?</v>
      </c>
    </row>
    <row r="20" customFormat="false" ht="44.25" hidden="false" customHeight="false" outlineLevel="0" collapsed="false">
      <c r="A20" s="1" t="s">
        <v>68</v>
      </c>
      <c r="E20" s="1" t="s">
        <v>12</v>
      </c>
      <c r="F20" s="1" t="s">
        <v>69</v>
      </c>
      <c r="G20" s="1" t="s">
        <v>50</v>
      </c>
      <c r="H20" s="1" t="s">
        <v>55</v>
      </c>
      <c r="I20" s="2" t="n">
        <v>8595617301265</v>
      </c>
      <c r="J20" s="10" t="str">
        <f aca="false">MID(I20,1,12)</f>
        <v>859561730126</v>
      </c>
      <c r="K20" s="11" t="e">
        <f aca="false">_ean13(J20)</f>
        <v>#NAME?</v>
      </c>
    </row>
    <row r="21" customFormat="false" ht="44.25" hidden="false" customHeight="false" outlineLevel="0" collapsed="false">
      <c r="A21" s="1" t="s">
        <v>70</v>
      </c>
      <c r="E21" s="1" t="s">
        <v>12</v>
      </c>
      <c r="F21" s="1" t="s">
        <v>71</v>
      </c>
      <c r="G21" s="1" t="s">
        <v>54</v>
      </c>
      <c r="H21" s="1" t="s">
        <v>72</v>
      </c>
      <c r="I21" s="2" t="n">
        <v>8595617301272</v>
      </c>
      <c r="J21" s="10" t="str">
        <f aca="false">MID(I21,1,12)</f>
        <v>859561730127</v>
      </c>
      <c r="K21" s="11" t="e">
        <f aca="false">_ean13(J21)</f>
        <v>#NAME?</v>
      </c>
    </row>
    <row r="22" customFormat="false" ht="44.25" hidden="false" customHeight="false" outlineLevel="0" collapsed="false">
      <c r="A22" s="1" t="s">
        <v>73</v>
      </c>
      <c r="E22" s="1" t="s">
        <v>12</v>
      </c>
      <c r="F22" s="1" t="s">
        <v>74</v>
      </c>
      <c r="G22" s="1" t="s">
        <v>58</v>
      </c>
      <c r="H22" s="1" t="s">
        <v>75</v>
      </c>
      <c r="I22" s="2" t="n">
        <v>8595617301289</v>
      </c>
      <c r="J22" s="10" t="str">
        <f aca="false">MID(I22,1,12)</f>
        <v>859561730128</v>
      </c>
      <c r="K22" s="11" t="e">
        <f aca="false">_ean13(J22)</f>
        <v>#NAME?</v>
      </c>
    </row>
    <row r="23" customFormat="false" ht="44.25" hidden="false" customHeight="false" outlineLevel="0" collapsed="false">
      <c r="A23" s="1" t="s">
        <v>76</v>
      </c>
      <c r="E23" s="1" t="s">
        <v>12</v>
      </c>
      <c r="F23" s="1" t="s">
        <v>77</v>
      </c>
      <c r="G23" s="1" t="s">
        <v>78</v>
      </c>
      <c r="H23" s="1" t="s">
        <v>79</v>
      </c>
      <c r="I23" s="2" t="n">
        <v>8595617317044</v>
      </c>
      <c r="J23" s="10" t="str">
        <f aca="false">MID(I23,1,12)</f>
        <v>859561731704</v>
      </c>
      <c r="K23" s="11" t="e">
        <f aca="false">_ean13(J23)</f>
        <v>#NAME?</v>
      </c>
    </row>
    <row r="24" customFormat="false" ht="44.25" hidden="false" customHeight="false" outlineLevel="0" collapsed="false">
      <c r="J24" s="10" t="str">
        <f aca="false">MID(I24,1,12)</f>
        <v/>
      </c>
      <c r="K24" s="11" t="e">
        <f aca="false">_ean13(J24)</f>
        <v>#NAME?</v>
      </c>
    </row>
    <row r="25" customFormat="false" ht="44.25" hidden="false" customHeight="false" outlineLevel="0" collapsed="false">
      <c r="J25" s="10" t="str">
        <f aca="false">MID(I25,1,12)</f>
        <v/>
      </c>
      <c r="K25" s="11" t="e">
        <f aca="false">_ean13(J25)</f>
        <v>#NAME?</v>
      </c>
    </row>
    <row r="26" customFormat="false" ht="44.25" hidden="false" customHeight="false" outlineLevel="0" collapsed="false">
      <c r="J26" s="10" t="str">
        <f aca="false">MID(I26,1,12)</f>
        <v/>
      </c>
      <c r="K26" s="11" t="e">
        <f aca="false">_ean13(J26)</f>
        <v>#NAME?</v>
      </c>
    </row>
    <row r="27" customFormat="false" ht="44.25" hidden="false" customHeight="false" outlineLevel="0" collapsed="false">
      <c r="J27" s="10" t="str">
        <f aca="false">MID(I27,1,12)</f>
        <v/>
      </c>
      <c r="K27" s="11" t="e">
        <f aca="false">_ean13(J27)</f>
        <v>#NAME?</v>
      </c>
    </row>
    <row r="28" customFormat="false" ht="44.25" hidden="false" customHeight="false" outlineLevel="0" collapsed="false">
      <c r="J28" s="10" t="str">
        <f aca="false">MID(I28,1,12)</f>
        <v/>
      </c>
      <c r="K28" s="11" t="e">
        <f aca="false">_ean13(J28)</f>
        <v>#NAME?</v>
      </c>
    </row>
    <row r="29" customFormat="false" ht="44.25" hidden="false" customHeight="false" outlineLevel="0" collapsed="false">
      <c r="J29" s="10" t="str">
        <f aca="false">MID(I29,1,12)</f>
        <v/>
      </c>
      <c r="K29" s="11" t="e">
        <f aca="false">_ean13(J29)</f>
        <v>#NAME?</v>
      </c>
    </row>
    <row r="30" customFormat="false" ht="44.25" hidden="false" customHeight="false" outlineLevel="0" collapsed="false">
      <c r="J30" s="10" t="str">
        <f aca="false">MID(I30,1,12)</f>
        <v/>
      </c>
      <c r="K30" s="11" t="e">
        <f aca="false">_ean13(J30)</f>
        <v>#NAME?</v>
      </c>
    </row>
    <row r="31" customFormat="false" ht="44.25" hidden="false" customHeight="false" outlineLevel="0" collapsed="false">
      <c r="J31" s="10" t="str">
        <f aca="false">MID(I31,1,12)</f>
        <v/>
      </c>
      <c r="K31" s="11" t="e">
        <f aca="false">_ean13(J31)</f>
        <v>#NAME?</v>
      </c>
    </row>
    <row r="32" customFormat="false" ht="44.25" hidden="false" customHeight="false" outlineLevel="0" collapsed="false">
      <c r="J32" s="10" t="str">
        <f aca="false">MID(I32,1,12)</f>
        <v/>
      </c>
      <c r="K32" s="11" t="e">
        <f aca="false">_ean13(J32)</f>
        <v>#NAME?</v>
      </c>
    </row>
    <row r="33" customFormat="false" ht="44.25" hidden="false" customHeight="false" outlineLevel="0" collapsed="false">
      <c r="J33" s="10" t="str">
        <f aca="false">MID(I33,1,12)</f>
        <v/>
      </c>
      <c r="K33" s="11" t="e">
        <f aca="false">_ean13(J33)</f>
        <v>#NAME?</v>
      </c>
    </row>
    <row r="34" customFormat="false" ht="44.25" hidden="false" customHeight="false" outlineLevel="0" collapsed="false">
      <c r="J34" s="10" t="str">
        <f aca="false">MID(I34,1,12)</f>
        <v/>
      </c>
      <c r="K34" s="11" t="e">
        <f aca="false">_ean13(J34)</f>
        <v>#NAME?</v>
      </c>
    </row>
    <row r="35" customFormat="false" ht="44.25" hidden="false" customHeight="false" outlineLevel="0" collapsed="false">
      <c r="J35" s="10" t="str">
        <f aca="false">MID(I35,1,12)</f>
        <v/>
      </c>
      <c r="K35" s="11" t="e">
        <f aca="false">_ean13(J35)</f>
        <v>#NAME?</v>
      </c>
    </row>
    <row r="36" customFormat="false" ht="44.25" hidden="false" customHeight="false" outlineLevel="0" collapsed="false">
      <c r="J36" s="10" t="str">
        <f aca="false">MID(I36,1,12)</f>
        <v/>
      </c>
      <c r="K36" s="11" t="e">
        <f aca="false">_ean13(J36)</f>
        <v>#NAME?</v>
      </c>
    </row>
    <row r="37" customFormat="false" ht="44.25" hidden="false" customHeight="false" outlineLevel="0" collapsed="false">
      <c r="J37" s="10" t="str">
        <f aca="false">MID(I37,1,12)</f>
        <v/>
      </c>
      <c r="K37" s="11" t="e">
        <f aca="false">_ean13(J37)</f>
        <v>#NAME?</v>
      </c>
    </row>
    <row r="38" customFormat="false" ht="44.25" hidden="false" customHeight="false" outlineLevel="0" collapsed="false">
      <c r="J38" s="10" t="str">
        <f aca="false">MID(I38,1,12)</f>
        <v/>
      </c>
      <c r="K38" s="11" t="e">
        <f aca="false">_ean13(J38)</f>
        <v>#NAME?</v>
      </c>
    </row>
    <row r="39" customFormat="false" ht="44.25" hidden="false" customHeight="false" outlineLevel="0" collapsed="false">
      <c r="J39" s="10" t="str">
        <f aca="false">MID(I39,1,12)</f>
        <v/>
      </c>
      <c r="K39" s="11" t="e">
        <f aca="false">_ean13(J39)</f>
        <v>#NAME?</v>
      </c>
    </row>
    <row r="40" customFormat="false" ht="44.25" hidden="false" customHeight="false" outlineLevel="0" collapsed="false">
      <c r="J40" s="10" t="str">
        <f aca="false">MID(I40,1,12)</f>
        <v/>
      </c>
      <c r="K40" s="11" t="e">
        <f aca="false">_ean13(J40)</f>
        <v>#NAME?</v>
      </c>
    </row>
  </sheetData>
  <autoFilter ref="A1:K2"/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  <Company>-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2011-01-10T12:50:17Z</dcterms:created>
  <dc:creator>Uživatel</dc:creator>
  <dc:description/>
  <dc:language>cs-CZ</dc:language>
  <cp:lastModifiedBy/>
  <cp:lastPrinted>2015-12-15T15:32:57Z</cp:lastPrinted>
  <dcterms:modified xsi:type="dcterms:W3CDTF">2016-12-05T16:41:30Z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-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