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0" i="1" l="1"/>
  <c r="L25" i="1"/>
  <c r="L24" i="1"/>
  <c r="L23" i="1"/>
  <c r="L10" i="1" l="1"/>
  <c r="L9" i="1"/>
  <c r="L8" i="1"/>
  <c r="L7" i="1"/>
  <c r="L6" i="1"/>
  <c r="L5" i="1"/>
  <c r="L14" i="1"/>
  <c r="L15" i="1"/>
  <c r="L16" i="1"/>
  <c r="L17" i="1"/>
  <c r="L21" i="1"/>
  <c r="L22" i="1"/>
  <c r="L26" i="1"/>
  <c r="L27" i="1"/>
  <c r="L28" i="1"/>
  <c r="L29" i="1"/>
  <c r="L31" i="1"/>
  <c r="L32" i="1"/>
  <c r="L33" i="1"/>
</calcChain>
</file>

<file path=xl/sharedStrings.xml><?xml version="1.0" encoding="utf-8"?>
<sst xmlns="http://schemas.openxmlformats.org/spreadsheetml/2006/main" count="64" uniqueCount="53">
  <si>
    <t>Roof screws</t>
  </si>
  <si>
    <t>Desc</t>
  </si>
  <si>
    <t>Qty</t>
  </si>
  <si>
    <t>Loc</t>
  </si>
  <si>
    <t>Aisle 26, Bay 016</t>
  </si>
  <si>
    <t>len</t>
  </si>
  <si>
    <t>qty</t>
  </si>
  <si>
    <t>desc</t>
  </si>
  <si>
    <t>joist</t>
  </si>
  <si>
    <t>rim joist</t>
  </si>
  <si>
    <t>2" screws</t>
  </si>
  <si>
    <t>3" screws</t>
  </si>
  <si>
    <t>roof depth</t>
  </si>
  <si>
    <t>column back</t>
  </si>
  <si>
    <t>front col</t>
  </si>
  <si>
    <t>back col</t>
  </si>
  <si>
    <t>interior deck</t>
  </si>
  <si>
    <t>outer side</t>
  </si>
  <si>
    <t>outer back</t>
  </si>
  <si>
    <t>16x8x4 blocks</t>
  </si>
  <si>
    <t>Screws</t>
  </si>
  <si>
    <t>2x into 2x</t>
  </si>
  <si>
    <t>1x into 2x</t>
  </si>
  <si>
    <t>straps and brackets</t>
  </si>
  <si>
    <t>polycarbonate 26"x8'</t>
  </si>
  <si>
    <t>tapcons 2"</t>
  </si>
  <si>
    <t>2x4x8'</t>
  </si>
  <si>
    <t>2x6x6'</t>
  </si>
  <si>
    <t>1st cut</t>
  </si>
  <si>
    <t>2nd cut</t>
  </si>
  <si>
    <t>3rd cut</t>
  </si>
  <si>
    <t>Check</t>
  </si>
  <si>
    <t>1x6x8'</t>
  </si>
  <si>
    <t>Aisle 60, Bay 006</t>
  </si>
  <si>
    <t>outdoor bin for tools</t>
  </si>
  <si>
    <t>Aisle 62, Bay 002</t>
  </si>
  <si>
    <t>pavers 7x3.5x1.5</t>
  </si>
  <si>
    <t>Materials List</t>
  </si>
  <si>
    <t>2x4 parts</t>
  </si>
  <si>
    <t>2x6 parts</t>
  </si>
  <si>
    <t>1x6 or decking parts</t>
  </si>
  <si>
    <t>Note:  measure to high side, one end at 10 deg</t>
  </si>
  <si>
    <t>Note: .268 == 9/32</t>
  </si>
  <si>
    <t>Parts and Cut List</t>
  </si>
  <si>
    <t>roof width</t>
  </si>
  <si>
    <t>galvinized L connectors (1.5 width)</t>
  </si>
  <si>
    <t>galvinized L connectors (3.5 width)</t>
  </si>
  <si>
    <t>1" screws (for roof brackets)</t>
  </si>
  <si>
    <t>Shims</t>
  </si>
  <si>
    <t>Plastic guides for roof</t>
  </si>
  <si>
    <t>front face</t>
  </si>
  <si>
    <t>Note: this includes one extra 2x4 and 1x6 to account for mistakes, knots, etcs.</t>
  </si>
  <si>
    <t>frame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</si>
</sst>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/16"/>
    <numFmt numFmtId="165" formatCode="#\ ?/4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7" xfId="0" applyFont="1" applyBorder="1"/>
    <xf numFmtId="0" fontId="3" fillId="0" borderId="2" xfId="0" applyFont="1" applyBorder="1"/>
    <xf numFmtId="0" fontId="3" fillId="0" borderId="8" xfId="0" applyFont="1" applyBorder="1"/>
    <xf numFmtId="0" fontId="4" fillId="2" borderId="3" xfId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164" fontId="3" fillId="0" borderId="7" xfId="0" applyNumberFormat="1" applyFont="1" applyBorder="1"/>
    <xf numFmtId="164" fontId="3" fillId="0" borderId="2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165" fontId="3" fillId="0" borderId="7" xfId="0" applyNumberFormat="1" applyFont="1" applyBorder="1"/>
    <xf numFmtId="165" fontId="3" fillId="0" borderId="2" xfId="0" applyNumberFormat="1" applyFont="1" applyBorder="1"/>
    <xf numFmtId="165" fontId="3" fillId="0" borderId="8" xfId="0" applyNumberFormat="1" applyFont="1" applyBorder="1"/>
    <xf numFmtId="165" fontId="3" fillId="0" borderId="9" xfId="0" applyNumberFormat="1" applyFont="1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166" fontId="3" fillId="0" borderId="2" xfId="0" applyNumberFormat="1" applyFont="1" applyBorder="1"/>
    <xf numFmtId="166" fontId="3" fillId="0" borderId="8" xfId="0" applyNumberFormat="1" applyFont="1" applyBorder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zoomScale="85" zoomScaleNormal="85" workbookViewId="0">
      <selection activeCell="E12" sqref="E12:G12"/>
    </sheetView>
  </sheetViews>
  <sheetFormatPr defaultRowHeight="21" x14ac:dyDescent="0.35"/>
  <cols>
    <col min="1" max="1" width="30.140625" style="1" bestFit="1" customWidth="1"/>
    <col min="2" max="2" width="9.140625" style="1"/>
    <col min="3" max="3" width="22.5703125" style="1" bestFit="1" customWidth="1"/>
    <col min="4" max="4" width="9.140625" style="1"/>
    <col min="5" max="5" width="23.42578125" style="1" customWidth="1"/>
    <col min="6" max="6" width="9.85546875" style="1" bestFit="1" customWidth="1"/>
    <col min="7" max="7" width="9.28515625" style="1" bestFit="1" customWidth="1"/>
    <col min="8" max="8" width="9.140625" style="1"/>
    <col min="9" max="9" width="12.7109375" style="1" bestFit="1" customWidth="1"/>
    <col min="10" max="11" width="12.5703125" style="1" bestFit="1" customWidth="1"/>
    <col min="12" max="16384" width="9.140625" style="1"/>
  </cols>
  <sheetData>
    <row r="1" spans="1:12" ht="21.75" thickBot="1" x14ac:dyDescent="0.4">
      <c r="A1" s="26" t="s">
        <v>37</v>
      </c>
      <c r="B1" s="34"/>
      <c r="C1" s="27"/>
      <c r="E1" s="31" t="s">
        <v>43</v>
      </c>
      <c r="F1" s="32"/>
      <c r="G1" s="32"/>
      <c r="H1" s="32"/>
      <c r="I1" s="32"/>
      <c r="J1" s="32"/>
      <c r="K1" s="33"/>
    </row>
    <row r="2" spans="1:12" ht="21.75" thickBot="1" x14ac:dyDescent="0.4">
      <c r="A2" s="10" t="s">
        <v>1</v>
      </c>
      <c r="B2" s="9" t="s">
        <v>2</v>
      </c>
      <c r="C2" s="11" t="s">
        <v>3</v>
      </c>
    </row>
    <row r="3" spans="1:12" ht="21.75" thickBot="1" x14ac:dyDescent="0.4">
      <c r="A3" s="2" t="s">
        <v>0</v>
      </c>
      <c r="B3" s="3">
        <v>50</v>
      </c>
      <c r="C3" s="4" t="s">
        <v>4</v>
      </c>
      <c r="E3" s="35" t="s">
        <v>38</v>
      </c>
      <c r="F3" s="36"/>
      <c r="G3" s="37"/>
      <c r="I3" s="35" t="s">
        <v>26</v>
      </c>
      <c r="J3" s="36"/>
      <c r="K3" s="37"/>
    </row>
    <row r="4" spans="1:12" ht="22.5" thickTop="1" thickBot="1" x14ac:dyDescent="0.4">
      <c r="A4" s="2" t="s">
        <v>24</v>
      </c>
      <c r="B4" s="3">
        <v>2</v>
      </c>
      <c r="C4" s="4" t="s">
        <v>4</v>
      </c>
      <c r="E4" s="10" t="s">
        <v>7</v>
      </c>
      <c r="F4" s="9" t="s">
        <v>5</v>
      </c>
      <c r="G4" s="11" t="s">
        <v>6</v>
      </c>
      <c r="I4" s="10" t="s">
        <v>28</v>
      </c>
      <c r="J4" s="9" t="s">
        <v>29</v>
      </c>
      <c r="K4" s="11" t="s">
        <v>30</v>
      </c>
      <c r="L4" s="5" t="s">
        <v>31</v>
      </c>
    </row>
    <row r="5" spans="1:12" ht="22.5" thickTop="1" thickBot="1" x14ac:dyDescent="0.4">
      <c r="A5" s="2" t="s">
        <v>49</v>
      </c>
      <c r="B5" s="3">
        <v>2</v>
      </c>
      <c r="C5" s="4" t="s">
        <v>4</v>
      </c>
      <c r="E5" s="2" t="s">
        <v>8</v>
      </c>
      <c r="F5" s="3">
        <v>48</v>
      </c>
      <c r="G5" s="4">
        <v>2</v>
      </c>
      <c r="I5" s="2">
        <v>48</v>
      </c>
      <c r="J5" s="3">
        <v>48</v>
      </c>
      <c r="K5" s="4"/>
      <c r="L5" s="5">
        <f>SUM(I5:K5)</f>
        <v>96</v>
      </c>
    </row>
    <row r="6" spans="1:12" ht="22.5" thickTop="1" thickBot="1" x14ac:dyDescent="0.4">
      <c r="A6" s="2" t="s">
        <v>48</v>
      </c>
      <c r="B6" s="3"/>
      <c r="C6" s="4"/>
      <c r="E6" s="2" t="s">
        <v>9</v>
      </c>
      <c r="F6" s="3">
        <v>24</v>
      </c>
      <c r="G6" s="4">
        <v>2</v>
      </c>
      <c r="I6" s="2">
        <v>62</v>
      </c>
      <c r="J6" s="3">
        <v>13</v>
      </c>
      <c r="K6" s="4"/>
      <c r="L6" s="5">
        <f t="shared" ref="L6:L10" si="0">SUM(I6:K6)</f>
        <v>75</v>
      </c>
    </row>
    <row r="7" spans="1:12" ht="22.5" thickTop="1" thickBot="1" x14ac:dyDescent="0.4">
      <c r="A7" s="2" t="s">
        <v>47</v>
      </c>
      <c r="B7" s="3">
        <v>50</v>
      </c>
      <c r="C7" s="4"/>
      <c r="E7" s="2" t="s">
        <v>44</v>
      </c>
      <c r="F7" s="3">
        <v>51</v>
      </c>
      <c r="G7" s="4">
        <v>3</v>
      </c>
      <c r="I7" s="2">
        <v>62</v>
      </c>
      <c r="J7" s="3">
        <v>24</v>
      </c>
      <c r="K7" s="4"/>
      <c r="L7" s="5">
        <f t="shared" si="0"/>
        <v>86</v>
      </c>
    </row>
    <row r="8" spans="1:12" ht="22.5" thickTop="1" thickBot="1" x14ac:dyDescent="0.4">
      <c r="A8" s="2" t="s">
        <v>10</v>
      </c>
      <c r="B8" s="3">
        <v>200</v>
      </c>
      <c r="C8" s="4"/>
      <c r="E8" s="2" t="s">
        <v>12</v>
      </c>
      <c r="F8" s="3">
        <v>34</v>
      </c>
      <c r="G8" s="4">
        <v>2</v>
      </c>
      <c r="I8" s="2">
        <v>51</v>
      </c>
      <c r="J8" s="3">
        <v>34</v>
      </c>
      <c r="K8" s="4"/>
      <c r="L8" s="5">
        <f t="shared" si="0"/>
        <v>85</v>
      </c>
    </row>
    <row r="9" spans="1:12" ht="22.5" thickTop="1" thickBot="1" x14ac:dyDescent="0.4">
      <c r="A9" s="2" t="s">
        <v>11</v>
      </c>
      <c r="B9" s="3">
        <v>150</v>
      </c>
      <c r="C9" s="4"/>
      <c r="E9" s="2" t="s">
        <v>13</v>
      </c>
      <c r="F9" s="3">
        <v>62</v>
      </c>
      <c r="G9" s="4">
        <v>2</v>
      </c>
      <c r="I9" s="2">
        <v>51</v>
      </c>
      <c r="J9" s="3">
        <v>34</v>
      </c>
      <c r="K9" s="4"/>
      <c r="L9" s="5">
        <f t="shared" si="0"/>
        <v>85</v>
      </c>
    </row>
    <row r="10" spans="1:12" ht="22.5" thickTop="1" thickBot="1" x14ac:dyDescent="0.4">
      <c r="A10" s="2" t="s">
        <v>25</v>
      </c>
      <c r="B10" s="3">
        <v>8</v>
      </c>
      <c r="C10" s="4"/>
      <c r="E10" s="6" t="s">
        <v>52</v>
      </c>
      <c r="F10" s="7">
        <v>13</v>
      </c>
      <c r="G10" s="8">
        <v>2</v>
      </c>
      <c r="I10" s="6">
        <v>51</v>
      </c>
      <c r="J10" s="7">
        <v>24</v>
      </c>
      <c r="K10" s="8">
        <v>13</v>
      </c>
      <c r="L10" s="5">
        <f t="shared" si="0"/>
        <v>88</v>
      </c>
    </row>
    <row r="11" spans="1:12" ht="21.75" thickBot="1" x14ac:dyDescent="0.4">
      <c r="A11" s="2" t="s">
        <v>19</v>
      </c>
      <c r="B11" s="3">
        <v>4</v>
      </c>
      <c r="C11" s="4" t="s">
        <v>33</v>
      </c>
    </row>
    <row r="12" spans="1:12" ht="22.5" thickTop="1" thickBot="1" x14ac:dyDescent="0.4">
      <c r="A12" s="2" t="s">
        <v>46</v>
      </c>
      <c r="B12" s="3">
        <v>4</v>
      </c>
      <c r="C12" s="4"/>
      <c r="E12" s="35" t="s">
        <v>39</v>
      </c>
      <c r="F12" s="36"/>
      <c r="G12" s="37"/>
      <c r="I12" s="26" t="s">
        <v>27</v>
      </c>
      <c r="J12" s="34"/>
      <c r="K12" s="27"/>
      <c r="L12" s="5"/>
    </row>
    <row r="13" spans="1:12" ht="22.5" thickTop="1" thickBot="1" x14ac:dyDescent="0.4">
      <c r="A13" s="2" t="s">
        <v>45</v>
      </c>
      <c r="B13" s="3">
        <v>4</v>
      </c>
      <c r="C13" s="4"/>
      <c r="E13" s="2" t="s">
        <v>14</v>
      </c>
      <c r="F13" s="24">
        <v>62</v>
      </c>
      <c r="G13" s="25">
        <v>2</v>
      </c>
      <c r="I13" s="10" t="s">
        <v>28</v>
      </c>
      <c r="J13" s="9" t="s">
        <v>29</v>
      </c>
      <c r="K13" s="11" t="s">
        <v>30</v>
      </c>
      <c r="L13" s="5"/>
    </row>
    <row r="14" spans="1:12" ht="22.5" thickTop="1" thickBot="1" x14ac:dyDescent="0.4">
      <c r="A14" s="2" t="s">
        <v>26</v>
      </c>
      <c r="B14" s="3">
        <v>7</v>
      </c>
      <c r="C14" s="4"/>
      <c r="E14" s="2" t="s">
        <v>15</v>
      </c>
      <c r="F14" s="24">
        <v>66.286000000000001</v>
      </c>
      <c r="G14" s="25">
        <v>2</v>
      </c>
      <c r="I14" s="12">
        <v>66.286000000000001</v>
      </c>
      <c r="J14" s="13"/>
      <c r="K14" s="14"/>
      <c r="L14" s="5">
        <f>SUM(I14:K14)</f>
        <v>66.286000000000001</v>
      </c>
    </row>
    <row r="15" spans="1:12" ht="22.5" thickTop="1" thickBot="1" x14ac:dyDescent="0.4">
      <c r="A15" s="2" t="s">
        <v>27</v>
      </c>
      <c r="B15" s="3">
        <v>4</v>
      </c>
      <c r="C15" s="4"/>
      <c r="E15" s="28" t="s">
        <v>41</v>
      </c>
      <c r="F15" s="29"/>
      <c r="G15" s="30"/>
      <c r="I15" s="12">
        <v>66.286000000000001</v>
      </c>
      <c r="J15" s="13"/>
      <c r="K15" s="14"/>
      <c r="L15" s="5">
        <f>SUM(I15:K15)</f>
        <v>66.286000000000001</v>
      </c>
    </row>
    <row r="16" spans="1:12" ht="22.5" thickTop="1" thickBot="1" x14ac:dyDescent="0.4">
      <c r="A16" s="2" t="s">
        <v>32</v>
      </c>
      <c r="B16" s="3">
        <v>14</v>
      </c>
      <c r="C16" s="4"/>
      <c r="E16" s="28"/>
      <c r="F16" s="29"/>
      <c r="G16" s="30"/>
      <c r="I16" s="12">
        <v>62</v>
      </c>
      <c r="J16" s="13"/>
      <c r="K16" s="14"/>
      <c r="L16" s="5">
        <f>SUM(I16:K16)</f>
        <v>62</v>
      </c>
    </row>
    <row r="17" spans="1:12" ht="22.5" thickTop="1" thickBot="1" x14ac:dyDescent="0.4">
      <c r="A17" s="2" t="s">
        <v>36</v>
      </c>
      <c r="B17" s="3">
        <v>15</v>
      </c>
      <c r="C17" s="4" t="s">
        <v>35</v>
      </c>
      <c r="E17" s="6" t="s">
        <v>42</v>
      </c>
      <c r="F17" s="7"/>
      <c r="G17" s="8"/>
      <c r="I17" s="15">
        <v>62</v>
      </c>
      <c r="J17" s="16"/>
      <c r="K17" s="17"/>
      <c r="L17" s="5">
        <f>SUM(I17:K17)</f>
        <v>62</v>
      </c>
    </row>
    <row r="18" spans="1:12" ht="22.5" thickTop="1" thickBot="1" x14ac:dyDescent="0.4">
      <c r="A18" s="6" t="s">
        <v>34</v>
      </c>
      <c r="B18" s="7">
        <v>1</v>
      </c>
      <c r="C18" s="8"/>
      <c r="L18" s="5"/>
    </row>
    <row r="19" spans="1:12" ht="22.5" thickTop="1" thickBot="1" x14ac:dyDescent="0.4">
      <c r="E19" s="35" t="s">
        <v>40</v>
      </c>
      <c r="F19" s="36"/>
      <c r="G19" s="37"/>
      <c r="I19" s="26" t="s">
        <v>32</v>
      </c>
      <c r="J19" s="34"/>
      <c r="K19" s="27"/>
      <c r="L19" s="5"/>
    </row>
    <row r="20" spans="1:12" ht="22.5" thickTop="1" thickBot="1" x14ac:dyDescent="0.4">
      <c r="A20" s="38" t="s">
        <v>51</v>
      </c>
      <c r="B20" s="39"/>
      <c r="C20" s="40"/>
      <c r="E20" s="2" t="s">
        <v>16</v>
      </c>
      <c r="F20" s="3">
        <v>24</v>
      </c>
      <c r="G20" s="4">
        <v>7</v>
      </c>
      <c r="I20" s="10" t="s">
        <v>28</v>
      </c>
      <c r="J20" s="9" t="s">
        <v>29</v>
      </c>
      <c r="K20" s="11" t="s">
        <v>30</v>
      </c>
      <c r="L20" s="5"/>
    </row>
    <row r="21" spans="1:12" ht="22.5" thickTop="1" thickBot="1" x14ac:dyDescent="0.4">
      <c r="A21" s="41"/>
      <c r="B21" s="42"/>
      <c r="C21" s="43"/>
      <c r="E21" s="2" t="s">
        <v>17</v>
      </c>
      <c r="F21" s="3">
        <v>26.75</v>
      </c>
      <c r="G21" s="4">
        <v>16</v>
      </c>
      <c r="I21" s="18">
        <v>51</v>
      </c>
      <c r="J21" s="19">
        <v>26.75</v>
      </c>
      <c r="K21" s="20"/>
      <c r="L21" s="5">
        <f t="shared" ref="L21:L33" si="1">SUM(I21:K21)</f>
        <v>77.75</v>
      </c>
    </row>
    <row r="22" spans="1:12" ht="22.5" thickTop="1" thickBot="1" x14ac:dyDescent="0.4">
      <c r="E22" s="2" t="s">
        <v>18</v>
      </c>
      <c r="F22" s="3">
        <v>51</v>
      </c>
      <c r="G22" s="4">
        <v>8</v>
      </c>
      <c r="I22" s="18">
        <v>51</v>
      </c>
      <c r="J22" s="19">
        <v>26.75</v>
      </c>
      <c r="K22" s="20"/>
      <c r="L22" s="5">
        <f t="shared" si="1"/>
        <v>77.75</v>
      </c>
    </row>
    <row r="23" spans="1:12" ht="22.5" thickTop="1" thickBot="1" x14ac:dyDescent="0.4">
      <c r="E23" s="6" t="s">
        <v>50</v>
      </c>
      <c r="F23" s="7">
        <v>53.5</v>
      </c>
      <c r="G23" s="8">
        <v>1</v>
      </c>
      <c r="I23" s="18">
        <v>51</v>
      </c>
      <c r="J23" s="19">
        <v>26.75</v>
      </c>
      <c r="K23" s="20"/>
      <c r="L23" s="5">
        <f t="shared" ref="L23:L25" si="2">SUM(I23:K23)</f>
        <v>77.75</v>
      </c>
    </row>
    <row r="24" spans="1:12" ht="22.5" thickTop="1" thickBot="1" x14ac:dyDescent="0.4">
      <c r="I24" s="18">
        <v>51</v>
      </c>
      <c r="J24" s="19">
        <v>26.75</v>
      </c>
      <c r="K24" s="20"/>
      <c r="L24" s="5">
        <f t="shared" si="2"/>
        <v>77.75</v>
      </c>
    </row>
    <row r="25" spans="1:12" ht="22.5" thickTop="1" thickBot="1" x14ac:dyDescent="0.4">
      <c r="I25" s="18">
        <v>51</v>
      </c>
      <c r="J25" s="19">
        <v>26.75</v>
      </c>
      <c r="K25" s="20"/>
      <c r="L25" s="5">
        <f t="shared" si="2"/>
        <v>77.75</v>
      </c>
    </row>
    <row r="26" spans="1:12" ht="22.5" thickTop="1" thickBot="1" x14ac:dyDescent="0.4">
      <c r="E26" s="26" t="s">
        <v>20</v>
      </c>
      <c r="F26" s="27"/>
      <c r="I26" s="18">
        <v>51</v>
      </c>
      <c r="J26" s="19">
        <v>26.75</v>
      </c>
      <c r="K26" s="20"/>
      <c r="L26" s="5">
        <f t="shared" si="1"/>
        <v>77.75</v>
      </c>
    </row>
    <row r="27" spans="1:12" ht="22.5" thickTop="1" thickBot="1" x14ac:dyDescent="0.4">
      <c r="E27" s="2" t="s">
        <v>21</v>
      </c>
      <c r="F27" s="4">
        <v>56</v>
      </c>
      <c r="I27" s="18">
        <v>51</v>
      </c>
      <c r="J27" s="19">
        <v>26.75</v>
      </c>
      <c r="K27" s="20"/>
      <c r="L27" s="5">
        <f t="shared" si="1"/>
        <v>77.75</v>
      </c>
    </row>
    <row r="28" spans="1:12" ht="22.5" thickTop="1" thickBot="1" x14ac:dyDescent="0.4">
      <c r="E28" s="2" t="s">
        <v>22</v>
      </c>
      <c r="F28" s="4">
        <v>88</v>
      </c>
      <c r="I28" s="18">
        <v>51</v>
      </c>
      <c r="J28" s="19">
        <v>26.75</v>
      </c>
      <c r="K28" s="20"/>
      <c r="L28" s="5">
        <f t="shared" si="1"/>
        <v>77.75</v>
      </c>
    </row>
    <row r="29" spans="1:12" ht="22.5" thickTop="1" thickBot="1" x14ac:dyDescent="0.4">
      <c r="E29" s="6" t="s">
        <v>23</v>
      </c>
      <c r="F29" s="8">
        <v>32</v>
      </c>
      <c r="I29" s="18">
        <v>26.75</v>
      </c>
      <c r="J29" s="19">
        <v>26.75</v>
      </c>
      <c r="K29" s="20">
        <v>26.75</v>
      </c>
      <c r="L29" s="5">
        <f t="shared" si="1"/>
        <v>80.25</v>
      </c>
    </row>
    <row r="30" spans="1:12" ht="22.5" thickTop="1" thickBot="1" x14ac:dyDescent="0.4">
      <c r="I30" s="18">
        <v>26.75</v>
      </c>
      <c r="J30" s="19">
        <v>26.75</v>
      </c>
      <c r="K30" s="20">
        <v>26.75</v>
      </c>
      <c r="L30" s="5">
        <f t="shared" ref="L30" si="3">SUM(I30:K30)</f>
        <v>80.25</v>
      </c>
    </row>
    <row r="31" spans="1:12" ht="22.5" thickTop="1" thickBot="1" x14ac:dyDescent="0.4">
      <c r="I31" s="18">
        <v>26.75</v>
      </c>
      <c r="J31" s="19">
        <v>26.75</v>
      </c>
      <c r="K31" s="20">
        <v>24</v>
      </c>
      <c r="L31" s="5">
        <f t="shared" si="1"/>
        <v>77.5</v>
      </c>
    </row>
    <row r="32" spans="1:12" ht="22.5" thickTop="1" thickBot="1" x14ac:dyDescent="0.4">
      <c r="I32" s="18">
        <v>24</v>
      </c>
      <c r="J32" s="19">
        <v>24</v>
      </c>
      <c r="K32" s="20">
        <v>24</v>
      </c>
      <c r="L32" s="5">
        <f t="shared" si="1"/>
        <v>72</v>
      </c>
    </row>
    <row r="33" spans="9:12" ht="22.5" thickTop="1" thickBot="1" x14ac:dyDescent="0.4">
      <c r="I33" s="21">
        <v>24</v>
      </c>
      <c r="J33" s="22">
        <v>24</v>
      </c>
      <c r="K33" s="23">
        <v>24</v>
      </c>
      <c r="L33" s="5">
        <f t="shared" si="1"/>
        <v>72</v>
      </c>
    </row>
  </sheetData>
  <mergeCells count="11">
    <mergeCell ref="E26:F26"/>
    <mergeCell ref="E15:G16"/>
    <mergeCell ref="E1:K1"/>
    <mergeCell ref="A1:C1"/>
    <mergeCell ref="E19:G19"/>
    <mergeCell ref="E12:G12"/>
    <mergeCell ref="E3:G3"/>
    <mergeCell ref="I3:K3"/>
    <mergeCell ref="I12:K12"/>
    <mergeCell ref="I19:K19"/>
    <mergeCell ref="A20:C21"/>
  </mergeCells>
  <pageMargins left="0.7" right="0.7" top="0.75" bottom="0.75" header="0.3" footer="0.3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Ray</dc:creator>
  <cp:lastModifiedBy>Justin Ray</cp:lastModifiedBy>
  <cp:lastPrinted>2019-11-27T13:54:51Z</cp:lastPrinted>
  <dcterms:created xsi:type="dcterms:W3CDTF">2019-11-27T04:53:22Z</dcterms:created>
  <dcterms:modified xsi:type="dcterms:W3CDTF">2019-12-26T16:27:00Z</dcterms:modified>
</cp:coreProperties>
</file>