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Studia\SEM6\WMA\PPRROOJJEEKKTT\"/>
    </mc:Choice>
  </mc:AlternateContent>
  <xr:revisionPtr revIDLastSave="0" documentId="8_{10DADD0F-6B2A-424C-BDCD-1094A504A65D}" xr6:coauthVersionLast="45" xr6:coauthVersionMax="45" xr10:uidLastSave="{00000000-0000-0000-0000-000000000000}"/>
  <bookViews>
    <workbookView xWindow="7200" yWindow="2550" windowWidth="21600" windowHeight="11385" xr2:uid="{6C8A0AAC-E995-42BE-9E14-3E7E0E16060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J5" i="1"/>
  <c r="K5" i="1"/>
  <c r="I37" i="1"/>
  <c r="J37" i="1"/>
  <c r="K37" i="1"/>
  <c r="I35" i="1"/>
  <c r="J35" i="1"/>
  <c r="K35" i="1"/>
  <c r="I33" i="1"/>
  <c r="J33" i="1"/>
  <c r="K33" i="1"/>
  <c r="I31" i="1"/>
  <c r="J31" i="1"/>
  <c r="K31" i="1"/>
  <c r="I29" i="1"/>
  <c r="J29" i="1"/>
  <c r="K29" i="1"/>
  <c r="I27" i="1"/>
  <c r="J27" i="1"/>
  <c r="K27" i="1"/>
  <c r="I25" i="1"/>
  <c r="J25" i="1"/>
  <c r="K25" i="1"/>
  <c r="I23" i="1"/>
  <c r="J23" i="1"/>
  <c r="K23" i="1"/>
  <c r="I21" i="1"/>
  <c r="J21" i="1"/>
  <c r="K21" i="1"/>
  <c r="I19" i="1"/>
  <c r="J19" i="1"/>
  <c r="K19" i="1"/>
  <c r="I17" i="1"/>
  <c r="J17" i="1"/>
  <c r="K17" i="1"/>
  <c r="I15" i="1"/>
  <c r="J15" i="1"/>
  <c r="K15" i="1"/>
  <c r="I13" i="1"/>
  <c r="J13" i="1"/>
  <c r="K13" i="1"/>
  <c r="I11" i="1"/>
  <c r="J11" i="1"/>
  <c r="K11" i="1"/>
  <c r="I9" i="1"/>
  <c r="J9" i="1"/>
  <c r="K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I7" i="1"/>
  <c r="J7" i="1"/>
  <c r="K7" i="1"/>
  <c r="H7" i="1"/>
  <c r="H5" i="1"/>
</calcChain>
</file>

<file path=xl/sharedStrings.xml><?xml version="1.0" encoding="utf-8"?>
<sst xmlns="http://schemas.openxmlformats.org/spreadsheetml/2006/main" count="222" uniqueCount="32">
  <si>
    <t>+</t>
  </si>
  <si>
    <t>-</t>
  </si>
  <si>
    <t>*</t>
  </si>
  <si>
    <t>:</t>
  </si>
  <si>
    <t>,</t>
  </si>
  <si>
    <t>=</t>
  </si>
  <si>
    <t>(</t>
  </si>
  <si>
    <t>[</t>
  </si>
  <si>
    <t>&gt;</t>
  </si>
  <si>
    <t>WIDTH</t>
  </si>
  <si>
    <t>HEIGHT</t>
  </si>
  <si>
    <t>LEN</t>
  </si>
  <si>
    <t>AREA</t>
  </si>
  <si>
    <t>porównywanie obrazem</t>
  </si>
  <si>
    <t>metoda 1</t>
  </si>
  <si>
    <t>metoda 2</t>
  </si>
  <si>
    <t>metoda 3</t>
  </si>
  <si>
    <t>porównywanie konturem</t>
  </si>
  <si>
    <t>0 6 9</t>
  </si>
  <si>
    <t>7 2 [ 1</t>
  </si>
  <si>
    <t>7 2</t>
  </si>
  <si>
    <t>7 2 1 5 3</t>
  </si>
  <si>
    <t>8 9 6 0 4</t>
  </si>
  <si>
    <t>7 2 1 5</t>
  </si>
  <si>
    <t>0 6</t>
  </si>
  <si>
    <t xml:space="preserve">[ 7 </t>
  </si>
  <si>
    <t>0 6 9 8</t>
  </si>
  <si>
    <t>  = :</t>
  </si>
  <si>
    <t> =</t>
  </si>
  <si>
    <t>2 7  ( [ 5 1</t>
  </si>
  <si>
    <t>9 6</t>
  </si>
  <si>
    <t>[ or ( 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</si>
</sst>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D584-6CC0-48AF-8841-8EF41FD0CB2E}">
  <dimension ref="A3:AJ156"/>
  <sheetViews>
    <sheetView tabSelected="1" topLeftCell="O40" zoomScaleNormal="100" workbookViewId="0">
      <selection activeCell="V61" sqref="V61:X61"/>
    </sheetView>
  </sheetViews>
  <sheetFormatPr defaultRowHeight="15" x14ac:dyDescent="0.25"/>
  <cols>
    <col min="1" max="1" width="9.140625" style="12"/>
    <col min="2" max="5" width="9.140625" style="1"/>
    <col min="6" max="6" width="9.140625" style="2"/>
    <col min="8" max="8" width="9.140625" style="2"/>
    <col min="14" max="16" width="9.28515625" bestFit="1" customWidth="1"/>
    <col min="17" max="17" width="9.5703125" bestFit="1" customWidth="1"/>
  </cols>
  <sheetData>
    <row r="3" spans="1:36" x14ac:dyDescent="0.25">
      <c r="B3" s="3" t="s">
        <v>9</v>
      </c>
      <c r="C3" s="4" t="s">
        <v>10</v>
      </c>
      <c r="D3" s="4" t="s">
        <v>11</v>
      </c>
      <c r="E3" s="5" t="s">
        <v>12</v>
      </c>
      <c r="G3" s="13"/>
      <c r="H3" s="15" t="s">
        <v>9</v>
      </c>
      <c r="I3" s="15" t="s">
        <v>10</v>
      </c>
      <c r="J3" s="15" t="s">
        <v>11</v>
      </c>
      <c r="K3" s="15" t="s">
        <v>12</v>
      </c>
      <c r="M3" s="17"/>
      <c r="N3" s="17" t="s">
        <v>9</v>
      </c>
      <c r="O3" s="17" t="s">
        <v>10</v>
      </c>
      <c r="P3" s="17" t="s">
        <v>11</v>
      </c>
      <c r="Q3" s="17" t="s">
        <v>12</v>
      </c>
      <c r="T3" s="17" t="s">
        <v>10</v>
      </c>
      <c r="U3" s="17" t="s">
        <v>11</v>
      </c>
      <c r="V3" s="17" t="s">
        <v>12</v>
      </c>
      <c r="W3" s="17" t="s">
        <v>9</v>
      </c>
      <c r="Z3" s="17" t="s">
        <v>11</v>
      </c>
      <c r="AA3" s="17" t="s">
        <v>12</v>
      </c>
      <c r="AB3" s="17" t="s">
        <v>9</v>
      </c>
      <c r="AC3" s="17" t="s">
        <v>10</v>
      </c>
      <c r="AF3" s="17" t="s">
        <v>12</v>
      </c>
      <c r="AG3" s="17" t="s">
        <v>9</v>
      </c>
      <c r="AH3" s="17" t="s">
        <v>10</v>
      </c>
      <c r="AI3" s="17" t="s">
        <v>11</v>
      </c>
    </row>
    <row r="4" spans="1:36" x14ac:dyDescent="0.25">
      <c r="A4" s="12">
        <v>1</v>
      </c>
      <c r="B4" s="6">
        <v>50</v>
      </c>
      <c r="C4" s="7">
        <v>82</v>
      </c>
      <c r="D4" s="7">
        <v>268</v>
      </c>
      <c r="E4" s="8">
        <v>943</v>
      </c>
      <c r="G4" s="14"/>
      <c r="H4" s="16"/>
      <c r="I4" s="16"/>
      <c r="J4" s="16"/>
      <c r="K4" s="16"/>
      <c r="M4" s="17"/>
      <c r="N4" s="18"/>
      <c r="O4" s="18"/>
      <c r="P4" s="18"/>
      <c r="Q4" s="18"/>
      <c r="T4" s="18"/>
      <c r="U4" s="18"/>
      <c r="V4" s="18"/>
      <c r="W4" s="18"/>
      <c r="Z4" s="18"/>
      <c r="AA4" s="18"/>
      <c r="AB4" s="18"/>
      <c r="AC4" s="18"/>
      <c r="AF4" s="18"/>
      <c r="AG4" s="18"/>
      <c r="AH4" s="18"/>
      <c r="AI4" s="18"/>
    </row>
    <row r="5" spans="1:36" x14ac:dyDescent="0.25">
      <c r="B5" s="9">
        <v>41</v>
      </c>
      <c r="C5" s="10">
        <v>97</v>
      </c>
      <c r="D5" s="10">
        <v>258</v>
      </c>
      <c r="E5" s="11">
        <v>1578</v>
      </c>
      <c r="G5" s="14">
        <v>1</v>
      </c>
      <c r="H5" s="16">
        <f>AVERAGE(B4:B5)</f>
        <v>45.5</v>
      </c>
      <c r="I5" s="16">
        <f>AVERAGE(C4:C5)</f>
        <v>89.5</v>
      </c>
      <c r="J5" s="16">
        <f>AVERAGE(D4:D5)</f>
        <v>263</v>
      </c>
      <c r="K5" s="16">
        <f>AVERAGE(E4:E5)</f>
        <v>1260.5</v>
      </c>
      <c r="N5" s="18">
        <v>18</v>
      </c>
      <c r="O5" s="18">
        <v>18.399999999999999</v>
      </c>
      <c r="P5" s="18">
        <v>99.4</v>
      </c>
      <c r="Q5" s="18">
        <v>478.3</v>
      </c>
      <c r="R5" s="17" t="s">
        <v>3</v>
      </c>
      <c r="T5" s="18">
        <v>12.8</v>
      </c>
      <c r="U5" s="18">
        <v>271.39999999999998</v>
      </c>
      <c r="V5" s="18">
        <v>1240.3</v>
      </c>
      <c r="W5" s="18">
        <v>65.2</v>
      </c>
      <c r="X5" s="17" t="s">
        <v>5</v>
      </c>
      <c r="Z5" s="18">
        <v>51.714285714285715</v>
      </c>
      <c r="AA5" s="18">
        <v>250.85714285714286</v>
      </c>
      <c r="AB5" s="18">
        <v>19.142857142857142</v>
      </c>
      <c r="AC5" s="18">
        <v>18.714285714285715</v>
      </c>
      <c r="AD5" s="17" t="s">
        <v>2</v>
      </c>
      <c r="AF5" s="18">
        <v>250.85714285714286</v>
      </c>
      <c r="AG5" s="18">
        <v>19.142857142857142</v>
      </c>
      <c r="AH5" s="18">
        <v>18.714285714285715</v>
      </c>
      <c r="AI5" s="18">
        <v>51.714285714285715</v>
      </c>
      <c r="AJ5" s="17" t="s">
        <v>2</v>
      </c>
    </row>
    <row r="6" spans="1:36" x14ac:dyDescent="0.25">
      <c r="G6" s="14"/>
      <c r="H6" s="16"/>
      <c r="I6" s="16"/>
      <c r="J6" s="16"/>
      <c r="K6" s="16"/>
      <c r="N6" s="18">
        <v>19.142857142857142</v>
      </c>
      <c r="O6" s="18">
        <v>18.714285714285715</v>
      </c>
      <c r="P6" s="18">
        <v>51.714285714285715</v>
      </c>
      <c r="Q6" s="18">
        <v>250.85714285714286</v>
      </c>
      <c r="R6" s="17" t="s">
        <v>2</v>
      </c>
      <c r="T6" s="18">
        <v>15.5</v>
      </c>
      <c r="U6" s="18">
        <v>82.666666666666671</v>
      </c>
      <c r="V6" s="18">
        <v>427.66666666666669</v>
      </c>
      <c r="W6" s="18">
        <v>35.833333333333336</v>
      </c>
      <c r="X6" s="17" t="s">
        <v>1</v>
      </c>
      <c r="Z6" s="18">
        <v>67.833333333333329</v>
      </c>
      <c r="AA6" s="18">
        <v>301.91666666666669</v>
      </c>
      <c r="AB6" s="18">
        <v>19.333333333333332</v>
      </c>
      <c r="AC6" s="18">
        <v>31</v>
      </c>
      <c r="AD6" s="17" t="s">
        <v>4</v>
      </c>
      <c r="AF6" s="18">
        <v>301.91666666666669</v>
      </c>
      <c r="AG6" s="18">
        <v>19.333333333333332</v>
      </c>
      <c r="AH6" s="18">
        <v>31</v>
      </c>
      <c r="AI6" s="18">
        <v>67.833333333333329</v>
      </c>
      <c r="AJ6" s="17" t="s">
        <v>4</v>
      </c>
    </row>
    <row r="7" spans="1:36" x14ac:dyDescent="0.25">
      <c r="G7" s="14">
        <v>2</v>
      </c>
      <c r="H7" s="16">
        <f>AVERAGE(B9:B18)</f>
        <v>57.1</v>
      </c>
      <c r="I7" s="16">
        <f>AVERAGE(C9:C18)</f>
        <v>90</v>
      </c>
      <c r="J7" s="16">
        <f>AVERAGE(D9:D18)</f>
        <v>340</v>
      </c>
      <c r="K7" s="16">
        <f>AVERAGE(E9:E18)</f>
        <v>2131.6</v>
      </c>
      <c r="N7" s="18">
        <v>19.333333333333332</v>
      </c>
      <c r="O7" s="18">
        <v>31</v>
      </c>
      <c r="P7" s="18">
        <v>67.833333333333329</v>
      </c>
      <c r="Q7" s="18">
        <v>301.91666666666669</v>
      </c>
      <c r="R7" s="17" t="s">
        <v>4</v>
      </c>
      <c r="T7" s="18">
        <v>18.399999999999999</v>
      </c>
      <c r="U7" s="18">
        <v>99.4</v>
      </c>
      <c r="V7" s="18">
        <v>478.3</v>
      </c>
      <c r="W7" s="18">
        <v>18</v>
      </c>
      <c r="X7" s="17" t="s">
        <v>3</v>
      </c>
      <c r="Z7" s="18">
        <v>82.666666666666671</v>
      </c>
      <c r="AA7" s="18">
        <v>427.66666666666669</v>
      </c>
      <c r="AB7" s="18">
        <v>35.833333333333336</v>
      </c>
      <c r="AC7" s="18">
        <v>15.5</v>
      </c>
      <c r="AD7" s="17" t="s">
        <v>1</v>
      </c>
      <c r="AF7" s="18">
        <v>427.66666666666669</v>
      </c>
      <c r="AG7" s="18">
        <v>35.833333333333336</v>
      </c>
      <c r="AH7" s="18">
        <v>15.5</v>
      </c>
      <c r="AI7" s="18">
        <v>82.666666666666671</v>
      </c>
      <c r="AJ7" s="17" t="s">
        <v>1</v>
      </c>
    </row>
    <row r="8" spans="1:36" x14ac:dyDescent="0.25">
      <c r="B8" s="3" t="s">
        <v>9</v>
      </c>
      <c r="C8" s="4" t="s">
        <v>10</v>
      </c>
      <c r="D8" s="4" t="s">
        <v>11</v>
      </c>
      <c r="E8" s="5" t="s">
        <v>12</v>
      </c>
      <c r="G8" s="14"/>
      <c r="H8" s="16"/>
      <c r="I8" s="16"/>
      <c r="J8" s="16"/>
      <c r="K8" s="16"/>
      <c r="N8" s="18">
        <v>30</v>
      </c>
      <c r="O8" s="18">
        <v>121.5</v>
      </c>
      <c r="P8" s="18">
        <v>307.5</v>
      </c>
      <c r="Q8" s="18">
        <v>1422.25</v>
      </c>
      <c r="R8" s="17" t="s">
        <v>7</v>
      </c>
      <c r="T8" s="18">
        <v>18.714285714285715</v>
      </c>
      <c r="U8" s="18">
        <v>51.714285714285715</v>
      </c>
      <c r="V8" s="18">
        <v>250.85714285714286</v>
      </c>
      <c r="W8" s="18">
        <v>19.142857142857142</v>
      </c>
      <c r="X8" s="17" t="s">
        <v>2</v>
      </c>
      <c r="Z8" s="18">
        <v>99.4</v>
      </c>
      <c r="AA8" s="18">
        <v>478.3</v>
      </c>
      <c r="AB8" s="18">
        <v>18</v>
      </c>
      <c r="AC8" s="18">
        <v>18.399999999999999</v>
      </c>
      <c r="AD8" s="17" t="s">
        <v>3</v>
      </c>
      <c r="AF8" s="18">
        <v>478.3</v>
      </c>
      <c r="AG8" s="18">
        <v>18</v>
      </c>
      <c r="AH8" s="18">
        <v>18.399999999999999</v>
      </c>
      <c r="AI8" s="18">
        <v>99.4</v>
      </c>
      <c r="AJ8" s="17" t="s">
        <v>3</v>
      </c>
    </row>
    <row r="9" spans="1:36" x14ac:dyDescent="0.25">
      <c r="A9" s="12">
        <v>2</v>
      </c>
      <c r="B9" s="6">
        <v>57</v>
      </c>
      <c r="C9" s="7">
        <v>91</v>
      </c>
      <c r="D9" s="7">
        <v>337</v>
      </c>
      <c r="E9" s="8">
        <v>2183.5</v>
      </c>
      <c r="G9" s="14">
        <v>3</v>
      </c>
      <c r="H9" s="16">
        <f>AVERAGE(B22:B24)</f>
        <v>58</v>
      </c>
      <c r="I9" s="16">
        <f>AVERAGE(C22:C24)</f>
        <v>92</v>
      </c>
      <c r="J9" s="16">
        <f>AVERAGE(D22:D24)</f>
        <v>341.66666666666669</v>
      </c>
      <c r="K9" s="16">
        <f>AVERAGE(E22:E24)</f>
        <v>2090.5</v>
      </c>
      <c r="N9" s="18">
        <v>35.833333333333336</v>
      </c>
      <c r="O9" s="18">
        <v>15.5</v>
      </c>
      <c r="P9" s="18">
        <v>82.666666666666671</v>
      </c>
      <c r="Q9" s="18">
        <v>427.66666666666669</v>
      </c>
      <c r="R9" s="17" t="s">
        <v>1</v>
      </c>
      <c r="T9" s="18">
        <v>31</v>
      </c>
      <c r="U9" s="18">
        <v>67.833333333333329</v>
      </c>
      <c r="V9" s="18">
        <v>301.91666666666669</v>
      </c>
      <c r="W9" s="18">
        <v>19.333333333333332</v>
      </c>
      <c r="X9" s="17" t="s">
        <v>4</v>
      </c>
    </row>
    <row r="10" spans="1:36" x14ac:dyDescent="0.25">
      <c r="B10" s="6">
        <v>57</v>
      </c>
      <c r="C10" s="7">
        <v>91</v>
      </c>
      <c r="D10" s="7">
        <v>341</v>
      </c>
      <c r="E10" s="8">
        <v>2183.5</v>
      </c>
      <c r="G10" s="14"/>
      <c r="H10" s="16"/>
      <c r="I10" s="16"/>
      <c r="J10" s="16"/>
      <c r="K10" s="16"/>
      <c r="N10" s="18">
        <v>42</v>
      </c>
      <c r="O10" s="18">
        <v>120.1</v>
      </c>
      <c r="P10" s="18">
        <v>263.39999999999998</v>
      </c>
      <c r="Q10" s="18">
        <v>1499.9</v>
      </c>
      <c r="R10" s="17" t="s">
        <v>6</v>
      </c>
      <c r="Z10" s="18">
        <v>215.2</v>
      </c>
      <c r="AA10" s="18">
        <v>1093</v>
      </c>
      <c r="AB10" s="18">
        <v>63.7</v>
      </c>
      <c r="AC10" s="18">
        <v>64.099999999999994</v>
      </c>
      <c r="AD10" s="17" t="s">
        <v>0</v>
      </c>
      <c r="AF10" s="18">
        <v>1093</v>
      </c>
      <c r="AG10" s="18">
        <v>63.7</v>
      </c>
      <c r="AH10" s="18">
        <v>64.099999999999994</v>
      </c>
      <c r="AI10" s="18">
        <v>215.2</v>
      </c>
      <c r="AJ10" s="17" t="s">
        <v>0</v>
      </c>
    </row>
    <row r="11" spans="1:36" x14ac:dyDescent="0.25">
      <c r="B11" s="6">
        <v>57</v>
      </c>
      <c r="C11" s="7">
        <v>89</v>
      </c>
      <c r="D11" s="7">
        <v>337</v>
      </c>
      <c r="E11" s="8">
        <v>2165.5</v>
      </c>
      <c r="G11" s="14">
        <v>4</v>
      </c>
      <c r="H11" s="16">
        <f>AVERAGE(B28:B34)</f>
        <v>61</v>
      </c>
      <c r="I11" s="16">
        <f>AVERAGE(C28:C34)</f>
        <v>87.857142857142861</v>
      </c>
      <c r="J11" s="16">
        <f>AVERAGE(D28:D34)</f>
        <v>241</v>
      </c>
      <c r="K11" s="16">
        <f>AVERAGE(E28:E34)</f>
        <v>2366.9285714285716</v>
      </c>
      <c r="N11" s="18">
        <v>45.5</v>
      </c>
      <c r="O11" s="18">
        <v>89.5</v>
      </c>
      <c r="P11" s="18">
        <v>263</v>
      </c>
      <c r="Q11" s="18">
        <v>1260.5</v>
      </c>
      <c r="R11" s="17">
        <v>1</v>
      </c>
      <c r="T11" s="18">
        <v>64.099999999999994</v>
      </c>
      <c r="U11" s="18">
        <v>215.2</v>
      </c>
      <c r="V11" s="18">
        <v>1093</v>
      </c>
      <c r="W11" s="18">
        <v>63.7</v>
      </c>
      <c r="X11" s="17" t="s">
        <v>0</v>
      </c>
      <c r="Z11" s="18">
        <v>239</v>
      </c>
      <c r="AA11" s="18">
        <v>4427.5</v>
      </c>
      <c r="AB11" s="18">
        <v>61.666666666666664</v>
      </c>
      <c r="AC11" s="18">
        <v>92</v>
      </c>
      <c r="AD11" s="17">
        <v>8</v>
      </c>
      <c r="AF11" s="18">
        <v>1240.3</v>
      </c>
      <c r="AG11" s="18">
        <v>65.2</v>
      </c>
      <c r="AH11" s="18">
        <v>12.8</v>
      </c>
      <c r="AI11" s="18">
        <v>271.39999999999998</v>
      </c>
      <c r="AJ11" s="17" t="s">
        <v>5</v>
      </c>
    </row>
    <row r="12" spans="1:36" x14ac:dyDescent="0.25">
      <c r="B12" s="6">
        <v>53</v>
      </c>
      <c r="C12" s="7">
        <v>86</v>
      </c>
      <c r="D12" s="7">
        <v>322</v>
      </c>
      <c r="E12" s="8">
        <v>1680</v>
      </c>
      <c r="G12" s="14"/>
      <c r="H12" s="16"/>
      <c r="I12" s="16"/>
      <c r="J12" s="16"/>
      <c r="K12" s="16"/>
      <c r="N12" s="18">
        <v>55.5</v>
      </c>
      <c r="O12" s="18">
        <v>88.75</v>
      </c>
      <c r="P12" s="18">
        <v>255.25</v>
      </c>
      <c r="Q12" s="18">
        <v>2870.875</v>
      </c>
      <c r="R12" s="17">
        <v>6</v>
      </c>
      <c r="T12" s="18">
        <v>87.857142857142861</v>
      </c>
      <c r="U12" s="18">
        <v>241</v>
      </c>
      <c r="V12" s="18">
        <v>2366.9285714285716</v>
      </c>
      <c r="W12" s="18">
        <v>61</v>
      </c>
      <c r="X12" s="17">
        <v>4</v>
      </c>
      <c r="Z12" s="18">
        <v>241</v>
      </c>
      <c r="AA12" s="18">
        <v>2366.9285714285716</v>
      </c>
      <c r="AB12" s="18">
        <v>61</v>
      </c>
      <c r="AC12" s="18">
        <v>87.857142857142861</v>
      </c>
      <c r="AD12" s="17">
        <v>4</v>
      </c>
      <c r="AF12" s="18">
        <v>1260.5</v>
      </c>
      <c r="AG12" s="18">
        <v>45.5</v>
      </c>
      <c r="AH12" s="18">
        <v>89.5</v>
      </c>
      <c r="AI12" s="18">
        <v>263</v>
      </c>
      <c r="AJ12" s="17">
        <v>1</v>
      </c>
    </row>
    <row r="13" spans="1:36" x14ac:dyDescent="0.25">
      <c r="B13" s="6">
        <v>52</v>
      </c>
      <c r="C13" s="7">
        <v>82</v>
      </c>
      <c r="D13" s="7">
        <v>309</v>
      </c>
      <c r="E13" s="8">
        <v>1224.5</v>
      </c>
      <c r="G13" s="14">
        <v>5</v>
      </c>
      <c r="H13" s="16">
        <f>AVERAGE(B38:B43)</f>
        <v>57.666666666666664</v>
      </c>
      <c r="I13" s="16">
        <f>AVERAGE(C38:C43)</f>
        <v>91.333333333333329</v>
      </c>
      <c r="J13" s="16">
        <f>AVERAGE(D38:D43)</f>
        <v>383.66666666666669</v>
      </c>
      <c r="K13" s="16">
        <f>AVERAGE(E38:E43)</f>
        <v>2161.3333333333335</v>
      </c>
      <c r="N13" s="18">
        <v>57.1</v>
      </c>
      <c r="O13" s="18">
        <v>90</v>
      </c>
      <c r="P13" s="18">
        <v>340</v>
      </c>
      <c r="Q13" s="18">
        <v>2131.6</v>
      </c>
      <c r="R13" s="17">
        <v>2</v>
      </c>
      <c r="T13" s="18">
        <v>88.75</v>
      </c>
      <c r="U13" s="18">
        <v>255.25</v>
      </c>
      <c r="V13" s="18">
        <v>2870.875</v>
      </c>
      <c r="W13" s="18">
        <v>55.5</v>
      </c>
      <c r="X13" s="17">
        <v>6</v>
      </c>
      <c r="Z13" s="18">
        <v>255.25</v>
      </c>
      <c r="AA13" s="18">
        <v>2870.875</v>
      </c>
      <c r="AB13" s="18">
        <v>55.5</v>
      </c>
      <c r="AC13" s="18">
        <v>88.75</v>
      </c>
      <c r="AD13" s="17">
        <v>6</v>
      </c>
      <c r="AF13" s="18">
        <v>1422.25</v>
      </c>
      <c r="AG13" s="18">
        <v>30</v>
      </c>
      <c r="AH13" s="18">
        <v>121.5</v>
      </c>
      <c r="AI13" s="18">
        <v>307.5</v>
      </c>
      <c r="AJ13" s="17" t="s">
        <v>7</v>
      </c>
    </row>
    <row r="14" spans="1:36" x14ac:dyDescent="0.25">
      <c r="B14" s="6">
        <v>58</v>
      </c>
      <c r="C14" s="7">
        <v>95</v>
      </c>
      <c r="D14" s="7">
        <v>355</v>
      </c>
      <c r="E14" s="8">
        <v>2260.5</v>
      </c>
      <c r="G14" s="14"/>
      <c r="H14" s="16"/>
      <c r="I14" s="16"/>
      <c r="J14" s="16"/>
      <c r="K14" s="16"/>
      <c r="N14" s="18">
        <v>57.666666666666664</v>
      </c>
      <c r="O14" s="18">
        <v>91.333333333333329</v>
      </c>
      <c r="P14" s="18">
        <v>383.66666666666669</v>
      </c>
      <c r="Q14" s="18">
        <v>2161.3333333333335</v>
      </c>
      <c r="R14" s="17">
        <v>5</v>
      </c>
      <c r="T14" s="18">
        <v>89.5</v>
      </c>
      <c r="U14" s="18">
        <v>263</v>
      </c>
      <c r="V14" s="18">
        <v>1260.5</v>
      </c>
      <c r="W14" s="18">
        <v>45.5</v>
      </c>
      <c r="X14" s="17">
        <v>1</v>
      </c>
      <c r="Z14" s="18">
        <v>263</v>
      </c>
      <c r="AA14" s="18">
        <v>1260.5</v>
      </c>
      <c r="AB14" s="18">
        <v>45.5</v>
      </c>
      <c r="AC14" s="18">
        <v>89.5</v>
      </c>
      <c r="AD14" s="17">
        <v>1</v>
      </c>
      <c r="AF14" s="18">
        <v>1499.9</v>
      </c>
      <c r="AG14" s="18">
        <v>42</v>
      </c>
      <c r="AH14" s="18">
        <v>120.1</v>
      </c>
      <c r="AI14" s="18">
        <v>263.39999999999998</v>
      </c>
      <c r="AJ14" s="17" t="s">
        <v>6</v>
      </c>
    </row>
    <row r="15" spans="1:36" x14ac:dyDescent="0.25">
      <c r="B15" s="6">
        <v>59</v>
      </c>
      <c r="C15" s="7">
        <v>95</v>
      </c>
      <c r="D15" s="7">
        <v>361</v>
      </c>
      <c r="E15" s="8">
        <v>2258.5</v>
      </c>
      <c r="G15" s="14">
        <v>6</v>
      </c>
      <c r="H15" s="16">
        <f>AVERAGE(B47:B50)</f>
        <v>55.5</v>
      </c>
      <c r="I15" s="16">
        <f>AVERAGE(C47:C50)</f>
        <v>88.75</v>
      </c>
      <c r="J15" s="16">
        <f>AVERAGE(D47:D50)</f>
        <v>255.25</v>
      </c>
      <c r="K15" s="16">
        <f>AVERAGE(E47:E50)</f>
        <v>2870.875</v>
      </c>
      <c r="N15" s="18">
        <v>58</v>
      </c>
      <c r="O15" s="18">
        <v>92</v>
      </c>
      <c r="P15" s="18">
        <v>341.66666666666669</v>
      </c>
      <c r="Q15" s="18">
        <v>2090.5</v>
      </c>
      <c r="R15" s="17">
        <v>3</v>
      </c>
      <c r="T15" s="18">
        <v>90</v>
      </c>
      <c r="U15" s="18">
        <v>340</v>
      </c>
      <c r="V15" s="18">
        <v>2131.6</v>
      </c>
      <c r="W15" s="18">
        <v>57.1</v>
      </c>
      <c r="X15" s="17">
        <v>2</v>
      </c>
      <c r="Z15" s="18">
        <v>263.39999999999998</v>
      </c>
      <c r="AA15" s="18">
        <v>1499.9</v>
      </c>
      <c r="AB15" s="18">
        <v>42</v>
      </c>
      <c r="AC15" s="18">
        <v>120.1</v>
      </c>
      <c r="AD15" s="17" t="s">
        <v>6</v>
      </c>
      <c r="AF15" s="18">
        <v>1520.1666666666667</v>
      </c>
      <c r="AG15" s="18">
        <v>60.333333333333336</v>
      </c>
      <c r="AH15" s="18">
        <v>91.666666666666671</v>
      </c>
      <c r="AI15" s="18">
        <v>280.33333333333331</v>
      </c>
      <c r="AJ15" s="17">
        <v>7</v>
      </c>
    </row>
    <row r="16" spans="1:36" x14ac:dyDescent="0.25">
      <c r="B16" s="6">
        <v>63</v>
      </c>
      <c r="C16" s="7">
        <v>95</v>
      </c>
      <c r="D16" s="7">
        <v>362</v>
      </c>
      <c r="E16" s="8">
        <v>3099</v>
      </c>
      <c r="G16" s="14"/>
      <c r="H16" s="16"/>
      <c r="I16" s="16"/>
      <c r="J16" s="16"/>
      <c r="K16" s="16"/>
      <c r="N16" s="18">
        <v>60.333333333333336</v>
      </c>
      <c r="O16" s="18">
        <v>91.666666666666671</v>
      </c>
      <c r="P16" s="18">
        <v>280.33333333333331</v>
      </c>
      <c r="Q16" s="18">
        <v>1520.1666666666667</v>
      </c>
      <c r="R16" s="17">
        <v>7</v>
      </c>
      <c r="T16" s="18">
        <v>91.333333333333329</v>
      </c>
      <c r="U16" s="18">
        <v>383.66666666666669</v>
      </c>
      <c r="V16" s="18">
        <v>2161.3333333333335</v>
      </c>
      <c r="W16" s="18">
        <v>57.666666666666664</v>
      </c>
      <c r="X16" s="17">
        <v>5</v>
      </c>
      <c r="Z16" s="18">
        <v>271.39999999999998</v>
      </c>
      <c r="AA16" s="18">
        <v>1240.3</v>
      </c>
      <c r="AB16" s="18">
        <v>65.2</v>
      </c>
      <c r="AC16" s="18">
        <v>12.8</v>
      </c>
      <c r="AD16" s="17" t="s">
        <v>5</v>
      </c>
    </row>
    <row r="17" spans="1:36" x14ac:dyDescent="0.25">
      <c r="B17" s="6">
        <v>63</v>
      </c>
      <c r="C17" s="7">
        <v>94</v>
      </c>
      <c r="D17" s="7">
        <v>367</v>
      </c>
      <c r="E17" s="8">
        <v>3042.5</v>
      </c>
      <c r="G17" s="14">
        <v>7</v>
      </c>
      <c r="H17" s="16">
        <f>AVERAGE(B54:B56)</f>
        <v>60.333333333333336</v>
      </c>
      <c r="I17" s="16">
        <f>AVERAGE(C54:C56)</f>
        <v>91.666666666666671</v>
      </c>
      <c r="J17" s="16">
        <f>AVERAGE(D54:D56)</f>
        <v>280.33333333333331</v>
      </c>
      <c r="K17" s="16">
        <f>AVERAGE(E54:E56)</f>
        <v>1520.1666666666667</v>
      </c>
      <c r="N17" s="18">
        <v>61</v>
      </c>
      <c r="O17" s="18">
        <v>87.857142857142861</v>
      </c>
      <c r="P17" s="18">
        <v>241</v>
      </c>
      <c r="Q17" s="18">
        <v>2366.9285714285716</v>
      </c>
      <c r="R17" s="17">
        <v>4</v>
      </c>
      <c r="T17" s="18">
        <v>91.666666666666671</v>
      </c>
      <c r="U17" s="18">
        <v>280.33333333333331</v>
      </c>
      <c r="V17" s="18">
        <v>1520.1666666666667</v>
      </c>
      <c r="W17" s="18">
        <v>60.333333333333336</v>
      </c>
      <c r="X17" s="17">
        <v>7</v>
      </c>
      <c r="Z17" s="18">
        <v>274</v>
      </c>
      <c r="AA17" s="18">
        <v>3909</v>
      </c>
      <c r="AB17" s="18">
        <v>65.333333333333329</v>
      </c>
      <c r="AC17" s="18">
        <v>96.333333333333329</v>
      </c>
      <c r="AD17" s="17">
        <v>9</v>
      </c>
      <c r="AF17" s="18">
        <v>2090.5</v>
      </c>
      <c r="AG17" s="18">
        <v>58</v>
      </c>
      <c r="AH17" s="18">
        <v>92</v>
      </c>
      <c r="AI17" s="18">
        <v>341.66666666666669</v>
      </c>
      <c r="AJ17" s="17">
        <v>3</v>
      </c>
    </row>
    <row r="18" spans="1:36" x14ac:dyDescent="0.25">
      <c r="B18" s="9">
        <v>52</v>
      </c>
      <c r="C18" s="10">
        <v>82</v>
      </c>
      <c r="D18" s="10">
        <v>309</v>
      </c>
      <c r="E18" s="11">
        <v>1218.5</v>
      </c>
      <c r="G18" s="14"/>
      <c r="H18" s="16"/>
      <c r="I18" s="16"/>
      <c r="J18" s="16"/>
      <c r="K18" s="16"/>
      <c r="N18" s="18">
        <v>61.666666666666664</v>
      </c>
      <c r="O18" s="18">
        <v>92</v>
      </c>
      <c r="P18" s="18">
        <v>239</v>
      </c>
      <c r="Q18" s="18">
        <v>4427.5</v>
      </c>
      <c r="R18" s="17">
        <v>8</v>
      </c>
      <c r="T18" s="18">
        <v>92</v>
      </c>
      <c r="U18" s="18">
        <v>341.66666666666669</v>
      </c>
      <c r="V18" s="18">
        <v>2090.5</v>
      </c>
      <c r="W18" s="18">
        <v>58</v>
      </c>
      <c r="X18" s="17">
        <v>3</v>
      </c>
      <c r="Z18" s="18">
        <v>280.33333333333331</v>
      </c>
      <c r="AA18" s="18">
        <v>1520.1666666666667</v>
      </c>
      <c r="AB18" s="18">
        <v>60.333333333333336</v>
      </c>
      <c r="AC18" s="18">
        <v>91.666666666666671</v>
      </c>
      <c r="AD18" s="17">
        <v>7</v>
      </c>
      <c r="AF18" s="18">
        <v>2131.6</v>
      </c>
      <c r="AG18" s="18">
        <v>57.1</v>
      </c>
      <c r="AH18" s="18">
        <v>90</v>
      </c>
      <c r="AI18" s="18">
        <v>340</v>
      </c>
      <c r="AJ18" s="17">
        <v>2</v>
      </c>
    </row>
    <row r="19" spans="1:36" x14ac:dyDescent="0.25">
      <c r="G19" s="14">
        <v>8</v>
      </c>
      <c r="H19" s="16">
        <f>AVERAGE(B60:B62)</f>
        <v>61.666666666666664</v>
      </c>
      <c r="I19" s="16">
        <f>AVERAGE(C60:C62)</f>
        <v>92</v>
      </c>
      <c r="J19" s="16">
        <f>AVERAGE(D60:D62)</f>
        <v>239</v>
      </c>
      <c r="K19" s="16">
        <f>AVERAGE(E60:E62)</f>
        <v>4427.5</v>
      </c>
      <c r="N19" s="18">
        <v>63.7</v>
      </c>
      <c r="O19" s="18">
        <v>64.099999999999994</v>
      </c>
      <c r="P19" s="18">
        <v>215.2</v>
      </c>
      <c r="Q19" s="18">
        <v>1093</v>
      </c>
      <c r="R19" s="17" t="s">
        <v>0</v>
      </c>
      <c r="T19" s="18">
        <v>92</v>
      </c>
      <c r="U19" s="18">
        <v>239</v>
      </c>
      <c r="V19" s="18">
        <v>4427.5</v>
      </c>
      <c r="W19" s="18">
        <v>61.666666666666664</v>
      </c>
      <c r="X19" s="17">
        <v>8</v>
      </c>
      <c r="Z19" s="18">
        <v>307.5</v>
      </c>
      <c r="AA19" s="18">
        <v>1422.25</v>
      </c>
      <c r="AB19" s="18">
        <v>30</v>
      </c>
      <c r="AC19" s="18">
        <v>121.5</v>
      </c>
      <c r="AD19" s="17" t="s">
        <v>7</v>
      </c>
      <c r="AF19" s="18">
        <v>2161.3333333333335</v>
      </c>
      <c r="AG19" s="18">
        <v>57.666666666666664</v>
      </c>
      <c r="AH19" s="18">
        <v>91.333333333333329</v>
      </c>
      <c r="AI19" s="18">
        <v>383.66666666666669</v>
      </c>
      <c r="AJ19" s="17">
        <v>5</v>
      </c>
    </row>
    <row r="20" spans="1:36" x14ac:dyDescent="0.25">
      <c r="G20" s="14"/>
      <c r="H20" s="16"/>
      <c r="I20" s="16"/>
      <c r="J20" s="16"/>
      <c r="K20" s="16"/>
      <c r="N20" s="18">
        <v>65.2</v>
      </c>
      <c r="O20" s="18">
        <v>12.8</v>
      </c>
      <c r="P20" s="18">
        <v>271.39999999999998</v>
      </c>
      <c r="Q20" s="18">
        <v>1240.3</v>
      </c>
      <c r="R20" s="17" t="s">
        <v>5</v>
      </c>
      <c r="T20" s="18">
        <v>96.333333333333329</v>
      </c>
      <c r="U20" s="18">
        <v>274</v>
      </c>
      <c r="V20" s="18">
        <v>3909</v>
      </c>
      <c r="W20" s="18">
        <v>65.333333333333329</v>
      </c>
      <c r="X20" s="17">
        <v>9</v>
      </c>
      <c r="Z20" s="18">
        <v>340</v>
      </c>
      <c r="AA20" s="18">
        <v>2131.6</v>
      </c>
      <c r="AB20" s="18">
        <v>57.1</v>
      </c>
      <c r="AC20" s="18">
        <v>90</v>
      </c>
      <c r="AD20" s="17">
        <v>2</v>
      </c>
      <c r="AF20" s="18">
        <v>2366.9285714285716</v>
      </c>
      <c r="AG20" s="18">
        <v>61</v>
      </c>
      <c r="AH20" s="18">
        <v>87.857142857142861</v>
      </c>
      <c r="AI20" s="18">
        <v>241</v>
      </c>
      <c r="AJ20" s="17">
        <v>4</v>
      </c>
    </row>
    <row r="21" spans="1:36" x14ac:dyDescent="0.25">
      <c r="B21" s="3" t="s">
        <v>9</v>
      </c>
      <c r="C21" s="4" t="s">
        <v>10</v>
      </c>
      <c r="D21" s="4" t="s">
        <v>11</v>
      </c>
      <c r="E21" s="5" t="s">
        <v>12</v>
      </c>
      <c r="G21" s="14">
        <v>9</v>
      </c>
      <c r="H21" s="16">
        <f>AVERAGE(B66:B68)</f>
        <v>65.333333333333329</v>
      </c>
      <c r="I21" s="16">
        <f>AVERAGE(C66:C68)</f>
        <v>96.333333333333329</v>
      </c>
      <c r="J21" s="16">
        <f>AVERAGE(D66:D68)</f>
        <v>274</v>
      </c>
      <c r="K21" s="16">
        <f>AVERAGE(E66:E68)</f>
        <v>3909</v>
      </c>
      <c r="N21" s="18">
        <v>65.333333333333329</v>
      </c>
      <c r="O21" s="18">
        <v>96.333333333333329</v>
      </c>
      <c r="P21" s="18">
        <v>274</v>
      </c>
      <c r="Q21" s="18">
        <v>3909</v>
      </c>
      <c r="R21" s="17">
        <v>9</v>
      </c>
      <c r="T21" s="18">
        <v>120.1</v>
      </c>
      <c r="U21" s="18">
        <v>263.39999999999998</v>
      </c>
      <c r="V21" s="18">
        <v>1499.9</v>
      </c>
      <c r="W21" s="18">
        <v>42</v>
      </c>
      <c r="X21" s="17" t="s">
        <v>6</v>
      </c>
      <c r="Z21" s="18">
        <v>341.66666666666669</v>
      </c>
      <c r="AA21" s="18">
        <v>2090.5</v>
      </c>
      <c r="AB21" s="18">
        <v>58</v>
      </c>
      <c r="AC21" s="18">
        <v>92</v>
      </c>
      <c r="AD21" s="17">
        <v>3</v>
      </c>
    </row>
    <row r="22" spans="1:36" x14ac:dyDescent="0.25">
      <c r="A22" s="12">
        <v>3</v>
      </c>
      <c r="B22" s="6">
        <v>53</v>
      </c>
      <c r="C22" s="7">
        <v>83</v>
      </c>
      <c r="D22" s="7">
        <v>306</v>
      </c>
      <c r="E22" s="8">
        <v>1139</v>
      </c>
      <c r="G22" s="14"/>
      <c r="H22" s="16"/>
      <c r="I22" s="16"/>
      <c r="J22" s="16"/>
      <c r="K22" s="16"/>
      <c r="N22" s="18"/>
      <c r="O22" s="18"/>
      <c r="P22" s="18"/>
      <c r="Q22" s="18"/>
      <c r="R22" s="17"/>
      <c r="T22" s="18">
        <v>121.5</v>
      </c>
      <c r="U22" s="18">
        <v>307.5</v>
      </c>
      <c r="V22" s="18">
        <v>1422.25</v>
      </c>
      <c r="W22" s="18">
        <v>30</v>
      </c>
      <c r="X22" s="17" t="s">
        <v>7</v>
      </c>
      <c r="Z22" s="18">
        <v>383.66666666666669</v>
      </c>
      <c r="AA22" s="18">
        <v>2161.3333333333335</v>
      </c>
      <c r="AB22" s="18">
        <v>57.666666666666664</v>
      </c>
      <c r="AC22" s="18">
        <v>91.333333333333329</v>
      </c>
      <c r="AD22" s="17">
        <v>5</v>
      </c>
      <c r="AF22" s="18">
        <v>2870.875</v>
      </c>
      <c r="AG22" s="18">
        <v>55.5</v>
      </c>
      <c r="AH22" s="18">
        <v>88.75</v>
      </c>
      <c r="AI22" s="18">
        <v>255.25</v>
      </c>
      <c r="AJ22" s="17">
        <v>6</v>
      </c>
    </row>
    <row r="23" spans="1:36" x14ac:dyDescent="0.25">
      <c r="B23" s="6">
        <v>58</v>
      </c>
      <c r="C23" s="7">
        <v>96</v>
      </c>
      <c r="D23" s="7">
        <v>361</v>
      </c>
      <c r="E23" s="8">
        <v>2217.5</v>
      </c>
      <c r="G23" s="14" t="s">
        <v>0</v>
      </c>
      <c r="H23" s="16">
        <f>AVERAGE(B72:B81)</f>
        <v>63.7</v>
      </c>
      <c r="I23" s="16">
        <f>AVERAGE(C72:C81)</f>
        <v>64.099999999999994</v>
      </c>
      <c r="J23" s="16">
        <f>AVERAGE(D72:D81)</f>
        <v>215.2</v>
      </c>
      <c r="K23" s="16">
        <f>AVERAGE(E72:E81)</f>
        <v>1093</v>
      </c>
      <c r="N23" s="18"/>
      <c r="O23" s="18"/>
      <c r="P23" s="18"/>
      <c r="Q23" s="18"/>
      <c r="R23" s="17"/>
      <c r="T23" s="18"/>
      <c r="U23" s="18"/>
      <c r="V23" s="18"/>
      <c r="W23" s="18"/>
      <c r="X23" s="17"/>
      <c r="Z23" s="18"/>
      <c r="AA23" s="18"/>
      <c r="AB23" s="18"/>
      <c r="AC23" s="18"/>
      <c r="AD23" s="17"/>
      <c r="AF23" s="18">
        <v>3909</v>
      </c>
      <c r="AG23" s="18">
        <v>65.333333333333329</v>
      </c>
      <c r="AH23" s="18">
        <v>96.333333333333329</v>
      </c>
      <c r="AI23" s="18">
        <v>274</v>
      </c>
      <c r="AJ23" s="17">
        <v>9</v>
      </c>
    </row>
    <row r="24" spans="1:36" x14ac:dyDescent="0.25">
      <c r="B24" s="9">
        <v>63</v>
      </c>
      <c r="C24" s="10">
        <v>97</v>
      </c>
      <c r="D24" s="10">
        <v>358</v>
      </c>
      <c r="E24" s="11">
        <v>2915</v>
      </c>
      <c r="G24" s="14"/>
      <c r="H24" s="16"/>
      <c r="I24" s="16"/>
      <c r="J24" s="16"/>
      <c r="K24" s="16"/>
      <c r="N24" s="18"/>
      <c r="O24" s="18"/>
      <c r="P24" s="18"/>
      <c r="Q24" s="18"/>
      <c r="R24" s="17"/>
      <c r="T24" s="18"/>
      <c r="U24" s="18"/>
      <c r="V24" s="18"/>
      <c r="W24" s="18"/>
      <c r="X24" s="17"/>
      <c r="Z24" s="18"/>
      <c r="AA24" s="18"/>
      <c r="AB24" s="18"/>
      <c r="AC24" s="18"/>
      <c r="AD24" s="17"/>
      <c r="AF24" s="18">
        <v>4427.5</v>
      </c>
      <c r="AG24" s="18">
        <v>61.666666666666664</v>
      </c>
      <c r="AH24" s="18">
        <v>92</v>
      </c>
      <c r="AI24" s="18">
        <v>239</v>
      </c>
      <c r="AJ24" s="17">
        <v>8</v>
      </c>
    </row>
    <row r="25" spans="1:36" x14ac:dyDescent="0.25">
      <c r="G25" s="14" t="s">
        <v>1</v>
      </c>
      <c r="H25" s="16">
        <f>AVERAGE(B85:B90)</f>
        <v>35.833333333333336</v>
      </c>
      <c r="I25" s="16">
        <f>AVERAGE(C85:C90)</f>
        <v>15.5</v>
      </c>
      <c r="J25" s="16">
        <f>AVERAGE(D85:D90)</f>
        <v>82.666666666666671</v>
      </c>
      <c r="K25" s="16">
        <f>AVERAGE(E85:E90)</f>
        <v>427.66666666666669</v>
      </c>
      <c r="Z25" s="18"/>
      <c r="AA25" s="18"/>
      <c r="AB25" s="18"/>
      <c r="AC25" s="18"/>
      <c r="AD25" s="17"/>
      <c r="AF25" s="18"/>
      <c r="AG25" s="18"/>
      <c r="AH25" s="18"/>
      <c r="AI25" s="18"/>
      <c r="AJ25" s="17"/>
    </row>
    <row r="26" spans="1:36" x14ac:dyDescent="0.25">
      <c r="G26" s="14"/>
      <c r="H26" s="16"/>
      <c r="I26" s="16"/>
      <c r="J26" s="16"/>
      <c r="K26" s="16"/>
      <c r="Z26" s="18"/>
      <c r="AA26" s="18"/>
      <c r="AB26" s="18"/>
      <c r="AC26" s="18"/>
      <c r="AD26" s="17"/>
      <c r="AF26" s="18"/>
      <c r="AG26" s="18"/>
      <c r="AH26" s="18"/>
      <c r="AI26" s="18"/>
      <c r="AJ26" s="17"/>
    </row>
    <row r="27" spans="1:36" x14ac:dyDescent="0.25">
      <c r="B27" s="3" t="s">
        <v>9</v>
      </c>
      <c r="C27" s="4" t="s">
        <v>10</v>
      </c>
      <c r="D27" s="4" t="s">
        <v>11</v>
      </c>
      <c r="E27" s="5" t="s">
        <v>12</v>
      </c>
      <c r="G27" s="14" t="s">
        <v>2</v>
      </c>
      <c r="H27" s="16">
        <f>AVERAGE(B94:B100)</f>
        <v>19.142857142857142</v>
      </c>
      <c r="I27" s="16">
        <f>AVERAGE(C94:C100)</f>
        <v>18.714285714285715</v>
      </c>
      <c r="J27" s="16">
        <f>AVERAGE(D94:D100)</f>
        <v>51.714285714285715</v>
      </c>
      <c r="K27" s="16">
        <f>AVERAGE(E94:E100)</f>
        <v>250.85714285714286</v>
      </c>
      <c r="Z27" s="18"/>
      <c r="AA27" s="18"/>
      <c r="AB27" s="18"/>
      <c r="AC27" s="18"/>
      <c r="AD27" s="17"/>
      <c r="AF27" s="18"/>
      <c r="AG27" s="18"/>
      <c r="AH27" s="18"/>
      <c r="AI27" s="18"/>
      <c r="AJ27" s="17"/>
    </row>
    <row r="28" spans="1:36" x14ac:dyDescent="0.25">
      <c r="A28" s="12">
        <v>4</v>
      </c>
      <c r="B28" s="6">
        <v>62</v>
      </c>
      <c r="C28" s="7">
        <v>86</v>
      </c>
      <c r="D28" s="7">
        <v>245</v>
      </c>
      <c r="E28" s="8">
        <v>2158.5</v>
      </c>
      <c r="G28" s="14"/>
      <c r="H28" s="16"/>
      <c r="I28" s="16"/>
      <c r="J28" s="16"/>
      <c r="K28" s="16"/>
      <c r="Z28" s="18"/>
      <c r="AA28" s="18"/>
      <c r="AB28" s="18"/>
      <c r="AC28" s="18"/>
      <c r="AD28" s="17"/>
      <c r="AF28" s="18"/>
      <c r="AG28" s="18"/>
      <c r="AH28" s="18"/>
      <c r="AI28" s="18"/>
      <c r="AJ28" s="17"/>
    </row>
    <row r="29" spans="1:36" x14ac:dyDescent="0.25">
      <c r="B29" s="6">
        <v>48</v>
      </c>
      <c r="C29" s="7">
        <v>81</v>
      </c>
      <c r="D29" s="7">
        <v>225</v>
      </c>
      <c r="E29" s="8">
        <v>1900.5</v>
      </c>
      <c r="G29" s="14" t="s">
        <v>3</v>
      </c>
      <c r="H29" s="16">
        <f>AVERAGE(B104:B108)</f>
        <v>18</v>
      </c>
      <c r="I29" s="16">
        <f>AVERAGE(C104:C108)</f>
        <v>18.399999999999999</v>
      </c>
      <c r="J29" s="16">
        <f>AVERAGE(D104:D108)</f>
        <v>99.4</v>
      </c>
      <c r="K29" s="16">
        <f>AVERAGE(E104:E108)</f>
        <v>478.3</v>
      </c>
      <c r="N29" s="17" t="s">
        <v>12</v>
      </c>
      <c r="O29" s="17" t="s">
        <v>9</v>
      </c>
      <c r="P29" s="17" t="s">
        <v>10</v>
      </c>
      <c r="Q29" s="17" t="s">
        <v>11</v>
      </c>
      <c r="T29" s="17" t="s">
        <v>12</v>
      </c>
      <c r="U29" s="17" t="s">
        <v>9</v>
      </c>
      <c r="V29" s="17" t="s">
        <v>10</v>
      </c>
      <c r="W29" s="17" t="s">
        <v>11</v>
      </c>
      <c r="Z29" s="17" t="s">
        <v>12</v>
      </c>
      <c r="AA29" s="17" t="s">
        <v>9</v>
      </c>
      <c r="AB29" s="17" t="s">
        <v>10</v>
      </c>
      <c r="AC29" s="17" t="s">
        <v>11</v>
      </c>
      <c r="AF29" s="17" t="s">
        <v>12</v>
      </c>
      <c r="AG29" s="17" t="s">
        <v>9</v>
      </c>
      <c r="AH29" s="17" t="s">
        <v>10</v>
      </c>
      <c r="AI29" s="17" t="s">
        <v>11</v>
      </c>
    </row>
    <row r="30" spans="1:36" x14ac:dyDescent="0.25">
      <c r="B30" s="6">
        <v>48</v>
      </c>
      <c r="C30" s="7">
        <v>80</v>
      </c>
      <c r="D30" s="7">
        <v>221</v>
      </c>
      <c r="E30" s="8">
        <v>1921.5</v>
      </c>
      <c r="G30" s="14"/>
      <c r="H30" s="16"/>
      <c r="I30" s="16"/>
      <c r="J30" s="16"/>
      <c r="K30" s="16"/>
      <c r="N30" s="18">
        <v>1093</v>
      </c>
      <c r="O30" s="18">
        <v>63.7</v>
      </c>
      <c r="P30" s="18">
        <v>64.099999999999994</v>
      </c>
      <c r="Q30" s="18">
        <v>215.2</v>
      </c>
      <c r="R30" s="17" t="s">
        <v>0</v>
      </c>
      <c r="T30" s="18">
        <v>1093</v>
      </c>
      <c r="U30" s="18">
        <v>63.7</v>
      </c>
      <c r="V30" s="18">
        <v>64.099999999999994</v>
      </c>
      <c r="W30" s="18">
        <v>215.2</v>
      </c>
      <c r="X30" s="17" t="s">
        <v>0</v>
      </c>
      <c r="Z30" s="18">
        <v>1093</v>
      </c>
      <c r="AA30" s="18">
        <v>63.7</v>
      </c>
      <c r="AB30" s="18">
        <v>64.099999999999994</v>
      </c>
      <c r="AC30" s="18">
        <v>215.2</v>
      </c>
      <c r="AD30" s="17" t="s">
        <v>0</v>
      </c>
      <c r="AF30" s="18">
        <v>1093</v>
      </c>
      <c r="AG30" s="18">
        <v>63.7</v>
      </c>
      <c r="AH30" s="18">
        <v>64.099999999999994</v>
      </c>
      <c r="AI30" s="18">
        <v>215.2</v>
      </c>
      <c r="AJ30" s="17" t="s">
        <v>0</v>
      </c>
    </row>
    <row r="31" spans="1:36" x14ac:dyDescent="0.25">
      <c r="B31" s="6">
        <v>70</v>
      </c>
      <c r="C31" s="7">
        <v>98</v>
      </c>
      <c r="D31" s="7">
        <v>251</v>
      </c>
      <c r="E31" s="8">
        <v>2894.5</v>
      </c>
      <c r="G31" s="14" t="s">
        <v>4</v>
      </c>
      <c r="H31" s="16">
        <f>AVERAGE(B112:B117)</f>
        <v>19.333333333333332</v>
      </c>
      <c r="I31" s="16">
        <f>AVERAGE(C112:C117)</f>
        <v>31</v>
      </c>
      <c r="J31" s="16">
        <f>AVERAGE(D112:D117)</f>
        <v>67.833333333333329</v>
      </c>
      <c r="K31" s="16">
        <f>AVERAGE(E112:E117)</f>
        <v>301.91666666666669</v>
      </c>
      <c r="N31" s="18">
        <v>1260.5</v>
      </c>
      <c r="O31" s="18">
        <v>45.5</v>
      </c>
      <c r="P31" s="18">
        <v>89.5</v>
      </c>
      <c r="Q31" s="18">
        <v>263</v>
      </c>
      <c r="R31" s="17">
        <v>1</v>
      </c>
      <c r="T31" s="18">
        <v>1260.5</v>
      </c>
      <c r="U31" s="18">
        <v>45.5</v>
      </c>
      <c r="V31" s="18">
        <v>89.5</v>
      </c>
      <c r="W31" s="18">
        <v>263</v>
      </c>
      <c r="X31" s="17">
        <v>1</v>
      </c>
      <c r="Z31" s="18">
        <v>1260.5</v>
      </c>
      <c r="AA31" s="18">
        <v>45.5</v>
      </c>
      <c r="AB31" s="18">
        <v>89.5</v>
      </c>
      <c r="AC31" s="18">
        <v>263</v>
      </c>
      <c r="AD31" s="17">
        <v>1</v>
      </c>
      <c r="AF31" s="18">
        <v>1260.5</v>
      </c>
      <c r="AG31" s="18">
        <v>45.5</v>
      </c>
      <c r="AH31" s="18">
        <v>89.5</v>
      </c>
      <c r="AI31" s="18">
        <v>263</v>
      </c>
      <c r="AJ31" s="17">
        <v>1</v>
      </c>
    </row>
    <row r="32" spans="1:36" x14ac:dyDescent="0.25">
      <c r="B32" s="6">
        <v>74</v>
      </c>
      <c r="C32" s="7">
        <v>97</v>
      </c>
      <c r="D32" s="7">
        <v>254</v>
      </c>
      <c r="E32" s="8">
        <v>3413</v>
      </c>
      <c r="G32" s="14"/>
      <c r="H32" s="16"/>
      <c r="I32" s="16"/>
      <c r="J32" s="16"/>
      <c r="K32" s="16"/>
      <c r="N32" s="18">
        <v>1422.25</v>
      </c>
      <c r="O32" s="18">
        <v>30</v>
      </c>
      <c r="P32" s="18">
        <v>121.5</v>
      </c>
      <c r="Q32" s="18">
        <v>307.5</v>
      </c>
      <c r="R32" s="17" t="s">
        <v>7</v>
      </c>
      <c r="T32" s="18">
        <v>1422.25</v>
      </c>
      <c r="U32" s="18">
        <v>30</v>
      </c>
      <c r="V32" s="18">
        <v>121.5</v>
      </c>
      <c r="W32" s="18">
        <v>307.5</v>
      </c>
      <c r="X32" s="17" t="s">
        <v>7</v>
      </c>
      <c r="Z32" s="18">
        <v>1422.25</v>
      </c>
      <c r="AA32" s="18">
        <v>30</v>
      </c>
      <c r="AB32" s="18">
        <v>121.5</v>
      </c>
      <c r="AC32" s="18">
        <v>307.5</v>
      </c>
      <c r="AD32" s="17" t="s">
        <v>7</v>
      </c>
      <c r="AF32" s="18">
        <v>1422.25</v>
      </c>
      <c r="AG32" s="18">
        <v>30</v>
      </c>
      <c r="AH32" s="18">
        <v>121.5</v>
      </c>
      <c r="AI32" s="18">
        <v>307.5</v>
      </c>
      <c r="AJ32" s="17" t="s">
        <v>7</v>
      </c>
    </row>
    <row r="33" spans="1:36" x14ac:dyDescent="0.25">
      <c r="B33" s="6">
        <v>63</v>
      </c>
      <c r="C33" s="7">
        <v>86</v>
      </c>
      <c r="D33" s="7">
        <v>246</v>
      </c>
      <c r="E33" s="8">
        <v>2133</v>
      </c>
      <c r="G33" s="14" t="s">
        <v>5</v>
      </c>
      <c r="H33" s="16">
        <f>AVERAGE(B121:B125)</f>
        <v>65.2</v>
      </c>
      <c r="I33" s="16">
        <f>AVERAGE(C121:C125)</f>
        <v>12.8</v>
      </c>
      <c r="J33" s="16">
        <f>AVERAGE(D121:D125)</f>
        <v>271.39999999999998</v>
      </c>
      <c r="K33" s="16">
        <f>AVERAGE(E121:E125)</f>
        <v>1240.3</v>
      </c>
      <c r="N33" s="18">
        <v>1499.9</v>
      </c>
      <c r="O33" s="18">
        <v>42</v>
      </c>
      <c r="P33" s="18">
        <v>120.1</v>
      </c>
      <c r="Q33" s="18">
        <v>263.39999999999998</v>
      </c>
      <c r="R33" s="17" t="s">
        <v>6</v>
      </c>
      <c r="T33" s="18">
        <v>1499.9</v>
      </c>
      <c r="U33" s="18">
        <v>42</v>
      </c>
      <c r="V33" s="18">
        <v>120.1</v>
      </c>
      <c r="W33" s="18">
        <v>263.39999999999998</v>
      </c>
      <c r="X33" s="17" t="s">
        <v>6</v>
      </c>
      <c r="Z33" s="18">
        <v>1499.9</v>
      </c>
      <c r="AA33" s="18">
        <v>42</v>
      </c>
      <c r="AB33" s="18">
        <v>120.1</v>
      </c>
      <c r="AC33" s="18">
        <v>263.39999999999998</v>
      </c>
      <c r="AD33" s="17" t="s">
        <v>6</v>
      </c>
      <c r="AF33" s="18">
        <v>1499.9</v>
      </c>
      <c r="AG33" s="18">
        <v>42</v>
      </c>
      <c r="AH33" s="18">
        <v>120.1</v>
      </c>
      <c r="AI33" s="18">
        <v>263.39999999999998</v>
      </c>
      <c r="AJ33" s="17" t="s">
        <v>6</v>
      </c>
    </row>
    <row r="34" spans="1:36" x14ac:dyDescent="0.25">
      <c r="B34" s="9">
        <v>62</v>
      </c>
      <c r="C34" s="10">
        <v>87</v>
      </c>
      <c r="D34" s="10">
        <v>245</v>
      </c>
      <c r="E34" s="11">
        <v>2147.5</v>
      </c>
      <c r="G34" s="14"/>
      <c r="H34" s="16"/>
      <c r="I34" s="16"/>
      <c r="J34" s="16"/>
      <c r="K34" s="16"/>
      <c r="N34" s="18">
        <v>1520.1666666666667</v>
      </c>
      <c r="O34" s="18">
        <v>60.333333333333336</v>
      </c>
      <c r="P34" s="18">
        <v>91.666666666666671</v>
      </c>
      <c r="Q34" s="18">
        <v>280.33333333333331</v>
      </c>
      <c r="R34" s="17">
        <v>7</v>
      </c>
      <c r="T34" s="18">
        <v>1520.1666666666667</v>
      </c>
      <c r="U34" s="18">
        <v>60.333333333333336</v>
      </c>
      <c r="V34" s="18">
        <v>91.666666666666671</v>
      </c>
      <c r="W34" s="18">
        <v>280.33333333333331</v>
      </c>
      <c r="X34" s="17">
        <v>7</v>
      </c>
      <c r="Z34" s="18">
        <v>1520.1666666666667</v>
      </c>
      <c r="AA34" s="18">
        <v>60.333333333333336</v>
      </c>
      <c r="AB34" s="18">
        <v>91.666666666666671</v>
      </c>
      <c r="AC34" s="18">
        <v>280.33333333333331</v>
      </c>
      <c r="AD34" s="17">
        <v>7</v>
      </c>
      <c r="AF34" s="18">
        <v>1520.1666666666667</v>
      </c>
      <c r="AG34" s="18">
        <v>60.333333333333336</v>
      </c>
      <c r="AH34" s="18">
        <v>91.666666666666671</v>
      </c>
      <c r="AI34" s="18">
        <v>280.33333333333331</v>
      </c>
      <c r="AJ34" s="17">
        <v>7</v>
      </c>
    </row>
    <row r="35" spans="1:36" x14ac:dyDescent="0.25">
      <c r="G35" s="14" t="s">
        <v>6</v>
      </c>
      <c r="H35" s="16">
        <f>AVERAGE(B129:B138)</f>
        <v>42</v>
      </c>
      <c r="I35" s="16">
        <f>AVERAGE(C129:C138)</f>
        <v>120.1</v>
      </c>
      <c r="J35" s="16">
        <f>AVERAGE(D129:D138)</f>
        <v>263.39999999999998</v>
      </c>
      <c r="K35" s="16">
        <f>AVERAGE(E129:E138)</f>
        <v>1499.9</v>
      </c>
      <c r="N35" s="18"/>
      <c r="O35" s="18"/>
      <c r="P35" s="18"/>
      <c r="Q35" s="18"/>
      <c r="R35" s="17"/>
      <c r="T35" s="18"/>
      <c r="U35" s="18"/>
      <c r="V35" s="18"/>
      <c r="W35" s="18"/>
      <c r="X35" s="17"/>
      <c r="Z35" s="18"/>
      <c r="AA35" s="18"/>
      <c r="AB35" s="18"/>
      <c r="AC35" s="18"/>
      <c r="AD35" s="17"/>
      <c r="AF35" s="18"/>
      <c r="AG35" s="18"/>
      <c r="AH35" s="18"/>
      <c r="AI35" s="18"/>
      <c r="AJ35" s="17"/>
    </row>
    <row r="36" spans="1:36" x14ac:dyDescent="0.25">
      <c r="G36" s="14"/>
      <c r="H36" s="16"/>
      <c r="I36" s="16"/>
      <c r="J36" s="16"/>
      <c r="K36" s="16"/>
      <c r="N36" s="18"/>
      <c r="O36" s="18"/>
      <c r="P36" s="18"/>
      <c r="Q36" s="18"/>
      <c r="R36" s="17"/>
      <c r="T36" s="18"/>
      <c r="U36" s="18"/>
      <c r="V36" s="18"/>
      <c r="W36" s="18"/>
      <c r="X36" s="17"/>
      <c r="Z36" s="18"/>
      <c r="AA36" s="18"/>
      <c r="AB36" s="18"/>
      <c r="AC36" s="18"/>
      <c r="AD36" s="17"/>
      <c r="AF36" s="18"/>
      <c r="AG36" s="18"/>
      <c r="AH36" s="18"/>
      <c r="AI36" s="18"/>
      <c r="AJ36" s="17"/>
    </row>
    <row r="37" spans="1:36" x14ac:dyDescent="0.25">
      <c r="B37" s="3" t="s">
        <v>9</v>
      </c>
      <c r="C37" s="4" t="s">
        <v>10</v>
      </c>
      <c r="D37" s="4" t="s">
        <v>11</v>
      </c>
      <c r="E37" s="5" t="s">
        <v>12</v>
      </c>
      <c r="G37" s="14" t="s">
        <v>7</v>
      </c>
      <c r="H37" s="16">
        <f>AVERAGE(B142:B143)</f>
        <v>30</v>
      </c>
      <c r="I37" s="16">
        <f>AVERAGE(C142:C143)</f>
        <v>121.5</v>
      </c>
      <c r="J37" s="16">
        <f>AVERAGE(D142:D143)</f>
        <v>307.5</v>
      </c>
      <c r="K37" s="16">
        <f>AVERAGE(E142:E143)</f>
        <v>1422.25</v>
      </c>
      <c r="N37" s="18"/>
      <c r="O37" s="18"/>
      <c r="P37" s="18"/>
      <c r="Q37" s="18"/>
      <c r="R37" s="17"/>
      <c r="T37" s="18"/>
      <c r="U37" s="18"/>
      <c r="V37" s="18"/>
      <c r="W37" s="18"/>
      <c r="X37" s="17"/>
      <c r="Z37" s="18"/>
      <c r="AA37" s="18"/>
      <c r="AB37" s="18"/>
      <c r="AC37" s="18"/>
      <c r="AD37" s="17"/>
      <c r="AF37" s="18"/>
      <c r="AG37" s="18"/>
      <c r="AH37" s="18"/>
      <c r="AI37" s="18"/>
      <c r="AJ37" s="17"/>
    </row>
    <row r="38" spans="1:36" x14ac:dyDescent="0.25">
      <c r="A38" s="12">
        <v>5</v>
      </c>
      <c r="B38" s="6">
        <v>55</v>
      </c>
      <c r="C38" s="7">
        <v>95</v>
      </c>
      <c r="D38" s="7">
        <v>377</v>
      </c>
      <c r="E38" s="8">
        <v>2252.5</v>
      </c>
      <c r="G38" s="14"/>
      <c r="H38" s="16"/>
      <c r="I38" s="16"/>
      <c r="J38" s="16"/>
      <c r="K38" s="16"/>
      <c r="M38" s="19"/>
      <c r="N38" s="18"/>
      <c r="O38" s="18"/>
      <c r="P38" s="18"/>
      <c r="Q38" s="18"/>
    </row>
    <row r="39" spans="1:36" x14ac:dyDescent="0.25">
      <c r="B39" s="6">
        <v>53</v>
      </c>
      <c r="C39" s="7">
        <v>91</v>
      </c>
      <c r="D39" s="7">
        <v>356</v>
      </c>
      <c r="E39" s="8">
        <v>1733</v>
      </c>
    </row>
    <row r="40" spans="1:36" x14ac:dyDescent="0.25">
      <c r="B40" s="6">
        <v>52</v>
      </c>
      <c r="C40" s="7">
        <v>82</v>
      </c>
      <c r="D40" s="7">
        <v>346</v>
      </c>
      <c r="E40" s="8">
        <v>1254</v>
      </c>
    </row>
    <row r="41" spans="1:36" x14ac:dyDescent="0.25">
      <c r="B41" s="6">
        <v>53</v>
      </c>
      <c r="C41" s="7">
        <v>83</v>
      </c>
      <c r="D41" s="7">
        <v>337</v>
      </c>
      <c r="E41" s="8">
        <v>1317.5</v>
      </c>
    </row>
    <row r="42" spans="1:36" x14ac:dyDescent="0.25">
      <c r="B42" s="6">
        <v>69</v>
      </c>
      <c r="C42" s="7">
        <v>99</v>
      </c>
      <c r="D42" s="7">
        <v>445</v>
      </c>
      <c r="E42" s="8">
        <v>3640.5</v>
      </c>
      <c r="H42" s="36"/>
      <c r="I42" s="25" t="s">
        <v>13</v>
      </c>
      <c r="J42" s="26"/>
      <c r="K42" s="26"/>
      <c r="L42" s="26"/>
      <c r="M42" s="26"/>
      <c r="N42" s="26"/>
      <c r="O42" s="26"/>
      <c r="P42" s="26"/>
      <c r="Q42" s="27"/>
      <c r="R42" s="36"/>
      <c r="S42" s="25" t="s">
        <v>17</v>
      </c>
      <c r="T42" s="26"/>
      <c r="U42" s="26"/>
      <c r="V42" s="26"/>
      <c r="W42" s="26"/>
      <c r="X42" s="26"/>
      <c r="Y42" s="26"/>
      <c r="Z42" s="26"/>
      <c r="AA42" s="27"/>
    </row>
    <row r="43" spans="1:36" x14ac:dyDescent="0.25">
      <c r="B43" s="9">
        <v>64</v>
      </c>
      <c r="C43" s="10">
        <v>98</v>
      </c>
      <c r="D43" s="10">
        <v>441</v>
      </c>
      <c r="E43" s="11">
        <v>2770.5</v>
      </c>
      <c r="H43" s="37"/>
      <c r="I43" s="22" t="s">
        <v>14</v>
      </c>
      <c r="J43" s="23"/>
      <c r="K43" s="24"/>
      <c r="L43" s="22" t="s">
        <v>15</v>
      </c>
      <c r="M43" s="23"/>
      <c r="N43" s="24"/>
      <c r="O43" s="25" t="s">
        <v>16</v>
      </c>
      <c r="P43" s="26"/>
      <c r="Q43" s="27"/>
      <c r="R43" s="37"/>
      <c r="S43" s="22" t="s">
        <v>14</v>
      </c>
      <c r="T43" s="23"/>
      <c r="U43" s="24"/>
      <c r="V43" s="22" t="s">
        <v>15</v>
      </c>
      <c r="W43" s="23"/>
      <c r="X43" s="24"/>
      <c r="Y43" s="25" t="s">
        <v>16</v>
      </c>
      <c r="Z43" s="26"/>
      <c r="AA43" s="27"/>
    </row>
    <row r="44" spans="1:36" x14ac:dyDescent="0.25">
      <c r="H44" s="29">
        <v>0</v>
      </c>
      <c r="I44" s="32"/>
      <c r="J44" s="33"/>
      <c r="K44" s="34"/>
      <c r="L44" s="32"/>
      <c r="M44" s="33"/>
      <c r="N44" s="34"/>
      <c r="O44" s="32" t="s">
        <v>18</v>
      </c>
      <c r="P44" s="33"/>
      <c r="Q44" s="34"/>
      <c r="R44" s="29">
        <v>0</v>
      </c>
      <c r="S44" s="32"/>
      <c r="T44" s="33"/>
      <c r="U44" s="34"/>
      <c r="V44" s="32"/>
      <c r="W44" s="33"/>
      <c r="X44" s="34"/>
      <c r="Y44" s="32">
        <v>0</v>
      </c>
      <c r="Z44" s="33"/>
      <c r="AA44" s="34"/>
    </row>
    <row r="45" spans="1:36" x14ac:dyDescent="0.25">
      <c r="H45" s="30">
        <v>1</v>
      </c>
      <c r="I45" s="20"/>
      <c r="J45" s="21"/>
      <c r="K45" s="35"/>
      <c r="L45" s="20"/>
      <c r="M45" s="21"/>
      <c r="N45" s="35"/>
      <c r="O45" s="20" t="s">
        <v>19</v>
      </c>
      <c r="P45" s="21"/>
      <c r="Q45" s="35"/>
      <c r="R45" s="30">
        <v>1</v>
      </c>
      <c r="S45" s="20"/>
      <c r="T45" s="21"/>
      <c r="U45" s="35"/>
      <c r="V45" s="20"/>
      <c r="W45" s="21"/>
      <c r="X45" s="35"/>
      <c r="Y45" s="20" t="s">
        <v>29</v>
      </c>
      <c r="Z45" s="21"/>
      <c r="AA45" s="35"/>
    </row>
    <row r="46" spans="1:36" x14ac:dyDescent="0.25">
      <c r="B46" s="3" t="s">
        <v>9</v>
      </c>
      <c r="C46" s="4" t="s">
        <v>10</v>
      </c>
      <c r="D46" s="4" t="s">
        <v>11</v>
      </c>
      <c r="E46" s="5" t="s">
        <v>12</v>
      </c>
      <c r="H46" s="30">
        <v>2</v>
      </c>
      <c r="I46" s="20"/>
      <c r="J46" s="21"/>
      <c r="K46" s="35"/>
      <c r="L46" s="20"/>
      <c r="M46" s="21"/>
      <c r="N46" s="35"/>
      <c r="O46" s="20" t="s">
        <v>20</v>
      </c>
      <c r="P46" s="21"/>
      <c r="Q46" s="35"/>
      <c r="R46" s="30">
        <v>2</v>
      </c>
      <c r="S46" s="20"/>
      <c r="T46" s="21"/>
      <c r="U46" s="35"/>
      <c r="V46" s="20"/>
      <c r="W46" s="21"/>
      <c r="X46" s="35"/>
      <c r="Y46" s="20">
        <v>2</v>
      </c>
      <c r="Z46" s="21"/>
      <c r="AA46" s="35"/>
    </row>
    <row r="47" spans="1:36" x14ac:dyDescent="0.25">
      <c r="A47" s="12">
        <v>6</v>
      </c>
      <c r="B47" s="6">
        <v>60</v>
      </c>
      <c r="C47" s="7">
        <v>90</v>
      </c>
      <c r="D47" s="7">
        <v>258</v>
      </c>
      <c r="E47" s="8">
        <v>3246</v>
      </c>
      <c r="H47" s="30">
        <v>3</v>
      </c>
      <c r="I47" s="20"/>
      <c r="J47" s="21"/>
      <c r="K47" s="35"/>
      <c r="L47" s="20"/>
      <c r="M47" s="21"/>
      <c r="N47" s="35"/>
      <c r="O47" s="20" t="s">
        <v>21</v>
      </c>
      <c r="P47" s="21"/>
      <c r="Q47" s="35"/>
      <c r="R47" s="30">
        <v>3</v>
      </c>
      <c r="S47" s="20"/>
      <c r="T47" s="21"/>
      <c r="U47" s="35"/>
      <c r="V47" s="20"/>
      <c r="W47" s="21"/>
      <c r="X47" s="35"/>
      <c r="Y47" s="20">
        <v>3</v>
      </c>
      <c r="Z47" s="21"/>
      <c r="AA47" s="35"/>
    </row>
    <row r="48" spans="1:36" x14ac:dyDescent="0.25">
      <c r="B48" s="6">
        <v>50</v>
      </c>
      <c r="C48" s="7">
        <v>83</v>
      </c>
      <c r="D48" s="7">
        <v>255</v>
      </c>
      <c r="E48" s="8">
        <v>2306.5</v>
      </c>
      <c r="H48" s="30">
        <v>4</v>
      </c>
      <c r="I48" s="20"/>
      <c r="J48" s="21"/>
      <c r="K48" s="35"/>
      <c r="L48" s="20"/>
      <c r="M48" s="21"/>
      <c r="N48" s="35"/>
      <c r="O48" s="20" t="s">
        <v>22</v>
      </c>
      <c r="P48" s="21"/>
      <c r="Q48" s="35"/>
      <c r="R48" s="30">
        <v>4</v>
      </c>
      <c r="S48" s="20"/>
      <c r="T48" s="21"/>
      <c r="U48" s="35"/>
      <c r="V48" s="20"/>
      <c r="W48" s="21"/>
      <c r="X48" s="35"/>
      <c r="Y48" s="20">
        <v>4</v>
      </c>
      <c r="Z48" s="21"/>
      <c r="AA48" s="35"/>
    </row>
    <row r="49" spans="1:27" x14ac:dyDescent="0.25">
      <c r="B49" s="6">
        <v>51</v>
      </c>
      <c r="C49" s="7">
        <v>83</v>
      </c>
      <c r="D49" s="7">
        <v>254</v>
      </c>
      <c r="E49" s="8">
        <v>2328</v>
      </c>
      <c r="H49" s="30">
        <v>5</v>
      </c>
      <c r="I49" s="20"/>
      <c r="J49" s="21"/>
      <c r="K49" s="35"/>
      <c r="L49" s="20"/>
      <c r="M49" s="21"/>
      <c r="N49" s="35"/>
      <c r="O49" s="20" t="s">
        <v>23</v>
      </c>
      <c r="P49" s="21"/>
      <c r="Q49" s="35"/>
      <c r="R49" s="30">
        <v>5</v>
      </c>
      <c r="S49" s="20"/>
      <c r="T49" s="21"/>
      <c r="U49" s="35"/>
      <c r="V49" s="20"/>
      <c r="W49" s="21"/>
      <c r="X49" s="35"/>
      <c r="Y49" s="20">
        <v>5</v>
      </c>
      <c r="Z49" s="21"/>
      <c r="AA49" s="35"/>
    </row>
    <row r="50" spans="1:27" x14ac:dyDescent="0.25">
      <c r="B50" s="9">
        <v>61</v>
      </c>
      <c r="C50" s="10">
        <v>99</v>
      </c>
      <c r="D50" s="10">
        <v>254</v>
      </c>
      <c r="E50" s="11">
        <v>3603</v>
      </c>
      <c r="H50" s="30">
        <v>6</v>
      </c>
      <c r="I50" s="20"/>
      <c r="J50" s="21"/>
      <c r="K50" s="35"/>
      <c r="L50" s="20"/>
      <c r="M50" s="21"/>
      <c r="N50" s="35"/>
      <c r="O50" s="20" t="s">
        <v>24</v>
      </c>
      <c r="P50" s="21"/>
      <c r="Q50" s="35"/>
      <c r="R50" s="30">
        <v>6</v>
      </c>
      <c r="S50" s="20"/>
      <c r="T50" s="21"/>
      <c r="U50" s="35"/>
      <c r="V50" s="20"/>
      <c r="W50" s="21"/>
      <c r="X50" s="35"/>
      <c r="Y50" s="20" t="s">
        <v>30</v>
      </c>
      <c r="Z50" s="21"/>
      <c r="AA50" s="35"/>
    </row>
    <row r="51" spans="1:27" x14ac:dyDescent="0.25">
      <c r="H51" s="30">
        <v>7</v>
      </c>
      <c r="I51" s="20"/>
      <c r="J51" s="21"/>
      <c r="K51" s="35"/>
      <c r="L51" s="20"/>
      <c r="M51" s="21"/>
      <c r="N51" s="35"/>
      <c r="O51" s="20" t="s">
        <v>25</v>
      </c>
      <c r="P51" s="21"/>
      <c r="Q51" s="35"/>
      <c r="R51" s="30">
        <v>7</v>
      </c>
      <c r="S51" s="20"/>
      <c r="T51" s="21"/>
      <c r="U51" s="35"/>
      <c r="V51" s="20"/>
      <c r="W51" s="21"/>
      <c r="X51" s="35"/>
      <c r="Y51" s="20">
        <v>7</v>
      </c>
      <c r="Z51" s="21"/>
      <c r="AA51" s="35"/>
    </row>
    <row r="52" spans="1:27" x14ac:dyDescent="0.25">
      <c r="H52" s="30">
        <v>8</v>
      </c>
      <c r="I52" s="20"/>
      <c r="J52" s="21"/>
      <c r="K52" s="35"/>
      <c r="L52" s="20"/>
      <c r="M52" s="21"/>
      <c r="N52" s="35"/>
      <c r="O52" s="20" t="s">
        <v>26</v>
      </c>
      <c r="P52" s="21"/>
      <c r="Q52" s="35"/>
      <c r="R52" s="30">
        <v>8</v>
      </c>
      <c r="S52" s="20"/>
      <c r="T52" s="21"/>
      <c r="U52" s="35"/>
      <c r="V52" s="20"/>
      <c r="W52" s="21"/>
      <c r="X52" s="35"/>
      <c r="Y52" s="20">
        <v>8</v>
      </c>
      <c r="Z52" s="21"/>
      <c r="AA52" s="35"/>
    </row>
    <row r="53" spans="1:27" x14ac:dyDescent="0.25">
      <c r="B53" s="3" t="s">
        <v>9</v>
      </c>
      <c r="C53" s="4" t="s">
        <v>10</v>
      </c>
      <c r="D53" s="4" t="s">
        <v>11</v>
      </c>
      <c r="E53" s="5" t="s">
        <v>12</v>
      </c>
      <c r="H53" s="30">
        <v>9</v>
      </c>
      <c r="I53" s="20"/>
      <c r="J53" s="21"/>
      <c r="K53" s="35"/>
      <c r="L53" s="20"/>
      <c r="M53" s="21"/>
      <c r="N53" s="35"/>
      <c r="O53" s="20" t="s">
        <v>18</v>
      </c>
      <c r="P53" s="21"/>
      <c r="Q53" s="35"/>
      <c r="R53" s="30">
        <v>9</v>
      </c>
      <c r="S53" s="20"/>
      <c r="T53" s="21"/>
      <c r="U53" s="35"/>
      <c r="V53" s="20"/>
      <c r="W53" s="21"/>
      <c r="X53" s="35"/>
      <c r="Y53" s="20" t="s">
        <v>30</v>
      </c>
      <c r="Z53" s="21"/>
      <c r="AA53" s="35"/>
    </row>
    <row r="54" spans="1:27" x14ac:dyDescent="0.25">
      <c r="A54" s="12">
        <v>7</v>
      </c>
      <c r="B54" s="6">
        <v>55</v>
      </c>
      <c r="C54" s="7">
        <v>87</v>
      </c>
      <c r="D54" s="7">
        <v>270</v>
      </c>
      <c r="E54" s="8">
        <v>1330</v>
      </c>
      <c r="H54" s="30" t="s">
        <v>0</v>
      </c>
      <c r="I54" s="20"/>
      <c r="J54" s="21"/>
      <c r="K54" s="35"/>
      <c r="L54" s="20"/>
      <c r="M54" s="21"/>
      <c r="N54" s="35"/>
      <c r="O54" s="20" t="s">
        <v>0</v>
      </c>
      <c r="P54" s="21"/>
      <c r="Q54" s="35"/>
      <c r="R54" s="30" t="s">
        <v>0</v>
      </c>
      <c r="S54" s="20"/>
      <c r="T54" s="21"/>
      <c r="U54" s="35"/>
      <c r="V54" s="20"/>
      <c r="W54" s="21"/>
      <c r="X54" s="35"/>
      <c r="Y54" s="20" t="s">
        <v>0</v>
      </c>
      <c r="Z54" s="21"/>
      <c r="AA54" s="35"/>
    </row>
    <row r="55" spans="1:27" x14ac:dyDescent="0.25">
      <c r="B55" s="6">
        <v>55</v>
      </c>
      <c r="C55" s="7">
        <v>89</v>
      </c>
      <c r="D55" s="7">
        <v>272</v>
      </c>
      <c r="E55" s="8">
        <v>1346</v>
      </c>
      <c r="H55" s="30" t="s">
        <v>1</v>
      </c>
      <c r="I55" s="20"/>
      <c r="J55" s="21"/>
      <c r="K55" s="35"/>
      <c r="L55" s="20"/>
      <c r="M55" s="21"/>
      <c r="N55" s="35"/>
      <c r="O55" s="20" t="s">
        <v>1</v>
      </c>
      <c r="P55" s="21"/>
      <c r="Q55" s="35"/>
      <c r="R55" s="30" t="s">
        <v>1</v>
      </c>
      <c r="S55" s="20"/>
      <c r="T55" s="21"/>
      <c r="U55" s="35"/>
      <c r="V55" s="20"/>
      <c r="W55" s="21"/>
      <c r="X55" s="35"/>
      <c r="Y55" s="20" t="s">
        <v>1</v>
      </c>
      <c r="Z55" s="21"/>
      <c r="AA55" s="35"/>
    </row>
    <row r="56" spans="1:27" x14ac:dyDescent="0.25">
      <c r="B56" s="9">
        <v>71</v>
      </c>
      <c r="C56" s="10">
        <v>99</v>
      </c>
      <c r="D56" s="10">
        <v>299</v>
      </c>
      <c r="E56" s="11">
        <v>1884.5</v>
      </c>
      <c r="H56" s="30" t="s">
        <v>2</v>
      </c>
      <c r="I56" s="20"/>
      <c r="J56" s="21"/>
      <c r="K56" s="35"/>
      <c r="L56" s="20"/>
      <c r="M56" s="21"/>
      <c r="N56" s="35"/>
      <c r="O56" s="20" t="s">
        <v>2</v>
      </c>
      <c r="P56" s="21"/>
      <c r="Q56" s="35"/>
      <c r="R56" s="30" t="s">
        <v>2</v>
      </c>
      <c r="S56" s="20"/>
      <c r="T56" s="21"/>
      <c r="U56" s="35"/>
      <c r="V56" s="20"/>
      <c r="W56" s="21"/>
      <c r="X56" s="35"/>
      <c r="Y56" s="20" t="s">
        <v>2</v>
      </c>
      <c r="Z56" s="21"/>
      <c r="AA56" s="35"/>
    </row>
    <row r="57" spans="1:27" x14ac:dyDescent="0.25">
      <c r="H57" s="30" t="s">
        <v>3</v>
      </c>
      <c r="I57" s="20"/>
      <c r="J57" s="21"/>
      <c r="K57" s="35"/>
      <c r="L57" s="20"/>
      <c r="M57" s="21"/>
      <c r="N57" s="35"/>
      <c r="O57" s="20" t="s">
        <v>27</v>
      </c>
      <c r="P57" s="21"/>
      <c r="Q57" s="35"/>
      <c r="R57" s="30" t="s">
        <v>3</v>
      </c>
      <c r="S57" s="20"/>
      <c r="T57" s="21"/>
      <c r="U57" s="35"/>
      <c r="V57" s="20"/>
      <c r="W57" s="21"/>
      <c r="X57" s="35"/>
      <c r="Y57" s="20" t="s">
        <v>3</v>
      </c>
      <c r="Z57" s="21"/>
      <c r="AA57" s="35"/>
    </row>
    <row r="58" spans="1:27" x14ac:dyDescent="0.25">
      <c r="H58" s="30" t="s">
        <v>4</v>
      </c>
      <c r="I58" s="20"/>
      <c r="J58" s="21"/>
      <c r="K58" s="35"/>
      <c r="L58" s="20"/>
      <c r="M58" s="21"/>
      <c r="N58" s="35"/>
      <c r="O58" s="20" t="s">
        <v>4</v>
      </c>
      <c r="P58" s="21"/>
      <c r="Q58" s="35"/>
      <c r="R58" s="30" t="s">
        <v>4</v>
      </c>
      <c r="S58" s="20"/>
      <c r="T58" s="21"/>
      <c r="U58" s="35"/>
      <c r="V58" s="20"/>
      <c r="W58" s="21"/>
      <c r="X58" s="35"/>
      <c r="Y58" s="20" t="s">
        <v>4</v>
      </c>
      <c r="Z58" s="21"/>
      <c r="AA58" s="35"/>
    </row>
    <row r="59" spans="1:27" x14ac:dyDescent="0.25">
      <c r="B59" s="3" t="s">
        <v>9</v>
      </c>
      <c r="C59" s="4" t="s">
        <v>10</v>
      </c>
      <c r="D59" s="4" t="s">
        <v>11</v>
      </c>
      <c r="E59" s="5" t="s">
        <v>12</v>
      </c>
      <c r="H59" s="30" t="s">
        <v>5</v>
      </c>
      <c r="I59" s="20"/>
      <c r="J59" s="21"/>
      <c r="K59" s="35"/>
      <c r="L59" s="20"/>
      <c r="M59" s="21"/>
      <c r="N59" s="35"/>
      <c r="O59" s="20" t="s">
        <v>28</v>
      </c>
      <c r="P59" s="21"/>
      <c r="Q59" s="35"/>
      <c r="R59" s="30" t="s">
        <v>5</v>
      </c>
      <c r="S59" s="20"/>
      <c r="T59" s="21"/>
      <c r="U59" s="35"/>
      <c r="V59" s="20"/>
      <c r="W59" s="21"/>
      <c r="X59" s="35"/>
      <c r="Y59" s="20" t="s">
        <v>28</v>
      </c>
      <c r="Z59" s="21"/>
      <c r="AA59" s="35"/>
    </row>
    <row r="60" spans="1:27" x14ac:dyDescent="0.25">
      <c r="A60" s="12">
        <v>8</v>
      </c>
      <c r="B60" s="6">
        <v>60</v>
      </c>
      <c r="C60" s="7">
        <v>91</v>
      </c>
      <c r="D60" s="7">
        <v>236</v>
      </c>
      <c r="E60" s="8">
        <v>4321</v>
      </c>
      <c r="H60" s="30" t="s">
        <v>6</v>
      </c>
      <c r="I60" s="20"/>
      <c r="J60" s="21"/>
      <c r="K60" s="35"/>
      <c r="L60" s="20"/>
      <c r="M60" s="21"/>
      <c r="N60" s="35"/>
      <c r="O60" s="20" t="s">
        <v>6</v>
      </c>
      <c r="P60" s="21"/>
      <c r="Q60" s="35"/>
      <c r="R60" s="30" t="s">
        <v>6</v>
      </c>
      <c r="S60" s="20"/>
      <c r="T60" s="21"/>
      <c r="U60" s="35"/>
      <c r="V60" s="20"/>
      <c r="W60" s="21"/>
      <c r="X60" s="35"/>
      <c r="Y60" s="20" t="s">
        <v>6</v>
      </c>
      <c r="Z60" s="21"/>
      <c r="AA60" s="35"/>
    </row>
    <row r="61" spans="1:27" x14ac:dyDescent="0.25">
      <c r="B61" s="6">
        <v>57</v>
      </c>
      <c r="C61" s="7">
        <v>88</v>
      </c>
      <c r="D61" s="7">
        <v>227</v>
      </c>
      <c r="E61" s="8">
        <v>3903.5</v>
      </c>
      <c r="H61" s="31" t="s">
        <v>7</v>
      </c>
      <c r="I61" s="22"/>
      <c r="J61" s="23"/>
      <c r="K61" s="24"/>
      <c r="L61" s="22"/>
      <c r="M61" s="23"/>
      <c r="N61" s="24"/>
      <c r="O61" s="22" t="s">
        <v>6</v>
      </c>
      <c r="P61" s="23"/>
      <c r="Q61" s="24"/>
      <c r="R61" s="31" t="s">
        <v>7</v>
      </c>
      <c r="S61" s="22"/>
      <c r="T61" s="23"/>
      <c r="U61" s="24"/>
      <c r="V61" s="22"/>
      <c r="W61" s="23"/>
      <c r="X61" s="24"/>
      <c r="Y61" s="22" t="s">
        <v>31</v>
      </c>
      <c r="Z61" s="23"/>
      <c r="AA61" s="24"/>
    </row>
    <row r="62" spans="1:27" x14ac:dyDescent="0.25">
      <c r="B62" s="9">
        <v>68</v>
      </c>
      <c r="C62" s="10">
        <v>97</v>
      </c>
      <c r="D62" s="10">
        <v>254</v>
      </c>
      <c r="E62" s="11">
        <v>5058</v>
      </c>
      <c r="H62" s="28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27" x14ac:dyDescent="0.25">
      <c r="H63" s="28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5" spans="1:5" x14ac:dyDescent="0.25">
      <c r="B65" s="3" t="s">
        <v>9</v>
      </c>
      <c r="C65" s="4" t="s">
        <v>10</v>
      </c>
      <c r="D65" s="4" t="s">
        <v>11</v>
      </c>
      <c r="E65" s="5" t="s">
        <v>12</v>
      </c>
    </row>
    <row r="66" spans="1:5" x14ac:dyDescent="0.25">
      <c r="A66" s="12">
        <v>9</v>
      </c>
      <c r="B66" s="6">
        <v>56</v>
      </c>
      <c r="C66" s="7">
        <v>88</v>
      </c>
      <c r="D66" s="7">
        <v>251</v>
      </c>
      <c r="E66" s="8">
        <v>2831.5</v>
      </c>
    </row>
    <row r="67" spans="1:5" x14ac:dyDescent="0.25">
      <c r="B67" s="6">
        <v>70</v>
      </c>
      <c r="C67" s="7">
        <v>100</v>
      </c>
      <c r="D67" s="7">
        <v>284</v>
      </c>
      <c r="E67" s="8">
        <v>4429</v>
      </c>
    </row>
    <row r="68" spans="1:5" x14ac:dyDescent="0.25">
      <c r="B68" s="9">
        <v>70</v>
      </c>
      <c r="C68" s="10">
        <v>101</v>
      </c>
      <c r="D68" s="10">
        <v>287</v>
      </c>
      <c r="E68" s="11">
        <v>4466.5</v>
      </c>
    </row>
    <row r="71" spans="1:5" x14ac:dyDescent="0.25">
      <c r="B71" s="3" t="s">
        <v>9</v>
      </c>
      <c r="C71" s="4" t="s">
        <v>10</v>
      </c>
      <c r="D71" s="4" t="s">
        <v>11</v>
      </c>
      <c r="E71" s="5" t="s">
        <v>12</v>
      </c>
    </row>
    <row r="72" spans="1:5" x14ac:dyDescent="0.25">
      <c r="A72" s="12" t="s">
        <v>0</v>
      </c>
      <c r="B72" s="6">
        <v>81</v>
      </c>
      <c r="C72" s="7">
        <v>87</v>
      </c>
      <c r="D72" s="7">
        <v>299</v>
      </c>
      <c r="E72" s="8">
        <v>1747.5</v>
      </c>
    </row>
    <row r="73" spans="1:5" x14ac:dyDescent="0.25">
      <c r="B73" s="6">
        <v>79</v>
      </c>
      <c r="C73" s="7">
        <v>83</v>
      </c>
      <c r="D73" s="7">
        <v>287</v>
      </c>
      <c r="E73" s="8">
        <v>1340.5</v>
      </c>
    </row>
    <row r="74" spans="1:5" x14ac:dyDescent="0.25">
      <c r="B74" s="6">
        <v>58</v>
      </c>
      <c r="C74" s="7">
        <v>64</v>
      </c>
      <c r="D74" s="7">
        <v>210</v>
      </c>
      <c r="E74" s="8">
        <v>757</v>
      </c>
    </row>
    <row r="75" spans="1:5" x14ac:dyDescent="0.25">
      <c r="B75" s="6">
        <v>58</v>
      </c>
      <c r="C75" s="7">
        <v>63</v>
      </c>
      <c r="D75" s="7">
        <v>210</v>
      </c>
      <c r="E75" s="8">
        <v>743</v>
      </c>
    </row>
    <row r="76" spans="1:5" x14ac:dyDescent="0.25">
      <c r="B76" s="6">
        <v>53</v>
      </c>
      <c r="C76" s="7">
        <v>49</v>
      </c>
      <c r="D76" s="7">
        <v>162</v>
      </c>
      <c r="E76" s="8">
        <v>888</v>
      </c>
    </row>
    <row r="77" spans="1:5" x14ac:dyDescent="0.25">
      <c r="B77" s="6">
        <v>54</v>
      </c>
      <c r="C77" s="7">
        <v>51</v>
      </c>
      <c r="D77" s="7">
        <v>166</v>
      </c>
      <c r="E77" s="8">
        <v>885</v>
      </c>
    </row>
    <row r="78" spans="1:5" x14ac:dyDescent="0.25">
      <c r="B78" s="6">
        <v>60</v>
      </c>
      <c r="C78" s="7">
        <v>63</v>
      </c>
      <c r="D78" s="7">
        <v>210</v>
      </c>
      <c r="E78" s="8">
        <v>781</v>
      </c>
    </row>
    <row r="79" spans="1:5" x14ac:dyDescent="0.25">
      <c r="B79" s="6">
        <v>58</v>
      </c>
      <c r="C79" s="7">
        <v>50</v>
      </c>
      <c r="D79" s="7">
        <v>160</v>
      </c>
      <c r="E79" s="8">
        <v>1229</v>
      </c>
    </row>
    <row r="80" spans="1:5" x14ac:dyDescent="0.25">
      <c r="B80" s="6">
        <v>58</v>
      </c>
      <c r="C80" s="7">
        <v>49</v>
      </c>
      <c r="D80" s="7">
        <v>163</v>
      </c>
      <c r="E80" s="8">
        <v>1209.5</v>
      </c>
    </row>
    <row r="81" spans="1:5" x14ac:dyDescent="0.25">
      <c r="B81" s="9">
        <v>78</v>
      </c>
      <c r="C81" s="10">
        <v>82</v>
      </c>
      <c r="D81" s="10">
        <v>285</v>
      </c>
      <c r="E81" s="11">
        <v>1349.5</v>
      </c>
    </row>
    <row r="84" spans="1:5" x14ac:dyDescent="0.25">
      <c r="B84" s="3" t="s">
        <v>9</v>
      </c>
      <c r="C84" s="4" t="s">
        <v>10</v>
      </c>
      <c r="D84" s="4" t="s">
        <v>11</v>
      </c>
      <c r="E84" s="5" t="s">
        <v>12</v>
      </c>
    </row>
    <row r="85" spans="1:5" x14ac:dyDescent="0.25">
      <c r="A85" s="12" t="s">
        <v>1</v>
      </c>
      <c r="B85" s="6">
        <v>33</v>
      </c>
      <c r="C85" s="7">
        <v>16</v>
      </c>
      <c r="D85" s="7">
        <v>77</v>
      </c>
      <c r="E85" s="8">
        <v>391.5</v>
      </c>
    </row>
    <row r="86" spans="1:5" x14ac:dyDescent="0.25">
      <c r="B86" s="6">
        <v>35</v>
      </c>
      <c r="C86" s="7">
        <v>16</v>
      </c>
      <c r="D86" s="7">
        <v>81</v>
      </c>
      <c r="E86" s="8">
        <v>425.5</v>
      </c>
    </row>
    <row r="87" spans="1:5" x14ac:dyDescent="0.25">
      <c r="B87" s="6">
        <v>33</v>
      </c>
      <c r="C87" s="7">
        <v>15</v>
      </c>
      <c r="D87" s="7">
        <v>79</v>
      </c>
      <c r="E87" s="8">
        <v>401.5</v>
      </c>
    </row>
    <row r="88" spans="1:5" x14ac:dyDescent="0.25">
      <c r="B88" s="6">
        <v>33</v>
      </c>
      <c r="C88" s="7">
        <v>17</v>
      </c>
      <c r="D88" s="7">
        <v>80</v>
      </c>
      <c r="E88" s="8">
        <v>410</v>
      </c>
    </row>
    <row r="89" spans="1:5" x14ac:dyDescent="0.25">
      <c r="B89" s="6">
        <v>31</v>
      </c>
      <c r="C89" s="7">
        <v>13</v>
      </c>
      <c r="D89" s="7">
        <v>72</v>
      </c>
      <c r="E89" s="8">
        <v>305</v>
      </c>
    </row>
    <row r="90" spans="1:5" x14ac:dyDescent="0.25">
      <c r="B90" s="9">
        <v>50</v>
      </c>
      <c r="C90" s="10">
        <v>16</v>
      </c>
      <c r="D90" s="10">
        <v>107</v>
      </c>
      <c r="E90" s="11">
        <v>632.5</v>
      </c>
    </row>
    <row r="93" spans="1:5" x14ac:dyDescent="0.25">
      <c r="B93" s="3" t="s">
        <v>9</v>
      </c>
      <c r="C93" s="4" t="s">
        <v>10</v>
      </c>
      <c r="D93" s="4" t="s">
        <v>11</v>
      </c>
      <c r="E93" s="5" t="s">
        <v>12</v>
      </c>
    </row>
    <row r="94" spans="1:5" x14ac:dyDescent="0.25">
      <c r="A94" s="12" t="s">
        <v>2</v>
      </c>
      <c r="B94" s="6">
        <v>18</v>
      </c>
      <c r="C94" s="7">
        <v>24</v>
      </c>
      <c r="D94" s="7">
        <v>60</v>
      </c>
      <c r="E94" s="8">
        <v>313</v>
      </c>
    </row>
    <row r="95" spans="1:5" x14ac:dyDescent="0.25">
      <c r="B95" s="6">
        <v>20</v>
      </c>
      <c r="C95" s="7">
        <v>21</v>
      </c>
      <c r="D95" s="7">
        <v>59</v>
      </c>
      <c r="E95" s="8">
        <v>302.5</v>
      </c>
    </row>
    <row r="96" spans="1:5" x14ac:dyDescent="0.25">
      <c r="B96" s="6">
        <v>17</v>
      </c>
      <c r="C96" s="7">
        <v>18</v>
      </c>
      <c r="D96" s="7">
        <v>50</v>
      </c>
      <c r="E96" s="8">
        <v>231</v>
      </c>
    </row>
    <row r="97" spans="1:5" x14ac:dyDescent="0.25">
      <c r="B97" s="6">
        <v>21</v>
      </c>
      <c r="C97" s="7">
        <v>17</v>
      </c>
      <c r="D97" s="7">
        <v>50</v>
      </c>
      <c r="E97" s="8">
        <v>237</v>
      </c>
    </row>
    <row r="98" spans="1:5" x14ac:dyDescent="0.25">
      <c r="B98" s="6">
        <v>21</v>
      </c>
      <c r="C98" s="7">
        <v>18</v>
      </c>
      <c r="D98" s="7">
        <v>51</v>
      </c>
      <c r="E98" s="8">
        <v>253.5</v>
      </c>
    </row>
    <row r="99" spans="1:5" x14ac:dyDescent="0.25">
      <c r="B99" s="6">
        <v>17</v>
      </c>
      <c r="C99" s="7">
        <v>15</v>
      </c>
      <c r="D99" s="7">
        <v>42</v>
      </c>
      <c r="E99" s="8">
        <v>173</v>
      </c>
    </row>
    <row r="100" spans="1:5" x14ac:dyDescent="0.25">
      <c r="B100" s="9">
        <v>20</v>
      </c>
      <c r="C100" s="10">
        <v>18</v>
      </c>
      <c r="D100" s="10">
        <v>50</v>
      </c>
      <c r="E100" s="11">
        <v>246</v>
      </c>
    </row>
    <row r="103" spans="1:5" x14ac:dyDescent="0.25">
      <c r="B103" s="3" t="s">
        <v>9</v>
      </c>
      <c r="C103" s="4" t="s">
        <v>10</v>
      </c>
      <c r="D103" s="4" t="s">
        <v>11</v>
      </c>
      <c r="E103" s="5" t="s">
        <v>12</v>
      </c>
    </row>
    <row r="104" spans="1:5" x14ac:dyDescent="0.25">
      <c r="A104" s="12" t="s">
        <v>3</v>
      </c>
      <c r="B104" s="6">
        <v>16</v>
      </c>
      <c r="C104" s="7">
        <v>17</v>
      </c>
      <c r="D104" s="7">
        <v>91</v>
      </c>
      <c r="E104" s="8">
        <v>379.5</v>
      </c>
    </row>
    <row r="105" spans="1:5" x14ac:dyDescent="0.25">
      <c r="B105" s="6">
        <v>20</v>
      </c>
      <c r="C105" s="7">
        <v>17</v>
      </c>
      <c r="D105" s="7">
        <v>96</v>
      </c>
      <c r="E105" s="8">
        <v>453</v>
      </c>
    </row>
    <row r="106" spans="1:5" x14ac:dyDescent="0.25">
      <c r="B106" s="6">
        <v>15</v>
      </c>
      <c r="C106" s="7">
        <v>18</v>
      </c>
      <c r="D106" s="7">
        <v>89</v>
      </c>
      <c r="E106" s="8">
        <v>387.5</v>
      </c>
    </row>
    <row r="107" spans="1:5" x14ac:dyDescent="0.25">
      <c r="B107" s="6">
        <v>20</v>
      </c>
      <c r="C107" s="7">
        <v>20</v>
      </c>
      <c r="D107" s="7">
        <v>110</v>
      </c>
      <c r="E107" s="8">
        <v>590</v>
      </c>
    </row>
    <row r="108" spans="1:5" x14ac:dyDescent="0.25">
      <c r="B108" s="9">
        <v>19</v>
      </c>
      <c r="C108" s="10">
        <v>20</v>
      </c>
      <c r="D108" s="10">
        <v>111</v>
      </c>
      <c r="E108" s="11">
        <v>581.5</v>
      </c>
    </row>
    <row r="111" spans="1:5" x14ac:dyDescent="0.25">
      <c r="B111" s="3" t="s">
        <v>9</v>
      </c>
      <c r="C111" s="4" t="s">
        <v>10</v>
      </c>
      <c r="D111" s="4" t="s">
        <v>11</v>
      </c>
      <c r="E111" s="5" t="s">
        <v>12</v>
      </c>
    </row>
    <row r="112" spans="1:5" x14ac:dyDescent="0.25">
      <c r="A112" s="12" t="s">
        <v>4</v>
      </c>
      <c r="B112" s="6">
        <v>19</v>
      </c>
      <c r="C112" s="7">
        <v>32</v>
      </c>
      <c r="D112" s="7">
        <v>69</v>
      </c>
      <c r="E112" s="8">
        <v>316.5</v>
      </c>
    </row>
    <row r="113" spans="1:5" x14ac:dyDescent="0.25">
      <c r="B113" s="6">
        <v>18</v>
      </c>
      <c r="C113" s="7">
        <v>31</v>
      </c>
      <c r="D113" s="7">
        <v>70</v>
      </c>
      <c r="E113" s="8">
        <v>307</v>
      </c>
    </row>
    <row r="114" spans="1:5" x14ac:dyDescent="0.25">
      <c r="B114" s="6">
        <v>20</v>
      </c>
      <c r="C114" s="7">
        <v>32</v>
      </c>
      <c r="D114" s="7">
        <v>70</v>
      </c>
      <c r="E114" s="8">
        <v>312</v>
      </c>
    </row>
    <row r="115" spans="1:5" x14ac:dyDescent="0.25">
      <c r="B115" s="6">
        <v>20</v>
      </c>
      <c r="C115" s="7">
        <v>29</v>
      </c>
      <c r="D115" s="7">
        <v>64</v>
      </c>
      <c r="E115" s="8">
        <v>289</v>
      </c>
    </row>
    <row r="116" spans="1:5" x14ac:dyDescent="0.25">
      <c r="B116" s="6">
        <v>19</v>
      </c>
      <c r="C116" s="7">
        <v>31</v>
      </c>
      <c r="D116" s="7">
        <v>67</v>
      </c>
      <c r="E116" s="8">
        <v>285.5</v>
      </c>
    </row>
    <row r="117" spans="1:5" x14ac:dyDescent="0.25">
      <c r="B117" s="9">
        <v>20</v>
      </c>
      <c r="C117" s="10">
        <v>31</v>
      </c>
      <c r="D117" s="10">
        <v>67</v>
      </c>
      <c r="E117" s="11">
        <v>301.5</v>
      </c>
    </row>
    <row r="120" spans="1:5" x14ac:dyDescent="0.25">
      <c r="B120" s="3" t="s">
        <v>9</v>
      </c>
      <c r="C120" s="4" t="s">
        <v>10</v>
      </c>
      <c r="D120" s="4" t="s">
        <v>11</v>
      </c>
      <c r="E120" s="5" t="s">
        <v>12</v>
      </c>
    </row>
    <row r="121" spans="1:5" x14ac:dyDescent="0.25">
      <c r="A121" s="12" t="s">
        <v>5</v>
      </c>
      <c r="B121" s="6">
        <v>81</v>
      </c>
      <c r="C121" s="7">
        <v>16</v>
      </c>
      <c r="D121" s="7">
        <v>343</v>
      </c>
      <c r="E121" s="8">
        <v>1736.5</v>
      </c>
    </row>
    <row r="122" spans="1:5" x14ac:dyDescent="0.25">
      <c r="B122" s="6">
        <v>79</v>
      </c>
      <c r="C122" s="7">
        <v>12</v>
      </c>
      <c r="D122" s="7">
        <v>322</v>
      </c>
      <c r="E122" s="8">
        <v>1403</v>
      </c>
    </row>
    <row r="123" spans="1:5" x14ac:dyDescent="0.25">
      <c r="B123" s="6">
        <v>64</v>
      </c>
      <c r="C123" s="7">
        <v>9</v>
      </c>
      <c r="D123" s="7">
        <v>263</v>
      </c>
      <c r="E123" s="8">
        <v>850.5</v>
      </c>
    </row>
    <row r="124" spans="1:5" x14ac:dyDescent="0.25">
      <c r="B124" s="6">
        <v>50</v>
      </c>
      <c r="C124" s="7">
        <v>12</v>
      </c>
      <c r="D124" s="7">
        <v>204</v>
      </c>
      <c r="E124" s="8">
        <v>929</v>
      </c>
    </row>
    <row r="125" spans="1:5" x14ac:dyDescent="0.25">
      <c r="B125" s="9">
        <v>52</v>
      </c>
      <c r="C125" s="10">
        <v>15</v>
      </c>
      <c r="D125" s="10">
        <v>225</v>
      </c>
      <c r="E125" s="11">
        <v>1282.5</v>
      </c>
    </row>
    <row r="128" spans="1:5" x14ac:dyDescent="0.25">
      <c r="B128" s="3" t="s">
        <v>9</v>
      </c>
      <c r="C128" s="4" t="s">
        <v>10</v>
      </c>
      <c r="D128" s="4" t="s">
        <v>11</v>
      </c>
      <c r="E128" s="5" t="s">
        <v>12</v>
      </c>
    </row>
    <row r="129" spans="1:5" x14ac:dyDescent="0.25">
      <c r="A129" s="12" t="s">
        <v>6</v>
      </c>
      <c r="B129" s="6">
        <v>42</v>
      </c>
      <c r="C129" s="7">
        <v>122</v>
      </c>
      <c r="D129" s="7">
        <v>270</v>
      </c>
      <c r="E129" s="8">
        <v>1686</v>
      </c>
    </row>
    <row r="130" spans="1:5" x14ac:dyDescent="0.25">
      <c r="B130" s="6">
        <v>45</v>
      </c>
      <c r="C130" s="7">
        <v>121</v>
      </c>
      <c r="D130" s="7">
        <v>273</v>
      </c>
      <c r="E130" s="8">
        <v>1786.5</v>
      </c>
    </row>
    <row r="131" spans="1:5" x14ac:dyDescent="0.25">
      <c r="B131" s="6">
        <v>43</v>
      </c>
      <c r="C131" s="7">
        <v>123</v>
      </c>
      <c r="D131" s="7">
        <v>266</v>
      </c>
      <c r="E131" s="8">
        <v>1630</v>
      </c>
    </row>
    <row r="132" spans="1:5" x14ac:dyDescent="0.25">
      <c r="B132" s="6">
        <v>42</v>
      </c>
      <c r="C132" s="7">
        <v>120</v>
      </c>
      <c r="D132" s="7">
        <v>263</v>
      </c>
      <c r="E132" s="8">
        <v>1670.5</v>
      </c>
    </row>
    <row r="133" spans="1:5" x14ac:dyDescent="0.25">
      <c r="B133" s="6">
        <v>41</v>
      </c>
      <c r="C133" s="7">
        <v>119</v>
      </c>
      <c r="D133" s="7">
        <v>256</v>
      </c>
      <c r="E133" s="8">
        <v>1276</v>
      </c>
    </row>
    <row r="134" spans="1:5" x14ac:dyDescent="0.25">
      <c r="B134" s="6">
        <v>39</v>
      </c>
      <c r="C134" s="7">
        <v>119</v>
      </c>
      <c r="D134" s="7">
        <v>256</v>
      </c>
      <c r="E134" s="8">
        <v>1270</v>
      </c>
    </row>
    <row r="135" spans="1:5" x14ac:dyDescent="0.25">
      <c r="B135" s="6">
        <v>40</v>
      </c>
      <c r="C135" s="7">
        <v>119</v>
      </c>
      <c r="D135" s="7">
        <v>260</v>
      </c>
      <c r="E135" s="8">
        <v>1211</v>
      </c>
    </row>
    <row r="136" spans="1:5" x14ac:dyDescent="0.25">
      <c r="B136" s="6">
        <v>40</v>
      </c>
      <c r="C136" s="7">
        <v>117</v>
      </c>
      <c r="D136" s="7">
        <v>258</v>
      </c>
      <c r="E136" s="8">
        <v>1231</v>
      </c>
    </row>
    <row r="137" spans="1:5" x14ac:dyDescent="0.25">
      <c r="B137" s="6">
        <v>44</v>
      </c>
      <c r="C137" s="7">
        <v>120</v>
      </c>
      <c r="D137" s="7">
        <v>266</v>
      </c>
      <c r="E137" s="8">
        <v>1620</v>
      </c>
    </row>
    <row r="138" spans="1:5" x14ac:dyDescent="0.25">
      <c r="B138" s="9">
        <v>44</v>
      </c>
      <c r="C138" s="10">
        <v>121</v>
      </c>
      <c r="D138" s="10">
        <v>266</v>
      </c>
      <c r="E138" s="11">
        <v>1618</v>
      </c>
    </row>
    <row r="141" spans="1:5" x14ac:dyDescent="0.25">
      <c r="B141" s="3" t="s">
        <v>9</v>
      </c>
      <c r="C141" s="4" t="s">
        <v>10</v>
      </c>
      <c r="D141" s="4" t="s">
        <v>11</v>
      </c>
      <c r="E141" s="5" t="s">
        <v>12</v>
      </c>
    </row>
    <row r="142" spans="1:5" x14ac:dyDescent="0.25">
      <c r="A142" s="12" t="s">
        <v>7</v>
      </c>
      <c r="B142" s="6">
        <v>29</v>
      </c>
      <c r="C142" s="7">
        <v>122</v>
      </c>
      <c r="D142" s="7">
        <v>305</v>
      </c>
      <c r="E142" s="8">
        <v>1382.5</v>
      </c>
    </row>
    <row r="143" spans="1:5" x14ac:dyDescent="0.25">
      <c r="B143" s="9">
        <v>31</v>
      </c>
      <c r="C143" s="10">
        <v>121</v>
      </c>
      <c r="D143" s="10">
        <v>310</v>
      </c>
      <c r="E143" s="11">
        <v>1462</v>
      </c>
    </row>
    <row r="146" spans="1:5" x14ac:dyDescent="0.25">
      <c r="B146" s="3" t="s">
        <v>9</v>
      </c>
      <c r="C146" s="4" t="s">
        <v>10</v>
      </c>
      <c r="D146" s="4" t="s">
        <v>11</v>
      </c>
      <c r="E146" s="5" t="s">
        <v>12</v>
      </c>
    </row>
    <row r="147" spans="1:5" x14ac:dyDescent="0.25">
      <c r="A147" s="12" t="s">
        <v>8</v>
      </c>
      <c r="B147" s="6">
        <v>2</v>
      </c>
      <c r="C147" s="7">
        <v>6</v>
      </c>
      <c r="D147" s="7">
        <v>10</v>
      </c>
      <c r="E147" s="8">
        <v>2</v>
      </c>
    </row>
    <row r="148" spans="1:5" x14ac:dyDescent="0.25">
      <c r="B148" s="6">
        <v>1</v>
      </c>
      <c r="C148" s="7">
        <v>7</v>
      </c>
      <c r="D148" s="7">
        <v>12</v>
      </c>
      <c r="E148" s="8">
        <v>0</v>
      </c>
    </row>
    <row r="149" spans="1:5" x14ac:dyDescent="0.25">
      <c r="B149" s="6">
        <v>0</v>
      </c>
      <c r="C149" s="7">
        <v>0</v>
      </c>
      <c r="D149" s="7">
        <v>0</v>
      </c>
      <c r="E149" s="8">
        <v>0</v>
      </c>
    </row>
    <row r="150" spans="1:5" x14ac:dyDescent="0.25">
      <c r="B150" s="6">
        <v>1</v>
      </c>
      <c r="C150" s="7">
        <v>3</v>
      </c>
      <c r="D150" s="7">
        <v>4</v>
      </c>
      <c r="E150" s="8">
        <v>0</v>
      </c>
    </row>
    <row r="151" spans="1:5" x14ac:dyDescent="0.25">
      <c r="B151" s="6">
        <v>0</v>
      </c>
      <c r="C151" s="7">
        <v>0</v>
      </c>
      <c r="D151" s="7">
        <v>0</v>
      </c>
      <c r="E151" s="8">
        <v>0</v>
      </c>
    </row>
    <row r="152" spans="1:5" x14ac:dyDescent="0.25">
      <c r="B152" s="6">
        <v>0</v>
      </c>
      <c r="C152" s="7">
        <v>0</v>
      </c>
      <c r="D152" s="7">
        <v>0</v>
      </c>
      <c r="E152" s="8">
        <v>0</v>
      </c>
    </row>
    <row r="153" spans="1:5" x14ac:dyDescent="0.25">
      <c r="B153" s="6">
        <v>0</v>
      </c>
      <c r="C153" s="7">
        <v>0</v>
      </c>
      <c r="D153" s="7">
        <v>0</v>
      </c>
      <c r="E153" s="8">
        <v>0</v>
      </c>
    </row>
    <row r="154" spans="1:5" x14ac:dyDescent="0.25">
      <c r="B154" s="6">
        <v>0</v>
      </c>
      <c r="C154" s="7">
        <v>0</v>
      </c>
      <c r="D154" s="7">
        <v>0</v>
      </c>
      <c r="E154" s="8">
        <v>0</v>
      </c>
    </row>
    <row r="155" spans="1:5" x14ac:dyDescent="0.25">
      <c r="B155" s="6">
        <v>0</v>
      </c>
      <c r="C155" s="7">
        <v>0</v>
      </c>
      <c r="D155" s="7">
        <v>0</v>
      </c>
      <c r="E155" s="8">
        <v>0</v>
      </c>
    </row>
    <row r="156" spans="1:5" x14ac:dyDescent="0.25">
      <c r="B156" s="9">
        <v>0</v>
      </c>
      <c r="C156" s="10">
        <v>0</v>
      </c>
      <c r="D156" s="10">
        <v>0</v>
      </c>
      <c r="E156" s="11">
        <v>0</v>
      </c>
    </row>
  </sheetData>
  <sortState xmlns:xlrd2="http://schemas.microsoft.com/office/spreadsheetml/2017/richdata2" ref="T27:X32">
    <sortCondition ref="T27"/>
  </sortState>
  <mergeCells count="118">
    <mergeCell ref="S61:U61"/>
    <mergeCell ref="V61:X61"/>
    <mergeCell ref="Y61:AA61"/>
    <mergeCell ref="R42:R43"/>
    <mergeCell ref="H42:H43"/>
    <mergeCell ref="V58:X58"/>
    <mergeCell ref="Y58:AA58"/>
    <mergeCell ref="S59:U59"/>
    <mergeCell ref="V59:X59"/>
    <mergeCell ref="Y59:AA59"/>
    <mergeCell ref="S60:U60"/>
    <mergeCell ref="V60:X60"/>
    <mergeCell ref="Y60:AA60"/>
    <mergeCell ref="V54:X54"/>
    <mergeCell ref="Y54:AA54"/>
    <mergeCell ref="S55:U55"/>
    <mergeCell ref="V55:X55"/>
    <mergeCell ref="Y55:AA55"/>
    <mergeCell ref="S56:U56"/>
    <mergeCell ref="V56:X56"/>
    <mergeCell ref="Y56:AA56"/>
    <mergeCell ref="V50:X50"/>
    <mergeCell ref="Y50:AA50"/>
    <mergeCell ref="S51:U51"/>
    <mergeCell ref="V51:X51"/>
    <mergeCell ref="Y51:AA51"/>
    <mergeCell ref="S52:U52"/>
    <mergeCell ref="V52:X52"/>
    <mergeCell ref="Y52:AA52"/>
    <mergeCell ref="V46:X46"/>
    <mergeCell ref="Y46:AA46"/>
    <mergeCell ref="S47:U47"/>
    <mergeCell ref="V47:X47"/>
    <mergeCell ref="Y47:AA47"/>
    <mergeCell ref="S48:U48"/>
    <mergeCell ref="V48:X48"/>
    <mergeCell ref="Y48:AA48"/>
    <mergeCell ref="S42:AA42"/>
    <mergeCell ref="S43:U43"/>
    <mergeCell ref="V43:X43"/>
    <mergeCell ref="Y43:AA43"/>
    <mergeCell ref="S44:U44"/>
    <mergeCell ref="V44:X44"/>
    <mergeCell ref="Y44:AA44"/>
    <mergeCell ref="S57:U57"/>
    <mergeCell ref="V57:X57"/>
    <mergeCell ref="Y57:AA57"/>
    <mergeCell ref="S58:U58"/>
    <mergeCell ref="S53:U53"/>
    <mergeCell ref="V53:X53"/>
    <mergeCell ref="Y53:AA53"/>
    <mergeCell ref="S54:U54"/>
    <mergeCell ref="S49:U49"/>
    <mergeCell ref="V49:X49"/>
    <mergeCell ref="Y49:AA49"/>
    <mergeCell ref="S50:U50"/>
    <mergeCell ref="S45:U45"/>
    <mergeCell ref="V45:X45"/>
    <mergeCell ref="Y45:AA45"/>
    <mergeCell ref="S46:U46"/>
    <mergeCell ref="O59:Q59"/>
    <mergeCell ref="O60:Q60"/>
    <mergeCell ref="O61:Q61"/>
    <mergeCell ref="O53:Q53"/>
    <mergeCell ref="O54:Q54"/>
    <mergeCell ref="O55:Q55"/>
    <mergeCell ref="O56:Q56"/>
    <mergeCell ref="O57:Q57"/>
    <mergeCell ref="O58:Q58"/>
    <mergeCell ref="L61:N61"/>
    <mergeCell ref="O44:Q44"/>
    <mergeCell ref="O45:Q45"/>
    <mergeCell ref="O46:Q46"/>
    <mergeCell ref="O47:Q47"/>
    <mergeCell ref="O48:Q48"/>
    <mergeCell ref="O49:Q49"/>
    <mergeCell ref="O50:Q50"/>
    <mergeCell ref="O51:Q51"/>
    <mergeCell ref="O52:Q52"/>
    <mergeCell ref="L55:N55"/>
    <mergeCell ref="L56:N56"/>
    <mergeCell ref="L57:N57"/>
    <mergeCell ref="L58:N58"/>
    <mergeCell ref="L59:N59"/>
    <mergeCell ref="L60:N60"/>
    <mergeCell ref="L49:N49"/>
    <mergeCell ref="L50:N50"/>
    <mergeCell ref="L51:N51"/>
    <mergeCell ref="L52:N52"/>
    <mergeCell ref="L53:N53"/>
    <mergeCell ref="L54:N54"/>
    <mergeCell ref="I57:K57"/>
    <mergeCell ref="I58:K58"/>
    <mergeCell ref="I59:K59"/>
    <mergeCell ref="I60:K60"/>
    <mergeCell ref="I61:K61"/>
    <mergeCell ref="L44:N44"/>
    <mergeCell ref="L45:N45"/>
    <mergeCell ref="L46:N46"/>
    <mergeCell ref="L47:N47"/>
    <mergeCell ref="L48:N48"/>
    <mergeCell ref="I51:K51"/>
    <mergeCell ref="I52:K52"/>
    <mergeCell ref="I53:K53"/>
    <mergeCell ref="I54:K54"/>
    <mergeCell ref="I55:K55"/>
    <mergeCell ref="I56:K56"/>
    <mergeCell ref="I45:K45"/>
    <mergeCell ref="I46:K46"/>
    <mergeCell ref="I47:K47"/>
    <mergeCell ref="I48:K48"/>
    <mergeCell ref="I49:K49"/>
    <mergeCell ref="I50:K50"/>
    <mergeCell ref="I43:K43"/>
    <mergeCell ref="L43:N43"/>
    <mergeCell ref="O43:Q43"/>
    <mergeCell ref="I42:Q42"/>
    <mergeCell ref="I44:K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Długosz</dc:creator>
  <cp:lastModifiedBy>Kamil Długosz</cp:lastModifiedBy>
  <dcterms:created xsi:type="dcterms:W3CDTF">2020-06-14T14:14:15Z</dcterms:created>
  <dcterms:modified xsi:type="dcterms:W3CDTF">2020-06-15T11:38:50Z</dcterms:modified>
</cp:coreProperties>
</file>