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My Drive\muamalat\"/>
    </mc:Choice>
  </mc:AlternateContent>
  <xr:revisionPtr revIDLastSave="0" documentId="13_ncr:1_{597C7AF8-3B19-4EED-9A99-4446269807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Table" sheetId="1" r:id="rId1"/>
    <sheet name="Pivot Table 1" sheetId="3" r:id="rId2"/>
    <sheet name="Sheet2" sheetId="4" r:id="rId3"/>
    <sheet name="Sheet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B1" i="4"/>
  <c r="B733" i="3"/>
  <c r="B731" i="3"/>
  <c r="D26" i="3"/>
  <c r="E25" i="3" s="1"/>
  <c r="D25" i="3"/>
  <c r="D24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D27" i="3" s="1"/>
  <c r="E23" i="3" l="1"/>
  <c r="E24" i="3"/>
</calcChain>
</file>

<file path=xl/sharedStrings.xml><?xml version="1.0" encoding="utf-8"?>
<sst xmlns="http://schemas.openxmlformats.org/spreadsheetml/2006/main" count="2041" uniqueCount="766">
  <si>
    <r>
      <rPr>
        <b/>
        <sz val="10"/>
        <color rgb="FF000000"/>
        <rFont val="Roboto"/>
      </rPr>
      <t>Table name</t>
    </r>
    <r>
      <rPr>
        <sz val="10"/>
        <color rgb="FF000000"/>
        <rFont val="Roboto"/>
      </rPr>
      <t>: MasterTable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Feb 19, 2024 5:30 AM</t>
    </r>
  </si>
  <si>
    <t>OrderDate</t>
  </si>
  <si>
    <t>ProductCategoryName</t>
  </si>
  <si>
    <t>ProductName</t>
  </si>
  <si>
    <t>ProductPrice</t>
  </si>
  <si>
    <t>OrderQty</t>
  </si>
  <si>
    <t>TotalSales</t>
  </si>
  <si>
    <t>CustomerEmail</t>
  </si>
  <si>
    <t>CustomerCity</t>
  </si>
  <si>
    <t>Drone Kits</t>
  </si>
  <si>
    <t>BYOD-220</t>
  </si>
  <si>
    <t>edew@nba.com#mailto:edew@nba.com#</t>
  </si>
  <si>
    <t>Honolulu</t>
  </si>
  <si>
    <t>Robots</t>
  </si>
  <si>
    <t>RWW-75 Robot</t>
  </si>
  <si>
    <t>tmckernot@tinyurl.com#mailto:tmckernot@tinyurl.com#</t>
  </si>
  <si>
    <t>Katy</t>
  </si>
  <si>
    <t>Training Videos</t>
  </si>
  <si>
    <t>Drone Video Techniques</t>
  </si>
  <si>
    <t>gstiggersdd@eventbrite.com#mailto:gstiggersdd@eventbrite.com#</t>
  </si>
  <si>
    <t>Saint Petersburg</t>
  </si>
  <si>
    <t>eBooks</t>
  </si>
  <si>
    <t>Polar Robots</t>
  </si>
  <si>
    <t>fvaslerqt@comsenz.com#mailto:fvaslerqt@comsenz.com#</t>
  </si>
  <si>
    <t>Jackson</t>
  </si>
  <si>
    <t>SCARA Robots</t>
  </si>
  <si>
    <t>llespercx@com.com#mailto:llespercx@com.com#</t>
  </si>
  <si>
    <t>Des Moines</t>
  </si>
  <si>
    <t>Spherical Robots</t>
  </si>
  <si>
    <t>lfromonte9@de.vu#mailto:lfromonte9@de.vu#</t>
  </si>
  <si>
    <t>Birmingham</t>
  </si>
  <si>
    <t>Blueprints</t>
  </si>
  <si>
    <t>Ladybug Robot Blueprint</t>
  </si>
  <si>
    <t>akingaby78@deviantart.com#mailto:akingaby78@deviantart.com#</t>
  </si>
  <si>
    <t>West Palm Beach</t>
  </si>
  <si>
    <t>BYOD-100</t>
  </si>
  <si>
    <t>jzellick84@ustream.tv#mailto:jzellick84@ustream.tv#</t>
  </si>
  <si>
    <t>Washington</t>
  </si>
  <si>
    <t>Drones</t>
  </si>
  <si>
    <t>DTE-QFN20 Drone</t>
  </si>
  <si>
    <t>jcolthurstgu@cbsnews.com#mailto:jcolthurstgu@cbsnews.com#</t>
  </si>
  <si>
    <t>Sacramento</t>
  </si>
  <si>
    <t>Robot Kits</t>
  </si>
  <si>
    <t>BYOR-2640S</t>
  </si>
  <si>
    <t>aguiongo@behance.net#mailto:aguiongo@behance.net#</t>
  </si>
  <si>
    <t>Houston</t>
  </si>
  <si>
    <t>gmirrlees4v@state.tx.us#mailto:gmirrlees4v@state.tx.us#</t>
  </si>
  <si>
    <t>BYOR-3000</t>
  </si>
  <si>
    <t>croylede@dot.gov#mailto:croylede@dot.gov#</t>
  </si>
  <si>
    <t>Virginia Beach</t>
  </si>
  <si>
    <t>lgatenbyel@quantcast.com#mailto:lgatenbyel@quantcast.com#</t>
  </si>
  <si>
    <t>Understanding Automation</t>
  </si>
  <si>
    <t>ksteershp@ameblo.jp#mailto:ksteershp@ameblo.jp#</t>
  </si>
  <si>
    <t>San Diego</t>
  </si>
  <si>
    <t>Fixed Wing Drones</t>
  </si>
  <si>
    <t>ohalbardv@booking.com#mailto:ohalbardv@booking.com#</t>
  </si>
  <si>
    <t>BYOD-350</t>
  </si>
  <si>
    <t>bbockhc0@jimdo.com#mailto:bbockhc0@jimdo.com#</t>
  </si>
  <si>
    <t>Torrance</t>
  </si>
  <si>
    <t>DA-SA702 Drone</t>
  </si>
  <si>
    <t>cgabrielaq@spotify.com#mailto:cgabrielaq@spotify.com#</t>
  </si>
  <si>
    <t>Stamford</t>
  </si>
  <si>
    <t>MICR-23K Robot</t>
  </si>
  <si>
    <t>cciobutaru6v@netlog.com#mailto:cciobutaru6v@netlog.com#</t>
  </si>
  <si>
    <t>Charlotte</t>
  </si>
  <si>
    <t>rrehm6a@yandex.ru#mailto:rrehm6a@yandex.ru#</t>
  </si>
  <si>
    <t>Green Bay</t>
  </si>
  <si>
    <t>BYOD-550</t>
  </si>
  <si>
    <t>nmaven3o@go.com#mailto:nmaven3o@go.com#</t>
  </si>
  <si>
    <t>Sarasota</t>
  </si>
  <si>
    <t>DC-304 Drone</t>
  </si>
  <si>
    <t>sabrahamian3i@zimbio.com#mailto:sabrahamian3i@zimbio.com#</t>
  </si>
  <si>
    <t>dkainzh6@freewebs.com#mailto:dkainzh6@freewebs.com#</t>
  </si>
  <si>
    <t>Albany</t>
  </si>
  <si>
    <t>mchesmanfc@mit.edu#mailto:mchesmanfc@mit.edu#</t>
  </si>
  <si>
    <t>Palatine</t>
  </si>
  <si>
    <t>AI for Educators</t>
  </si>
  <si>
    <t>xhulle6v@shinystat.com#mailto:xhulle6v@shinystat.com#</t>
  </si>
  <si>
    <t>RTF Drones</t>
  </si>
  <si>
    <t>polivio2@ft.com#mailto:polivio2@ft.com#</t>
  </si>
  <si>
    <t>mousley1o@pcworld.com#mailto:mousley1o@pcworld.com#</t>
  </si>
  <si>
    <t>Boynton Beach</t>
  </si>
  <si>
    <t>bchittendenot@e-recht24.de#mailto:bchittendenot@e-recht24.de#</t>
  </si>
  <si>
    <t>ocuthbertp9@indiatimes.com#mailto:ocuthbertp9@indiatimes.com#</t>
  </si>
  <si>
    <t>Mobile</t>
  </si>
  <si>
    <t>BYOR-3535</t>
  </si>
  <si>
    <t>tbeller7o@addtoany.com#mailto:tbeller7o@addtoany.com#</t>
  </si>
  <si>
    <t>Melbourne</t>
  </si>
  <si>
    <t>Understanding 3D Printing</t>
  </si>
  <si>
    <t>aberickkg@intel.com#mailto:aberickkg@intel.com#</t>
  </si>
  <si>
    <t>Atlanta</t>
  </si>
  <si>
    <t>Helicopter Drones</t>
  </si>
  <si>
    <t>eporter9k@google.co.uk#mailto:eporter9k@google.co.uk#</t>
  </si>
  <si>
    <t>Oakland</t>
  </si>
  <si>
    <t>Single Rotor Drones</t>
  </si>
  <si>
    <t>pgaskalb9@webnode.com#mailto:pgaskalb9@webnode.com#</t>
  </si>
  <si>
    <t>Flushing</t>
  </si>
  <si>
    <t>Creature Robot Arms Blueprint</t>
  </si>
  <si>
    <t>ndegv@sakura.ne.jp#mailto:ndegv@sakura.ne.jp#</t>
  </si>
  <si>
    <t>Anniston</t>
  </si>
  <si>
    <t>DX-145 Drone</t>
  </si>
  <si>
    <t>mmulcasterks@spiegel.de#mailto:mmulcasterks@spiegel.de#</t>
  </si>
  <si>
    <t>Columbus</t>
  </si>
  <si>
    <t>ascarsbrooke6g@bloglovin.com#mailto:ascarsbrooke6g@bloglovin.com#</t>
  </si>
  <si>
    <t>cloinsjc@mail.ru#mailto:cloinsjc@mail.ru#</t>
  </si>
  <si>
    <t>Oklahoma City</t>
  </si>
  <si>
    <t>tleishmanmi@msu.edu#mailto:tleishmanmi@msu.edu#</t>
  </si>
  <si>
    <t>Pensacola</t>
  </si>
  <si>
    <t>mellseo8@engadget.com#mailto:mellseo8@engadget.com#</t>
  </si>
  <si>
    <t>Reno</t>
  </si>
  <si>
    <t>Articulated Robots</t>
  </si>
  <si>
    <t>nclandillon9s@huffingtonpost.com#mailto:nclandillon9s@huffingtonpost.com#</t>
  </si>
  <si>
    <t>Lincoln</t>
  </si>
  <si>
    <t>Building Your First Robot</t>
  </si>
  <si>
    <t>hwimesbb@deviantart.com#mailto:hwimesbb@deviantart.com#</t>
  </si>
  <si>
    <t>Miami</t>
  </si>
  <si>
    <t>Cartesian Robots</t>
  </si>
  <si>
    <t>rdeerec6@china.com.cn#mailto:rdeerec6@china.com.cn#</t>
  </si>
  <si>
    <t>Syracuse</t>
  </si>
  <si>
    <t>BYOR-1000</t>
  </si>
  <si>
    <t>mknyvettt@spiegel.de#mailto:mknyvettt@spiegel.de#</t>
  </si>
  <si>
    <t>Shawnee Mission</t>
  </si>
  <si>
    <t>ykikkec5@bing.com#mailto:ykikkec5@bing.com#</t>
  </si>
  <si>
    <t>Arlington</t>
  </si>
  <si>
    <t>dshelborne6w@4shared.com#mailto:dshelborne6w@4shared.com#</t>
  </si>
  <si>
    <t>GPS Drones</t>
  </si>
  <si>
    <t>emergue9q@nhs.uk#mailto:emergue9q@nhs.uk#</t>
  </si>
  <si>
    <t>Greensboro</t>
  </si>
  <si>
    <t>RXW-9807 Robot</t>
  </si>
  <si>
    <t>cdivesa9@mit.edu#mailto:cdivesa9@mit.edu#</t>
  </si>
  <si>
    <t>Springfield</t>
  </si>
  <si>
    <t>fuebeli@army.mil#mailto:fuebeli@army.mil#</t>
  </si>
  <si>
    <t>Lima</t>
  </si>
  <si>
    <t>dhassencj@hp.com#mailto:dhassencj@hp.com#</t>
  </si>
  <si>
    <t>Rochester</t>
  </si>
  <si>
    <t>Photograph Drones</t>
  </si>
  <si>
    <t>ntolussidy@sciencedaily.com#mailto:ntolussidy@sciencedaily.com#</t>
  </si>
  <si>
    <t>El Paso</t>
  </si>
  <si>
    <t>ttrowel3@joomla.org#mailto:ttrowel3@joomla.org#</t>
  </si>
  <si>
    <t>Hagerstown</t>
  </si>
  <si>
    <t>llucken6y@arstechnica.com#mailto:llucken6y@arstechnica.com#</t>
  </si>
  <si>
    <t>Dallas</t>
  </si>
  <si>
    <t>RQTE-554 Robot</t>
  </si>
  <si>
    <t>pgrigoroni8x@nbcnews.com#mailto:pgrigoroni8x@nbcnews.com#</t>
  </si>
  <si>
    <t>Bronx</t>
  </si>
  <si>
    <t>Understanding Raspberry PI</t>
  </si>
  <si>
    <t>nkelleyql@php.net#mailto:nkelleyql@php.net#</t>
  </si>
  <si>
    <t>Denver</t>
  </si>
  <si>
    <t>BYOD-500</t>
  </si>
  <si>
    <t>ebartolozzigq@time.com#mailto:ebartolozzigq@time.com#</t>
  </si>
  <si>
    <t>Glendale</t>
  </si>
  <si>
    <t>ucastanhoq7@who.int#mailto:ucastanhoq7@who.int#</t>
  </si>
  <si>
    <t>dedgeler3u@booking.com#mailto:dedgeler3u@booking.com#</t>
  </si>
  <si>
    <t>sbyasnq@netvibes.com#mailto:sbyasnq@netvibes.com#</t>
  </si>
  <si>
    <t>Los Angeles</t>
  </si>
  <si>
    <t>dgyrgorcewicx5@1und1.de#mailto:dgyrgorcewicx5@1und1.de#</t>
  </si>
  <si>
    <t>Tulsa</t>
  </si>
  <si>
    <t>hbamletr9@google.nl#mailto:hbamletr9@google.nl#</t>
  </si>
  <si>
    <t>Sioux City</t>
  </si>
  <si>
    <t>rpittsel@t.co#mailto:rpittsel@t.co#</t>
  </si>
  <si>
    <t>Savannah</t>
  </si>
  <si>
    <t>rgifkins7u@mysql.com#mailto:rgifkins7u@mysql.com#</t>
  </si>
  <si>
    <t>Chicago</t>
  </si>
  <si>
    <t>lcridlonkj@sina.com.cn#mailto:lcridlonkj@sina.com.cn#</t>
  </si>
  <si>
    <t>Panda Robot Blueprint</t>
  </si>
  <si>
    <t>tspavon3q@tumblr.com#mailto:tspavon3q@tumblr.com#</t>
  </si>
  <si>
    <t>Sleepy Eye Blueprint</t>
  </si>
  <si>
    <t>bheditchad@icq.com#mailto:bheditchad@icq.com#</t>
  </si>
  <si>
    <t>MICR-564K Drone</t>
  </si>
  <si>
    <t>dbannellcg@google.ru#mailto:dbannellcg@google.ru#</t>
  </si>
  <si>
    <t>Jacksonville</t>
  </si>
  <si>
    <t>Industrial 3D Printing</t>
  </si>
  <si>
    <t>cpala1d@mysql.com#mailto:cpala1d@mysql.com#</t>
  </si>
  <si>
    <t>Davenport</t>
  </si>
  <si>
    <t>Delivery Drones</t>
  </si>
  <si>
    <t>nbukacrm@nymag.com#mailto:nbukacrm@nymag.com#</t>
  </si>
  <si>
    <t>Salt Lake City</t>
  </si>
  <si>
    <t>jsumpner5u@google.com.au#mailto:jsumpner5u@google.com.au#</t>
  </si>
  <si>
    <t>ulamboll9z@sciencedirect.com#mailto:ulamboll9z@sciencedirect.com#</t>
  </si>
  <si>
    <t>Fresno</t>
  </si>
  <si>
    <t>gmasic8k@whitehouse.gov#mailto:gmasic8k@whitehouse.gov#</t>
  </si>
  <si>
    <t>Greeley</t>
  </si>
  <si>
    <t>rdermotm7@spotify.com#mailto:rdermotm7@spotify.com#</t>
  </si>
  <si>
    <t>BYOD-200</t>
  </si>
  <si>
    <t>abrabyndc@dailymail.co.uk#mailto:abrabyndc@dailymail.co.uk#</t>
  </si>
  <si>
    <t>acudmore4i@artisteer.com#mailto:acudmore4i@artisteer.com#</t>
  </si>
  <si>
    <t>Chattanooga</t>
  </si>
  <si>
    <t>aghironq4@123-reg.co.uk#mailto:aghironq4@123-reg.co.uk#</t>
  </si>
  <si>
    <t>Charleston</t>
  </si>
  <si>
    <t>Building Your Own Drone</t>
  </si>
  <si>
    <t>hskelbeck49@admin.ch#mailto:hskelbeck49@admin.ch#</t>
  </si>
  <si>
    <t>Albuquerque</t>
  </si>
  <si>
    <t>bissitbb@oaic.gov.au#mailto:bissitbb@oaic.gov.au#</t>
  </si>
  <si>
    <t>QuadroCopter Blueprint</t>
  </si>
  <si>
    <t>psherrottp2@e-recht24.de#mailto:psherrottp2@e-recht24.de#</t>
  </si>
  <si>
    <t>Newark</t>
  </si>
  <si>
    <t>pmcterlaghct@joomla.org#mailto:pmcterlaghct@joomla.org#</t>
  </si>
  <si>
    <t>mfernleyah@fastcompany.com#mailto:mfernleyah@fastcompany.com#</t>
  </si>
  <si>
    <t>rhebner7v@hugedomains.com#mailto:rhebner7v@hugedomains.com#</t>
  </si>
  <si>
    <t>Irvine</t>
  </si>
  <si>
    <t>Understanding Artificial Intelligence</t>
  </si>
  <si>
    <t>epetegreem0@hhs.gov#mailto:epetegreem0@hhs.gov#</t>
  </si>
  <si>
    <t>Spokane</t>
  </si>
  <si>
    <t>esilmanri@indiegogo.com#mailto:esilmanri@indiegogo.com#</t>
  </si>
  <si>
    <t>San Antonio</t>
  </si>
  <si>
    <t>BYOD-400S</t>
  </si>
  <si>
    <t>lglabach3k@pagesperso-orange.fr#mailto:lglabach3k@pagesperso-orange.fr#</t>
  </si>
  <si>
    <t>Roanoke</t>
  </si>
  <si>
    <t>BYOR-1500</t>
  </si>
  <si>
    <t>dfison78@163.com#mailto:dfison78@163.com#</t>
  </si>
  <si>
    <t>Long Beach</t>
  </si>
  <si>
    <t>smaffyjj@nbcnews.com#mailto:smaffyjj@nbcnews.com#</t>
  </si>
  <si>
    <t>San Luis Obispo</t>
  </si>
  <si>
    <t>mbodessondq@admin.ch#mailto:mbodessondq@admin.ch#</t>
  </si>
  <si>
    <t>easkella0@eventbrite.com#mailto:easkella0@eventbrite.com#</t>
  </si>
  <si>
    <t>New Orleans</t>
  </si>
  <si>
    <t>jhambelton76@moonfruit.com#mailto:jhambelton76@moonfruit.com#</t>
  </si>
  <si>
    <t>Riverside</t>
  </si>
  <si>
    <t>DTD-7000 Drone</t>
  </si>
  <si>
    <t>morodaneac@furl.net#mailto:morodaneac@furl.net#</t>
  </si>
  <si>
    <t>San Francisco</t>
  </si>
  <si>
    <t>dmonahanjn@youku.com#mailto:dmonahanjn@youku.com#</t>
  </si>
  <si>
    <t>Boston</t>
  </si>
  <si>
    <t>bwailes4a@mac.com#mailto:bwailes4a@mac.com#</t>
  </si>
  <si>
    <t>salbrightonbf@paginegialle.it#mailto:salbrightonbf@paginegialle.it#</t>
  </si>
  <si>
    <t>RLK-9920 Robot</t>
  </si>
  <si>
    <t>vlanfare8n@java.com#mailto:vlanfare8n@java.com#</t>
  </si>
  <si>
    <t>ecowthart1h@scientificamerican.com#mailto:ecowthart1h@scientificamerican.com#</t>
  </si>
  <si>
    <t>Saint Paul</t>
  </si>
  <si>
    <t>cstedmanby@prnewswire.com#mailto:cstedmanby@prnewswire.com#</t>
  </si>
  <si>
    <t>aolekhovn7@webmd.com#mailto:aolekhovn7@webmd.com#</t>
  </si>
  <si>
    <t>jdobbinson6o@globo.com#mailto:jdobbinson6o@globo.com#</t>
  </si>
  <si>
    <t>Odessa</t>
  </si>
  <si>
    <t>bkleanthousre@ox.ac.uk#mailto:bkleanthousre@ox.ac.uk#</t>
  </si>
  <si>
    <t>Evansville</t>
  </si>
  <si>
    <t>bmourant33@bluehost.com#mailto:bmourant33@bluehost.com#</t>
  </si>
  <si>
    <t>bsimperl7@amazon.co.uk#mailto:bsimperl7@amazon.co.uk#</t>
  </si>
  <si>
    <t>twiddicombem5@ucoz.ru#mailto:twiddicombem5@ucoz.ru#</t>
  </si>
  <si>
    <t>Fort Lauderdale</t>
  </si>
  <si>
    <t>DTI-84 Drone</t>
  </si>
  <si>
    <t>lmciverr0@linkedin.com#mailto:lmciverr0@linkedin.com#</t>
  </si>
  <si>
    <t>Lehigh Acres</t>
  </si>
  <si>
    <t>avolkernk@pen.io#mailto:avolkernk@pen.io#</t>
  </si>
  <si>
    <t>Idaho Falls</t>
  </si>
  <si>
    <t>All Eyes Drone Blueprint</t>
  </si>
  <si>
    <t>hwissbypy@msu.edu#mailto:hwissbypy@msu.edu#</t>
  </si>
  <si>
    <t>BYOD-400</t>
  </si>
  <si>
    <t>dmirrleesnf@sitemeter.com#mailto:dmirrleesnf@sitemeter.com#</t>
  </si>
  <si>
    <t>dgiffard72@aboutads.info#mailto:dgiffard72@aboutads.info#</t>
  </si>
  <si>
    <t>RCB-889 Robot</t>
  </si>
  <si>
    <t>klornsenhy@is.gd#mailto:klornsenhy@is.gd#</t>
  </si>
  <si>
    <t>Cincinnati</t>
  </si>
  <si>
    <t>Cloud Computing</t>
  </si>
  <si>
    <t>clillea8@nasa.gov#mailto:clillea8@nasa.gov#</t>
  </si>
  <si>
    <t>Understanding Drone Regulations</t>
  </si>
  <si>
    <t>selliottqs@google.cn#mailto:selliottqs@google.cn#</t>
  </si>
  <si>
    <t>Wichita</t>
  </si>
  <si>
    <t>Virtual Reality Basics</t>
  </si>
  <si>
    <t>bgellion2q@un.org#mailto:bgellion2q@un.org#</t>
  </si>
  <si>
    <t>akleinmintz3g@xing.com#mailto:akleinmintz3g@xing.com#</t>
  </si>
  <si>
    <t>Littleton</t>
  </si>
  <si>
    <t>Multi Rotor Drones</t>
  </si>
  <si>
    <t>jratterb4@google.co.jp#mailto:jratterb4@google.co.jp#</t>
  </si>
  <si>
    <t>Jersey City</t>
  </si>
  <si>
    <t>dwestmacottdo@hubpages.com#mailto:dwestmacottdo@hubpages.com#</t>
  </si>
  <si>
    <t>Anchorage</t>
  </si>
  <si>
    <t>dvassarph@ovh.net#mailto:dvassarph@ovh.net#</t>
  </si>
  <si>
    <t>Carson City</t>
  </si>
  <si>
    <t>faron9f@51.la#mailto:faron9f@51.la#</t>
  </si>
  <si>
    <t>BYOR-4005</t>
  </si>
  <si>
    <t>bsoalqt@chicagotribune.com#mailto:bsoalqt@chicagotribune.com#</t>
  </si>
  <si>
    <t>Durham</t>
  </si>
  <si>
    <t>sstronghillc1@google.nl#mailto:sstronghillc1@google.nl#</t>
  </si>
  <si>
    <t>Midland</t>
  </si>
  <si>
    <t>Robotic Essentials</t>
  </si>
  <si>
    <t>wwaisona4@people.com.cn#mailto:wwaisona4@people.com.cn#</t>
  </si>
  <si>
    <t>Cedar Rapids</t>
  </si>
  <si>
    <t>mpatey9h@barnesandnoble.com#mailto:mpatey9h@barnesandnoble.com#</t>
  </si>
  <si>
    <t>San Jose</t>
  </si>
  <si>
    <t>ecasaleql@nhs.uk#mailto:ecasaleql@nhs.uk#</t>
  </si>
  <si>
    <t>jramsbothamly@pagesperso-orange.fr#mailto:jramsbothamly@pagesperso-orange.fr#</t>
  </si>
  <si>
    <t>Topeka</t>
  </si>
  <si>
    <t>cchadwickg2@craigslist.org#mailto:cchadwickg2@craigslist.org#</t>
  </si>
  <si>
    <t>Bakersfield</t>
  </si>
  <si>
    <t>Mapping with Drones</t>
  </si>
  <si>
    <t>mdeniscc@angelfire.com#mailto:mdeniscc@angelfire.com#</t>
  </si>
  <si>
    <t>Montgomery</t>
  </si>
  <si>
    <t>torsman16@quantcast.com#mailto:torsman16@quantcast.com#</t>
  </si>
  <si>
    <t>Muncie</t>
  </si>
  <si>
    <t>ochaffing9@wp.com#mailto:ochaffing9@wp.com#</t>
  </si>
  <si>
    <t>Saint Louis</t>
  </si>
  <si>
    <t>Drone Building Essentials</t>
  </si>
  <si>
    <t>bnendick5z@mtv.com#mailto:bnendick5z@mtv.com#</t>
  </si>
  <si>
    <t>Bsquare Robot Blueprint</t>
  </si>
  <si>
    <t>fhonatsch4p@epa.gov#mailto:fhonatsch4p@epa.gov#</t>
  </si>
  <si>
    <t>Hartford</t>
  </si>
  <si>
    <t>bflintls@bloglovin.com#mailto:bflintls@bloglovin.com#</t>
  </si>
  <si>
    <t>Santa Barbara</t>
  </si>
  <si>
    <t>wcreweem@ycombinator.com#mailto:wcreweem@ycombinator.com#</t>
  </si>
  <si>
    <t>crankingmd@shareasale.com#mailto:crankingmd@shareasale.com#</t>
  </si>
  <si>
    <t>godonnellal@freewebs.com#mailto:godonnellal@freewebs.com#</t>
  </si>
  <si>
    <t>Norfolk</t>
  </si>
  <si>
    <t>dgamelz@cam.ac.uk#mailto:dgamelz@cam.ac.uk#</t>
  </si>
  <si>
    <t>Understanding Arduino</t>
  </si>
  <si>
    <t>mmerigonaz@go.com#mailto:mmerigonaz@go.com#</t>
  </si>
  <si>
    <t>smarojq@odnoklassniki.ru#mailto:smarojq@odnoklassniki.ru#</t>
  </si>
  <si>
    <t>Philadelphia</t>
  </si>
  <si>
    <t>dwimburya7@nationalgeographic.com#mailto:dwimburya7@nationalgeographic.com#</t>
  </si>
  <si>
    <t>sgehringer4s@auda.org.au#mailto:sgehringer4s@auda.org.au#</t>
  </si>
  <si>
    <t>icastroj8@trellian.com#mailto:icastroj8@trellian.com#</t>
  </si>
  <si>
    <t>San Angelo</t>
  </si>
  <si>
    <t>genochef@networkadvertising.org#mailto:genochef@networkadvertising.org#</t>
  </si>
  <si>
    <t>Zephyrhills</t>
  </si>
  <si>
    <t>dfriel54@howstuffworks.com#mailto:dfriel54@howstuffworks.com#</t>
  </si>
  <si>
    <t>Young America</t>
  </si>
  <si>
    <t>rgeorgelin5v@istockphoto.com#mailto:rgeorgelin5v@istockphoto.com#</t>
  </si>
  <si>
    <t>Brooklyn</t>
  </si>
  <si>
    <t>htidmanmv@ucla.edu#mailto:htidmanmv@ucla.edu#</t>
  </si>
  <si>
    <t>Knoxville</t>
  </si>
  <si>
    <t>rranyelld5n@msn.com#mailto:rranyelld5n@msn.com#</t>
  </si>
  <si>
    <t>Oxnard</t>
  </si>
  <si>
    <t>lholliboneai@columbia.edu#mailto:lholliboneai@columbia.edu#</t>
  </si>
  <si>
    <t>rscoinesk6@blogspot.com#mailto:rscoinesk6@blogspot.com#</t>
  </si>
  <si>
    <t>Madison</t>
  </si>
  <si>
    <t>ldomengetg1@nsw.gov.au#mailto:ldomengetg1@nsw.gov.au#</t>
  </si>
  <si>
    <t>Scottsdale</t>
  </si>
  <si>
    <t>eyakoboviczn6@fc2.com#mailto:eyakoboviczn6@fc2.com#</t>
  </si>
  <si>
    <t>cshentonl8@java.com#mailto:cshentonl8@java.com#</t>
  </si>
  <si>
    <t>Cumming</t>
  </si>
  <si>
    <t>Aerial Security</t>
  </si>
  <si>
    <t>lcotaeq@prweb.com#mailto:lcotaeq@prweb.com#</t>
  </si>
  <si>
    <t>jbernaertqo@microsoft.com#mailto:jbernaertqo@microsoft.com#</t>
  </si>
  <si>
    <t>Toledo</t>
  </si>
  <si>
    <t>mhaskins5@ibm.com#mailto:mhaskins5@ibm.com#</t>
  </si>
  <si>
    <t>gmacenzy8g@constantcontact.com#mailto:gmacenzy8g@constantcontact.com#</t>
  </si>
  <si>
    <t>bminkinan@mtv.com#mailto:bminkinan@mtv.com#</t>
  </si>
  <si>
    <t>Fairbanks</t>
  </si>
  <si>
    <t>clowth9p@rakuten.co.jp#mailto:clowth9p@rakuten.co.jp#</t>
  </si>
  <si>
    <t>New York City</t>
  </si>
  <si>
    <t>Hexacopter Drone Blueprint</t>
  </si>
  <si>
    <t>achristolqa@networksolutions.com#mailto:achristolqa@networksolutions.com#</t>
  </si>
  <si>
    <t>fbrignalll3@google.com.au#mailto:fbrignalll3@google.com.au#</t>
  </si>
  <si>
    <t>eworleyef@imdb.com#mailto:eworleyef@imdb.com#</t>
  </si>
  <si>
    <t>gdaspark4@unesco.org#mailto:gdaspark4@unesco.org#</t>
  </si>
  <si>
    <t>cgillionm7@cdc.gov#mailto:cgillionm7@cdc.gov#</t>
  </si>
  <si>
    <t>cdroghanpg@over-blog.com#mailto:cdroghanpg@over-blog.com#</t>
  </si>
  <si>
    <t>Tacoma</t>
  </si>
  <si>
    <t>ggallene1@moonfruit.com#mailto:ggallene1@moonfruit.com#</t>
  </si>
  <si>
    <t>eanfonsipu@wunderground.com#mailto:eanfonsipu@wunderground.com#</t>
  </si>
  <si>
    <t>Orlando</t>
  </si>
  <si>
    <t>lilyin9s@discovery.com#mailto:lilyin9s@discovery.com#</t>
  </si>
  <si>
    <t>Colorado Springs</t>
  </si>
  <si>
    <t>bfroomq@acquirethisname.com#mailto:bfroomq@acquirethisname.com#</t>
  </si>
  <si>
    <t>ijohanningrq@t-online.de#mailto:ijohanningrq@t-online.de#</t>
  </si>
  <si>
    <t>Kansas City</t>
  </si>
  <si>
    <t>btomczynskinw@amazon.de#mailto:btomczynskinw@amazon.de#</t>
  </si>
  <si>
    <t>Minneapolis</t>
  </si>
  <si>
    <t>agowdridgecl@odnoklassniki.ru#mailto:agowdridgecl@odnoklassniki.ru#</t>
  </si>
  <si>
    <t>Bloomington</t>
  </si>
  <si>
    <t>gbednellqw@examiner.com#mailto:gbednellqw@examiner.com#</t>
  </si>
  <si>
    <t>Akron</t>
  </si>
  <si>
    <t>imcshirrie2f@squidoo.com#mailto:imcshirrie2f@squidoo.com#</t>
  </si>
  <si>
    <t>Hot Springs National Park</t>
  </si>
  <si>
    <t>wconybearoy@webnode.com#mailto:wconybearoy@webnode.com#</t>
  </si>
  <si>
    <t>Austin</t>
  </si>
  <si>
    <t>BYOD-300</t>
  </si>
  <si>
    <t>thousecroftfp@taobao.com#mailto:thousecroftfp@taobao.com#</t>
  </si>
  <si>
    <t>challiburtonjx@wordpress.com#mailto:challiburtonjx@wordpress.com#</t>
  </si>
  <si>
    <t>ozoellner21@mediafire.com#mailto:ozoellner21@mediafire.com#</t>
  </si>
  <si>
    <t>Peoria</t>
  </si>
  <si>
    <t>darmytagehc@mediafire.com#mailto:darmytagehc@mediafire.com#</t>
  </si>
  <si>
    <t>Cat Robot Blueprint</t>
  </si>
  <si>
    <t>doliverpaullmb@vinaora.com#mailto:doliverpaullmb@vinaora.com#</t>
  </si>
  <si>
    <t>Fort Wayne</t>
  </si>
  <si>
    <t>cpickover2l@apache.org#mailto:cpickover2l@apache.org#</t>
  </si>
  <si>
    <t>Huntington Beach</t>
  </si>
  <si>
    <t>ljolleyiw@google.de#mailto:ljolleyiw@google.de#</t>
  </si>
  <si>
    <t>akitchenhamga@tripadvisor.com#mailto:akitchenhamga@tripadvisor.com#</t>
  </si>
  <si>
    <t>Detroit</t>
  </si>
  <si>
    <t>nachesonjd@sbwire.com#mailto:nachesonjd@sbwire.com#</t>
  </si>
  <si>
    <t>wspark10@mashable.com#mailto:wspark10@mashable.com#</t>
  </si>
  <si>
    <t>Reston</t>
  </si>
  <si>
    <t>ckobierzyckipr@sogou.com#mailto:ckobierzyckipr@sogou.com#</t>
  </si>
  <si>
    <t>zpoolmaniz@linkedin.com#mailto:zpoolmaniz@linkedin.com#</t>
  </si>
  <si>
    <t>Fargo</t>
  </si>
  <si>
    <t>lrobacknn@newyorker.com#mailto:lrobacknn@newyorker.com#</t>
  </si>
  <si>
    <t>cscarr9m@yahoo.com#mailto:cscarr9m@yahoo.com#</t>
  </si>
  <si>
    <t>dhuddartht@networksolutions.com#mailto:dhuddartht@networksolutions.com#</t>
  </si>
  <si>
    <t>tcowper25@netlog.com#mailto:tcowper25@netlog.com#</t>
  </si>
  <si>
    <t>Fort Worth</t>
  </si>
  <si>
    <t>dcandey3b@cocolog-nifty.com#mailto:dcandey3b@cocolog-nifty.com#</t>
  </si>
  <si>
    <t>tsailoro4@barnesandnoble.com#mailto:tsailoro4@barnesandnoble.com#</t>
  </si>
  <si>
    <t>Las Vegas</t>
  </si>
  <si>
    <t>rjachtym3c@usda.gov#mailto:rjachtym3c@usda.gov#</t>
  </si>
  <si>
    <t>bhrishanokd2@archive.org#mailto:bhrishanokd2@archive.org#</t>
  </si>
  <si>
    <t>Pasadena</t>
  </si>
  <si>
    <t>blapthorne1@spotify.com#mailto:blapthorne1@spotify.com#</t>
  </si>
  <si>
    <t>ldambrogiij@merriam-webster.com#mailto:ldambrogiij@merriam-webster.com#</t>
  </si>
  <si>
    <t>Columbia</t>
  </si>
  <si>
    <t>vblackwoodmf@tinyurl.com#mailto:vblackwoodmf@tinyurl.com#</t>
  </si>
  <si>
    <t>ascawtonqi@meetup.com#mailto:ascawtonqi@meetup.com#</t>
  </si>
  <si>
    <t>Abilene</t>
  </si>
  <si>
    <t>jhallidayrl@dell.com#mailto:jhallidayrl@dell.com#</t>
  </si>
  <si>
    <t>Portland</t>
  </si>
  <si>
    <t>ttoulchi5@ehow.com#mailto:ttoulchi5@ehow.com#</t>
  </si>
  <si>
    <t>Phoenix</t>
  </si>
  <si>
    <t>ewinman95@twitter.com#mailto:ewinman95@twitter.com#</t>
  </si>
  <si>
    <t>bcrowthergs@cyberchimps.com#mailto:bcrowthergs@cyberchimps.com#</t>
  </si>
  <si>
    <t>Tucson</t>
  </si>
  <si>
    <t>swelmanod@google.it#mailto:swelmanod@google.it#</t>
  </si>
  <si>
    <t>mbuckmaster6b@mediafire.com#mailto:mbuckmaster6b@mediafire.com#</t>
  </si>
  <si>
    <t>bsortongk@amazon.de#mailto:bsortongk@amazon.de#</t>
  </si>
  <si>
    <t>Bismarck</t>
  </si>
  <si>
    <t>tmariansc4@dmoz.org#mailto:tmariansc4@dmoz.org#</t>
  </si>
  <si>
    <t>Corona</t>
  </si>
  <si>
    <t>brickabya2@europa.eu#mailto:brickabya2@europa.eu#</t>
  </si>
  <si>
    <t>kbrewittgf@mac.com#mailto:kbrewittgf@mac.com#</t>
  </si>
  <si>
    <t>Flint</t>
  </si>
  <si>
    <t>gsemered1u@dot.gov#mailto:gsemered1u@dot.gov#</t>
  </si>
  <si>
    <t>hfaulconerbv@msu.edu#mailto:hfaulconerbv@msu.edu#</t>
  </si>
  <si>
    <t>Galveston</t>
  </si>
  <si>
    <t>egrombridge88@upenn.edu#mailto:egrombridge88@upenn.edu#</t>
  </si>
  <si>
    <t>larnaudonqm@uol.com.br#mailto:larnaudonqm@uol.com.br#</t>
  </si>
  <si>
    <t>ecolepl@youku.com#mailto:ecolepl@youku.com#</t>
  </si>
  <si>
    <t>roxtibyp1@slashdot.org#mailto:roxtibyp1@slashdot.org#</t>
  </si>
  <si>
    <t>cnenolz@mediafire.com#mailto:cnenolz@mediafire.com#</t>
  </si>
  <si>
    <t>Aurora</t>
  </si>
  <si>
    <t>ggoodere4q@scientificamerican.com#mailto:ggoodere4q@scientificamerican.com#</t>
  </si>
  <si>
    <t>Omaha</t>
  </si>
  <si>
    <t>Open Source Code</t>
  </si>
  <si>
    <t>cswanm7@ft.com#mailto:cswanm7@ft.com#</t>
  </si>
  <si>
    <t>Redwood City</t>
  </si>
  <si>
    <t>pstonehewerha@state.tx.us#mailto:pstonehewerha@state.tx.us#</t>
  </si>
  <si>
    <t>rterzinc@youtu.be#mailto:rterzinc@youtu.be#</t>
  </si>
  <si>
    <t>cklemenzmn@ezinearticles.com#mailto:cklemenzmn@ezinearticles.com#</t>
  </si>
  <si>
    <t>ldreschler65@reverbnation.com#mailto:ldreschler65@reverbnation.com#</t>
  </si>
  <si>
    <t>Little Rock</t>
  </si>
  <si>
    <t>bhargeriehi@bandcamp.com#mailto:bhargeriehi@bandcamp.com#</t>
  </si>
  <si>
    <t>bwaiton1@geocities.com#mailto:bwaiton1@geocities.com#</t>
  </si>
  <si>
    <t>bshavelo8@ihg.com#mailto:bshavelo8@ihg.com#</t>
  </si>
  <si>
    <t>jdoubrava7@naver.com#mailto:jdoubrava7@naver.com#</t>
  </si>
  <si>
    <t>nsexceyar@state.tx.us#mailto:nsexceyar@state.tx.us#</t>
  </si>
  <si>
    <t>Saginaw</t>
  </si>
  <si>
    <t>dotteyf0@scribd.com#mailto:dotteyf0@scribd.com#</t>
  </si>
  <si>
    <t>Aiken</t>
  </si>
  <si>
    <t>bissonrn@wufoo.com#mailto:bissonrn@wufoo.com#</t>
  </si>
  <si>
    <t>lhacardic@drupal.org#mailto:lhacardic@drupal.org#</t>
  </si>
  <si>
    <t>arudingerbh@nps.gov#mailto:arudingerbh@nps.gov#</t>
  </si>
  <si>
    <t>jdowlingn3@google.it#mailto:jdowlingn3@google.it#</t>
  </si>
  <si>
    <t>mponde11@cnet.com#mailto:mponde11@cnet.com#</t>
  </si>
  <si>
    <t>Boise</t>
  </si>
  <si>
    <t>rmateikogg@merriam-webster.com#mailto:rmateikogg@merriam-webster.com#</t>
  </si>
  <si>
    <t>dstuartil@dmoz.org#mailto:dstuartil@dmoz.org#</t>
  </si>
  <si>
    <t>mbrabenderar@wikipedia.org#mailto:mbrabenderar@wikipedia.org#</t>
  </si>
  <si>
    <t>nfulham5t@fda.gov#mailto:nfulham5t@fda.gov#</t>
  </si>
  <si>
    <t>hhaw9q@answers.com#mailto:hhaw9q@answers.com#</t>
  </si>
  <si>
    <t>bstichelom@adobe.com#mailto:bstichelom@adobe.com#</t>
  </si>
  <si>
    <t>Garland</t>
  </si>
  <si>
    <t>cbentinckn0@indiegogo.com#mailto:cbentinckn0@indiegogo.com#</t>
  </si>
  <si>
    <t>eweedeneb@google.ca#mailto:eweedeneb@google.ca#</t>
  </si>
  <si>
    <t>Erie</t>
  </si>
  <si>
    <t>enardipv@networkadvertising.org#mailto:enardipv@networkadvertising.org#</t>
  </si>
  <si>
    <t>Cape Coral</t>
  </si>
  <si>
    <t>clanneyiu@imdb.com#mailto:clanneyiu@imdb.com#</t>
  </si>
  <si>
    <t>Canton</t>
  </si>
  <si>
    <t>Delta Robots</t>
  </si>
  <si>
    <t>cgallehockkf@xinhuanet.com#mailto:cgallehockkf@xinhuanet.com#</t>
  </si>
  <si>
    <t>msuggettgh@php.net#mailto:msuggettgh@php.net#</t>
  </si>
  <si>
    <t>ksmeetongu@wordpress.com#mailto:ksmeetongu@wordpress.com#</t>
  </si>
  <si>
    <t>hbrisleygo@telegraph.co.uk#mailto:hbrisleygo@telegraph.co.uk#</t>
  </si>
  <si>
    <t>bcumberpatchjr@auda.org.au#mailto:bcumberpatchjr@auda.org.au#</t>
  </si>
  <si>
    <t>bmackintoshiu@google.co.jp#mailto:bmackintoshiu@google.co.jp#</t>
  </si>
  <si>
    <t>ravardff@yelp.com#mailto:ravardff@yelp.com#</t>
  </si>
  <si>
    <t>fphebee40@seattletimes.com#mailto:fphebee40@seattletimes.com#</t>
  </si>
  <si>
    <t>South Bend</t>
  </si>
  <si>
    <t>ophythianpt@princeton.edu#mailto:ophythianpt@princeton.edu#</t>
  </si>
  <si>
    <t>bgraceg3@nih.gov#mailto:bgraceg3@nih.gov#</t>
  </si>
  <si>
    <t>Grand Junction</t>
  </si>
  <si>
    <t>dmcgrortyin@google.co.jp#mailto:dmcgrortyin@google.co.jp#</t>
  </si>
  <si>
    <t>Elizabeth</t>
  </si>
  <si>
    <t>ogottschalk7l@vinaora.com#mailto:ogottschalk7l@vinaora.com#</t>
  </si>
  <si>
    <t>awalshj1@dell.com#mailto:awalshj1@dell.com#</t>
  </si>
  <si>
    <t>Mesa</t>
  </si>
  <si>
    <t>bdej@posterous.com#mailto:bdej@posterous.com#</t>
  </si>
  <si>
    <t>Corpus Christi</t>
  </si>
  <si>
    <t>mscutter9h@skype.com#mailto:mscutter9h@skype.com#</t>
  </si>
  <si>
    <t>slocockig@wp.com#mailto:slocockig@wp.com#</t>
  </si>
  <si>
    <t>New Haven</t>
  </si>
  <si>
    <t>gbrushneenmt@gnu.org#mailto:gbrushneenmt@gnu.org#</t>
  </si>
  <si>
    <t>nyersonp5@mlb.com#mailto:nyersonp5@mlb.com#</t>
  </si>
  <si>
    <t>Lafayette</t>
  </si>
  <si>
    <t>sixer2o@wikipedia.org#mailto:sixer2o@wikipedia.org#</t>
  </si>
  <si>
    <t>kgarroldqn@blogtalkradio.com#mailto:kgarroldqn@blogtalkradio.com#</t>
  </si>
  <si>
    <t>hcoultercx@sciencedaily.com#mailto:hcoultercx@sciencedaily.com#</t>
  </si>
  <si>
    <t>Inglewood</t>
  </si>
  <si>
    <t>kbulfordiz@friendfeed.com#mailto:kbulfordiz@friendfeed.com#</t>
  </si>
  <si>
    <t>jponsford2o@booking.com#mailto:jponsford2o@booking.com#</t>
  </si>
  <si>
    <t>thamil87@telegraph.co.uk#mailto:thamil87@telegraph.co.uk#</t>
  </si>
  <si>
    <t>cbunnellma@google.nl#mailto:cbunnellma@google.nl#</t>
  </si>
  <si>
    <t>Memphis</t>
  </si>
  <si>
    <t>hgeeraerteh@npr.org#mailto:hgeeraerteh@npr.org#</t>
  </si>
  <si>
    <t>Clearwater</t>
  </si>
  <si>
    <t>lditchnu@mlb.com#mailto:lditchnu@mlb.com#</t>
  </si>
  <si>
    <t>Beaufort</t>
  </si>
  <si>
    <t>pwallmanam@booking.com#mailto:pwallmanam@booking.com#</t>
  </si>
  <si>
    <t>woxleemg@europa.eu#mailto:woxleemg@europa.eu#</t>
  </si>
  <si>
    <t>mmitroshinovr@sfgate.com#mailto:mmitroshinovr@sfgate.com#</t>
  </si>
  <si>
    <t>szollner5m@skype.com#mailto:szollner5m@skype.com#</t>
  </si>
  <si>
    <t>emcrory6y@mac.com#mailto:emcrory6y@mac.com#</t>
  </si>
  <si>
    <t>aduberryoq@hugedomains.com#mailto:aduberryoq@hugedomains.com#</t>
  </si>
  <si>
    <t>Trenton</t>
  </si>
  <si>
    <t>sdixceekl@vkontakte.ru#mailto:sdixceekl@vkontakte.ru#</t>
  </si>
  <si>
    <t>rhutchin7y@springer.com#mailto:rhutchin7y@springer.com#</t>
  </si>
  <si>
    <t>abrokeqg@ihg.com#mailto:abrokeqg@ihg.com#</t>
  </si>
  <si>
    <t>hjammeqo@comcast.net#mailto:hjammeqo@comcast.net#</t>
  </si>
  <si>
    <t>Santa Rosa</t>
  </si>
  <si>
    <t>mbermingham2d@php.net#mailto:mbermingham2d@php.net#</t>
  </si>
  <si>
    <t>Chico</t>
  </si>
  <si>
    <t>ecleworthcq@hp.com#mailto:ecleworthcq@hp.com#</t>
  </si>
  <si>
    <t>dhoultek@exblog.jp#mailto:dhoultek@exblog.jp#</t>
  </si>
  <si>
    <t>wkilcullenij@canalblog.com#mailto:wkilcullenij@canalblog.com#</t>
  </si>
  <si>
    <t>Lancaster</t>
  </si>
  <si>
    <t>jmckirtonb6@merriam-webster.com#mailto:jmckirtonb6@merriam-webster.com#</t>
  </si>
  <si>
    <t>mheaps55@usatoday.com#mailto:mheaps55@usatoday.com#</t>
  </si>
  <si>
    <t>eblackader1@timesonline.co.uk#mailto:eblackader1@timesonline.co.uk#</t>
  </si>
  <si>
    <t>Stockton</t>
  </si>
  <si>
    <t>nkippax2j@auda.org.au#mailto:nkippax2j@auda.org.au#</t>
  </si>
  <si>
    <t>gsweeting7t@w3.org#mailto:gsweeting7t@w3.org#</t>
  </si>
  <si>
    <t>Silver Spring</t>
  </si>
  <si>
    <t>mswabye5@time.com#mailto:mswabye5@time.com#</t>
  </si>
  <si>
    <t>vrennocks5n@ow.ly#mailto:vrennocks5n@ow.ly#</t>
  </si>
  <si>
    <t>acristoferid8@bigcartel.com#mailto:acristoferid8@bigcartel.com#</t>
  </si>
  <si>
    <t>Simi Valley</t>
  </si>
  <si>
    <t>pleberkj@sitemeter.com#mailto:pleberkj@sitemeter.com#</t>
  </si>
  <si>
    <t>Billings</t>
  </si>
  <si>
    <t>jeasterop@tinypic.com#mailto:jeasterop@tinypic.com#</t>
  </si>
  <si>
    <t>owalshjg@si.edu#mailto:owalshjg@si.edu#</t>
  </si>
  <si>
    <t>ahardym@soup.io#mailto:ahardym@soup.io#</t>
  </si>
  <si>
    <t>rshielcz@photobucket.com#mailto:rshielcz@photobucket.com#</t>
  </si>
  <si>
    <t>afanning12@dmoz.org#mailto:afanning12@dmoz.org#</t>
  </si>
  <si>
    <t>ncockettj0@ibm.com#mailto:ncockettj0@ibm.com#</t>
  </si>
  <si>
    <t>Richmond</t>
  </si>
  <si>
    <t>mbraunstonn3@histats.com#mailto:mbraunstonn3@histats.com#</t>
  </si>
  <si>
    <t>pjermeyqp@hugedomains.com#mailto:pjermeyqp@hugedomains.com#</t>
  </si>
  <si>
    <t>Santa Fe</t>
  </si>
  <si>
    <t>shasnip86@qq.com#mailto:shasnip86@qq.com#</t>
  </si>
  <si>
    <t>idurnillms@vinaora.com#mailto:idurnillms@vinaora.com#</t>
  </si>
  <si>
    <t>rhargreaves2e@gizmodo.com#mailto:rhargreaves2e@gizmodo.com#</t>
  </si>
  <si>
    <t>dlevermoremw@amazon.de#mailto:dlevermoremw@amazon.de#</t>
  </si>
  <si>
    <t>rkeelanoc@yolasite.com#mailto:rkeelanoc@yolasite.com#</t>
  </si>
  <si>
    <t>vilyinskioe@amazonaws.com#mailto:vilyinskioe@amazonaws.com#</t>
  </si>
  <si>
    <t>gbonde90@vimeo.com#mailto:gbonde90@vimeo.com#</t>
  </si>
  <si>
    <t>klyer8@fotki.com#mailto:klyer8@fotki.com#</t>
  </si>
  <si>
    <t>olakesar@tripadvisor.com#mailto:olakesar@tripadvisor.com#</t>
  </si>
  <si>
    <t>rbalogiw@arstechnica.com#mailto:rbalogiw@arstechnica.com#</t>
  </si>
  <si>
    <t>pbracec3@shinystat.com#mailto:pbracec3@shinystat.com#</t>
  </si>
  <si>
    <t>mtebbitk9@constantcontact.com#mailto:mtebbitk9@constantcontact.com#</t>
  </si>
  <si>
    <t>Asheville</t>
  </si>
  <si>
    <t>bscoginm3@yelp.com#mailto:bscoginm3@yelp.com#</t>
  </si>
  <si>
    <t>ajentzschl1@de.vu#mailto:ajentzschl1@de.vu#</t>
  </si>
  <si>
    <t>Fullerton</t>
  </si>
  <si>
    <t>vhaslam4m@mit.edu#mailto:vhaslam4m@mit.edu#</t>
  </si>
  <si>
    <t>ctaceydb@hp.com#mailto:ctaceydb@hp.com#</t>
  </si>
  <si>
    <t>Milwaukee</t>
  </si>
  <si>
    <t>hcubberley92@devhub.com#mailto:hcubberley92@devhub.com#</t>
  </si>
  <si>
    <t>tmcgarry75@narod.ru#mailto:tmcgarry75@narod.ru#</t>
  </si>
  <si>
    <t>ssouttarmb@senate.gov#mailto:ssouttarmb@senate.gov#</t>
  </si>
  <si>
    <t>aloniep3@pinterest.com#mailto:aloniep3@pinterest.com#</t>
  </si>
  <si>
    <t>Bellevue</t>
  </si>
  <si>
    <t>spumfreyhi@hp.com#mailto:spumfreyhi@hp.com#</t>
  </si>
  <si>
    <t>Baton Rouge</t>
  </si>
  <si>
    <t>jdeaconsonqb@usgs.gov#mailto:jdeaconsonqb@usgs.gov#</t>
  </si>
  <si>
    <t>Winston Salem</t>
  </si>
  <si>
    <t>bandrickao@smugmug.com#mailto:bandrickao@smugmug.com#</t>
  </si>
  <si>
    <t>Sterling</t>
  </si>
  <si>
    <t>dmarrillb5@sina.com.cn#mailto:dmarrillb5@sina.com.cn#</t>
  </si>
  <si>
    <t>Irving</t>
  </si>
  <si>
    <t>tpickworth4k@rambler.ru#mailto:tpickworth4k@rambler.ru#</t>
  </si>
  <si>
    <t>jsimonsence@vimeo.com#mailto:jsimonsence@vimeo.com#</t>
  </si>
  <si>
    <t>trippenig@wunderground.com#mailto:trippenig@wunderground.com#</t>
  </si>
  <si>
    <t>Moreno Valley</t>
  </si>
  <si>
    <t>fraylton54@fema.gov#mailto:fraylton54@fema.gov#</t>
  </si>
  <si>
    <t>Englewood</t>
  </si>
  <si>
    <t>acrippsgt@si.edu#mailto:acrippsgt@si.edu#</t>
  </si>
  <si>
    <t>lchippindallnr@reddit.com#mailto:lchippindallnr@reddit.com#</t>
  </si>
  <si>
    <t>respinosard@ebay.com#mailto:respinosard@ebay.com#</t>
  </si>
  <si>
    <t>Terre Haute</t>
  </si>
  <si>
    <t>abentleyx@miitbeian.gov.cn#mailto:abentleyx@miitbeian.gov.cn#</t>
  </si>
  <si>
    <t>bveallbd@newsvine.com#mailto:bveallbd@newsvine.com#</t>
  </si>
  <si>
    <t>Lexington</t>
  </si>
  <si>
    <t>mpossekfo@google.nl#mailto:mpossekfo@google.nl#</t>
  </si>
  <si>
    <t>hantonetti31@wix.com#mailto:hantonetti31@wix.com#</t>
  </si>
  <si>
    <t>wbernolet9v@ft.com#mailto:wbernolet9v@ft.com#</t>
  </si>
  <si>
    <t>Appleton</t>
  </si>
  <si>
    <t>rwadelinga6@bloglovin.com#mailto:rwadelinga6@bloglovin.com#</t>
  </si>
  <si>
    <t>dscracehm@google.ru#mailto:dscracehm@google.ru#</t>
  </si>
  <si>
    <t>lpettusgl@domainmarket.com#mailto:lpettusgl@domainmarket.com#</t>
  </si>
  <si>
    <t>gkingegn@pinterest.com#mailto:gkingegn@pinterest.com#</t>
  </si>
  <si>
    <t>crubbens6t@disqus.com#mailto:crubbens6t@disqus.com#</t>
  </si>
  <si>
    <t>posbanmn@redcross.org#mailto:posbanmn@redcross.org#</t>
  </si>
  <si>
    <t>bwansburyfy@cbsnews.com#mailto:bwansburyfy@cbsnews.com#</t>
  </si>
  <si>
    <t>Manchester</t>
  </si>
  <si>
    <t>bhoys51@smh.com.au#mailto:bhoys51@smh.com.au#</t>
  </si>
  <si>
    <t>ebartelsellisll@va.gov#mailto:ebartelsellisll@va.gov#</t>
  </si>
  <si>
    <t>Rockford</t>
  </si>
  <si>
    <t>bscophamor@homestead.com#mailto:bscophamor@homestead.com#</t>
  </si>
  <si>
    <t>asouthallg@sohu.com#mailto:asouthallg@sohu.com#</t>
  </si>
  <si>
    <t>Daytona Beach</t>
  </si>
  <si>
    <t>lstaines64@issuu.com#mailto:lstaines64@issuu.com#</t>
  </si>
  <si>
    <t>Modesto</t>
  </si>
  <si>
    <t>claurenzibt@noaa.gov#mailto:claurenzibt@noaa.gov#</t>
  </si>
  <si>
    <t>Pompano Beach</t>
  </si>
  <si>
    <t>tocriane96@flavors.me#mailto:tocriane96@flavors.me#</t>
  </si>
  <si>
    <t>nseagood4@paginegialle.it#mailto:nseagood4@paginegialle.it#</t>
  </si>
  <si>
    <t>aambrosi3s@sogou.com#mailto:aambrosi3s@sogou.com#</t>
  </si>
  <si>
    <t>jharborowia@rambler.ru#mailto:jharborowia@rambler.ru#</t>
  </si>
  <si>
    <t>Dayton</t>
  </si>
  <si>
    <t>rtomkinson47@nbcnews.com#mailto:rtomkinson47@nbcnews.com#</t>
  </si>
  <si>
    <t>lhydermu@microsoft.com#mailto:lhydermu@microsoft.com#</t>
  </si>
  <si>
    <t>bdrewclifton8y@nps.gov#mailto:bdrewclifton8y@nps.gov#</t>
  </si>
  <si>
    <t>tokeaveny41@fastcompany.com#mailto:tokeaveny41@fastcompany.com#</t>
  </si>
  <si>
    <t>maynoldrp@typepad.com#mailto:maynoldrp@typepad.com#</t>
  </si>
  <si>
    <t>mrodmellaf@feedburner.com#mailto:mrodmellaf@feedburner.com#</t>
  </si>
  <si>
    <t>ofedoronkonk@salon.com#mailto:ofedoronkonk@salon.com#</t>
  </si>
  <si>
    <t>Sunnyvale</t>
  </si>
  <si>
    <t>yodalyoa@bing.com#mailto:yodalyoa@bing.com#</t>
  </si>
  <si>
    <t>lstubbinsmv@livejournal.com#mailto:lstubbinsmv@livejournal.com#</t>
  </si>
  <si>
    <t>ehynardgc@slashdot.org#mailto:ehynardgc@slashdot.org#</t>
  </si>
  <si>
    <t>Hamilton</t>
  </si>
  <si>
    <t>acorneyoq@uol.com.br#mailto:acorneyoq@uol.com.br#</t>
  </si>
  <si>
    <t>rlafayette8x@prlog.org#mailto:rlafayette8x@prlog.org#</t>
  </si>
  <si>
    <t>Burbank</t>
  </si>
  <si>
    <t>mtollidayo5@plala.or.jp#mailto:mtollidayo5@plala.or.jp#</t>
  </si>
  <si>
    <t>dgeockleoi@wiley.com#mailto:dgeockleoi@wiley.com#</t>
  </si>
  <si>
    <t>Ocala</t>
  </si>
  <si>
    <t>wahmedqj@shareasale.com#mailto:wahmedqj@shareasale.com#</t>
  </si>
  <si>
    <t>dmeaddowcrofth8@meetup.com#mailto:dmeaddowcrofth8@meetup.com#</t>
  </si>
  <si>
    <t>amcgeorgeog@wp.com#mailto:amcgeorgeog@wp.com#</t>
  </si>
  <si>
    <t>Joliet</t>
  </si>
  <si>
    <t>pshellshearmk@photobucket.com#mailto:pshellshearmk@photobucket.com#</t>
  </si>
  <si>
    <t>mphysickms@vistaprint.com#mailto:mphysickms@vistaprint.com#</t>
  </si>
  <si>
    <t>tburnhamsqb@deviantart.com#mailto:tburnhamsqb@deviantart.com#</t>
  </si>
  <si>
    <t>Baltimore</t>
  </si>
  <si>
    <t>lwhillock3u@woothemes.com#mailto:lwhillock3u@woothemes.com#</t>
  </si>
  <si>
    <t>plafranconi4r@google.it#mailto:plafranconi4r@google.it#</t>
  </si>
  <si>
    <t>Petaluma</t>
  </si>
  <si>
    <t>ggarces8d@cisco.com#mailto:ggarces8d@cisco.com#</t>
  </si>
  <si>
    <t>lmccuisbj@digg.com#mailto:lmccuisbj@digg.com#</t>
  </si>
  <si>
    <t>Lawrenceville</t>
  </si>
  <si>
    <t>geavesa6@discuz.net#mailto:geavesa6@discuz.net#</t>
  </si>
  <si>
    <t>vhawsii@engadget.com#mailto:vhawsii@engadget.com#</t>
  </si>
  <si>
    <t>dparysowna48@multiply.com#mailto:dparysowna48@multiply.com#</t>
  </si>
  <si>
    <t>rgilbeekq@cdbaby.com#mailto:rgilbeekq@cdbaby.com#</t>
  </si>
  <si>
    <t>mgemmillns@typepad.com#mailto:mgemmillns@typepad.com#</t>
  </si>
  <si>
    <t>ffollacaro85@nbcnews.com#mailto:ffollacaro85@nbcnews.com#</t>
  </si>
  <si>
    <t>bkemet2w@nbcnews.com#mailto:bkemet2w@nbcnews.com#</t>
  </si>
  <si>
    <t>swestby1v@msu.edu#mailto:swestby1v@msu.edu#</t>
  </si>
  <si>
    <t>Berkeley</t>
  </si>
  <si>
    <t>abernaertc9@newyorker.com#mailto:abernaertc9@newyorker.com#</t>
  </si>
  <si>
    <t>mwhiteleypw@istockphoto.com#mailto:mwhiteleypw@istockphoto.com#</t>
  </si>
  <si>
    <t>hdocwradl@discuz.net#mailto:hdocwradl@discuz.net#</t>
  </si>
  <si>
    <t>gmalbon26@auda.org.au#mailto:gmalbon26@auda.org.au#</t>
  </si>
  <si>
    <t>Louisville</t>
  </si>
  <si>
    <t>jgethins4j@imageshack.us#mailto:jgethins4j@imageshack.us#</t>
  </si>
  <si>
    <t>pkockkj@npr.org#mailto:pkockkj@npr.org#</t>
  </si>
  <si>
    <t>Salinas</t>
  </si>
  <si>
    <t>aandrosikl8@twitter.com#mailto:aandrosikl8@twitter.com#</t>
  </si>
  <si>
    <t>pemlochdy@ebay.co.uk#mailto:pemlochdy@ebay.co.uk#</t>
  </si>
  <si>
    <t>Provo</t>
  </si>
  <si>
    <t>jhamblington1j@omniture.com#mailto:jhamblington1j@omniture.com#</t>
  </si>
  <si>
    <t>Macon</t>
  </si>
  <si>
    <t>ysabathe34@wired.com#mailto:ysabathe34@wired.com#</t>
  </si>
  <si>
    <t>Huntington</t>
  </si>
  <si>
    <t>gscandretta4@printfriendly.com#mailto:gscandretta4@printfriendly.com#</t>
  </si>
  <si>
    <t>rchristoffelw@so-net.ne.jp#mailto:rchristoffelw@so-net.ne.jp#</t>
  </si>
  <si>
    <t>dorhrtjc@sciencedaily.com#mailto:dorhrtjc@sciencedaily.com#</t>
  </si>
  <si>
    <t>Pueblo</t>
  </si>
  <si>
    <t>bcollyal@netvibes.com#mailto:bcollyal@netvibes.com#</t>
  </si>
  <si>
    <t>lormesn9@smh.com.au#mailto:lormesn9@smh.com.au#</t>
  </si>
  <si>
    <t>Carol Stream</t>
  </si>
  <si>
    <t>fsteersiy@hatena.ne.jp#mailto:fsteersiy@hatena.ne.jp#</t>
  </si>
  <si>
    <t>fbendle6o@cbc.ca#mailto:fbendle6o@cbc.ca#</t>
  </si>
  <si>
    <t>sbolgerfn@epa.gov#mailto:sbolgerfn@epa.gov#</t>
  </si>
  <si>
    <t>cseear5f@mashable.com#mailto:cseear5f@mashable.com#</t>
  </si>
  <si>
    <t>aolanda1f@cornell.edu#mailto:aolanda1f@cornell.edu#</t>
  </si>
  <si>
    <t>Johnstown</t>
  </si>
  <si>
    <t>abluschkegz@narod.ru#mailto:abluschkegz@narod.ru#</t>
  </si>
  <si>
    <t>btissington3f@apple.com#mailto:btissington3f@apple.com#</t>
  </si>
  <si>
    <t>kdelleschij@howstuffworks.com#mailto:kdelleschij@howstuffworks.com#</t>
  </si>
  <si>
    <t>tniezen6u@symantec.com#mailto:tniezen6u@symantec.com#</t>
  </si>
  <si>
    <t>dleurenpk@google.com#mailto:dleurenpk@google.com#</t>
  </si>
  <si>
    <t>erowan6h@jigsy.com#mailto:erowan6h@jigsy.com#</t>
  </si>
  <si>
    <t>Mesquite</t>
  </si>
  <si>
    <t>cvasyutin5i@wix.com#mailto:cvasyutin5i@wix.com#</t>
  </si>
  <si>
    <t>kbrookesbie95@opera.com#mailto:kbrookesbie95@opera.com#</t>
  </si>
  <si>
    <t>sgeater52@mashable.com#mailto:sgeater52@mashable.com#</t>
  </si>
  <si>
    <t>emcmurdore@ifeng.com#mailto:emcmurdore@ifeng.com#</t>
  </si>
  <si>
    <t>amcentagartde@bloglovin.com#mailto:amcentagartde@bloglovin.com#</t>
  </si>
  <si>
    <t>bbartosch86@admin.ch#mailto:bbartosch86@admin.ch#</t>
  </si>
  <si>
    <t>Duluth</t>
  </si>
  <si>
    <t>kjonesor@addthis.com#mailto:kjonesor@addthis.com#</t>
  </si>
  <si>
    <t>aglendzafn@istockphoto.com#mailto:aglendzafn@istockphoto.com#</t>
  </si>
  <si>
    <t>rbevirnj@blogspot.com#mailto:rbevirnj@blogspot.com#</t>
  </si>
  <si>
    <t>lyardy2t@psu.edu#mailto:lyardy2t@psu.edu#</t>
  </si>
  <si>
    <t>Sioux Falls</t>
  </si>
  <si>
    <t>bbarthode@sina.com.cn#mailto:bbarthode@sina.com.cn#</t>
  </si>
  <si>
    <t>cklugerlg@sfgate.com#mailto:cklugerlg@sfgate.com#</t>
  </si>
  <si>
    <t>aiveanskk@wired.com#mailto:aiveanskk@wired.com#</t>
  </si>
  <si>
    <t>cbaylessm3@mayoclinic.com#mailto:cbaylessm3@mayoclinic.com#</t>
  </si>
  <si>
    <t>kantyukhingx@com.com#mailto:kantyukhingx@com.com#</t>
  </si>
  <si>
    <t>mmeneerkx@symantec.com#mailto:mmeneerkx@symantec.com#</t>
  </si>
  <si>
    <t>naaronoh@ihg.com#mailto:naaronoh@ihg.com#</t>
  </si>
  <si>
    <t>cillwellk2@cdbaby.com#mailto:cillwellk2@cdbaby.com#</t>
  </si>
  <si>
    <t>aanfussojg@t-online.de#mailto:aanfussojg@t-online.de#</t>
  </si>
  <si>
    <t>smahomet19@thetimes.co.uk#mailto:smahomet19@thetimes.co.uk#</t>
  </si>
  <si>
    <t>bwhetsonio@amazon.de#mailto:bwhetsonio@amazon.de#</t>
  </si>
  <si>
    <t>atrenfieldf6@nba.com#mailto:atrenfieldf6@nba.com#</t>
  </si>
  <si>
    <t>gshandq@un.org#mailto:gshandq@un.org#</t>
  </si>
  <si>
    <t>kessamehc@github.com#mailto:kessamehc@github.com#</t>
  </si>
  <si>
    <t>sblunsdenkd@geocities.jp#mailto:sblunsdenkd@geocities.jp#</t>
  </si>
  <si>
    <t>jjackwaysgw@wiley.com#mailto:jjackwaysgw@wiley.com#</t>
  </si>
  <si>
    <t>Jamaica</t>
  </si>
  <si>
    <t>cmayworthi2@time.com#mailto:cmayworthi2@time.com#</t>
  </si>
  <si>
    <t>Juneau</t>
  </si>
  <si>
    <t>jconibereae@disqus.com#mailto:jconibereae@disqus.com#</t>
  </si>
  <si>
    <t>mtarrjp@theglobeandmail.com#mailto:mtarrjp@theglobeandmail.com#</t>
  </si>
  <si>
    <t>mroderickm4@gizmodo.com#mailto:mroderickm4@gizmodo.com#</t>
  </si>
  <si>
    <t>imackeoghhh@foxnews.com#mailto:imackeoghhh@foxnews.com#</t>
  </si>
  <si>
    <t>kgeneryda@howstuffworks.com#mailto:kgeneryda@howstuffworks.com#</t>
  </si>
  <si>
    <t>vmoretonpv@google.co.jp#mailto:vmoretonpv@google.co.jp#</t>
  </si>
  <si>
    <t>awalsh6a@mit.edu#mailto:awalsh6a@mit.edu#</t>
  </si>
  <si>
    <t>lhasarddw@instagram.com#mailto:lhasarddw@instagram.com#</t>
  </si>
  <si>
    <t>wboncorenr@so-net.ne.jp#mailto:wboncorenr@so-net.ne.jp#</t>
  </si>
  <si>
    <t>Wilmington</t>
  </si>
  <si>
    <t>OrderDate - Year-Month</t>
  </si>
  <si>
    <t>SUM of TotalSales</t>
  </si>
  <si>
    <t>COUNTUNIQUE of CustomerEmail</t>
  </si>
  <si>
    <t>average sales per customer per  day</t>
  </si>
  <si>
    <t>average sales per customer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</si>
  <si>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</si>
  <si>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</si>
  <si>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</si>
  <si>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</si>
  <si>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</si>
  <si>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</si>
  <si>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</si>
  <si>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</si>
  <si>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</si>
  <si>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</si>
  <si>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</si>
  <si>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</si>
  <si>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</si>
  <si>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</si>
  <si>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</si>
  <si>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</si>
  <si>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</si>
  <si>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2021-Jun</t>
  </si>
  <si>
    <t>2021-Jul</t>
  </si>
  <si>
    <t>2021-Aug</t>
  </si>
  <si>
    <t>2021-Sep</t>
  </si>
  <si>
    <t>2021-Oct</t>
  </si>
  <si>
    <t>2021-Nov</t>
  </si>
  <si>
    <t>2021-Dec</t>
  </si>
  <si>
    <t>Grand Total</t>
  </si>
  <si>
    <t>count city</t>
  </si>
  <si>
    <t>count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</si>
</sst>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000000"/>
      <name val="Roboto"/>
    </font>
    <font>
      <b/>
      <sz val="11"/>
      <color rgb="FF202124"/>
      <name val="Roboto Medium"/>
    </font>
    <font>
      <sz val="10"/>
      <color rgb="FF3C4043"/>
      <name val="Roboto"/>
    </font>
    <font>
      <sz val="10"/>
      <color theme="1"/>
      <name val="Arial"/>
      <scheme val="minor"/>
    </font>
    <font>
      <sz val="9"/>
      <color theme="1"/>
      <name val="Google Sans Mono"/>
    </font>
    <font>
      <b/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4" fontId="3" fillId="2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14" fontId="3" fillId="4" borderId="0" xfId="0" applyNumberFormat="1" applyFont="1" applyFill="1" applyAlignment="1">
      <alignment horizontal="right" vertical="top"/>
    </xf>
    <xf numFmtId="49" fontId="3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horizontal="right" vertical="top"/>
    </xf>
    <xf numFmtId="0" fontId="4" fillId="0" borderId="0" xfId="0" applyFont="1"/>
    <xf numFmtId="49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D" b="0">
                <a:solidFill>
                  <a:srgbClr val="757575"/>
                </a:solidFill>
                <a:latin typeface="+mn-lt"/>
              </a:rPr>
              <a:t>average sales per customer per  day and average sales per customer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 1'!$D$1</c:f>
              <c:strCache>
                <c:ptCount val="1"/>
                <c:pt idx="0">
                  <c:v>average sales per customer per  day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'Pivot Table 1'!$A$2:$A$25</c:f>
              <c:strCache>
                <c:ptCount val="24"/>
                <c:pt idx="0">
                  <c:v>2020-Jan</c:v>
                </c:pt>
                <c:pt idx="1">
                  <c:v>2020-Feb</c:v>
                </c:pt>
                <c:pt idx="2">
                  <c:v>2020-Mar</c:v>
                </c:pt>
                <c:pt idx="3">
                  <c:v>2020-Apr</c:v>
                </c:pt>
                <c:pt idx="4">
                  <c:v>2020-May</c:v>
                </c:pt>
                <c:pt idx="5">
                  <c:v>2020-Jun</c:v>
                </c:pt>
                <c:pt idx="6">
                  <c:v>2020-Jul</c:v>
                </c:pt>
                <c:pt idx="7">
                  <c:v>2020-Aug</c:v>
                </c:pt>
                <c:pt idx="8">
                  <c:v>2020-Sep</c:v>
                </c:pt>
                <c:pt idx="9">
                  <c:v>2020-Oct</c:v>
                </c:pt>
                <c:pt idx="10">
                  <c:v>2020-Nov</c:v>
                </c:pt>
                <c:pt idx="11">
                  <c:v>2020-Dec</c:v>
                </c:pt>
                <c:pt idx="12">
                  <c:v>2021-Jan</c:v>
                </c:pt>
                <c:pt idx="13">
                  <c:v>2021-Feb</c:v>
                </c:pt>
                <c:pt idx="14">
                  <c:v>2021-Mar</c:v>
                </c:pt>
                <c:pt idx="15">
                  <c:v>2021-Apr</c:v>
                </c:pt>
                <c:pt idx="16">
                  <c:v>2021-May</c:v>
                </c:pt>
                <c:pt idx="17">
                  <c:v>2021-Jun</c:v>
                </c:pt>
                <c:pt idx="18">
                  <c:v>2021-Jul</c:v>
                </c:pt>
                <c:pt idx="19">
                  <c:v>2021-Aug</c:v>
                </c:pt>
                <c:pt idx="20">
                  <c:v>2021-Sep</c:v>
                </c:pt>
                <c:pt idx="21">
                  <c:v>2021-Oct</c:v>
                </c:pt>
                <c:pt idx="22">
                  <c:v>2021-Nov</c:v>
                </c:pt>
                <c:pt idx="23">
                  <c:v>2021-Dec</c:v>
                </c:pt>
              </c:strCache>
            </c:strRef>
          </c:cat>
          <c:val>
            <c:numRef>
              <c:f>'Pivot Table 1'!$D$2:$D$25</c:f>
              <c:numCache>
                <c:formatCode>General</c:formatCode>
                <c:ptCount val="24"/>
                <c:pt idx="0">
                  <c:v>587.10281879194679</c:v>
                </c:pt>
                <c:pt idx="1">
                  <c:v>545.72642335766432</c:v>
                </c:pt>
                <c:pt idx="2">
                  <c:v>589.03755905511821</c:v>
                </c:pt>
                <c:pt idx="3">
                  <c:v>523.33312500000011</c:v>
                </c:pt>
                <c:pt idx="4">
                  <c:v>500.45253164556982</c:v>
                </c:pt>
                <c:pt idx="5">
                  <c:v>535.84699999999998</c:v>
                </c:pt>
                <c:pt idx="6">
                  <c:v>522.59965753424683</c:v>
                </c:pt>
                <c:pt idx="7">
                  <c:v>688.03491935483896</c:v>
                </c:pt>
                <c:pt idx="8">
                  <c:v>568.68205298013254</c:v>
                </c:pt>
                <c:pt idx="9">
                  <c:v>507.83890410958924</c:v>
                </c:pt>
                <c:pt idx="10">
                  <c:v>613.25215517241384</c:v>
                </c:pt>
                <c:pt idx="11">
                  <c:v>533.07372262773742</c:v>
                </c:pt>
                <c:pt idx="12">
                  <c:v>519.72880794702019</c:v>
                </c:pt>
                <c:pt idx="13">
                  <c:v>562.81390625000006</c:v>
                </c:pt>
                <c:pt idx="14">
                  <c:v>429.17977443609021</c:v>
                </c:pt>
                <c:pt idx="15">
                  <c:v>549.7463076923076</c:v>
                </c:pt>
                <c:pt idx="16">
                  <c:v>502.27066176470595</c:v>
                </c:pt>
                <c:pt idx="17">
                  <c:v>603.80715189873467</c:v>
                </c:pt>
                <c:pt idx="18">
                  <c:v>417.06514705882375</c:v>
                </c:pt>
                <c:pt idx="19">
                  <c:v>559.75867647058817</c:v>
                </c:pt>
                <c:pt idx="20">
                  <c:v>730.10592592592604</c:v>
                </c:pt>
                <c:pt idx="21">
                  <c:v>455.20426086956525</c:v>
                </c:pt>
                <c:pt idx="22">
                  <c:v>459.80088888888878</c:v>
                </c:pt>
                <c:pt idx="23">
                  <c:v>581.13512000000003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04-4A03-BD07-053221508AF5}"/>
            </c:ext>
          </c:extLst>
        </c:ser>
        <c:ser>
          <c:idx val="1"/>
          <c:order val="1"/>
          <c:tx>
            <c:strRef>
              <c:f>'Pivot Table 1'!$E$1</c:f>
              <c:strCache>
                <c:ptCount val="1"/>
                <c:pt idx="0">
                  <c:v>average sales per customer</c:v>
                </c:pt>
              </c:strCache>
            </c:strRef>
          </c:tx>
          <c:marker>
            <c:symbol val="none"/>
          </c:marker>
          <c:cat>
            <c:strRef>
              <c:f>'Pivot Table 1'!$A$2:$A$25</c:f>
              <c:strCache>
                <c:ptCount val="24"/>
                <c:pt idx="0">
                  <c:v>2020-Jan</c:v>
                </c:pt>
                <c:pt idx="1">
                  <c:v>2020-Feb</c:v>
                </c:pt>
                <c:pt idx="2">
                  <c:v>2020-Mar</c:v>
                </c:pt>
                <c:pt idx="3">
                  <c:v>2020-Apr</c:v>
                </c:pt>
                <c:pt idx="4">
                  <c:v>2020-May</c:v>
                </c:pt>
                <c:pt idx="5">
                  <c:v>2020-Jun</c:v>
                </c:pt>
                <c:pt idx="6">
                  <c:v>2020-Jul</c:v>
                </c:pt>
                <c:pt idx="7">
                  <c:v>2020-Aug</c:v>
                </c:pt>
                <c:pt idx="8">
                  <c:v>2020-Sep</c:v>
                </c:pt>
                <c:pt idx="9">
                  <c:v>2020-Oct</c:v>
                </c:pt>
                <c:pt idx="10">
                  <c:v>2020-Nov</c:v>
                </c:pt>
                <c:pt idx="11">
                  <c:v>2020-Dec</c:v>
                </c:pt>
                <c:pt idx="12">
                  <c:v>2021-Jan</c:v>
                </c:pt>
                <c:pt idx="13">
                  <c:v>2021-Feb</c:v>
                </c:pt>
                <c:pt idx="14">
                  <c:v>2021-Mar</c:v>
                </c:pt>
                <c:pt idx="15">
                  <c:v>2021-Apr</c:v>
                </c:pt>
                <c:pt idx="16">
                  <c:v>2021-May</c:v>
                </c:pt>
                <c:pt idx="17">
                  <c:v>2021-Jun</c:v>
                </c:pt>
                <c:pt idx="18">
                  <c:v>2021-Jul</c:v>
                </c:pt>
                <c:pt idx="19">
                  <c:v>2021-Aug</c:v>
                </c:pt>
                <c:pt idx="20">
                  <c:v>2021-Sep</c:v>
                </c:pt>
                <c:pt idx="21">
                  <c:v>2021-Oct</c:v>
                </c:pt>
                <c:pt idx="22">
                  <c:v>2021-Nov</c:v>
                </c:pt>
                <c:pt idx="23">
                  <c:v>2021-Dec</c:v>
                </c:pt>
              </c:strCache>
            </c:strRef>
          </c:cat>
          <c:val>
            <c:numRef>
              <c:f>'Pivot Table 1'!$E$2:$E$25</c:f>
              <c:numCache>
                <c:formatCode>General</c:formatCode>
                <c:ptCount val="24"/>
                <c:pt idx="0">
                  <c:v>1050.1200299221869</c:v>
                </c:pt>
                <c:pt idx="1">
                  <c:v>1050.1200299221869</c:v>
                </c:pt>
                <c:pt idx="2">
                  <c:v>1050.1200299221869</c:v>
                </c:pt>
                <c:pt idx="3">
                  <c:v>1050.1200299221869</c:v>
                </c:pt>
                <c:pt idx="4">
                  <c:v>1050.1200299221869</c:v>
                </c:pt>
                <c:pt idx="5">
                  <c:v>1050.1200299221869</c:v>
                </c:pt>
                <c:pt idx="6">
                  <c:v>1050.1200299221869</c:v>
                </c:pt>
                <c:pt idx="7">
                  <c:v>1050.1200299221869</c:v>
                </c:pt>
                <c:pt idx="8">
                  <c:v>1050.1200299221869</c:v>
                </c:pt>
                <c:pt idx="9">
                  <c:v>1050.1200299221869</c:v>
                </c:pt>
                <c:pt idx="10">
                  <c:v>1050.1200299221869</c:v>
                </c:pt>
                <c:pt idx="11">
                  <c:v>1050.1200299221869</c:v>
                </c:pt>
                <c:pt idx="12">
                  <c:v>1050.1200299221869</c:v>
                </c:pt>
                <c:pt idx="13">
                  <c:v>1050.1200299221869</c:v>
                </c:pt>
                <c:pt idx="14">
                  <c:v>1050.1200299221869</c:v>
                </c:pt>
                <c:pt idx="15">
                  <c:v>1050.1200299221869</c:v>
                </c:pt>
                <c:pt idx="16">
                  <c:v>1050.1200299221869</c:v>
                </c:pt>
                <c:pt idx="17">
                  <c:v>1050.1200299221869</c:v>
                </c:pt>
                <c:pt idx="18">
                  <c:v>1050.1200299221869</c:v>
                </c:pt>
                <c:pt idx="19">
                  <c:v>1050.1200299221869</c:v>
                </c:pt>
                <c:pt idx="20">
                  <c:v>1050.1200299221869</c:v>
                </c:pt>
                <c:pt idx="21">
                  <c:v>1050.1200299221869</c:v>
                </c:pt>
                <c:pt idx="22">
                  <c:v>1050.1200299221869</c:v>
                </c:pt>
                <c:pt idx="23">
                  <c:v>1050.1200299221869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04-4A03-BD07-053221508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3046075"/>
        <c:axId val="815259349"/>
      </c:lineChart>
      <c:catAx>
        <c:axId val="16630460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D" b="0">
                    <a:solidFill>
                      <a:srgbClr val="000000"/>
                    </a:solidFill>
                    <a:latin typeface="+mn-lt"/>
                  </a:rPr>
                  <a:t>OrderDate - Year-Month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15259349"/>
        <c:crosses val="autoZero"/>
        <c:auto val="1"/>
        <c:lblAlgn val="ctr"/>
        <c:lblOffset val="100"/>
        <c:noMultiLvlLbl val="1"/>
      </c:catAx>
      <c:valAx>
        <c:axId val="815259349"/>
        <c:scaling>
          <c:orientation val="minMax"/>
          <c:min val="4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304607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314325</xdr:colOff>
      <xdr:row>4</xdr:row>
      <xdr:rowOff>142875</xdr:rowOff>
    </xdr:from>
    <xdr:ext cx="7105650" cy="44005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5</xdr:row>
      <xdr:rowOff>152400</xdr:rowOff>
    </xdr:from>
    <xdr:ext cx="8896350" cy="3533775"/>
    <xdr:pic>
      <xdr:nvPicPr>
        <xdr:cNvPr id="703679211" name="Chart2" title="Chart">
          <a:extLst>
            <a:ext uri="{FF2B5EF4-FFF2-40B4-BE49-F238E27FC236}">
              <a16:creationId xmlns:a16="http://schemas.microsoft.com/office/drawing/2014/main" id="{00000000-0008-0000-0300-0000EB4AF12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"/>
  <sheetViews>
    <sheetView tabSelected="1" workbookViewId="0">
      <selection activeCell="C37" sqref="C37"/>
    </sheetView>
  </sheetViews>
  <sheetFormatPr defaultColWidth="12.5703125" defaultRowHeight="15.75" customHeight="1"/>
  <cols>
    <col min="1" max="8" width="15.140625"/>
  </cols>
  <sheetData>
    <row r="1" spans="1:8" ht="12.75">
      <c r="A1" s="1" t="s">
        <v>0</v>
      </c>
    </row>
    <row r="2" spans="1:8" ht="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2.75">
      <c r="A3" s="3">
        <v>43831</v>
      </c>
      <c r="B3" s="4" t="s">
        <v>9</v>
      </c>
      <c r="C3" s="4" t="s">
        <v>10</v>
      </c>
      <c r="D3" s="5">
        <v>69</v>
      </c>
      <c r="E3" s="5">
        <v>1</v>
      </c>
      <c r="F3" s="5">
        <v>69</v>
      </c>
      <c r="G3" s="4" t="s">
        <v>11</v>
      </c>
      <c r="H3" s="4" t="s">
        <v>12</v>
      </c>
    </row>
    <row r="4" spans="1:8" ht="12.75">
      <c r="A4" s="6">
        <v>43831</v>
      </c>
      <c r="B4" s="7" t="s">
        <v>13</v>
      </c>
      <c r="C4" s="7" t="s">
        <v>14</v>
      </c>
      <c r="D4" s="8">
        <v>883</v>
      </c>
      <c r="E4" s="8">
        <v>3</v>
      </c>
      <c r="F4" s="8">
        <v>2649</v>
      </c>
      <c r="G4" s="7" t="s">
        <v>15</v>
      </c>
      <c r="H4" s="7" t="s">
        <v>16</v>
      </c>
    </row>
    <row r="5" spans="1:8" ht="12.75">
      <c r="A5" s="3">
        <v>43831</v>
      </c>
      <c r="B5" s="4" t="s">
        <v>17</v>
      </c>
      <c r="C5" s="4" t="s">
        <v>18</v>
      </c>
      <c r="D5" s="5">
        <v>37.99</v>
      </c>
      <c r="E5" s="5">
        <v>6</v>
      </c>
      <c r="F5" s="5">
        <v>227.94</v>
      </c>
      <c r="G5" s="4" t="s">
        <v>19</v>
      </c>
      <c r="H5" s="4" t="s">
        <v>20</v>
      </c>
    </row>
    <row r="6" spans="1:8" ht="12.75">
      <c r="A6" s="6">
        <v>43831</v>
      </c>
      <c r="B6" s="7" t="s">
        <v>21</v>
      </c>
      <c r="C6" s="7" t="s">
        <v>22</v>
      </c>
      <c r="D6" s="8">
        <v>23.99</v>
      </c>
      <c r="E6" s="8">
        <v>2</v>
      </c>
      <c r="F6" s="8">
        <v>47.98</v>
      </c>
      <c r="G6" s="7" t="s">
        <v>23</v>
      </c>
      <c r="H6" s="7" t="s">
        <v>24</v>
      </c>
    </row>
    <row r="7" spans="1:8" ht="12.75">
      <c r="A7" s="3">
        <v>43831</v>
      </c>
      <c r="B7" s="4" t="s">
        <v>21</v>
      </c>
      <c r="C7" s="4" t="s">
        <v>25</v>
      </c>
      <c r="D7" s="5">
        <v>19.5</v>
      </c>
      <c r="E7" s="5">
        <v>5</v>
      </c>
      <c r="F7" s="5">
        <v>97.5</v>
      </c>
      <c r="G7" s="4" t="s">
        <v>26</v>
      </c>
      <c r="H7" s="4" t="s">
        <v>27</v>
      </c>
    </row>
    <row r="8" spans="1:8" ht="12.75">
      <c r="A8" s="6">
        <v>43831</v>
      </c>
      <c r="B8" s="7" t="s">
        <v>21</v>
      </c>
      <c r="C8" s="7" t="s">
        <v>28</v>
      </c>
      <c r="D8" s="8">
        <v>16.75</v>
      </c>
      <c r="E8" s="8">
        <v>5</v>
      </c>
      <c r="F8" s="8">
        <v>83.75</v>
      </c>
      <c r="G8" s="7" t="s">
        <v>29</v>
      </c>
      <c r="H8" s="7" t="s">
        <v>30</v>
      </c>
    </row>
    <row r="9" spans="1:8" ht="12.75">
      <c r="A9" s="3">
        <v>43832</v>
      </c>
      <c r="B9" s="4" t="s">
        <v>31</v>
      </c>
      <c r="C9" s="4" t="s">
        <v>32</v>
      </c>
      <c r="D9" s="5">
        <v>12</v>
      </c>
      <c r="E9" s="5">
        <v>2</v>
      </c>
      <c r="F9" s="5">
        <v>24</v>
      </c>
      <c r="G9" s="4" t="s">
        <v>33</v>
      </c>
      <c r="H9" s="4" t="s">
        <v>34</v>
      </c>
    </row>
    <row r="10" spans="1:8" ht="12.75">
      <c r="A10" s="6">
        <v>43832</v>
      </c>
      <c r="B10" s="7" t="s">
        <v>9</v>
      </c>
      <c r="C10" s="7" t="s">
        <v>35</v>
      </c>
      <c r="D10" s="8">
        <v>54</v>
      </c>
      <c r="E10" s="8">
        <v>5</v>
      </c>
      <c r="F10" s="8">
        <v>270</v>
      </c>
      <c r="G10" s="7" t="s">
        <v>36</v>
      </c>
      <c r="H10" s="7" t="s">
        <v>37</v>
      </c>
    </row>
    <row r="11" spans="1:8" ht="12.75">
      <c r="A11" s="3">
        <v>43832</v>
      </c>
      <c r="B11" s="4" t="s">
        <v>38</v>
      </c>
      <c r="C11" s="4" t="s">
        <v>39</v>
      </c>
      <c r="D11" s="5">
        <v>250</v>
      </c>
      <c r="E11" s="5">
        <v>2</v>
      </c>
      <c r="F11" s="5">
        <v>500</v>
      </c>
      <c r="G11" s="4" t="s">
        <v>40</v>
      </c>
      <c r="H11" s="4" t="s">
        <v>41</v>
      </c>
    </row>
    <row r="12" spans="1:8" ht="12.75">
      <c r="A12" s="6">
        <v>43832</v>
      </c>
      <c r="B12" s="7" t="s">
        <v>42</v>
      </c>
      <c r="C12" s="7" t="s">
        <v>43</v>
      </c>
      <c r="D12" s="8">
        <v>189</v>
      </c>
      <c r="E12" s="8">
        <v>2</v>
      </c>
      <c r="F12" s="8">
        <v>378</v>
      </c>
      <c r="G12" s="7" t="s">
        <v>44</v>
      </c>
      <c r="H12" s="7" t="s">
        <v>45</v>
      </c>
    </row>
    <row r="13" spans="1:8" ht="12.75">
      <c r="A13" s="3">
        <v>43832</v>
      </c>
      <c r="B13" s="4" t="s">
        <v>42</v>
      </c>
      <c r="C13" s="4" t="s">
        <v>43</v>
      </c>
      <c r="D13" s="5">
        <v>189</v>
      </c>
      <c r="E13" s="5">
        <v>2</v>
      </c>
      <c r="F13" s="5">
        <v>378</v>
      </c>
      <c r="G13" s="4" t="s">
        <v>46</v>
      </c>
      <c r="H13" s="4" t="s">
        <v>37</v>
      </c>
    </row>
    <row r="14" spans="1:8" ht="12.75">
      <c r="A14" s="6">
        <v>43832</v>
      </c>
      <c r="B14" s="7" t="s">
        <v>42</v>
      </c>
      <c r="C14" s="7" t="s">
        <v>47</v>
      </c>
      <c r="D14" s="8">
        <v>214</v>
      </c>
      <c r="E14" s="8">
        <v>2</v>
      </c>
      <c r="F14" s="8">
        <v>428</v>
      </c>
      <c r="G14" s="7" t="s">
        <v>48</v>
      </c>
      <c r="H14" s="7" t="s">
        <v>49</v>
      </c>
    </row>
    <row r="15" spans="1:8" ht="12.75">
      <c r="A15" s="3">
        <v>43832</v>
      </c>
      <c r="B15" s="4" t="s">
        <v>17</v>
      </c>
      <c r="C15" s="4" t="s">
        <v>18</v>
      </c>
      <c r="D15" s="5">
        <v>37.99</v>
      </c>
      <c r="E15" s="5">
        <v>2</v>
      </c>
      <c r="F15" s="5">
        <v>75.98</v>
      </c>
      <c r="G15" s="4" t="s">
        <v>50</v>
      </c>
      <c r="H15" s="4" t="s">
        <v>27</v>
      </c>
    </row>
    <row r="16" spans="1:8" ht="12.75">
      <c r="A16" s="6">
        <v>43832</v>
      </c>
      <c r="B16" s="7" t="s">
        <v>17</v>
      </c>
      <c r="C16" s="7" t="s">
        <v>51</v>
      </c>
      <c r="D16" s="8">
        <v>44.95</v>
      </c>
      <c r="E16" s="8">
        <v>1</v>
      </c>
      <c r="F16" s="8">
        <v>44.95</v>
      </c>
      <c r="G16" s="7" t="s">
        <v>52</v>
      </c>
      <c r="H16" s="7" t="s">
        <v>53</v>
      </c>
    </row>
    <row r="17" spans="1:8" ht="12.75">
      <c r="A17" s="3">
        <v>43832</v>
      </c>
      <c r="B17" s="4" t="s">
        <v>21</v>
      </c>
      <c r="C17" s="4" t="s">
        <v>54</v>
      </c>
      <c r="D17" s="5">
        <v>15.5</v>
      </c>
      <c r="E17" s="5">
        <v>3</v>
      </c>
      <c r="F17" s="5">
        <v>46.5</v>
      </c>
      <c r="G17" s="4" t="s">
        <v>55</v>
      </c>
      <c r="H17" s="4" t="s">
        <v>30</v>
      </c>
    </row>
    <row r="18" spans="1:8" ht="12.75">
      <c r="A18" s="6">
        <v>43833</v>
      </c>
      <c r="B18" s="7" t="s">
        <v>9</v>
      </c>
      <c r="C18" s="7" t="s">
        <v>56</v>
      </c>
      <c r="D18" s="8">
        <v>89.95</v>
      </c>
      <c r="E18" s="8">
        <v>3</v>
      </c>
      <c r="F18" s="8">
        <v>269.85000000000002</v>
      </c>
      <c r="G18" s="7" t="s">
        <v>57</v>
      </c>
      <c r="H18" s="7" t="s">
        <v>58</v>
      </c>
    </row>
    <row r="19" spans="1:8" ht="12.75">
      <c r="A19" s="3">
        <v>43833</v>
      </c>
      <c r="B19" s="4" t="s">
        <v>38</v>
      </c>
      <c r="C19" s="4" t="s">
        <v>59</v>
      </c>
      <c r="D19" s="5">
        <v>399</v>
      </c>
      <c r="E19" s="5">
        <v>4</v>
      </c>
      <c r="F19" s="5">
        <v>1596</v>
      </c>
      <c r="G19" s="4" t="s">
        <v>60</v>
      </c>
      <c r="H19" s="4" t="s">
        <v>61</v>
      </c>
    </row>
    <row r="20" spans="1:8" ht="12.75">
      <c r="A20" s="6">
        <v>43833</v>
      </c>
      <c r="B20" s="7" t="s">
        <v>13</v>
      </c>
      <c r="C20" s="7" t="s">
        <v>62</v>
      </c>
      <c r="D20" s="8">
        <v>899</v>
      </c>
      <c r="E20" s="8">
        <v>2</v>
      </c>
      <c r="F20" s="8">
        <v>1798</v>
      </c>
      <c r="G20" s="7" t="s">
        <v>63</v>
      </c>
      <c r="H20" s="7" t="s">
        <v>64</v>
      </c>
    </row>
    <row r="21" spans="1:8" ht="12.75">
      <c r="A21" s="3">
        <v>43833</v>
      </c>
      <c r="B21" s="4" t="s">
        <v>17</v>
      </c>
      <c r="C21" s="4" t="s">
        <v>18</v>
      </c>
      <c r="D21" s="5">
        <v>37.99</v>
      </c>
      <c r="E21" s="5">
        <v>3</v>
      </c>
      <c r="F21" s="5">
        <v>113.97</v>
      </c>
      <c r="G21" s="4" t="s">
        <v>65</v>
      </c>
      <c r="H21" s="4" t="s">
        <v>66</v>
      </c>
    </row>
    <row r="22" spans="1:8" ht="12.75">
      <c r="A22" s="6">
        <v>43834</v>
      </c>
      <c r="B22" s="7" t="s">
        <v>9</v>
      </c>
      <c r="C22" s="7" t="s">
        <v>56</v>
      </c>
      <c r="D22" s="8">
        <v>89.95</v>
      </c>
      <c r="E22" s="8">
        <v>4</v>
      </c>
      <c r="F22" s="8">
        <v>359.8</v>
      </c>
      <c r="G22" s="7" t="s">
        <v>48</v>
      </c>
      <c r="H22" s="7" t="s">
        <v>49</v>
      </c>
    </row>
    <row r="23" spans="1:8" ht="12.75">
      <c r="A23" s="3">
        <v>43834</v>
      </c>
      <c r="B23" s="4" t="s">
        <v>9</v>
      </c>
      <c r="C23" s="4" t="s">
        <v>67</v>
      </c>
      <c r="D23" s="5">
        <v>179</v>
      </c>
      <c r="E23" s="5">
        <v>2</v>
      </c>
      <c r="F23" s="5">
        <v>358</v>
      </c>
      <c r="G23" s="4" t="s">
        <v>68</v>
      </c>
      <c r="H23" s="4" t="s">
        <v>69</v>
      </c>
    </row>
    <row r="24" spans="1:8" ht="12.75">
      <c r="A24" s="6">
        <v>43834</v>
      </c>
      <c r="B24" s="7" t="s">
        <v>38</v>
      </c>
      <c r="C24" s="7" t="s">
        <v>70</v>
      </c>
      <c r="D24" s="8">
        <v>395</v>
      </c>
      <c r="E24" s="8">
        <v>3</v>
      </c>
      <c r="F24" s="8">
        <v>1185</v>
      </c>
      <c r="G24" s="7" t="s">
        <v>71</v>
      </c>
      <c r="H24" s="7" t="s">
        <v>64</v>
      </c>
    </row>
    <row r="25" spans="1:8" ht="12.75">
      <c r="A25" s="3">
        <v>43834</v>
      </c>
      <c r="B25" s="4" t="s">
        <v>13</v>
      </c>
      <c r="C25" s="4" t="s">
        <v>62</v>
      </c>
      <c r="D25" s="5">
        <v>899</v>
      </c>
      <c r="E25" s="5">
        <v>5</v>
      </c>
      <c r="F25" s="5">
        <v>4495</v>
      </c>
      <c r="G25" s="4" t="s">
        <v>72</v>
      </c>
      <c r="H25" s="4" t="s">
        <v>73</v>
      </c>
    </row>
    <row r="26" spans="1:8" ht="12.75">
      <c r="A26" s="6">
        <v>43834</v>
      </c>
      <c r="B26" s="7" t="s">
        <v>17</v>
      </c>
      <c r="C26" s="7" t="s">
        <v>18</v>
      </c>
      <c r="D26" s="8">
        <v>37.99</v>
      </c>
      <c r="E26" s="8">
        <v>3</v>
      </c>
      <c r="F26" s="8">
        <v>113.97</v>
      </c>
      <c r="G26" s="7" t="s">
        <v>74</v>
      </c>
      <c r="H26" s="7" t="s">
        <v>75</v>
      </c>
    </row>
    <row r="27" spans="1:8" ht="12.75">
      <c r="A27" s="3">
        <v>43835</v>
      </c>
      <c r="B27" s="4" t="s">
        <v>17</v>
      </c>
      <c r="C27" s="4" t="s">
        <v>76</v>
      </c>
      <c r="D27" s="5">
        <v>49.95</v>
      </c>
      <c r="E27" s="5">
        <v>2</v>
      </c>
      <c r="F27" s="5">
        <v>99.9</v>
      </c>
      <c r="G27" s="4" t="s">
        <v>77</v>
      </c>
      <c r="H27" s="4" t="s">
        <v>64</v>
      </c>
    </row>
    <row r="28" spans="1:8" ht="12.75">
      <c r="A28" s="6">
        <v>43835</v>
      </c>
      <c r="B28" s="7" t="s">
        <v>21</v>
      </c>
      <c r="C28" s="7" t="s">
        <v>78</v>
      </c>
      <c r="D28" s="8">
        <v>16.989999999999998</v>
      </c>
      <c r="E28" s="8">
        <v>5</v>
      </c>
      <c r="F28" s="8">
        <v>84.949999999999989</v>
      </c>
      <c r="G28" s="7" t="s">
        <v>79</v>
      </c>
      <c r="H28" s="7" t="s">
        <v>41</v>
      </c>
    </row>
    <row r="29" spans="1:8" ht="12.75">
      <c r="A29" s="3">
        <v>43835</v>
      </c>
      <c r="B29" s="4" t="s">
        <v>21</v>
      </c>
      <c r="C29" s="4" t="s">
        <v>25</v>
      </c>
      <c r="D29" s="5">
        <v>19.5</v>
      </c>
      <c r="E29" s="5">
        <v>4</v>
      </c>
      <c r="F29" s="5">
        <v>78</v>
      </c>
      <c r="G29" s="4" t="s">
        <v>80</v>
      </c>
      <c r="H29" s="4" t="s">
        <v>81</v>
      </c>
    </row>
    <row r="30" spans="1:8" ht="12.75">
      <c r="A30" s="6">
        <v>43835</v>
      </c>
      <c r="B30" s="7" t="s">
        <v>21</v>
      </c>
      <c r="C30" s="7" t="s">
        <v>28</v>
      </c>
      <c r="D30" s="8">
        <v>16.75</v>
      </c>
      <c r="E30" s="8">
        <v>5</v>
      </c>
      <c r="F30" s="8">
        <v>83.75</v>
      </c>
      <c r="G30" s="7" t="s">
        <v>82</v>
      </c>
      <c r="H30" s="7" t="s">
        <v>37</v>
      </c>
    </row>
    <row r="31" spans="1:8" ht="12.75">
      <c r="A31" s="3">
        <v>43836</v>
      </c>
      <c r="B31" s="4" t="s">
        <v>9</v>
      </c>
      <c r="C31" s="4" t="s">
        <v>10</v>
      </c>
      <c r="D31" s="5">
        <v>69</v>
      </c>
      <c r="E31" s="5">
        <v>3</v>
      </c>
      <c r="F31" s="5">
        <v>207</v>
      </c>
      <c r="G31" s="4" t="s">
        <v>83</v>
      </c>
      <c r="H31" s="4" t="s">
        <v>84</v>
      </c>
    </row>
    <row r="32" spans="1:8" ht="12.75">
      <c r="A32" s="6">
        <v>43836</v>
      </c>
      <c r="B32" s="7" t="s">
        <v>42</v>
      </c>
      <c r="C32" s="7" t="s">
        <v>85</v>
      </c>
      <c r="D32" s="8">
        <v>225</v>
      </c>
      <c r="E32" s="8">
        <v>4</v>
      </c>
      <c r="F32" s="8">
        <v>900</v>
      </c>
      <c r="G32" s="7" t="s">
        <v>86</v>
      </c>
      <c r="H32" s="7" t="s">
        <v>87</v>
      </c>
    </row>
    <row r="33" spans="1:8" ht="12.75">
      <c r="A33" s="3">
        <v>43836</v>
      </c>
      <c r="B33" s="4" t="s">
        <v>13</v>
      </c>
      <c r="C33" s="4" t="s">
        <v>14</v>
      </c>
      <c r="D33" s="5">
        <v>883</v>
      </c>
      <c r="E33" s="5">
        <v>3</v>
      </c>
      <c r="F33" s="5">
        <v>2649</v>
      </c>
      <c r="G33" s="4" t="s">
        <v>55</v>
      </c>
      <c r="H33" s="4" t="s">
        <v>30</v>
      </c>
    </row>
    <row r="34" spans="1:8" ht="12.75">
      <c r="A34" s="6">
        <v>43836</v>
      </c>
      <c r="B34" s="7" t="s">
        <v>17</v>
      </c>
      <c r="C34" s="7" t="s">
        <v>88</v>
      </c>
      <c r="D34" s="8">
        <v>42.99</v>
      </c>
      <c r="E34" s="8">
        <v>1</v>
      </c>
      <c r="F34" s="8">
        <v>42.99</v>
      </c>
      <c r="G34" s="7" t="s">
        <v>89</v>
      </c>
      <c r="H34" s="7" t="s">
        <v>90</v>
      </c>
    </row>
    <row r="35" spans="1:8" ht="12.75">
      <c r="A35" s="3">
        <v>43836</v>
      </c>
      <c r="B35" s="4" t="s">
        <v>21</v>
      </c>
      <c r="C35" s="4" t="s">
        <v>91</v>
      </c>
      <c r="D35" s="5">
        <v>20.95</v>
      </c>
      <c r="E35" s="5">
        <v>5</v>
      </c>
      <c r="F35" s="5">
        <v>104.75</v>
      </c>
      <c r="G35" s="4" t="s">
        <v>92</v>
      </c>
      <c r="H35" s="4" t="s">
        <v>93</v>
      </c>
    </row>
    <row r="36" spans="1:8" ht="12.75">
      <c r="A36" s="6">
        <v>43836</v>
      </c>
      <c r="B36" s="7" t="s">
        <v>21</v>
      </c>
      <c r="C36" s="7" t="s">
        <v>94</v>
      </c>
      <c r="D36" s="8">
        <v>14.99</v>
      </c>
      <c r="E36" s="8">
        <v>6</v>
      </c>
      <c r="F36" s="8">
        <v>89.94</v>
      </c>
      <c r="G36" s="7" t="s">
        <v>95</v>
      </c>
      <c r="H36" s="7" t="s">
        <v>96</v>
      </c>
    </row>
    <row r="37" spans="1:8" ht="12.75">
      <c r="A37" s="3">
        <v>43837</v>
      </c>
      <c r="B37" s="4" t="s">
        <v>31</v>
      </c>
      <c r="C37" s="4" t="s">
        <v>97</v>
      </c>
      <c r="D37" s="5">
        <v>12</v>
      </c>
      <c r="E37" s="5">
        <v>5</v>
      </c>
      <c r="F37" s="5">
        <v>60</v>
      </c>
      <c r="G37" s="4" t="s">
        <v>98</v>
      </c>
      <c r="H37" s="4" t="s">
        <v>99</v>
      </c>
    </row>
    <row r="38" spans="1:8" ht="12.75">
      <c r="A38" s="6">
        <v>43837</v>
      </c>
      <c r="B38" s="7" t="s">
        <v>38</v>
      </c>
      <c r="C38" s="7" t="s">
        <v>100</v>
      </c>
      <c r="D38" s="8">
        <v>250</v>
      </c>
      <c r="E38" s="8">
        <v>4</v>
      </c>
      <c r="F38" s="8">
        <v>1000</v>
      </c>
      <c r="G38" s="7" t="s">
        <v>101</v>
      </c>
      <c r="H38" s="7" t="s">
        <v>102</v>
      </c>
    </row>
    <row r="39" spans="1:8" ht="12.75">
      <c r="A39" s="3">
        <v>43837</v>
      </c>
      <c r="B39" s="4" t="s">
        <v>38</v>
      </c>
      <c r="C39" s="4" t="s">
        <v>100</v>
      </c>
      <c r="D39" s="5">
        <v>250</v>
      </c>
      <c r="E39" s="5">
        <v>5</v>
      </c>
      <c r="F39" s="5">
        <v>1250</v>
      </c>
      <c r="G39" s="4" t="s">
        <v>103</v>
      </c>
      <c r="H39" s="4" t="s">
        <v>24</v>
      </c>
    </row>
    <row r="40" spans="1:8" ht="12.75">
      <c r="A40" s="6">
        <v>43837</v>
      </c>
      <c r="B40" s="7" t="s">
        <v>42</v>
      </c>
      <c r="C40" s="7" t="s">
        <v>47</v>
      </c>
      <c r="D40" s="8">
        <v>214</v>
      </c>
      <c r="E40" s="8">
        <v>4</v>
      </c>
      <c r="F40" s="8">
        <v>856</v>
      </c>
      <c r="G40" s="7" t="s">
        <v>104</v>
      </c>
      <c r="H40" s="7" t="s">
        <v>105</v>
      </c>
    </row>
    <row r="41" spans="1:8" ht="12.75">
      <c r="A41" s="3">
        <v>43837</v>
      </c>
      <c r="B41" s="4" t="s">
        <v>17</v>
      </c>
      <c r="C41" s="4" t="s">
        <v>76</v>
      </c>
      <c r="D41" s="5">
        <v>49.95</v>
      </c>
      <c r="E41" s="5">
        <v>3</v>
      </c>
      <c r="F41" s="5">
        <v>149.85000000000002</v>
      </c>
      <c r="G41" s="4" t="s">
        <v>106</v>
      </c>
      <c r="H41" s="4" t="s">
        <v>107</v>
      </c>
    </row>
    <row r="42" spans="1:8" ht="12.75">
      <c r="A42" s="6">
        <v>43837</v>
      </c>
      <c r="B42" s="7" t="s">
        <v>17</v>
      </c>
      <c r="C42" s="7" t="s">
        <v>18</v>
      </c>
      <c r="D42" s="8">
        <v>37.99</v>
      </c>
      <c r="E42" s="8">
        <v>2</v>
      </c>
      <c r="F42" s="8">
        <v>75.98</v>
      </c>
      <c r="G42" s="7" t="s">
        <v>108</v>
      </c>
      <c r="H42" s="7" t="s">
        <v>109</v>
      </c>
    </row>
    <row r="43" spans="1:8" ht="12.75">
      <c r="A43" s="3">
        <v>43837</v>
      </c>
      <c r="B43" s="4" t="s">
        <v>21</v>
      </c>
      <c r="C43" s="4" t="s">
        <v>110</v>
      </c>
      <c r="D43" s="5">
        <v>23.99</v>
      </c>
      <c r="E43" s="5">
        <v>1</v>
      </c>
      <c r="F43" s="5">
        <v>23.99</v>
      </c>
      <c r="G43" s="4" t="s">
        <v>111</v>
      </c>
      <c r="H43" s="4" t="s">
        <v>112</v>
      </c>
    </row>
    <row r="44" spans="1:8" ht="12.75">
      <c r="A44" s="6">
        <v>43837</v>
      </c>
      <c r="B44" s="7" t="s">
        <v>21</v>
      </c>
      <c r="C44" s="7" t="s">
        <v>113</v>
      </c>
      <c r="D44" s="8">
        <v>24.95</v>
      </c>
      <c r="E44" s="8">
        <v>6</v>
      </c>
      <c r="F44" s="8">
        <v>149.69999999999999</v>
      </c>
      <c r="G44" s="7" t="s">
        <v>114</v>
      </c>
      <c r="H44" s="7" t="s">
        <v>115</v>
      </c>
    </row>
    <row r="45" spans="1:8" ht="12.75">
      <c r="A45" s="3">
        <v>43837</v>
      </c>
      <c r="B45" s="4" t="s">
        <v>21</v>
      </c>
      <c r="C45" s="4" t="s">
        <v>116</v>
      </c>
      <c r="D45" s="5">
        <v>12.99</v>
      </c>
      <c r="E45" s="5">
        <v>5</v>
      </c>
      <c r="F45" s="5">
        <v>64.95</v>
      </c>
      <c r="G45" s="4" t="s">
        <v>117</v>
      </c>
      <c r="H45" s="4" t="s">
        <v>118</v>
      </c>
    </row>
    <row r="46" spans="1:8" ht="12.75">
      <c r="A46" s="6">
        <v>43838</v>
      </c>
      <c r="B46" s="7" t="s">
        <v>42</v>
      </c>
      <c r="C46" s="7" t="s">
        <v>119</v>
      </c>
      <c r="D46" s="8">
        <v>189</v>
      </c>
      <c r="E46" s="8">
        <v>1</v>
      </c>
      <c r="F46" s="8">
        <v>189</v>
      </c>
      <c r="G46" s="7" t="s">
        <v>120</v>
      </c>
      <c r="H46" s="7" t="s">
        <v>121</v>
      </c>
    </row>
    <row r="47" spans="1:8" ht="12.75">
      <c r="A47" s="3">
        <v>43838</v>
      </c>
      <c r="B47" s="4" t="s">
        <v>42</v>
      </c>
      <c r="C47" s="4" t="s">
        <v>43</v>
      </c>
      <c r="D47" s="5">
        <v>189</v>
      </c>
      <c r="E47" s="5">
        <v>4</v>
      </c>
      <c r="F47" s="5">
        <v>756</v>
      </c>
      <c r="G47" s="4" t="s">
        <v>122</v>
      </c>
      <c r="H47" s="4" t="s">
        <v>123</v>
      </c>
    </row>
    <row r="48" spans="1:8" ht="12.75">
      <c r="A48" s="6">
        <v>43838</v>
      </c>
      <c r="B48" s="7" t="s">
        <v>17</v>
      </c>
      <c r="C48" s="7" t="s">
        <v>88</v>
      </c>
      <c r="D48" s="8">
        <v>42.99</v>
      </c>
      <c r="E48" s="8">
        <v>4</v>
      </c>
      <c r="F48" s="8">
        <v>171.96</v>
      </c>
      <c r="G48" s="7" t="s">
        <v>124</v>
      </c>
      <c r="H48" s="7" t="s">
        <v>102</v>
      </c>
    </row>
    <row r="49" spans="1:8" ht="12.75">
      <c r="A49" s="3">
        <v>43838</v>
      </c>
      <c r="B49" s="4" t="s">
        <v>21</v>
      </c>
      <c r="C49" s="4" t="s">
        <v>125</v>
      </c>
      <c r="D49" s="5">
        <v>19.989999999999998</v>
      </c>
      <c r="E49" s="5">
        <v>6</v>
      </c>
      <c r="F49" s="5">
        <v>119.94</v>
      </c>
      <c r="G49" s="4" t="s">
        <v>126</v>
      </c>
      <c r="H49" s="4" t="s">
        <v>127</v>
      </c>
    </row>
    <row r="50" spans="1:8" ht="12.75">
      <c r="A50" s="6">
        <v>43839</v>
      </c>
      <c r="B50" s="7" t="s">
        <v>13</v>
      </c>
      <c r="C50" s="7" t="s">
        <v>128</v>
      </c>
      <c r="D50" s="8">
        <v>599</v>
      </c>
      <c r="E50" s="8">
        <v>5</v>
      </c>
      <c r="F50" s="8">
        <v>2995</v>
      </c>
      <c r="G50" s="7" t="s">
        <v>129</v>
      </c>
      <c r="H50" s="7" t="s">
        <v>130</v>
      </c>
    </row>
    <row r="51" spans="1:8" ht="12.75">
      <c r="A51" s="3">
        <v>43839</v>
      </c>
      <c r="B51" s="4" t="s">
        <v>13</v>
      </c>
      <c r="C51" s="4" t="s">
        <v>128</v>
      </c>
      <c r="D51" s="5">
        <v>599</v>
      </c>
      <c r="E51" s="5">
        <v>6</v>
      </c>
      <c r="F51" s="5">
        <v>3594</v>
      </c>
      <c r="G51" s="4" t="s">
        <v>131</v>
      </c>
      <c r="H51" s="4" t="s">
        <v>132</v>
      </c>
    </row>
    <row r="52" spans="1:8" ht="12.75">
      <c r="A52" s="6">
        <v>43839</v>
      </c>
      <c r="B52" s="7" t="s">
        <v>21</v>
      </c>
      <c r="C52" s="7" t="s">
        <v>116</v>
      </c>
      <c r="D52" s="8">
        <v>12.99</v>
      </c>
      <c r="E52" s="8">
        <v>1</v>
      </c>
      <c r="F52" s="8">
        <v>12.99</v>
      </c>
      <c r="G52" s="7" t="s">
        <v>133</v>
      </c>
      <c r="H52" s="7" t="s">
        <v>134</v>
      </c>
    </row>
    <row r="53" spans="1:8" ht="12.75">
      <c r="A53" s="3">
        <v>43839</v>
      </c>
      <c r="B53" s="4" t="s">
        <v>21</v>
      </c>
      <c r="C53" s="4" t="s">
        <v>135</v>
      </c>
      <c r="D53" s="5">
        <v>14.99</v>
      </c>
      <c r="E53" s="5">
        <v>5</v>
      </c>
      <c r="F53" s="5">
        <v>74.95</v>
      </c>
      <c r="G53" s="4" t="s">
        <v>136</v>
      </c>
      <c r="H53" s="4" t="s">
        <v>137</v>
      </c>
    </row>
    <row r="54" spans="1:8" ht="12.75">
      <c r="A54" s="6">
        <v>43839</v>
      </c>
      <c r="B54" s="7" t="s">
        <v>21</v>
      </c>
      <c r="C54" s="7" t="s">
        <v>94</v>
      </c>
      <c r="D54" s="8">
        <v>14.99</v>
      </c>
      <c r="E54" s="8">
        <v>3</v>
      </c>
      <c r="F54" s="8">
        <v>44.97</v>
      </c>
      <c r="G54" s="7" t="s">
        <v>138</v>
      </c>
      <c r="H54" s="7" t="s">
        <v>139</v>
      </c>
    </row>
    <row r="55" spans="1:8" ht="12.75">
      <c r="A55" s="3">
        <v>43840</v>
      </c>
      <c r="B55" s="4" t="s">
        <v>38</v>
      </c>
      <c r="C55" s="4" t="s">
        <v>39</v>
      </c>
      <c r="D55" s="5">
        <v>250</v>
      </c>
      <c r="E55" s="5">
        <v>2</v>
      </c>
      <c r="F55" s="5">
        <v>500</v>
      </c>
      <c r="G55" s="4" t="s">
        <v>140</v>
      </c>
      <c r="H55" s="4" t="s">
        <v>141</v>
      </c>
    </row>
    <row r="56" spans="1:8" ht="12.75">
      <c r="A56" s="6">
        <v>43840</v>
      </c>
      <c r="B56" s="7" t="s">
        <v>13</v>
      </c>
      <c r="C56" s="7" t="s">
        <v>142</v>
      </c>
      <c r="D56" s="8">
        <v>684</v>
      </c>
      <c r="E56" s="8">
        <v>2</v>
      </c>
      <c r="F56" s="8">
        <v>1368</v>
      </c>
      <c r="G56" s="7" t="s">
        <v>143</v>
      </c>
      <c r="H56" s="7" t="s">
        <v>144</v>
      </c>
    </row>
    <row r="57" spans="1:8" ht="12.75">
      <c r="A57" s="3">
        <v>43840</v>
      </c>
      <c r="B57" s="4" t="s">
        <v>17</v>
      </c>
      <c r="C57" s="4" t="s">
        <v>145</v>
      </c>
      <c r="D57" s="5">
        <v>28.99</v>
      </c>
      <c r="E57" s="5">
        <v>2</v>
      </c>
      <c r="F57" s="5">
        <v>57.98</v>
      </c>
      <c r="G57" s="4" t="s">
        <v>146</v>
      </c>
      <c r="H57" s="4" t="s">
        <v>147</v>
      </c>
    </row>
    <row r="58" spans="1:8" ht="12.75">
      <c r="A58" s="6">
        <v>43841</v>
      </c>
      <c r="B58" s="7" t="s">
        <v>9</v>
      </c>
      <c r="C58" s="7" t="s">
        <v>148</v>
      </c>
      <c r="D58" s="8">
        <v>167</v>
      </c>
      <c r="E58" s="8">
        <v>4</v>
      </c>
      <c r="F58" s="8">
        <v>668</v>
      </c>
      <c r="G58" s="7" t="s">
        <v>149</v>
      </c>
      <c r="H58" s="7" t="s">
        <v>150</v>
      </c>
    </row>
    <row r="59" spans="1:8" ht="12.75">
      <c r="A59" s="3">
        <v>43842</v>
      </c>
      <c r="B59" s="4" t="s">
        <v>31</v>
      </c>
      <c r="C59" s="4" t="s">
        <v>32</v>
      </c>
      <c r="D59" s="5">
        <v>12</v>
      </c>
      <c r="E59" s="5">
        <v>6</v>
      </c>
      <c r="F59" s="5">
        <v>72</v>
      </c>
      <c r="G59" s="4" t="s">
        <v>151</v>
      </c>
      <c r="H59" s="4" t="s">
        <v>115</v>
      </c>
    </row>
    <row r="60" spans="1:8" ht="12.75">
      <c r="A60" s="6">
        <v>43842</v>
      </c>
      <c r="B60" s="7" t="s">
        <v>42</v>
      </c>
      <c r="C60" s="7" t="s">
        <v>85</v>
      </c>
      <c r="D60" s="8">
        <v>225</v>
      </c>
      <c r="E60" s="8">
        <v>3</v>
      </c>
      <c r="F60" s="8">
        <v>675</v>
      </c>
      <c r="G60" s="7" t="s">
        <v>152</v>
      </c>
      <c r="H60" s="7" t="s">
        <v>102</v>
      </c>
    </row>
    <row r="61" spans="1:8" ht="12.75">
      <c r="A61" s="3">
        <v>43842</v>
      </c>
      <c r="B61" s="4" t="s">
        <v>21</v>
      </c>
      <c r="C61" s="4" t="s">
        <v>125</v>
      </c>
      <c r="D61" s="5">
        <v>19.989999999999998</v>
      </c>
      <c r="E61" s="5">
        <v>6</v>
      </c>
      <c r="F61" s="5">
        <v>119.94</v>
      </c>
      <c r="G61" s="4" t="s">
        <v>153</v>
      </c>
      <c r="H61" s="4" t="s">
        <v>154</v>
      </c>
    </row>
    <row r="62" spans="1:8" ht="12.75">
      <c r="A62" s="6">
        <v>43842</v>
      </c>
      <c r="B62" s="7" t="s">
        <v>21</v>
      </c>
      <c r="C62" s="7" t="s">
        <v>22</v>
      </c>
      <c r="D62" s="8">
        <v>23.99</v>
      </c>
      <c r="E62" s="8">
        <v>4</v>
      </c>
      <c r="F62" s="8">
        <v>95.96</v>
      </c>
      <c r="G62" s="7" t="s">
        <v>155</v>
      </c>
      <c r="H62" s="7" t="s">
        <v>156</v>
      </c>
    </row>
    <row r="63" spans="1:8" ht="12.75">
      <c r="A63" s="3">
        <v>43843</v>
      </c>
      <c r="B63" s="4" t="s">
        <v>17</v>
      </c>
      <c r="C63" s="4" t="s">
        <v>88</v>
      </c>
      <c r="D63" s="5">
        <v>42.99</v>
      </c>
      <c r="E63" s="5">
        <v>5</v>
      </c>
      <c r="F63" s="5">
        <v>214.95000000000002</v>
      </c>
      <c r="G63" s="4" t="s">
        <v>157</v>
      </c>
      <c r="H63" s="4" t="s">
        <v>158</v>
      </c>
    </row>
    <row r="64" spans="1:8" ht="12.75">
      <c r="A64" s="6">
        <v>43843</v>
      </c>
      <c r="B64" s="7" t="s">
        <v>21</v>
      </c>
      <c r="C64" s="7" t="s">
        <v>54</v>
      </c>
      <c r="D64" s="8">
        <v>15.5</v>
      </c>
      <c r="E64" s="8">
        <v>4</v>
      </c>
      <c r="F64" s="8">
        <v>62</v>
      </c>
      <c r="G64" s="7" t="s">
        <v>159</v>
      </c>
      <c r="H64" s="7" t="s">
        <v>160</v>
      </c>
    </row>
    <row r="65" spans="1:8" ht="12.75">
      <c r="A65" s="3">
        <v>43843</v>
      </c>
      <c r="B65" s="4" t="s">
        <v>21</v>
      </c>
      <c r="C65" s="4" t="s">
        <v>135</v>
      </c>
      <c r="D65" s="5">
        <v>14.99</v>
      </c>
      <c r="E65" s="5">
        <v>4</v>
      </c>
      <c r="F65" s="5">
        <v>59.96</v>
      </c>
      <c r="G65" s="4" t="s">
        <v>161</v>
      </c>
      <c r="H65" s="4" t="s">
        <v>162</v>
      </c>
    </row>
    <row r="66" spans="1:8" ht="12.75">
      <c r="A66" s="6">
        <v>43843</v>
      </c>
      <c r="B66" s="7" t="s">
        <v>21</v>
      </c>
      <c r="C66" s="7" t="s">
        <v>22</v>
      </c>
      <c r="D66" s="8">
        <v>23.99</v>
      </c>
      <c r="E66" s="8">
        <v>1</v>
      </c>
      <c r="F66" s="8">
        <v>23.99</v>
      </c>
      <c r="G66" s="7" t="s">
        <v>163</v>
      </c>
      <c r="H66" s="7" t="s">
        <v>130</v>
      </c>
    </row>
    <row r="67" spans="1:8" ht="12.75">
      <c r="A67" s="3">
        <v>43844</v>
      </c>
      <c r="B67" s="4" t="s">
        <v>31</v>
      </c>
      <c r="C67" s="4" t="s">
        <v>164</v>
      </c>
      <c r="D67" s="5">
        <v>7.99</v>
      </c>
      <c r="E67" s="5">
        <v>3</v>
      </c>
      <c r="F67" s="5">
        <v>23.97</v>
      </c>
      <c r="G67" s="4" t="s">
        <v>165</v>
      </c>
      <c r="H67" s="4" t="s">
        <v>162</v>
      </c>
    </row>
    <row r="68" spans="1:8" ht="12.75">
      <c r="A68" s="6">
        <v>43844</v>
      </c>
      <c r="B68" s="7" t="s">
        <v>31</v>
      </c>
      <c r="C68" s="7" t="s">
        <v>166</v>
      </c>
      <c r="D68" s="8">
        <v>11.99</v>
      </c>
      <c r="E68" s="8">
        <v>3</v>
      </c>
      <c r="F68" s="8">
        <v>35.97</v>
      </c>
      <c r="G68" s="7" t="s">
        <v>167</v>
      </c>
      <c r="H68" s="7" t="s">
        <v>115</v>
      </c>
    </row>
    <row r="69" spans="1:8" ht="12.75">
      <c r="A69" s="3">
        <v>43844</v>
      </c>
      <c r="B69" s="4" t="s">
        <v>38</v>
      </c>
      <c r="C69" s="4" t="s">
        <v>168</v>
      </c>
      <c r="D69" s="5">
        <v>499</v>
      </c>
      <c r="E69" s="5">
        <v>6</v>
      </c>
      <c r="F69" s="5">
        <v>2994</v>
      </c>
      <c r="G69" s="4" t="s">
        <v>169</v>
      </c>
      <c r="H69" s="4" t="s">
        <v>170</v>
      </c>
    </row>
    <row r="70" spans="1:8" ht="12.75">
      <c r="A70" s="6">
        <v>43844</v>
      </c>
      <c r="B70" s="7" t="s">
        <v>17</v>
      </c>
      <c r="C70" s="7" t="s">
        <v>171</v>
      </c>
      <c r="D70" s="8">
        <v>49</v>
      </c>
      <c r="E70" s="8">
        <v>5</v>
      </c>
      <c r="F70" s="8">
        <v>245</v>
      </c>
      <c r="G70" s="7" t="s">
        <v>172</v>
      </c>
      <c r="H70" s="7" t="s">
        <v>173</v>
      </c>
    </row>
    <row r="71" spans="1:8" ht="12.75">
      <c r="A71" s="3">
        <v>43844</v>
      </c>
      <c r="B71" s="4" t="s">
        <v>21</v>
      </c>
      <c r="C71" s="4" t="s">
        <v>174</v>
      </c>
      <c r="D71" s="5">
        <v>14.99</v>
      </c>
      <c r="E71" s="5">
        <v>2</v>
      </c>
      <c r="F71" s="5">
        <v>29.98</v>
      </c>
      <c r="G71" s="4" t="s">
        <v>175</v>
      </c>
      <c r="H71" s="4" t="s">
        <v>176</v>
      </c>
    </row>
    <row r="72" spans="1:8" ht="12.75">
      <c r="A72" s="6">
        <v>43844</v>
      </c>
      <c r="B72" s="7" t="s">
        <v>21</v>
      </c>
      <c r="C72" s="7" t="s">
        <v>94</v>
      </c>
      <c r="D72" s="8">
        <v>14.99</v>
      </c>
      <c r="E72" s="8">
        <v>4</v>
      </c>
      <c r="F72" s="8">
        <v>59.96</v>
      </c>
      <c r="G72" s="7" t="s">
        <v>177</v>
      </c>
      <c r="H72" s="7" t="s">
        <v>115</v>
      </c>
    </row>
    <row r="73" spans="1:8" ht="12.75">
      <c r="A73" s="3">
        <v>43845</v>
      </c>
      <c r="B73" s="4" t="s">
        <v>31</v>
      </c>
      <c r="C73" s="4" t="s">
        <v>166</v>
      </c>
      <c r="D73" s="5">
        <v>11.99</v>
      </c>
      <c r="E73" s="5">
        <v>5</v>
      </c>
      <c r="F73" s="5">
        <v>59.95</v>
      </c>
      <c r="G73" s="4" t="s">
        <v>178</v>
      </c>
      <c r="H73" s="4" t="s">
        <v>179</v>
      </c>
    </row>
    <row r="74" spans="1:8" ht="12.75">
      <c r="A74" s="6">
        <v>43845</v>
      </c>
      <c r="B74" s="7" t="s">
        <v>21</v>
      </c>
      <c r="C74" s="7" t="s">
        <v>174</v>
      </c>
      <c r="D74" s="8">
        <v>14.99</v>
      </c>
      <c r="E74" s="8">
        <v>5</v>
      </c>
      <c r="F74" s="8">
        <v>74.95</v>
      </c>
      <c r="G74" s="7" t="s">
        <v>180</v>
      </c>
      <c r="H74" s="7" t="s">
        <v>181</v>
      </c>
    </row>
    <row r="75" spans="1:8" ht="12.75">
      <c r="A75" s="3">
        <v>43845</v>
      </c>
      <c r="B75" s="4" t="s">
        <v>21</v>
      </c>
      <c r="C75" s="4" t="s">
        <v>22</v>
      </c>
      <c r="D75" s="5">
        <v>23.99</v>
      </c>
      <c r="E75" s="5">
        <v>3</v>
      </c>
      <c r="F75" s="5">
        <v>71.97</v>
      </c>
      <c r="G75" s="4" t="s">
        <v>182</v>
      </c>
      <c r="H75" s="4" t="s">
        <v>37</v>
      </c>
    </row>
    <row r="76" spans="1:8" ht="12.75">
      <c r="A76" s="6">
        <v>43846</v>
      </c>
      <c r="B76" s="7" t="s">
        <v>9</v>
      </c>
      <c r="C76" s="7" t="s">
        <v>183</v>
      </c>
      <c r="D76" s="8">
        <v>58.95</v>
      </c>
      <c r="E76" s="8">
        <v>2</v>
      </c>
      <c r="F76" s="8">
        <v>117.9</v>
      </c>
      <c r="G76" s="7" t="s">
        <v>184</v>
      </c>
      <c r="H76" s="7" t="s">
        <v>118</v>
      </c>
    </row>
    <row r="77" spans="1:8" ht="12.75">
      <c r="A77" s="3">
        <v>43846</v>
      </c>
      <c r="B77" s="4" t="s">
        <v>9</v>
      </c>
      <c r="C77" s="4" t="s">
        <v>56</v>
      </c>
      <c r="D77" s="5">
        <v>89.95</v>
      </c>
      <c r="E77" s="5">
        <v>5</v>
      </c>
      <c r="F77" s="5">
        <v>449.75</v>
      </c>
      <c r="G77" s="4" t="s">
        <v>185</v>
      </c>
      <c r="H77" s="4" t="s">
        <v>186</v>
      </c>
    </row>
    <row r="78" spans="1:8" ht="12.75">
      <c r="A78" s="6">
        <v>43847</v>
      </c>
      <c r="B78" s="7" t="s">
        <v>42</v>
      </c>
      <c r="C78" s="7" t="s">
        <v>47</v>
      </c>
      <c r="D78" s="8">
        <v>214</v>
      </c>
      <c r="E78" s="8">
        <v>3</v>
      </c>
      <c r="F78" s="8">
        <v>642</v>
      </c>
      <c r="G78" s="7" t="s">
        <v>187</v>
      </c>
      <c r="H78" s="7" t="s">
        <v>188</v>
      </c>
    </row>
    <row r="79" spans="1:8" ht="12.75">
      <c r="A79" s="3">
        <v>43847</v>
      </c>
      <c r="B79" s="4" t="s">
        <v>21</v>
      </c>
      <c r="C79" s="4" t="s">
        <v>189</v>
      </c>
      <c r="D79" s="5">
        <v>24.99</v>
      </c>
      <c r="E79" s="5">
        <v>4</v>
      </c>
      <c r="F79" s="5">
        <v>99.96</v>
      </c>
      <c r="G79" s="4" t="s">
        <v>190</v>
      </c>
      <c r="H79" s="4" t="s">
        <v>191</v>
      </c>
    </row>
    <row r="80" spans="1:8" ht="12.75">
      <c r="A80" s="6">
        <v>43847</v>
      </c>
      <c r="B80" s="7" t="s">
        <v>21</v>
      </c>
      <c r="C80" s="7" t="s">
        <v>25</v>
      </c>
      <c r="D80" s="8">
        <v>19.5</v>
      </c>
      <c r="E80" s="8">
        <v>6</v>
      </c>
      <c r="F80" s="8">
        <v>117</v>
      </c>
      <c r="G80" s="7" t="s">
        <v>192</v>
      </c>
      <c r="H80" s="7" t="s">
        <v>30</v>
      </c>
    </row>
    <row r="81" spans="1:8" ht="12.75">
      <c r="A81" s="3">
        <v>43848</v>
      </c>
      <c r="B81" s="4" t="s">
        <v>31</v>
      </c>
      <c r="C81" s="4" t="s">
        <v>193</v>
      </c>
      <c r="D81" s="5">
        <v>10.99</v>
      </c>
      <c r="E81" s="5">
        <v>2</v>
      </c>
      <c r="F81" s="5">
        <v>21.98</v>
      </c>
      <c r="G81" s="4" t="s">
        <v>194</v>
      </c>
      <c r="H81" s="4" t="s">
        <v>195</v>
      </c>
    </row>
    <row r="82" spans="1:8" ht="12.75">
      <c r="A82" s="6">
        <v>43848</v>
      </c>
      <c r="B82" s="7" t="s">
        <v>9</v>
      </c>
      <c r="C82" s="7" t="s">
        <v>67</v>
      </c>
      <c r="D82" s="8">
        <v>179</v>
      </c>
      <c r="E82" s="8">
        <v>3</v>
      </c>
      <c r="F82" s="8">
        <v>537</v>
      </c>
      <c r="G82" s="7" t="s">
        <v>196</v>
      </c>
      <c r="H82" s="7" t="s">
        <v>179</v>
      </c>
    </row>
    <row r="83" spans="1:8" ht="12.75">
      <c r="A83" s="3">
        <v>43848</v>
      </c>
      <c r="B83" s="4" t="s">
        <v>17</v>
      </c>
      <c r="C83" s="4" t="s">
        <v>18</v>
      </c>
      <c r="D83" s="5">
        <v>37.99</v>
      </c>
      <c r="E83" s="5">
        <v>2</v>
      </c>
      <c r="F83" s="5">
        <v>75.98</v>
      </c>
      <c r="G83" s="4" t="s">
        <v>197</v>
      </c>
      <c r="H83" s="4" t="s">
        <v>30</v>
      </c>
    </row>
    <row r="84" spans="1:8" ht="12.75">
      <c r="A84" s="6">
        <v>43848</v>
      </c>
      <c r="B84" s="7" t="s">
        <v>21</v>
      </c>
      <c r="C84" s="7" t="s">
        <v>116</v>
      </c>
      <c r="D84" s="8">
        <v>12.99</v>
      </c>
      <c r="E84" s="8">
        <v>6</v>
      </c>
      <c r="F84" s="8">
        <v>77.94</v>
      </c>
      <c r="G84" s="7" t="s">
        <v>198</v>
      </c>
      <c r="H84" s="7" t="s">
        <v>199</v>
      </c>
    </row>
    <row r="85" spans="1:8" ht="12.75">
      <c r="A85" s="3">
        <v>43848</v>
      </c>
      <c r="B85" s="4" t="s">
        <v>21</v>
      </c>
      <c r="C85" s="4" t="s">
        <v>200</v>
      </c>
      <c r="D85" s="5">
        <v>19.5</v>
      </c>
      <c r="E85" s="5">
        <v>3</v>
      </c>
      <c r="F85" s="5">
        <v>58.5</v>
      </c>
      <c r="G85" s="4" t="s">
        <v>201</v>
      </c>
      <c r="H85" s="4" t="s">
        <v>202</v>
      </c>
    </row>
    <row r="86" spans="1:8" ht="12.75">
      <c r="A86" s="6">
        <v>43849</v>
      </c>
      <c r="B86" s="7" t="s">
        <v>9</v>
      </c>
      <c r="C86" s="7" t="s">
        <v>56</v>
      </c>
      <c r="D86" s="8">
        <v>89.95</v>
      </c>
      <c r="E86" s="8">
        <v>3</v>
      </c>
      <c r="F86" s="8">
        <v>269.85000000000002</v>
      </c>
      <c r="G86" s="7" t="s">
        <v>203</v>
      </c>
      <c r="H86" s="7" t="s">
        <v>204</v>
      </c>
    </row>
    <row r="87" spans="1:8" ht="12.75">
      <c r="A87" s="3">
        <v>43849</v>
      </c>
      <c r="B87" s="4" t="s">
        <v>9</v>
      </c>
      <c r="C87" s="4" t="s">
        <v>205</v>
      </c>
      <c r="D87" s="5">
        <v>129.94999999999999</v>
      </c>
      <c r="E87" s="5">
        <v>5</v>
      </c>
      <c r="F87" s="5">
        <v>649.75</v>
      </c>
      <c r="G87" s="4" t="s">
        <v>206</v>
      </c>
      <c r="H87" s="4" t="s">
        <v>207</v>
      </c>
    </row>
    <row r="88" spans="1:8" ht="12.75">
      <c r="A88" s="6">
        <v>43849</v>
      </c>
      <c r="B88" s="7" t="s">
        <v>42</v>
      </c>
      <c r="C88" s="7" t="s">
        <v>208</v>
      </c>
      <c r="D88" s="8">
        <v>189</v>
      </c>
      <c r="E88" s="8">
        <v>5</v>
      </c>
      <c r="F88" s="8">
        <v>945</v>
      </c>
      <c r="G88" s="7" t="s">
        <v>209</v>
      </c>
      <c r="H88" s="7" t="s">
        <v>210</v>
      </c>
    </row>
    <row r="89" spans="1:8" ht="12.75">
      <c r="A89" s="3">
        <v>43850</v>
      </c>
      <c r="B89" s="4" t="s">
        <v>21</v>
      </c>
      <c r="C89" s="4" t="s">
        <v>91</v>
      </c>
      <c r="D89" s="5">
        <v>20.95</v>
      </c>
      <c r="E89" s="5">
        <v>4</v>
      </c>
      <c r="F89" s="5">
        <v>83.8</v>
      </c>
      <c r="G89" s="4" t="s">
        <v>211</v>
      </c>
      <c r="H89" s="4" t="s">
        <v>212</v>
      </c>
    </row>
    <row r="90" spans="1:8" ht="12.75">
      <c r="A90" s="6">
        <v>43850</v>
      </c>
      <c r="B90" s="7" t="s">
        <v>21</v>
      </c>
      <c r="C90" s="7" t="s">
        <v>94</v>
      </c>
      <c r="D90" s="8">
        <v>14.99</v>
      </c>
      <c r="E90" s="8">
        <v>1</v>
      </c>
      <c r="F90" s="8">
        <v>14.99</v>
      </c>
      <c r="G90" s="7" t="s">
        <v>213</v>
      </c>
      <c r="H90" s="7" t="s">
        <v>134</v>
      </c>
    </row>
    <row r="91" spans="1:8" ht="12.75">
      <c r="A91" s="3">
        <v>43850</v>
      </c>
      <c r="B91" s="4" t="s">
        <v>21</v>
      </c>
      <c r="C91" s="4" t="s">
        <v>200</v>
      </c>
      <c r="D91" s="5">
        <v>19.5</v>
      </c>
      <c r="E91" s="5">
        <v>3</v>
      </c>
      <c r="F91" s="5">
        <v>58.5</v>
      </c>
      <c r="G91" s="4" t="s">
        <v>214</v>
      </c>
      <c r="H91" s="4" t="s">
        <v>215</v>
      </c>
    </row>
    <row r="92" spans="1:8" ht="12.75">
      <c r="A92" s="6">
        <v>43851</v>
      </c>
      <c r="B92" s="7" t="s">
        <v>38</v>
      </c>
      <c r="C92" s="7" t="s">
        <v>59</v>
      </c>
      <c r="D92" s="8">
        <v>399</v>
      </c>
      <c r="E92" s="8">
        <v>3</v>
      </c>
      <c r="F92" s="8">
        <v>1197</v>
      </c>
      <c r="G92" s="7" t="s">
        <v>216</v>
      </c>
      <c r="H92" s="7" t="s">
        <v>217</v>
      </c>
    </row>
    <row r="93" spans="1:8" ht="12.75">
      <c r="A93" s="3">
        <v>43851</v>
      </c>
      <c r="B93" s="4" t="s">
        <v>38</v>
      </c>
      <c r="C93" s="4" t="s">
        <v>218</v>
      </c>
      <c r="D93" s="5">
        <v>450</v>
      </c>
      <c r="E93" s="5">
        <v>5</v>
      </c>
      <c r="F93" s="5">
        <v>2250</v>
      </c>
      <c r="G93" s="4" t="s">
        <v>219</v>
      </c>
      <c r="H93" s="4" t="s">
        <v>220</v>
      </c>
    </row>
    <row r="94" spans="1:8" ht="12.75">
      <c r="A94" s="6">
        <v>43851</v>
      </c>
      <c r="B94" s="7" t="s">
        <v>38</v>
      </c>
      <c r="C94" s="7" t="s">
        <v>168</v>
      </c>
      <c r="D94" s="8">
        <v>499</v>
      </c>
      <c r="E94" s="8">
        <v>4</v>
      </c>
      <c r="F94" s="8">
        <v>1996</v>
      </c>
      <c r="G94" s="7" t="s">
        <v>221</v>
      </c>
      <c r="H94" s="7" t="s">
        <v>222</v>
      </c>
    </row>
    <row r="95" spans="1:8" ht="12.75">
      <c r="A95" s="3">
        <v>43851</v>
      </c>
      <c r="B95" s="4" t="s">
        <v>42</v>
      </c>
      <c r="C95" s="4" t="s">
        <v>119</v>
      </c>
      <c r="D95" s="5">
        <v>189</v>
      </c>
      <c r="E95" s="5">
        <v>4</v>
      </c>
      <c r="F95" s="5">
        <v>756</v>
      </c>
      <c r="G95" s="4" t="s">
        <v>223</v>
      </c>
      <c r="H95" s="4" t="s">
        <v>154</v>
      </c>
    </row>
    <row r="96" spans="1:8" ht="12.75">
      <c r="A96" s="6">
        <v>43851</v>
      </c>
      <c r="B96" s="7" t="s">
        <v>42</v>
      </c>
      <c r="C96" s="7" t="s">
        <v>85</v>
      </c>
      <c r="D96" s="8">
        <v>225</v>
      </c>
      <c r="E96" s="8">
        <v>2</v>
      </c>
      <c r="F96" s="8">
        <v>450</v>
      </c>
      <c r="G96" s="7" t="s">
        <v>224</v>
      </c>
      <c r="H96" s="7" t="s">
        <v>37</v>
      </c>
    </row>
    <row r="97" spans="1:8" ht="12.75">
      <c r="A97" s="3">
        <v>43851</v>
      </c>
      <c r="B97" s="4" t="s">
        <v>13</v>
      </c>
      <c r="C97" s="4" t="s">
        <v>225</v>
      </c>
      <c r="D97" s="5">
        <v>699</v>
      </c>
      <c r="E97" s="5">
        <v>6</v>
      </c>
      <c r="F97" s="5">
        <v>4194</v>
      </c>
      <c r="G97" s="4" t="s">
        <v>226</v>
      </c>
      <c r="H97" s="4" t="s">
        <v>115</v>
      </c>
    </row>
    <row r="98" spans="1:8" ht="12.75">
      <c r="A98" s="6">
        <v>43851</v>
      </c>
      <c r="B98" s="7" t="s">
        <v>13</v>
      </c>
      <c r="C98" s="7" t="s">
        <v>128</v>
      </c>
      <c r="D98" s="8">
        <v>599</v>
      </c>
      <c r="E98" s="8">
        <v>4</v>
      </c>
      <c r="F98" s="8">
        <v>2396</v>
      </c>
      <c r="G98" s="7" t="s">
        <v>227</v>
      </c>
      <c r="H98" s="7" t="s">
        <v>228</v>
      </c>
    </row>
    <row r="99" spans="1:8" ht="12.75">
      <c r="A99" s="3">
        <v>43851</v>
      </c>
      <c r="B99" s="4" t="s">
        <v>13</v>
      </c>
      <c r="C99" s="4" t="s">
        <v>128</v>
      </c>
      <c r="D99" s="5">
        <v>599</v>
      </c>
      <c r="E99" s="5">
        <v>5</v>
      </c>
      <c r="F99" s="5">
        <v>2995</v>
      </c>
      <c r="G99" s="4" t="s">
        <v>229</v>
      </c>
      <c r="H99" s="4" t="s">
        <v>41</v>
      </c>
    </row>
    <row r="100" spans="1:8" ht="12.75">
      <c r="A100" s="6">
        <v>43851</v>
      </c>
      <c r="B100" s="7" t="s">
        <v>21</v>
      </c>
      <c r="C100" s="7" t="s">
        <v>113</v>
      </c>
      <c r="D100" s="8">
        <v>24.95</v>
      </c>
      <c r="E100" s="8">
        <v>2</v>
      </c>
      <c r="F100" s="8">
        <v>49.9</v>
      </c>
      <c r="G100" s="7" t="s">
        <v>230</v>
      </c>
      <c r="H100" s="7" t="s">
        <v>176</v>
      </c>
    </row>
    <row r="101" spans="1:8" ht="12.75">
      <c r="A101" s="3">
        <v>43851</v>
      </c>
      <c r="B101" s="4" t="s">
        <v>21</v>
      </c>
      <c r="C101" s="4" t="s">
        <v>116</v>
      </c>
      <c r="D101" s="5">
        <v>12.99</v>
      </c>
      <c r="E101" s="5">
        <v>2</v>
      </c>
      <c r="F101" s="5">
        <v>25.98</v>
      </c>
      <c r="G101" s="4" t="s">
        <v>231</v>
      </c>
      <c r="H101" s="4" t="s">
        <v>232</v>
      </c>
    </row>
    <row r="102" spans="1:8" ht="12.75">
      <c r="A102" s="6">
        <v>43851</v>
      </c>
      <c r="B102" s="7" t="s">
        <v>21</v>
      </c>
      <c r="C102" s="7" t="s">
        <v>25</v>
      </c>
      <c r="D102" s="8">
        <v>19.5</v>
      </c>
      <c r="E102" s="8">
        <v>2</v>
      </c>
      <c r="F102" s="8">
        <v>39</v>
      </c>
      <c r="G102" s="7" t="s">
        <v>233</v>
      </c>
      <c r="H102" s="7" t="s">
        <v>234</v>
      </c>
    </row>
    <row r="103" spans="1:8" ht="12.75">
      <c r="A103" s="3">
        <v>43851</v>
      </c>
      <c r="B103" s="4" t="s">
        <v>21</v>
      </c>
      <c r="C103" s="4" t="s">
        <v>94</v>
      </c>
      <c r="D103" s="5">
        <v>14.99</v>
      </c>
      <c r="E103" s="5">
        <v>3</v>
      </c>
      <c r="F103" s="5">
        <v>44.97</v>
      </c>
      <c r="G103" s="4" t="s">
        <v>235</v>
      </c>
      <c r="H103" s="4" t="s">
        <v>234</v>
      </c>
    </row>
    <row r="104" spans="1:8" ht="12.75">
      <c r="A104" s="6">
        <v>43852</v>
      </c>
      <c r="B104" s="7" t="s">
        <v>9</v>
      </c>
      <c r="C104" s="7" t="s">
        <v>183</v>
      </c>
      <c r="D104" s="8">
        <v>58.95</v>
      </c>
      <c r="E104" s="8">
        <v>5</v>
      </c>
      <c r="F104" s="8">
        <v>294.75</v>
      </c>
      <c r="G104" s="7" t="s">
        <v>236</v>
      </c>
      <c r="H104" s="7" t="s">
        <v>144</v>
      </c>
    </row>
    <row r="105" spans="1:8" ht="12.75">
      <c r="A105" s="3">
        <v>43852</v>
      </c>
      <c r="B105" s="4" t="s">
        <v>38</v>
      </c>
      <c r="C105" s="4" t="s">
        <v>70</v>
      </c>
      <c r="D105" s="5">
        <v>395</v>
      </c>
      <c r="E105" s="5">
        <v>1</v>
      </c>
      <c r="F105" s="5">
        <v>395</v>
      </c>
      <c r="G105" s="4" t="s">
        <v>237</v>
      </c>
      <c r="H105" s="4" t="s">
        <v>238</v>
      </c>
    </row>
    <row r="106" spans="1:8" ht="12.75">
      <c r="A106" s="6">
        <v>43852</v>
      </c>
      <c r="B106" s="7" t="s">
        <v>38</v>
      </c>
      <c r="C106" s="7" t="s">
        <v>239</v>
      </c>
      <c r="D106" s="8">
        <v>455</v>
      </c>
      <c r="E106" s="8">
        <v>4</v>
      </c>
      <c r="F106" s="8">
        <v>1820</v>
      </c>
      <c r="G106" s="7" t="s">
        <v>219</v>
      </c>
      <c r="H106" s="7" t="s">
        <v>220</v>
      </c>
    </row>
    <row r="107" spans="1:8" ht="12.75">
      <c r="A107" s="3">
        <v>43852</v>
      </c>
      <c r="B107" s="4" t="s">
        <v>38</v>
      </c>
      <c r="C107" s="4" t="s">
        <v>100</v>
      </c>
      <c r="D107" s="5">
        <v>250</v>
      </c>
      <c r="E107" s="5">
        <v>3</v>
      </c>
      <c r="F107" s="5">
        <v>750</v>
      </c>
      <c r="G107" s="4" t="s">
        <v>240</v>
      </c>
      <c r="H107" s="4" t="s">
        <v>241</v>
      </c>
    </row>
    <row r="108" spans="1:8" ht="12.75">
      <c r="A108" s="6">
        <v>43852</v>
      </c>
      <c r="B108" s="7" t="s">
        <v>21</v>
      </c>
      <c r="C108" s="7" t="s">
        <v>200</v>
      </c>
      <c r="D108" s="8">
        <v>19.5</v>
      </c>
      <c r="E108" s="8">
        <v>3</v>
      </c>
      <c r="F108" s="8">
        <v>58.5</v>
      </c>
      <c r="G108" s="7" t="s">
        <v>242</v>
      </c>
      <c r="H108" s="7" t="s">
        <v>243</v>
      </c>
    </row>
    <row r="109" spans="1:8" ht="12.75">
      <c r="A109" s="3">
        <v>43853</v>
      </c>
      <c r="B109" s="4" t="s">
        <v>31</v>
      </c>
      <c r="C109" s="4" t="s">
        <v>244</v>
      </c>
      <c r="D109" s="5">
        <v>9.99</v>
      </c>
      <c r="E109" s="5">
        <v>4</v>
      </c>
      <c r="F109" s="5">
        <v>39.96</v>
      </c>
      <c r="G109" s="4" t="s">
        <v>245</v>
      </c>
      <c r="H109" s="4" t="s">
        <v>162</v>
      </c>
    </row>
    <row r="110" spans="1:8" ht="12.75">
      <c r="A110" s="6">
        <v>43853</v>
      </c>
      <c r="B110" s="7" t="s">
        <v>9</v>
      </c>
      <c r="C110" s="7" t="s">
        <v>246</v>
      </c>
      <c r="D110" s="8">
        <v>119</v>
      </c>
      <c r="E110" s="8">
        <v>4</v>
      </c>
      <c r="F110" s="8">
        <v>476</v>
      </c>
      <c r="G110" s="7" t="s">
        <v>247</v>
      </c>
      <c r="H110" s="7" t="s">
        <v>195</v>
      </c>
    </row>
    <row r="111" spans="1:8" ht="12.75">
      <c r="A111" s="3">
        <v>43853</v>
      </c>
      <c r="B111" s="4" t="s">
        <v>38</v>
      </c>
      <c r="C111" s="4" t="s">
        <v>239</v>
      </c>
      <c r="D111" s="5">
        <v>455</v>
      </c>
      <c r="E111" s="5">
        <v>5</v>
      </c>
      <c r="F111" s="5">
        <v>2275</v>
      </c>
      <c r="G111" s="4" t="s">
        <v>248</v>
      </c>
      <c r="H111" s="4" t="s">
        <v>118</v>
      </c>
    </row>
    <row r="112" spans="1:8" ht="12.75">
      <c r="A112" s="6">
        <v>43853</v>
      </c>
      <c r="B112" s="7" t="s">
        <v>13</v>
      </c>
      <c r="C112" s="7" t="s">
        <v>249</v>
      </c>
      <c r="D112" s="8">
        <v>549</v>
      </c>
      <c r="E112" s="8">
        <v>5</v>
      </c>
      <c r="F112" s="8">
        <v>2745</v>
      </c>
      <c r="G112" s="7" t="s">
        <v>250</v>
      </c>
      <c r="H112" s="7" t="s">
        <v>251</v>
      </c>
    </row>
    <row r="113" spans="1:8" ht="12.75">
      <c r="A113" s="3">
        <v>43853</v>
      </c>
      <c r="B113" s="4" t="s">
        <v>17</v>
      </c>
      <c r="C113" s="4" t="s">
        <v>252</v>
      </c>
      <c r="D113" s="5">
        <v>29.99</v>
      </c>
      <c r="E113" s="5">
        <v>2</v>
      </c>
      <c r="F113" s="5">
        <v>59.98</v>
      </c>
      <c r="G113" s="4" t="s">
        <v>253</v>
      </c>
      <c r="H113" s="4" t="s">
        <v>30</v>
      </c>
    </row>
    <row r="114" spans="1:8" ht="12.75">
      <c r="A114" s="6">
        <v>43853</v>
      </c>
      <c r="B114" s="7" t="s">
        <v>17</v>
      </c>
      <c r="C114" s="7" t="s">
        <v>254</v>
      </c>
      <c r="D114" s="8">
        <v>27.5</v>
      </c>
      <c r="E114" s="8">
        <v>4</v>
      </c>
      <c r="F114" s="8">
        <v>110</v>
      </c>
      <c r="G114" s="7" t="s">
        <v>255</v>
      </c>
      <c r="H114" s="7" t="s">
        <v>256</v>
      </c>
    </row>
    <row r="115" spans="1:8" ht="12.75">
      <c r="A115" s="3">
        <v>43853</v>
      </c>
      <c r="B115" s="4" t="s">
        <v>17</v>
      </c>
      <c r="C115" s="4" t="s">
        <v>257</v>
      </c>
      <c r="D115" s="5">
        <v>29.99</v>
      </c>
      <c r="E115" s="5">
        <v>5</v>
      </c>
      <c r="F115" s="5">
        <v>149.94999999999999</v>
      </c>
      <c r="G115" s="4" t="s">
        <v>258</v>
      </c>
      <c r="H115" s="4" t="s">
        <v>20</v>
      </c>
    </row>
    <row r="116" spans="1:8" ht="12.75">
      <c r="A116" s="6">
        <v>43853</v>
      </c>
      <c r="B116" s="7" t="s">
        <v>21</v>
      </c>
      <c r="C116" s="7" t="s">
        <v>116</v>
      </c>
      <c r="D116" s="8">
        <v>12.99</v>
      </c>
      <c r="E116" s="8">
        <v>4</v>
      </c>
      <c r="F116" s="8">
        <v>51.96</v>
      </c>
      <c r="G116" s="7" t="s">
        <v>259</v>
      </c>
      <c r="H116" s="7" t="s">
        <v>260</v>
      </c>
    </row>
    <row r="117" spans="1:8" ht="12.75">
      <c r="A117" s="3">
        <v>43853</v>
      </c>
      <c r="B117" s="4" t="s">
        <v>21</v>
      </c>
      <c r="C117" s="4" t="s">
        <v>261</v>
      </c>
      <c r="D117" s="5">
        <v>24.95</v>
      </c>
      <c r="E117" s="5">
        <v>3</v>
      </c>
      <c r="F117" s="5">
        <v>74.849999999999994</v>
      </c>
      <c r="G117" s="4" t="s">
        <v>262</v>
      </c>
      <c r="H117" s="4" t="s">
        <v>263</v>
      </c>
    </row>
    <row r="118" spans="1:8" ht="12.75">
      <c r="A118" s="6">
        <v>43854</v>
      </c>
      <c r="B118" s="7" t="s">
        <v>31</v>
      </c>
      <c r="C118" s="7" t="s">
        <v>193</v>
      </c>
      <c r="D118" s="8">
        <v>10.99</v>
      </c>
      <c r="E118" s="8">
        <v>3</v>
      </c>
      <c r="F118" s="8">
        <v>32.97</v>
      </c>
      <c r="G118" s="7" t="s">
        <v>264</v>
      </c>
      <c r="H118" s="7" t="s">
        <v>265</v>
      </c>
    </row>
    <row r="119" spans="1:8" ht="12.75">
      <c r="A119" s="3">
        <v>43854</v>
      </c>
      <c r="B119" s="4" t="s">
        <v>38</v>
      </c>
      <c r="C119" s="4" t="s">
        <v>59</v>
      </c>
      <c r="D119" s="5">
        <v>399</v>
      </c>
      <c r="E119" s="5">
        <v>3</v>
      </c>
      <c r="F119" s="5">
        <v>1197</v>
      </c>
      <c r="G119" s="4" t="s">
        <v>266</v>
      </c>
      <c r="H119" s="4" t="s">
        <v>267</v>
      </c>
    </row>
    <row r="120" spans="1:8" ht="12.75">
      <c r="A120" s="6">
        <v>43854</v>
      </c>
      <c r="B120" s="7" t="s">
        <v>38</v>
      </c>
      <c r="C120" s="7" t="s">
        <v>239</v>
      </c>
      <c r="D120" s="8">
        <v>455</v>
      </c>
      <c r="E120" s="8">
        <v>2</v>
      </c>
      <c r="F120" s="8">
        <v>910</v>
      </c>
      <c r="G120" s="7" t="s">
        <v>268</v>
      </c>
      <c r="H120" s="7" t="s">
        <v>53</v>
      </c>
    </row>
    <row r="121" spans="1:8" ht="12.75">
      <c r="A121" s="3">
        <v>43854</v>
      </c>
      <c r="B121" s="4" t="s">
        <v>42</v>
      </c>
      <c r="C121" s="4" t="s">
        <v>269</v>
      </c>
      <c r="D121" s="5">
        <v>245</v>
      </c>
      <c r="E121" s="5">
        <v>5</v>
      </c>
      <c r="F121" s="5">
        <v>1225</v>
      </c>
      <c r="G121" s="4" t="s">
        <v>270</v>
      </c>
      <c r="H121" s="4" t="s">
        <v>271</v>
      </c>
    </row>
    <row r="122" spans="1:8" ht="12.75">
      <c r="A122" s="6">
        <v>43854</v>
      </c>
      <c r="B122" s="7" t="s">
        <v>17</v>
      </c>
      <c r="C122" s="7" t="s">
        <v>18</v>
      </c>
      <c r="D122" s="8">
        <v>37.99</v>
      </c>
      <c r="E122" s="8">
        <v>1</v>
      </c>
      <c r="F122" s="8">
        <v>37.99</v>
      </c>
      <c r="G122" s="7" t="s">
        <v>272</v>
      </c>
      <c r="H122" s="7" t="s">
        <v>273</v>
      </c>
    </row>
    <row r="123" spans="1:8" ht="12.75">
      <c r="A123" s="3">
        <v>43854</v>
      </c>
      <c r="B123" s="4" t="s">
        <v>17</v>
      </c>
      <c r="C123" s="4" t="s">
        <v>274</v>
      </c>
      <c r="D123" s="5">
        <v>34.99</v>
      </c>
      <c r="E123" s="5">
        <v>3</v>
      </c>
      <c r="F123" s="5">
        <v>104.97</v>
      </c>
      <c r="G123" s="4" t="s">
        <v>275</v>
      </c>
      <c r="H123" s="4" t="s">
        <v>276</v>
      </c>
    </row>
    <row r="124" spans="1:8" ht="12.75">
      <c r="A124" s="6">
        <v>43854</v>
      </c>
      <c r="B124" s="7" t="s">
        <v>21</v>
      </c>
      <c r="C124" s="7" t="s">
        <v>116</v>
      </c>
      <c r="D124" s="8">
        <v>12.99</v>
      </c>
      <c r="E124" s="8">
        <v>4</v>
      </c>
      <c r="F124" s="8">
        <v>51.96</v>
      </c>
      <c r="G124" s="7" t="s">
        <v>277</v>
      </c>
      <c r="H124" s="7" t="s">
        <v>278</v>
      </c>
    </row>
    <row r="125" spans="1:8" ht="12.75">
      <c r="A125" s="3">
        <v>43855</v>
      </c>
      <c r="B125" s="4" t="s">
        <v>31</v>
      </c>
      <c r="C125" s="4" t="s">
        <v>32</v>
      </c>
      <c r="D125" s="5">
        <v>12</v>
      </c>
      <c r="E125" s="5">
        <v>5</v>
      </c>
      <c r="F125" s="5">
        <v>60</v>
      </c>
      <c r="G125" s="4" t="s">
        <v>279</v>
      </c>
      <c r="H125" s="4" t="s">
        <v>215</v>
      </c>
    </row>
    <row r="126" spans="1:8" ht="12.75">
      <c r="A126" s="6">
        <v>43855</v>
      </c>
      <c r="B126" s="7" t="s">
        <v>38</v>
      </c>
      <c r="C126" s="7" t="s">
        <v>100</v>
      </c>
      <c r="D126" s="8">
        <v>250</v>
      </c>
      <c r="E126" s="8">
        <v>5</v>
      </c>
      <c r="F126" s="8">
        <v>1250</v>
      </c>
      <c r="G126" s="7" t="s">
        <v>280</v>
      </c>
      <c r="H126" s="7" t="s">
        <v>281</v>
      </c>
    </row>
    <row r="127" spans="1:8" ht="12.75">
      <c r="A127" s="3">
        <v>43855</v>
      </c>
      <c r="B127" s="4" t="s">
        <v>17</v>
      </c>
      <c r="C127" s="4" t="s">
        <v>18</v>
      </c>
      <c r="D127" s="5">
        <v>37.99</v>
      </c>
      <c r="E127" s="5">
        <v>4</v>
      </c>
      <c r="F127" s="5">
        <v>151.96</v>
      </c>
      <c r="G127" s="4" t="s">
        <v>282</v>
      </c>
      <c r="H127" s="4" t="s">
        <v>283</v>
      </c>
    </row>
    <row r="128" spans="1:8" ht="12.75">
      <c r="A128" s="6">
        <v>43855</v>
      </c>
      <c r="B128" s="7" t="s">
        <v>17</v>
      </c>
      <c r="C128" s="7" t="s">
        <v>284</v>
      </c>
      <c r="D128" s="8">
        <v>49</v>
      </c>
      <c r="E128" s="8">
        <v>3</v>
      </c>
      <c r="F128" s="8">
        <v>147</v>
      </c>
      <c r="G128" s="7" t="s">
        <v>285</v>
      </c>
      <c r="H128" s="7" t="s">
        <v>286</v>
      </c>
    </row>
    <row r="129" spans="1:8" ht="12.75">
      <c r="A129" s="3">
        <v>43856</v>
      </c>
      <c r="B129" s="4" t="s">
        <v>9</v>
      </c>
      <c r="C129" s="4" t="s">
        <v>148</v>
      </c>
      <c r="D129" s="5">
        <v>167</v>
      </c>
      <c r="E129" s="5">
        <v>4</v>
      </c>
      <c r="F129" s="5">
        <v>668</v>
      </c>
      <c r="G129" s="4" t="s">
        <v>287</v>
      </c>
      <c r="H129" s="4" t="s">
        <v>288</v>
      </c>
    </row>
    <row r="130" spans="1:8" ht="12.75">
      <c r="A130" s="6">
        <v>43856</v>
      </c>
      <c r="B130" s="7" t="s">
        <v>38</v>
      </c>
      <c r="C130" s="7" t="s">
        <v>239</v>
      </c>
      <c r="D130" s="8">
        <v>455</v>
      </c>
      <c r="E130" s="8">
        <v>5</v>
      </c>
      <c r="F130" s="8">
        <v>2275</v>
      </c>
      <c r="G130" s="7" t="s">
        <v>289</v>
      </c>
      <c r="H130" s="7" t="s">
        <v>290</v>
      </c>
    </row>
    <row r="131" spans="1:8" ht="12.75">
      <c r="A131" s="3">
        <v>43856</v>
      </c>
      <c r="B131" s="4" t="s">
        <v>21</v>
      </c>
      <c r="C131" s="4" t="s">
        <v>291</v>
      </c>
      <c r="D131" s="5">
        <v>13.99</v>
      </c>
      <c r="E131" s="5">
        <v>3</v>
      </c>
      <c r="F131" s="5">
        <v>41.97</v>
      </c>
      <c r="G131" s="4" t="s">
        <v>292</v>
      </c>
      <c r="H131" s="4" t="s">
        <v>179</v>
      </c>
    </row>
    <row r="132" spans="1:8" ht="12.75">
      <c r="A132" s="6">
        <v>43857</v>
      </c>
      <c r="B132" s="7" t="s">
        <v>31</v>
      </c>
      <c r="C132" s="7" t="s">
        <v>293</v>
      </c>
      <c r="D132" s="8">
        <v>8.99</v>
      </c>
      <c r="E132" s="8">
        <v>1</v>
      </c>
      <c r="F132" s="8">
        <v>8.99</v>
      </c>
      <c r="G132" s="7" t="s">
        <v>294</v>
      </c>
      <c r="H132" s="7" t="s">
        <v>295</v>
      </c>
    </row>
    <row r="133" spans="1:8" ht="12.75">
      <c r="A133" s="3">
        <v>43857</v>
      </c>
      <c r="B133" s="4" t="s">
        <v>13</v>
      </c>
      <c r="C133" s="4" t="s">
        <v>142</v>
      </c>
      <c r="D133" s="5">
        <v>684</v>
      </c>
      <c r="E133" s="5">
        <v>3</v>
      </c>
      <c r="F133" s="5">
        <v>2052</v>
      </c>
      <c r="G133" s="4" t="s">
        <v>296</v>
      </c>
      <c r="H133" s="4" t="s">
        <v>297</v>
      </c>
    </row>
    <row r="134" spans="1:8" ht="12.75">
      <c r="A134" s="6">
        <v>43857</v>
      </c>
      <c r="B134" s="7" t="s">
        <v>21</v>
      </c>
      <c r="C134" s="7" t="s">
        <v>189</v>
      </c>
      <c r="D134" s="8">
        <v>24.99</v>
      </c>
      <c r="E134" s="8">
        <v>5</v>
      </c>
      <c r="F134" s="8">
        <v>124.94999999999999</v>
      </c>
      <c r="G134" s="7" t="s">
        <v>298</v>
      </c>
      <c r="H134" s="7" t="s">
        <v>265</v>
      </c>
    </row>
    <row r="135" spans="1:8" ht="12.75">
      <c r="A135" s="3">
        <v>43857</v>
      </c>
      <c r="B135" s="4" t="s">
        <v>21</v>
      </c>
      <c r="C135" s="4" t="s">
        <v>125</v>
      </c>
      <c r="D135" s="5">
        <v>19.989999999999998</v>
      </c>
      <c r="E135" s="5">
        <v>1</v>
      </c>
      <c r="F135" s="5">
        <v>19.989999999999998</v>
      </c>
      <c r="G135" s="4" t="s">
        <v>299</v>
      </c>
      <c r="H135" s="4" t="s">
        <v>41</v>
      </c>
    </row>
    <row r="136" spans="1:8" ht="12.75">
      <c r="A136" s="6">
        <v>43857</v>
      </c>
      <c r="B136" s="7" t="s">
        <v>21</v>
      </c>
      <c r="C136" s="7" t="s">
        <v>125</v>
      </c>
      <c r="D136" s="8">
        <v>19.989999999999998</v>
      </c>
      <c r="E136" s="8">
        <v>5</v>
      </c>
      <c r="F136" s="8">
        <v>99.949999999999989</v>
      </c>
      <c r="G136" s="7" t="s">
        <v>300</v>
      </c>
      <c r="H136" s="7" t="s">
        <v>301</v>
      </c>
    </row>
    <row r="137" spans="1:8" ht="12.75">
      <c r="A137" s="3">
        <v>43857</v>
      </c>
      <c r="B137" s="4" t="s">
        <v>21</v>
      </c>
      <c r="C137" s="4" t="s">
        <v>135</v>
      </c>
      <c r="D137" s="5">
        <v>14.99</v>
      </c>
      <c r="E137" s="5">
        <v>4</v>
      </c>
      <c r="F137" s="5">
        <v>59.96</v>
      </c>
      <c r="G137" s="4" t="s">
        <v>302</v>
      </c>
      <c r="H137" s="4" t="s">
        <v>195</v>
      </c>
    </row>
    <row r="138" spans="1:8" ht="12.75">
      <c r="A138" s="6">
        <v>43857</v>
      </c>
      <c r="B138" s="7" t="s">
        <v>21</v>
      </c>
      <c r="C138" s="7" t="s">
        <v>303</v>
      </c>
      <c r="D138" s="8">
        <v>17.5</v>
      </c>
      <c r="E138" s="8">
        <v>5</v>
      </c>
      <c r="F138" s="8">
        <v>87.5</v>
      </c>
      <c r="G138" s="7" t="s">
        <v>304</v>
      </c>
      <c r="H138" s="7" t="s">
        <v>81</v>
      </c>
    </row>
    <row r="139" spans="1:8" ht="12.75">
      <c r="A139" s="3">
        <v>43858</v>
      </c>
      <c r="B139" s="4" t="s">
        <v>17</v>
      </c>
      <c r="C139" s="4" t="s">
        <v>171</v>
      </c>
      <c r="D139" s="5">
        <v>49</v>
      </c>
      <c r="E139" s="5">
        <v>3</v>
      </c>
      <c r="F139" s="5">
        <v>147</v>
      </c>
      <c r="G139" s="4" t="s">
        <v>305</v>
      </c>
      <c r="H139" s="4" t="s">
        <v>306</v>
      </c>
    </row>
    <row r="140" spans="1:8" ht="12.75">
      <c r="A140" s="6">
        <v>43858</v>
      </c>
      <c r="B140" s="7" t="s">
        <v>21</v>
      </c>
      <c r="C140" s="7" t="s">
        <v>113</v>
      </c>
      <c r="D140" s="8">
        <v>24.95</v>
      </c>
      <c r="E140" s="8">
        <v>4</v>
      </c>
      <c r="F140" s="8">
        <v>99.8</v>
      </c>
      <c r="G140" s="7" t="s">
        <v>307</v>
      </c>
      <c r="H140" s="7" t="s">
        <v>295</v>
      </c>
    </row>
    <row r="141" spans="1:8" ht="12.75">
      <c r="A141" s="3">
        <v>43858</v>
      </c>
      <c r="B141" s="4" t="s">
        <v>21</v>
      </c>
      <c r="C141" s="4" t="s">
        <v>125</v>
      </c>
      <c r="D141" s="5">
        <v>19.989999999999998</v>
      </c>
      <c r="E141" s="5">
        <v>3</v>
      </c>
      <c r="F141" s="5">
        <v>59.97</v>
      </c>
      <c r="G141" s="4" t="s">
        <v>308</v>
      </c>
      <c r="H141" s="4" t="s">
        <v>222</v>
      </c>
    </row>
    <row r="142" spans="1:8" ht="12.75">
      <c r="A142" s="6">
        <v>43859</v>
      </c>
      <c r="B142" s="7" t="s">
        <v>31</v>
      </c>
      <c r="C142" s="7" t="s">
        <v>97</v>
      </c>
      <c r="D142" s="8">
        <v>12</v>
      </c>
      <c r="E142" s="8">
        <v>4</v>
      </c>
      <c r="F142" s="8">
        <v>48</v>
      </c>
      <c r="G142" s="7" t="s">
        <v>309</v>
      </c>
      <c r="H142" s="7" t="s">
        <v>310</v>
      </c>
    </row>
    <row r="143" spans="1:8" ht="12.75">
      <c r="A143" s="3">
        <v>43859</v>
      </c>
      <c r="B143" s="4" t="s">
        <v>17</v>
      </c>
      <c r="C143" s="4" t="s">
        <v>76</v>
      </c>
      <c r="D143" s="5">
        <v>49.95</v>
      </c>
      <c r="E143" s="5">
        <v>5</v>
      </c>
      <c r="F143" s="5">
        <v>249.75</v>
      </c>
      <c r="G143" s="4" t="s">
        <v>311</v>
      </c>
      <c r="H143" s="4" t="s">
        <v>312</v>
      </c>
    </row>
    <row r="144" spans="1:8" ht="12.75">
      <c r="A144" s="6">
        <v>43859</v>
      </c>
      <c r="B144" s="7" t="s">
        <v>21</v>
      </c>
      <c r="C144" s="7" t="s">
        <v>116</v>
      </c>
      <c r="D144" s="8">
        <v>12.99</v>
      </c>
      <c r="E144" s="8">
        <v>4</v>
      </c>
      <c r="F144" s="8">
        <v>51.96</v>
      </c>
      <c r="G144" s="7" t="s">
        <v>313</v>
      </c>
      <c r="H144" s="7" t="s">
        <v>314</v>
      </c>
    </row>
    <row r="145" spans="1:8" ht="12.75">
      <c r="A145" s="3">
        <v>43860</v>
      </c>
      <c r="B145" s="4" t="s">
        <v>31</v>
      </c>
      <c r="C145" s="4" t="s">
        <v>32</v>
      </c>
      <c r="D145" s="5">
        <v>12</v>
      </c>
      <c r="E145" s="5">
        <v>3</v>
      </c>
      <c r="F145" s="5">
        <v>36</v>
      </c>
      <c r="G145" s="4" t="s">
        <v>315</v>
      </c>
      <c r="H145" s="4" t="s">
        <v>316</v>
      </c>
    </row>
    <row r="146" spans="1:8" ht="12.75">
      <c r="A146" s="6">
        <v>43860</v>
      </c>
      <c r="B146" s="7" t="s">
        <v>9</v>
      </c>
      <c r="C146" s="7" t="s">
        <v>246</v>
      </c>
      <c r="D146" s="8">
        <v>119</v>
      </c>
      <c r="E146" s="8">
        <v>4</v>
      </c>
      <c r="F146" s="8">
        <v>476</v>
      </c>
      <c r="G146" s="7" t="s">
        <v>317</v>
      </c>
      <c r="H146" s="7" t="s">
        <v>318</v>
      </c>
    </row>
    <row r="147" spans="1:8" ht="12.75">
      <c r="A147" s="3">
        <v>43860</v>
      </c>
      <c r="B147" s="4" t="s">
        <v>13</v>
      </c>
      <c r="C147" s="4" t="s">
        <v>249</v>
      </c>
      <c r="D147" s="5">
        <v>549</v>
      </c>
      <c r="E147" s="5">
        <v>3</v>
      </c>
      <c r="F147" s="5">
        <v>1647</v>
      </c>
      <c r="G147" s="4" t="s">
        <v>319</v>
      </c>
      <c r="H147" s="4" t="s">
        <v>320</v>
      </c>
    </row>
    <row r="148" spans="1:8" ht="12.75">
      <c r="A148" s="6">
        <v>43860</v>
      </c>
      <c r="B148" s="7" t="s">
        <v>13</v>
      </c>
      <c r="C148" s="7" t="s">
        <v>249</v>
      </c>
      <c r="D148" s="8">
        <v>549</v>
      </c>
      <c r="E148" s="8">
        <v>5</v>
      </c>
      <c r="F148" s="8">
        <v>2745</v>
      </c>
      <c r="G148" s="7" t="s">
        <v>321</v>
      </c>
      <c r="H148" s="7" t="s">
        <v>204</v>
      </c>
    </row>
    <row r="149" spans="1:8" ht="12.75">
      <c r="A149" s="3">
        <v>43860</v>
      </c>
      <c r="B149" s="4" t="s">
        <v>21</v>
      </c>
      <c r="C149" s="4" t="s">
        <v>22</v>
      </c>
      <c r="D149" s="5">
        <v>23.99</v>
      </c>
      <c r="E149" s="5">
        <v>4</v>
      </c>
      <c r="F149" s="5">
        <v>95.96</v>
      </c>
      <c r="G149" s="4" t="s">
        <v>322</v>
      </c>
      <c r="H149" s="4" t="s">
        <v>323</v>
      </c>
    </row>
    <row r="150" spans="1:8" ht="12.75">
      <c r="A150" s="6">
        <v>43861</v>
      </c>
      <c r="B150" s="7" t="s">
        <v>9</v>
      </c>
      <c r="C150" s="7" t="s">
        <v>148</v>
      </c>
      <c r="D150" s="8">
        <v>167</v>
      </c>
      <c r="E150" s="8">
        <v>4</v>
      </c>
      <c r="F150" s="8">
        <v>668</v>
      </c>
      <c r="G150" s="7" t="s">
        <v>324</v>
      </c>
      <c r="H150" s="7" t="s">
        <v>325</v>
      </c>
    </row>
    <row r="151" spans="1:8" ht="12.75">
      <c r="A151" s="3">
        <v>43861</v>
      </c>
      <c r="B151" s="4" t="s">
        <v>38</v>
      </c>
      <c r="C151" s="4" t="s">
        <v>218</v>
      </c>
      <c r="D151" s="5">
        <v>450</v>
      </c>
      <c r="E151" s="5">
        <v>2</v>
      </c>
      <c r="F151" s="5">
        <v>900</v>
      </c>
      <c r="G151" s="4" t="s">
        <v>326</v>
      </c>
      <c r="H151" s="4" t="s">
        <v>323</v>
      </c>
    </row>
    <row r="152" spans="1:8" ht="12.75">
      <c r="A152" s="6">
        <v>43861</v>
      </c>
      <c r="B152" s="7" t="s">
        <v>42</v>
      </c>
      <c r="C152" s="7" t="s">
        <v>119</v>
      </c>
      <c r="D152" s="8">
        <v>189</v>
      </c>
      <c r="E152" s="8">
        <v>2</v>
      </c>
      <c r="F152" s="8">
        <v>378</v>
      </c>
      <c r="G152" s="7" t="s">
        <v>327</v>
      </c>
      <c r="H152" s="7" t="s">
        <v>328</v>
      </c>
    </row>
    <row r="153" spans="1:8" ht="12.75">
      <c r="A153" s="3">
        <v>43861</v>
      </c>
      <c r="B153" s="4" t="s">
        <v>17</v>
      </c>
      <c r="C153" s="4" t="s">
        <v>329</v>
      </c>
      <c r="D153" s="5">
        <v>36.99</v>
      </c>
      <c r="E153" s="5">
        <v>3</v>
      </c>
      <c r="F153" s="5">
        <v>110.97</v>
      </c>
      <c r="G153" s="4" t="s">
        <v>266</v>
      </c>
      <c r="H153" s="4" t="s">
        <v>267</v>
      </c>
    </row>
    <row r="154" spans="1:8" ht="12.75">
      <c r="A154" s="6">
        <v>43861</v>
      </c>
      <c r="B154" s="7" t="s">
        <v>17</v>
      </c>
      <c r="C154" s="7" t="s">
        <v>252</v>
      </c>
      <c r="D154" s="8">
        <v>29.99</v>
      </c>
      <c r="E154" s="8">
        <v>3</v>
      </c>
      <c r="F154" s="8">
        <v>89.97</v>
      </c>
      <c r="G154" s="7" t="s">
        <v>330</v>
      </c>
      <c r="H154" s="7" t="s">
        <v>93</v>
      </c>
    </row>
    <row r="155" spans="1:8" ht="12.75">
      <c r="A155" s="3">
        <v>43861</v>
      </c>
      <c r="B155" s="4" t="s">
        <v>21</v>
      </c>
      <c r="C155" s="4" t="s">
        <v>113</v>
      </c>
      <c r="D155" s="5">
        <v>24.95</v>
      </c>
      <c r="E155" s="5">
        <v>4</v>
      </c>
      <c r="F155" s="5">
        <v>99.8</v>
      </c>
      <c r="G155" s="4" t="s">
        <v>331</v>
      </c>
      <c r="H155" s="4" t="s">
        <v>332</v>
      </c>
    </row>
    <row r="156" spans="1:8" ht="12.75">
      <c r="A156" s="6">
        <v>43862</v>
      </c>
      <c r="B156" s="7" t="s">
        <v>9</v>
      </c>
      <c r="C156" s="7" t="s">
        <v>67</v>
      </c>
      <c r="D156" s="8">
        <v>179</v>
      </c>
      <c r="E156" s="8">
        <v>3</v>
      </c>
      <c r="F156" s="8">
        <v>537</v>
      </c>
      <c r="G156" s="7" t="s">
        <v>333</v>
      </c>
      <c r="H156" s="7" t="s">
        <v>109</v>
      </c>
    </row>
    <row r="157" spans="1:8" ht="12.75">
      <c r="A157" s="3">
        <v>43862</v>
      </c>
      <c r="B157" s="4" t="s">
        <v>17</v>
      </c>
      <c r="C157" s="4" t="s">
        <v>76</v>
      </c>
      <c r="D157" s="5">
        <v>49.95</v>
      </c>
      <c r="E157" s="5">
        <v>1</v>
      </c>
      <c r="F157" s="5">
        <v>49.95</v>
      </c>
      <c r="G157" s="4" t="s">
        <v>334</v>
      </c>
      <c r="H157" s="4" t="s">
        <v>130</v>
      </c>
    </row>
    <row r="158" spans="1:8" ht="12.75">
      <c r="A158" s="6">
        <v>43862</v>
      </c>
      <c r="B158" s="7" t="s">
        <v>17</v>
      </c>
      <c r="C158" s="7" t="s">
        <v>274</v>
      </c>
      <c r="D158" s="8">
        <v>34.99</v>
      </c>
      <c r="E158" s="8">
        <v>5</v>
      </c>
      <c r="F158" s="8">
        <v>174.95000000000002</v>
      </c>
      <c r="G158" s="7" t="s">
        <v>335</v>
      </c>
      <c r="H158" s="7" t="s">
        <v>336</v>
      </c>
    </row>
    <row r="159" spans="1:8" ht="12.75">
      <c r="A159" s="3">
        <v>43862</v>
      </c>
      <c r="B159" s="4" t="s">
        <v>21</v>
      </c>
      <c r="C159" s="4" t="s">
        <v>303</v>
      </c>
      <c r="D159" s="5">
        <v>17.5</v>
      </c>
      <c r="E159" s="5">
        <v>4</v>
      </c>
      <c r="F159" s="5">
        <v>70</v>
      </c>
      <c r="G159" s="4" t="s">
        <v>337</v>
      </c>
      <c r="H159" s="4" t="s">
        <v>338</v>
      </c>
    </row>
    <row r="160" spans="1:8" ht="12.75">
      <c r="A160" s="6">
        <v>43863</v>
      </c>
      <c r="B160" s="7" t="s">
        <v>31</v>
      </c>
      <c r="C160" s="7" t="s">
        <v>339</v>
      </c>
      <c r="D160" s="8">
        <v>8.99</v>
      </c>
      <c r="E160" s="8">
        <v>5</v>
      </c>
      <c r="F160" s="8">
        <v>44.95</v>
      </c>
      <c r="G160" s="7" t="s">
        <v>340</v>
      </c>
      <c r="H160" s="7" t="s">
        <v>188</v>
      </c>
    </row>
    <row r="161" spans="1:8" ht="12.75">
      <c r="A161" s="3">
        <v>43863</v>
      </c>
      <c r="B161" s="4" t="s">
        <v>31</v>
      </c>
      <c r="C161" s="4" t="s">
        <v>339</v>
      </c>
      <c r="D161" s="5">
        <v>8.99</v>
      </c>
      <c r="E161" s="5">
        <v>5</v>
      </c>
      <c r="F161" s="5">
        <v>44.95</v>
      </c>
      <c r="G161" s="4" t="s">
        <v>341</v>
      </c>
      <c r="H161" s="4" t="s">
        <v>137</v>
      </c>
    </row>
    <row r="162" spans="1:8" ht="12.75">
      <c r="A162" s="6">
        <v>43863</v>
      </c>
      <c r="B162" s="7" t="s">
        <v>31</v>
      </c>
      <c r="C162" s="7" t="s">
        <v>164</v>
      </c>
      <c r="D162" s="8">
        <v>7.99</v>
      </c>
      <c r="E162" s="8">
        <v>2</v>
      </c>
      <c r="F162" s="8">
        <v>15.98</v>
      </c>
      <c r="G162" s="7" t="s">
        <v>342</v>
      </c>
      <c r="H162" s="7" t="s">
        <v>102</v>
      </c>
    </row>
    <row r="163" spans="1:8" ht="12.75">
      <c r="A163" s="3">
        <v>43863</v>
      </c>
      <c r="B163" s="4" t="s">
        <v>31</v>
      </c>
      <c r="C163" s="4" t="s">
        <v>166</v>
      </c>
      <c r="D163" s="5">
        <v>11.99</v>
      </c>
      <c r="E163" s="5">
        <v>4</v>
      </c>
      <c r="F163" s="5">
        <v>47.96</v>
      </c>
      <c r="G163" s="4" t="s">
        <v>343</v>
      </c>
      <c r="H163" s="4" t="s">
        <v>30</v>
      </c>
    </row>
    <row r="164" spans="1:8" ht="12.75">
      <c r="A164" s="6">
        <v>43863</v>
      </c>
      <c r="B164" s="7" t="s">
        <v>13</v>
      </c>
      <c r="C164" s="7" t="s">
        <v>249</v>
      </c>
      <c r="D164" s="8">
        <v>549</v>
      </c>
      <c r="E164" s="8">
        <v>2</v>
      </c>
      <c r="F164" s="8">
        <v>1098</v>
      </c>
      <c r="G164" s="7" t="s">
        <v>344</v>
      </c>
      <c r="H164" s="7" t="s">
        <v>45</v>
      </c>
    </row>
    <row r="165" spans="1:8" ht="12.75">
      <c r="A165" s="3">
        <v>43863</v>
      </c>
      <c r="B165" s="4" t="s">
        <v>21</v>
      </c>
      <c r="C165" s="4" t="s">
        <v>91</v>
      </c>
      <c r="D165" s="5">
        <v>20.95</v>
      </c>
      <c r="E165" s="5">
        <v>5</v>
      </c>
      <c r="F165" s="5">
        <v>104.75</v>
      </c>
      <c r="G165" s="4" t="s">
        <v>345</v>
      </c>
      <c r="H165" s="4" t="s">
        <v>346</v>
      </c>
    </row>
    <row r="166" spans="1:8" ht="12.75">
      <c r="A166" s="6">
        <v>43864</v>
      </c>
      <c r="B166" s="7" t="s">
        <v>9</v>
      </c>
      <c r="C166" s="7" t="s">
        <v>183</v>
      </c>
      <c r="D166" s="8">
        <v>58.95</v>
      </c>
      <c r="E166" s="8">
        <v>2</v>
      </c>
      <c r="F166" s="8">
        <v>117.9</v>
      </c>
      <c r="G166" s="7" t="s">
        <v>347</v>
      </c>
      <c r="H166" s="7" t="s">
        <v>204</v>
      </c>
    </row>
    <row r="167" spans="1:8" ht="12.75">
      <c r="A167" s="3">
        <v>43864</v>
      </c>
      <c r="B167" s="4" t="s">
        <v>13</v>
      </c>
      <c r="C167" s="4" t="s">
        <v>128</v>
      </c>
      <c r="D167" s="5">
        <v>599</v>
      </c>
      <c r="E167" s="5">
        <v>5</v>
      </c>
      <c r="F167" s="5">
        <v>2995</v>
      </c>
      <c r="G167" s="4" t="s">
        <v>348</v>
      </c>
      <c r="H167" s="4" t="s">
        <v>349</v>
      </c>
    </row>
    <row r="168" spans="1:8" ht="12.75">
      <c r="A168" s="6">
        <v>43864</v>
      </c>
      <c r="B168" s="7" t="s">
        <v>21</v>
      </c>
      <c r="C168" s="7" t="s">
        <v>110</v>
      </c>
      <c r="D168" s="8">
        <v>23.99</v>
      </c>
      <c r="E168" s="8">
        <v>3</v>
      </c>
      <c r="F168" s="8">
        <v>71.97</v>
      </c>
      <c r="G168" s="7" t="s">
        <v>350</v>
      </c>
      <c r="H168" s="7" t="s">
        <v>351</v>
      </c>
    </row>
    <row r="169" spans="1:8" ht="12.75">
      <c r="A169" s="3">
        <v>43864</v>
      </c>
      <c r="B169" s="4" t="s">
        <v>21</v>
      </c>
      <c r="C169" s="4" t="s">
        <v>22</v>
      </c>
      <c r="D169" s="5">
        <v>23.99</v>
      </c>
      <c r="E169" s="5">
        <v>3</v>
      </c>
      <c r="F169" s="5">
        <v>71.97</v>
      </c>
      <c r="G169" s="4" t="s">
        <v>352</v>
      </c>
      <c r="H169" s="4" t="s">
        <v>176</v>
      </c>
    </row>
    <row r="170" spans="1:8" ht="12.75">
      <c r="A170" s="6">
        <v>43865</v>
      </c>
      <c r="B170" s="7" t="s">
        <v>31</v>
      </c>
      <c r="C170" s="7" t="s">
        <v>193</v>
      </c>
      <c r="D170" s="8">
        <v>10.99</v>
      </c>
      <c r="E170" s="8">
        <v>3</v>
      </c>
      <c r="F170" s="8">
        <v>32.97</v>
      </c>
      <c r="G170" s="7" t="s">
        <v>353</v>
      </c>
      <c r="H170" s="7" t="s">
        <v>354</v>
      </c>
    </row>
    <row r="171" spans="1:8" ht="12.75">
      <c r="A171" s="3">
        <v>43865</v>
      </c>
      <c r="B171" s="4" t="s">
        <v>42</v>
      </c>
      <c r="C171" s="4" t="s">
        <v>208</v>
      </c>
      <c r="D171" s="5">
        <v>189</v>
      </c>
      <c r="E171" s="5">
        <v>6</v>
      </c>
      <c r="F171" s="5">
        <v>1134</v>
      </c>
      <c r="G171" s="4" t="s">
        <v>355</v>
      </c>
      <c r="H171" s="4" t="s">
        <v>356</v>
      </c>
    </row>
    <row r="172" spans="1:8" ht="12.75">
      <c r="A172" s="6">
        <v>43865</v>
      </c>
      <c r="B172" s="7" t="s">
        <v>13</v>
      </c>
      <c r="C172" s="7" t="s">
        <v>249</v>
      </c>
      <c r="D172" s="8">
        <v>549</v>
      </c>
      <c r="E172" s="8">
        <v>4</v>
      </c>
      <c r="F172" s="8">
        <v>2196</v>
      </c>
      <c r="G172" s="7" t="s">
        <v>357</v>
      </c>
      <c r="H172" s="7" t="s">
        <v>358</v>
      </c>
    </row>
    <row r="173" spans="1:8" ht="12.75">
      <c r="A173" s="3">
        <v>43865</v>
      </c>
      <c r="B173" s="4" t="s">
        <v>17</v>
      </c>
      <c r="C173" s="4" t="s">
        <v>145</v>
      </c>
      <c r="D173" s="5">
        <v>28.99</v>
      </c>
      <c r="E173" s="5">
        <v>3</v>
      </c>
      <c r="F173" s="5">
        <v>86.97</v>
      </c>
      <c r="G173" s="4" t="s">
        <v>359</v>
      </c>
      <c r="H173" s="4" t="s">
        <v>360</v>
      </c>
    </row>
    <row r="174" spans="1:8" ht="12.75">
      <c r="A174" s="6">
        <v>43865</v>
      </c>
      <c r="B174" s="7" t="s">
        <v>21</v>
      </c>
      <c r="C174" s="7" t="s">
        <v>54</v>
      </c>
      <c r="D174" s="8">
        <v>15.5</v>
      </c>
      <c r="E174" s="8">
        <v>5</v>
      </c>
      <c r="F174" s="8">
        <v>77.5</v>
      </c>
      <c r="G174" s="7" t="s">
        <v>361</v>
      </c>
      <c r="H174" s="7" t="s">
        <v>362</v>
      </c>
    </row>
    <row r="175" spans="1:8" ht="12.75">
      <c r="A175" s="3">
        <v>43866</v>
      </c>
      <c r="B175" s="4" t="s">
        <v>9</v>
      </c>
      <c r="C175" s="4" t="s">
        <v>183</v>
      </c>
      <c r="D175" s="5">
        <v>58.95</v>
      </c>
      <c r="E175" s="5">
        <v>3</v>
      </c>
      <c r="F175" s="5">
        <v>176.85000000000002</v>
      </c>
      <c r="G175" s="4" t="s">
        <v>363</v>
      </c>
      <c r="H175" s="4" t="s">
        <v>364</v>
      </c>
    </row>
    <row r="176" spans="1:8" ht="12.75">
      <c r="A176" s="6">
        <v>43866</v>
      </c>
      <c r="B176" s="7" t="s">
        <v>9</v>
      </c>
      <c r="C176" s="7" t="s">
        <v>365</v>
      </c>
      <c r="D176" s="8">
        <v>89</v>
      </c>
      <c r="E176" s="8">
        <v>2</v>
      </c>
      <c r="F176" s="8">
        <v>178</v>
      </c>
      <c r="G176" s="7" t="s">
        <v>366</v>
      </c>
      <c r="H176" s="7" t="s">
        <v>251</v>
      </c>
    </row>
    <row r="177" spans="1:8" ht="12.75">
      <c r="A177" s="3">
        <v>43866</v>
      </c>
      <c r="B177" s="4" t="s">
        <v>42</v>
      </c>
      <c r="C177" s="4" t="s">
        <v>47</v>
      </c>
      <c r="D177" s="5">
        <v>214</v>
      </c>
      <c r="E177" s="5">
        <v>5</v>
      </c>
      <c r="F177" s="5">
        <v>1070</v>
      </c>
      <c r="G177" s="4" t="s">
        <v>367</v>
      </c>
      <c r="H177" s="4" t="s">
        <v>265</v>
      </c>
    </row>
    <row r="178" spans="1:8" ht="12.75">
      <c r="A178" s="6">
        <v>43866</v>
      </c>
      <c r="B178" s="7" t="s">
        <v>17</v>
      </c>
      <c r="C178" s="7" t="s">
        <v>257</v>
      </c>
      <c r="D178" s="8">
        <v>29.99</v>
      </c>
      <c r="E178" s="8">
        <v>2</v>
      </c>
      <c r="F178" s="8">
        <v>59.98</v>
      </c>
      <c r="G178" s="7" t="s">
        <v>368</v>
      </c>
      <c r="H178" s="7" t="s">
        <v>369</v>
      </c>
    </row>
    <row r="179" spans="1:8" ht="12.75">
      <c r="A179" s="3">
        <v>43866</v>
      </c>
      <c r="B179" s="4" t="s">
        <v>21</v>
      </c>
      <c r="C179" s="4" t="s">
        <v>261</v>
      </c>
      <c r="D179" s="5">
        <v>24.95</v>
      </c>
      <c r="E179" s="5">
        <v>3</v>
      </c>
      <c r="F179" s="5">
        <v>74.849999999999994</v>
      </c>
      <c r="G179" s="4" t="s">
        <v>370</v>
      </c>
      <c r="H179" s="4" t="s">
        <v>217</v>
      </c>
    </row>
    <row r="180" spans="1:8" ht="12.75">
      <c r="A180" s="6">
        <v>43867</v>
      </c>
      <c r="B180" s="7" t="s">
        <v>31</v>
      </c>
      <c r="C180" s="7" t="s">
        <v>371</v>
      </c>
      <c r="D180" s="8">
        <v>4.99</v>
      </c>
      <c r="E180" s="8">
        <v>4</v>
      </c>
      <c r="F180" s="8">
        <v>19.96</v>
      </c>
      <c r="G180" s="7" t="s">
        <v>372</v>
      </c>
      <c r="H180" s="7" t="s">
        <v>373</v>
      </c>
    </row>
    <row r="181" spans="1:8" ht="12.75">
      <c r="A181" s="3">
        <v>43867</v>
      </c>
      <c r="B181" s="4" t="s">
        <v>31</v>
      </c>
      <c r="C181" s="4" t="s">
        <v>166</v>
      </c>
      <c r="D181" s="5">
        <v>11.99</v>
      </c>
      <c r="E181" s="5">
        <v>3</v>
      </c>
      <c r="F181" s="5">
        <v>35.97</v>
      </c>
      <c r="G181" s="4" t="s">
        <v>374</v>
      </c>
      <c r="H181" s="4" t="s">
        <v>375</v>
      </c>
    </row>
    <row r="182" spans="1:8" ht="12.75">
      <c r="A182" s="6">
        <v>43867</v>
      </c>
      <c r="B182" s="7" t="s">
        <v>9</v>
      </c>
      <c r="C182" s="7" t="s">
        <v>148</v>
      </c>
      <c r="D182" s="8">
        <v>167</v>
      </c>
      <c r="E182" s="8">
        <v>3</v>
      </c>
      <c r="F182" s="8">
        <v>501</v>
      </c>
      <c r="G182" s="7" t="s">
        <v>376</v>
      </c>
      <c r="H182" s="7" t="s">
        <v>115</v>
      </c>
    </row>
    <row r="183" spans="1:8" ht="12.75">
      <c r="A183" s="3">
        <v>43867</v>
      </c>
      <c r="B183" s="4" t="s">
        <v>9</v>
      </c>
      <c r="C183" s="4" t="s">
        <v>67</v>
      </c>
      <c r="D183" s="5">
        <v>179</v>
      </c>
      <c r="E183" s="5">
        <v>3</v>
      </c>
      <c r="F183" s="5">
        <v>537</v>
      </c>
      <c r="G183" s="4" t="s">
        <v>377</v>
      </c>
      <c r="H183" s="4" t="s">
        <v>378</v>
      </c>
    </row>
    <row r="184" spans="1:8" ht="12.75">
      <c r="A184" s="6">
        <v>43867</v>
      </c>
      <c r="B184" s="7" t="s">
        <v>21</v>
      </c>
      <c r="C184" s="7" t="s">
        <v>174</v>
      </c>
      <c r="D184" s="8">
        <v>14.99</v>
      </c>
      <c r="E184" s="8">
        <v>3</v>
      </c>
      <c r="F184" s="8">
        <v>44.97</v>
      </c>
      <c r="G184" s="7" t="s">
        <v>379</v>
      </c>
      <c r="H184" s="7" t="s">
        <v>356</v>
      </c>
    </row>
    <row r="185" spans="1:8" ht="12.75">
      <c r="A185" s="3">
        <v>43868</v>
      </c>
      <c r="B185" s="4" t="s">
        <v>31</v>
      </c>
      <c r="C185" s="4" t="s">
        <v>293</v>
      </c>
      <c r="D185" s="5">
        <v>8.99</v>
      </c>
      <c r="E185" s="5">
        <v>4</v>
      </c>
      <c r="F185" s="5">
        <v>35.96</v>
      </c>
      <c r="G185" s="4" t="s">
        <v>245</v>
      </c>
      <c r="H185" s="4" t="s">
        <v>162</v>
      </c>
    </row>
    <row r="186" spans="1:8" ht="12.75">
      <c r="A186" s="6">
        <v>43868</v>
      </c>
      <c r="B186" s="7" t="s">
        <v>38</v>
      </c>
      <c r="C186" s="7" t="s">
        <v>168</v>
      </c>
      <c r="D186" s="8">
        <v>499</v>
      </c>
      <c r="E186" s="8">
        <v>5</v>
      </c>
      <c r="F186" s="8">
        <v>2495</v>
      </c>
      <c r="G186" s="7" t="s">
        <v>380</v>
      </c>
      <c r="H186" s="7" t="s">
        <v>381</v>
      </c>
    </row>
    <row r="187" spans="1:8" ht="12.75">
      <c r="A187" s="3">
        <v>43868</v>
      </c>
      <c r="B187" s="4" t="s">
        <v>21</v>
      </c>
      <c r="C187" s="4" t="s">
        <v>189</v>
      </c>
      <c r="D187" s="5">
        <v>24.99</v>
      </c>
      <c r="E187" s="5">
        <v>1</v>
      </c>
      <c r="F187" s="5">
        <v>24.99</v>
      </c>
      <c r="G187" s="4" t="s">
        <v>382</v>
      </c>
      <c r="H187" s="4" t="s">
        <v>90</v>
      </c>
    </row>
    <row r="188" spans="1:8" ht="12.75">
      <c r="A188" s="6">
        <v>43868</v>
      </c>
      <c r="B188" s="7" t="s">
        <v>21</v>
      </c>
      <c r="C188" s="7" t="s">
        <v>189</v>
      </c>
      <c r="D188" s="8">
        <v>24.99</v>
      </c>
      <c r="E188" s="8">
        <v>4</v>
      </c>
      <c r="F188" s="8">
        <v>99.96</v>
      </c>
      <c r="G188" s="7" t="s">
        <v>383</v>
      </c>
      <c r="H188" s="7" t="s">
        <v>384</v>
      </c>
    </row>
    <row r="189" spans="1:8" ht="12.75">
      <c r="A189" s="3">
        <v>43868</v>
      </c>
      <c r="B189" s="4" t="s">
        <v>21</v>
      </c>
      <c r="C189" s="4" t="s">
        <v>116</v>
      </c>
      <c r="D189" s="5">
        <v>12.99</v>
      </c>
      <c r="E189" s="5">
        <v>4</v>
      </c>
      <c r="F189" s="5">
        <v>51.96</v>
      </c>
      <c r="G189" s="4" t="s">
        <v>385</v>
      </c>
      <c r="H189" s="4" t="s">
        <v>323</v>
      </c>
    </row>
    <row r="190" spans="1:8" ht="12.75">
      <c r="A190" s="6">
        <v>43868</v>
      </c>
      <c r="B190" s="7" t="s">
        <v>21</v>
      </c>
      <c r="C190" s="7" t="s">
        <v>174</v>
      </c>
      <c r="D190" s="8">
        <v>14.99</v>
      </c>
      <c r="E190" s="8">
        <v>2</v>
      </c>
      <c r="F190" s="8">
        <v>29.98</v>
      </c>
      <c r="G190" s="7" t="s">
        <v>386</v>
      </c>
      <c r="H190" s="7" t="s">
        <v>286</v>
      </c>
    </row>
    <row r="191" spans="1:8" ht="12.75">
      <c r="A191" s="3">
        <v>43869</v>
      </c>
      <c r="B191" s="4" t="s">
        <v>9</v>
      </c>
      <c r="C191" s="4" t="s">
        <v>205</v>
      </c>
      <c r="D191" s="5">
        <v>129.94999999999999</v>
      </c>
      <c r="E191" s="5">
        <v>4</v>
      </c>
      <c r="F191" s="5">
        <v>519.79999999999995</v>
      </c>
      <c r="G191" s="4" t="s">
        <v>227</v>
      </c>
      <c r="H191" s="4" t="s">
        <v>228</v>
      </c>
    </row>
    <row r="192" spans="1:8" ht="12.75">
      <c r="A192" s="6">
        <v>43869</v>
      </c>
      <c r="B192" s="7" t="s">
        <v>38</v>
      </c>
      <c r="C192" s="7" t="s">
        <v>39</v>
      </c>
      <c r="D192" s="8">
        <v>250</v>
      </c>
      <c r="E192" s="8">
        <v>3</v>
      </c>
      <c r="F192" s="8">
        <v>750</v>
      </c>
      <c r="G192" s="7" t="s">
        <v>387</v>
      </c>
      <c r="H192" s="7" t="s">
        <v>115</v>
      </c>
    </row>
    <row r="193" spans="1:8" ht="12.75">
      <c r="A193" s="3">
        <v>43869</v>
      </c>
      <c r="B193" s="4" t="s">
        <v>13</v>
      </c>
      <c r="C193" s="4" t="s">
        <v>14</v>
      </c>
      <c r="D193" s="5">
        <v>883</v>
      </c>
      <c r="E193" s="5">
        <v>4</v>
      </c>
      <c r="F193" s="5">
        <v>3532</v>
      </c>
      <c r="G193" s="4" t="s">
        <v>388</v>
      </c>
      <c r="H193" s="4" t="s">
        <v>389</v>
      </c>
    </row>
    <row r="194" spans="1:8" ht="12.75">
      <c r="A194" s="6">
        <v>43869</v>
      </c>
      <c r="B194" s="7" t="s">
        <v>17</v>
      </c>
      <c r="C194" s="7" t="s">
        <v>254</v>
      </c>
      <c r="D194" s="8">
        <v>27.5</v>
      </c>
      <c r="E194" s="8">
        <v>2</v>
      </c>
      <c r="F194" s="8">
        <v>55</v>
      </c>
      <c r="G194" s="7" t="s">
        <v>390</v>
      </c>
      <c r="H194" s="7" t="s">
        <v>147</v>
      </c>
    </row>
    <row r="195" spans="1:8" ht="12.75">
      <c r="A195" s="3">
        <v>43869</v>
      </c>
      <c r="B195" s="4" t="s">
        <v>17</v>
      </c>
      <c r="C195" s="4" t="s">
        <v>254</v>
      </c>
      <c r="D195" s="5">
        <v>27.5</v>
      </c>
      <c r="E195" s="5">
        <v>5</v>
      </c>
      <c r="F195" s="5">
        <v>137.5</v>
      </c>
      <c r="G195" s="4" t="s">
        <v>391</v>
      </c>
      <c r="H195" s="4" t="s">
        <v>392</v>
      </c>
    </row>
    <row r="196" spans="1:8" ht="12.75">
      <c r="A196" s="6">
        <v>43869</v>
      </c>
      <c r="B196" s="7" t="s">
        <v>21</v>
      </c>
      <c r="C196" s="7" t="s">
        <v>174</v>
      </c>
      <c r="D196" s="8">
        <v>14.99</v>
      </c>
      <c r="E196" s="8">
        <v>6</v>
      </c>
      <c r="F196" s="8">
        <v>89.94</v>
      </c>
      <c r="G196" s="7" t="s">
        <v>393</v>
      </c>
      <c r="H196" s="7" t="s">
        <v>222</v>
      </c>
    </row>
    <row r="197" spans="1:8" ht="12.75">
      <c r="A197" s="3">
        <v>43870</v>
      </c>
      <c r="B197" s="4" t="s">
        <v>31</v>
      </c>
      <c r="C197" s="4" t="s">
        <v>97</v>
      </c>
      <c r="D197" s="5">
        <v>12</v>
      </c>
      <c r="E197" s="5">
        <v>3</v>
      </c>
      <c r="F197" s="5">
        <v>36</v>
      </c>
      <c r="G197" s="4" t="s">
        <v>394</v>
      </c>
      <c r="H197" s="4" t="s">
        <v>395</v>
      </c>
    </row>
    <row r="198" spans="1:8" ht="12.75">
      <c r="A198" s="6">
        <v>43870</v>
      </c>
      <c r="B198" s="7" t="s">
        <v>31</v>
      </c>
      <c r="C198" s="7" t="s">
        <v>97</v>
      </c>
      <c r="D198" s="8">
        <v>12</v>
      </c>
      <c r="E198" s="8">
        <v>3</v>
      </c>
      <c r="F198" s="8">
        <v>36</v>
      </c>
      <c r="G198" s="7" t="s">
        <v>396</v>
      </c>
      <c r="H198" s="7" t="s">
        <v>156</v>
      </c>
    </row>
    <row r="199" spans="1:8" ht="12.75">
      <c r="A199" s="3">
        <v>43870</v>
      </c>
      <c r="B199" s="4" t="s">
        <v>9</v>
      </c>
      <c r="C199" s="4" t="s">
        <v>183</v>
      </c>
      <c r="D199" s="5">
        <v>58.95</v>
      </c>
      <c r="E199" s="5">
        <v>6</v>
      </c>
      <c r="F199" s="5">
        <v>353.70000000000005</v>
      </c>
      <c r="G199" s="4" t="s">
        <v>397</v>
      </c>
      <c r="H199" s="4" t="s">
        <v>398</v>
      </c>
    </row>
    <row r="200" spans="1:8" ht="12.75">
      <c r="A200" s="6">
        <v>43870</v>
      </c>
      <c r="B200" s="7" t="s">
        <v>42</v>
      </c>
      <c r="C200" s="7" t="s">
        <v>119</v>
      </c>
      <c r="D200" s="8">
        <v>189</v>
      </c>
      <c r="E200" s="8">
        <v>3</v>
      </c>
      <c r="F200" s="8">
        <v>567</v>
      </c>
      <c r="G200" s="7" t="s">
        <v>399</v>
      </c>
      <c r="H200" s="7" t="s">
        <v>90</v>
      </c>
    </row>
    <row r="201" spans="1:8" ht="12.75">
      <c r="A201" s="3">
        <v>43870</v>
      </c>
      <c r="B201" s="4" t="s">
        <v>13</v>
      </c>
      <c r="C201" s="4" t="s">
        <v>225</v>
      </c>
      <c r="D201" s="5">
        <v>699</v>
      </c>
      <c r="E201" s="5">
        <v>4</v>
      </c>
      <c r="F201" s="5">
        <v>2796</v>
      </c>
      <c r="G201" s="4" t="s">
        <v>149</v>
      </c>
      <c r="H201" s="4" t="s">
        <v>150</v>
      </c>
    </row>
    <row r="202" spans="1:8" ht="12.75">
      <c r="A202" s="6">
        <v>43870</v>
      </c>
      <c r="B202" s="7" t="s">
        <v>21</v>
      </c>
      <c r="C202" s="7" t="s">
        <v>125</v>
      </c>
      <c r="D202" s="8">
        <v>19.989999999999998</v>
      </c>
      <c r="E202" s="8">
        <v>2</v>
      </c>
      <c r="F202" s="8">
        <v>39.979999999999997</v>
      </c>
      <c r="G202" s="7" t="s">
        <v>400</v>
      </c>
      <c r="H202" s="7" t="s">
        <v>401</v>
      </c>
    </row>
    <row r="203" spans="1:8" ht="12.75">
      <c r="A203" s="3">
        <v>43870</v>
      </c>
      <c r="B203" s="4" t="s">
        <v>21</v>
      </c>
      <c r="C203" s="4" t="s">
        <v>135</v>
      </c>
      <c r="D203" s="5">
        <v>14.99</v>
      </c>
      <c r="E203" s="5">
        <v>3</v>
      </c>
      <c r="F203" s="5">
        <v>44.97</v>
      </c>
      <c r="G203" s="4" t="s">
        <v>227</v>
      </c>
      <c r="H203" s="4" t="s">
        <v>228</v>
      </c>
    </row>
    <row r="204" spans="1:8" ht="12.75">
      <c r="A204" s="6">
        <v>43871</v>
      </c>
      <c r="B204" s="7" t="s">
        <v>9</v>
      </c>
      <c r="C204" s="7" t="s">
        <v>205</v>
      </c>
      <c r="D204" s="8">
        <v>129.94999999999999</v>
      </c>
      <c r="E204" s="8">
        <v>1</v>
      </c>
      <c r="F204" s="8">
        <v>129.94999999999999</v>
      </c>
      <c r="G204" s="7" t="s">
        <v>230</v>
      </c>
      <c r="H204" s="7" t="s">
        <v>176</v>
      </c>
    </row>
    <row r="205" spans="1:8" ht="12.75">
      <c r="A205" s="3">
        <v>43871</v>
      </c>
      <c r="B205" s="4" t="s">
        <v>42</v>
      </c>
      <c r="C205" s="4" t="s">
        <v>119</v>
      </c>
      <c r="D205" s="5">
        <v>189</v>
      </c>
      <c r="E205" s="5">
        <v>3</v>
      </c>
      <c r="F205" s="5">
        <v>567</v>
      </c>
      <c r="G205" s="4" t="s">
        <v>402</v>
      </c>
      <c r="H205" s="4" t="s">
        <v>403</v>
      </c>
    </row>
    <row r="206" spans="1:8" ht="12.75">
      <c r="A206" s="6">
        <v>43871</v>
      </c>
      <c r="B206" s="7" t="s">
        <v>17</v>
      </c>
      <c r="C206" s="7" t="s">
        <v>76</v>
      </c>
      <c r="D206" s="8">
        <v>49.95</v>
      </c>
      <c r="E206" s="8">
        <v>2</v>
      </c>
      <c r="F206" s="8">
        <v>99.9</v>
      </c>
      <c r="G206" s="7" t="s">
        <v>404</v>
      </c>
      <c r="H206" s="7" t="s">
        <v>405</v>
      </c>
    </row>
    <row r="207" spans="1:8" ht="12.75">
      <c r="A207" s="3">
        <v>43871</v>
      </c>
      <c r="B207" s="4" t="s">
        <v>21</v>
      </c>
      <c r="C207" s="4" t="s">
        <v>135</v>
      </c>
      <c r="D207" s="5">
        <v>14.99</v>
      </c>
      <c r="E207" s="5">
        <v>3</v>
      </c>
      <c r="F207" s="5">
        <v>44.97</v>
      </c>
      <c r="G207" s="4" t="s">
        <v>406</v>
      </c>
      <c r="H207" s="4" t="s">
        <v>392</v>
      </c>
    </row>
    <row r="208" spans="1:8" ht="12.75">
      <c r="A208" s="6">
        <v>43872</v>
      </c>
      <c r="B208" s="7" t="s">
        <v>9</v>
      </c>
      <c r="C208" s="7" t="s">
        <v>205</v>
      </c>
      <c r="D208" s="8">
        <v>129.94999999999999</v>
      </c>
      <c r="E208" s="8">
        <v>5</v>
      </c>
      <c r="F208" s="8">
        <v>649.75</v>
      </c>
      <c r="G208" s="7" t="s">
        <v>407</v>
      </c>
      <c r="H208" s="7" t="s">
        <v>408</v>
      </c>
    </row>
    <row r="209" spans="1:8" ht="12.75">
      <c r="A209" s="3">
        <v>43872</v>
      </c>
      <c r="B209" s="4" t="s">
        <v>38</v>
      </c>
      <c r="C209" s="4" t="s">
        <v>70</v>
      </c>
      <c r="D209" s="5">
        <v>395</v>
      </c>
      <c r="E209" s="5">
        <v>3</v>
      </c>
      <c r="F209" s="5">
        <v>1185</v>
      </c>
      <c r="G209" s="4" t="s">
        <v>409</v>
      </c>
      <c r="H209" s="4" t="s">
        <v>102</v>
      </c>
    </row>
    <row r="210" spans="1:8" ht="12.75">
      <c r="A210" s="6">
        <v>43872</v>
      </c>
      <c r="B210" s="7" t="s">
        <v>13</v>
      </c>
      <c r="C210" s="7" t="s">
        <v>142</v>
      </c>
      <c r="D210" s="8">
        <v>684</v>
      </c>
      <c r="E210" s="8">
        <v>2</v>
      </c>
      <c r="F210" s="8">
        <v>1368</v>
      </c>
      <c r="G210" s="7" t="s">
        <v>410</v>
      </c>
      <c r="H210" s="7" t="s">
        <v>378</v>
      </c>
    </row>
    <row r="211" spans="1:8" ht="12.75">
      <c r="A211" s="3">
        <v>43872</v>
      </c>
      <c r="B211" s="4" t="s">
        <v>21</v>
      </c>
      <c r="C211" s="4" t="s">
        <v>261</v>
      </c>
      <c r="D211" s="5">
        <v>24.95</v>
      </c>
      <c r="E211" s="5">
        <v>3</v>
      </c>
      <c r="F211" s="5">
        <v>74.849999999999994</v>
      </c>
      <c r="G211" s="4" t="s">
        <v>411</v>
      </c>
      <c r="H211" s="4" t="s">
        <v>412</v>
      </c>
    </row>
    <row r="212" spans="1:8" ht="12.75">
      <c r="A212" s="6">
        <v>43872</v>
      </c>
      <c r="B212" s="7" t="s">
        <v>21</v>
      </c>
      <c r="C212" s="7" t="s">
        <v>78</v>
      </c>
      <c r="D212" s="8">
        <v>16.989999999999998</v>
      </c>
      <c r="E212" s="8">
        <v>4</v>
      </c>
      <c r="F212" s="8">
        <v>67.959999999999994</v>
      </c>
      <c r="G212" s="7" t="s">
        <v>413</v>
      </c>
      <c r="H212" s="7" t="s">
        <v>414</v>
      </c>
    </row>
    <row r="213" spans="1:8" ht="12.75">
      <c r="A213" s="3">
        <v>43873</v>
      </c>
      <c r="B213" s="4" t="s">
        <v>31</v>
      </c>
      <c r="C213" s="4" t="s">
        <v>293</v>
      </c>
      <c r="D213" s="5">
        <v>8.99</v>
      </c>
      <c r="E213" s="5">
        <v>6</v>
      </c>
      <c r="F213" s="5">
        <v>53.94</v>
      </c>
      <c r="G213" s="4" t="s">
        <v>415</v>
      </c>
      <c r="H213" s="4" t="s">
        <v>354</v>
      </c>
    </row>
    <row r="214" spans="1:8" ht="12.75">
      <c r="A214" s="6">
        <v>43873</v>
      </c>
      <c r="B214" s="7" t="s">
        <v>9</v>
      </c>
      <c r="C214" s="7" t="s">
        <v>10</v>
      </c>
      <c r="D214" s="8">
        <v>69</v>
      </c>
      <c r="E214" s="8">
        <v>4</v>
      </c>
      <c r="F214" s="8">
        <v>276</v>
      </c>
      <c r="G214" s="7" t="s">
        <v>416</v>
      </c>
      <c r="H214" s="7" t="s">
        <v>417</v>
      </c>
    </row>
    <row r="215" spans="1:8" ht="12.75">
      <c r="A215" s="3">
        <v>43873</v>
      </c>
      <c r="B215" s="4" t="s">
        <v>38</v>
      </c>
      <c r="C215" s="4" t="s">
        <v>59</v>
      </c>
      <c r="D215" s="5">
        <v>399</v>
      </c>
      <c r="E215" s="5">
        <v>4</v>
      </c>
      <c r="F215" s="5">
        <v>1596</v>
      </c>
      <c r="G215" s="4" t="s">
        <v>334</v>
      </c>
      <c r="H215" s="4" t="s">
        <v>130</v>
      </c>
    </row>
    <row r="216" spans="1:8" ht="12.75">
      <c r="A216" s="6">
        <v>43873</v>
      </c>
      <c r="B216" s="7" t="s">
        <v>38</v>
      </c>
      <c r="C216" s="7" t="s">
        <v>239</v>
      </c>
      <c r="D216" s="8">
        <v>455</v>
      </c>
      <c r="E216" s="8">
        <v>1</v>
      </c>
      <c r="F216" s="8">
        <v>455</v>
      </c>
      <c r="G216" s="7" t="s">
        <v>418</v>
      </c>
      <c r="H216" s="7" t="s">
        <v>37</v>
      </c>
    </row>
    <row r="217" spans="1:8" ht="12.75">
      <c r="A217" s="3">
        <v>43873</v>
      </c>
      <c r="B217" s="4" t="s">
        <v>13</v>
      </c>
      <c r="C217" s="4" t="s">
        <v>225</v>
      </c>
      <c r="D217" s="5">
        <v>699</v>
      </c>
      <c r="E217" s="5">
        <v>6</v>
      </c>
      <c r="F217" s="5">
        <v>4194</v>
      </c>
      <c r="G217" s="4" t="s">
        <v>419</v>
      </c>
      <c r="H217" s="4" t="s">
        <v>420</v>
      </c>
    </row>
    <row r="218" spans="1:8" ht="12.75">
      <c r="A218" s="6">
        <v>43873</v>
      </c>
      <c r="B218" s="7" t="s">
        <v>17</v>
      </c>
      <c r="C218" s="7" t="s">
        <v>274</v>
      </c>
      <c r="D218" s="8">
        <v>34.99</v>
      </c>
      <c r="E218" s="8">
        <v>5</v>
      </c>
      <c r="F218" s="8">
        <v>174.95000000000002</v>
      </c>
      <c r="G218" s="7" t="s">
        <v>421</v>
      </c>
      <c r="H218" s="7" t="s">
        <v>37</v>
      </c>
    </row>
    <row r="219" spans="1:8" ht="12.75">
      <c r="A219" s="3">
        <v>43873</v>
      </c>
      <c r="B219" s="4" t="s">
        <v>17</v>
      </c>
      <c r="C219" s="4" t="s">
        <v>88</v>
      </c>
      <c r="D219" s="5">
        <v>42.99</v>
      </c>
      <c r="E219" s="5">
        <v>5</v>
      </c>
      <c r="F219" s="5">
        <v>214.95000000000002</v>
      </c>
      <c r="G219" s="4" t="s">
        <v>422</v>
      </c>
      <c r="H219" s="4" t="s">
        <v>147</v>
      </c>
    </row>
    <row r="220" spans="1:8" ht="12.75">
      <c r="A220" s="6">
        <v>43873</v>
      </c>
      <c r="B220" s="7" t="s">
        <v>21</v>
      </c>
      <c r="C220" s="7" t="s">
        <v>22</v>
      </c>
      <c r="D220" s="8">
        <v>23.99</v>
      </c>
      <c r="E220" s="8">
        <v>5</v>
      </c>
      <c r="F220" s="8">
        <v>119.94999999999999</v>
      </c>
      <c r="G220" s="7" t="s">
        <v>423</v>
      </c>
      <c r="H220" s="7" t="s">
        <v>295</v>
      </c>
    </row>
    <row r="221" spans="1:8" ht="12.75">
      <c r="A221" s="3">
        <v>43874</v>
      </c>
      <c r="B221" s="4" t="s">
        <v>38</v>
      </c>
      <c r="C221" s="4" t="s">
        <v>100</v>
      </c>
      <c r="D221" s="5">
        <v>250</v>
      </c>
      <c r="E221" s="5">
        <v>2</v>
      </c>
      <c r="F221" s="5">
        <v>500</v>
      </c>
      <c r="G221" s="4" t="s">
        <v>424</v>
      </c>
      <c r="H221" s="4" t="s">
        <v>27</v>
      </c>
    </row>
    <row r="222" spans="1:8" ht="12.75">
      <c r="A222" s="6">
        <v>43874</v>
      </c>
      <c r="B222" s="7" t="s">
        <v>42</v>
      </c>
      <c r="C222" s="7" t="s">
        <v>47</v>
      </c>
      <c r="D222" s="8">
        <v>214</v>
      </c>
      <c r="E222" s="8">
        <v>4</v>
      </c>
      <c r="F222" s="8">
        <v>856</v>
      </c>
      <c r="G222" s="7" t="s">
        <v>425</v>
      </c>
      <c r="H222" s="7" t="s">
        <v>426</v>
      </c>
    </row>
    <row r="223" spans="1:8" ht="12.75">
      <c r="A223" s="3">
        <v>43874</v>
      </c>
      <c r="B223" s="4" t="s">
        <v>13</v>
      </c>
      <c r="C223" s="4" t="s">
        <v>225</v>
      </c>
      <c r="D223" s="5">
        <v>699</v>
      </c>
      <c r="E223" s="5">
        <v>5</v>
      </c>
      <c r="F223" s="5">
        <v>3495</v>
      </c>
      <c r="G223" s="4" t="s">
        <v>427</v>
      </c>
      <c r="H223" s="4" t="s">
        <v>428</v>
      </c>
    </row>
    <row r="224" spans="1:8" ht="12.75">
      <c r="A224" s="6">
        <v>43874</v>
      </c>
      <c r="B224" s="7" t="s">
        <v>17</v>
      </c>
      <c r="C224" s="7" t="s">
        <v>429</v>
      </c>
      <c r="D224" s="8">
        <v>32.950000000000003</v>
      </c>
      <c r="E224" s="8">
        <v>5</v>
      </c>
      <c r="F224" s="8">
        <v>164.75</v>
      </c>
      <c r="G224" s="7" t="s">
        <v>311</v>
      </c>
      <c r="H224" s="7" t="s">
        <v>312</v>
      </c>
    </row>
    <row r="225" spans="1:8" ht="12.75">
      <c r="A225" s="3">
        <v>43874</v>
      </c>
      <c r="B225" s="4" t="s">
        <v>21</v>
      </c>
      <c r="C225" s="4" t="s">
        <v>28</v>
      </c>
      <c r="D225" s="5">
        <v>16.75</v>
      </c>
      <c r="E225" s="5">
        <v>5</v>
      </c>
      <c r="F225" s="5">
        <v>83.75</v>
      </c>
      <c r="G225" s="4" t="s">
        <v>224</v>
      </c>
      <c r="H225" s="4" t="s">
        <v>37</v>
      </c>
    </row>
    <row r="226" spans="1:8" ht="12.75">
      <c r="A226" s="6">
        <v>43875</v>
      </c>
      <c r="B226" s="7" t="s">
        <v>9</v>
      </c>
      <c r="C226" s="7" t="s">
        <v>205</v>
      </c>
      <c r="D226" s="8">
        <v>129.94999999999999</v>
      </c>
      <c r="E226" s="8">
        <v>2</v>
      </c>
      <c r="F226" s="8">
        <v>259.89999999999998</v>
      </c>
      <c r="G226" s="7" t="s">
        <v>430</v>
      </c>
      <c r="H226" s="7" t="s">
        <v>431</v>
      </c>
    </row>
    <row r="227" spans="1:8" ht="12.75">
      <c r="A227" s="3">
        <v>43875</v>
      </c>
      <c r="B227" s="4" t="s">
        <v>13</v>
      </c>
      <c r="C227" s="4" t="s">
        <v>249</v>
      </c>
      <c r="D227" s="5">
        <v>549</v>
      </c>
      <c r="E227" s="5">
        <v>3</v>
      </c>
      <c r="F227" s="5">
        <v>1647</v>
      </c>
      <c r="G227" s="4" t="s">
        <v>432</v>
      </c>
      <c r="H227" s="4" t="s">
        <v>45</v>
      </c>
    </row>
    <row r="228" spans="1:8" ht="12.75">
      <c r="A228" s="6">
        <v>43875</v>
      </c>
      <c r="B228" s="7" t="s">
        <v>17</v>
      </c>
      <c r="C228" s="7" t="s">
        <v>18</v>
      </c>
      <c r="D228" s="8">
        <v>37.99</v>
      </c>
      <c r="E228" s="8">
        <v>4</v>
      </c>
      <c r="F228" s="8">
        <v>151.96</v>
      </c>
      <c r="G228" s="7" t="s">
        <v>400</v>
      </c>
      <c r="H228" s="7" t="s">
        <v>401</v>
      </c>
    </row>
    <row r="229" spans="1:8" ht="12.75">
      <c r="A229" s="3">
        <v>43876</v>
      </c>
      <c r="B229" s="4" t="s">
        <v>31</v>
      </c>
      <c r="C229" s="4" t="s">
        <v>97</v>
      </c>
      <c r="D229" s="5">
        <v>12</v>
      </c>
      <c r="E229" s="5">
        <v>3</v>
      </c>
      <c r="F229" s="5">
        <v>36</v>
      </c>
      <c r="G229" s="4" t="s">
        <v>433</v>
      </c>
      <c r="H229" s="4" t="s">
        <v>207</v>
      </c>
    </row>
    <row r="230" spans="1:8" ht="12.75">
      <c r="A230" s="6">
        <v>43876</v>
      </c>
      <c r="B230" s="7" t="s">
        <v>31</v>
      </c>
      <c r="C230" s="7" t="s">
        <v>97</v>
      </c>
      <c r="D230" s="8">
        <v>12</v>
      </c>
      <c r="E230" s="8">
        <v>6</v>
      </c>
      <c r="F230" s="8">
        <v>72</v>
      </c>
      <c r="G230" s="7" t="s">
        <v>434</v>
      </c>
      <c r="H230" s="7" t="s">
        <v>93</v>
      </c>
    </row>
    <row r="231" spans="1:8" ht="12.75">
      <c r="A231" s="3">
        <v>43876</v>
      </c>
      <c r="B231" s="4" t="s">
        <v>31</v>
      </c>
      <c r="C231" s="4" t="s">
        <v>339</v>
      </c>
      <c r="D231" s="5">
        <v>8.99</v>
      </c>
      <c r="E231" s="5">
        <v>2</v>
      </c>
      <c r="F231" s="5">
        <v>17.98</v>
      </c>
      <c r="G231" s="4" t="s">
        <v>435</v>
      </c>
      <c r="H231" s="4" t="s">
        <v>436</v>
      </c>
    </row>
    <row r="232" spans="1:8" ht="12.75">
      <c r="A232" s="6">
        <v>43876</v>
      </c>
      <c r="B232" s="7" t="s">
        <v>9</v>
      </c>
      <c r="C232" s="7" t="s">
        <v>148</v>
      </c>
      <c r="D232" s="8">
        <v>167</v>
      </c>
      <c r="E232" s="8">
        <v>2</v>
      </c>
      <c r="F232" s="8">
        <v>334</v>
      </c>
      <c r="G232" s="7" t="s">
        <v>437</v>
      </c>
      <c r="H232" s="7" t="s">
        <v>405</v>
      </c>
    </row>
    <row r="233" spans="1:8" ht="12.75">
      <c r="A233" s="3">
        <v>43876</v>
      </c>
      <c r="B233" s="4" t="s">
        <v>21</v>
      </c>
      <c r="C233" s="4" t="s">
        <v>135</v>
      </c>
      <c r="D233" s="5">
        <v>14.99</v>
      </c>
      <c r="E233" s="5">
        <v>5</v>
      </c>
      <c r="F233" s="5">
        <v>74.95</v>
      </c>
      <c r="G233" s="4" t="s">
        <v>438</v>
      </c>
      <c r="H233" s="4" t="s">
        <v>323</v>
      </c>
    </row>
    <row r="234" spans="1:8" ht="12.75">
      <c r="A234" s="6">
        <v>43877</v>
      </c>
      <c r="B234" s="7" t="s">
        <v>38</v>
      </c>
      <c r="C234" s="7" t="s">
        <v>59</v>
      </c>
      <c r="D234" s="8">
        <v>399</v>
      </c>
      <c r="E234" s="8">
        <v>3</v>
      </c>
      <c r="F234" s="8">
        <v>1197</v>
      </c>
      <c r="G234" s="7" t="s">
        <v>439</v>
      </c>
      <c r="H234" s="7" t="s">
        <v>90</v>
      </c>
    </row>
    <row r="235" spans="1:8" ht="12.75">
      <c r="A235" s="3">
        <v>43877</v>
      </c>
      <c r="B235" s="4" t="s">
        <v>38</v>
      </c>
      <c r="C235" s="4" t="s">
        <v>70</v>
      </c>
      <c r="D235" s="5">
        <v>395</v>
      </c>
      <c r="E235" s="5">
        <v>5</v>
      </c>
      <c r="F235" s="5">
        <v>1975</v>
      </c>
      <c r="G235" s="4" t="s">
        <v>440</v>
      </c>
      <c r="H235" s="4" t="s">
        <v>290</v>
      </c>
    </row>
    <row r="236" spans="1:8" ht="12.75">
      <c r="A236" s="6">
        <v>43877</v>
      </c>
      <c r="B236" s="7" t="s">
        <v>38</v>
      </c>
      <c r="C236" s="7" t="s">
        <v>218</v>
      </c>
      <c r="D236" s="8">
        <v>450</v>
      </c>
      <c r="E236" s="8">
        <v>1</v>
      </c>
      <c r="F236" s="8">
        <v>450</v>
      </c>
      <c r="G236" s="7" t="s">
        <v>441</v>
      </c>
      <c r="H236" s="7" t="s">
        <v>442</v>
      </c>
    </row>
    <row r="237" spans="1:8" ht="12.75">
      <c r="A237" s="3">
        <v>43877</v>
      </c>
      <c r="B237" s="4" t="s">
        <v>13</v>
      </c>
      <c r="C237" s="4" t="s">
        <v>225</v>
      </c>
      <c r="D237" s="5">
        <v>699</v>
      </c>
      <c r="E237" s="5">
        <v>3</v>
      </c>
      <c r="F237" s="5">
        <v>2097</v>
      </c>
      <c r="G237" s="4" t="s">
        <v>443</v>
      </c>
      <c r="H237" s="4" t="s">
        <v>444</v>
      </c>
    </row>
    <row r="238" spans="1:8" ht="12.75">
      <c r="A238" s="6">
        <v>43877</v>
      </c>
      <c r="B238" s="7" t="s">
        <v>17</v>
      </c>
      <c r="C238" s="7" t="s">
        <v>257</v>
      </c>
      <c r="D238" s="8">
        <v>29.99</v>
      </c>
      <c r="E238" s="8">
        <v>3</v>
      </c>
      <c r="F238" s="8">
        <v>89.97</v>
      </c>
      <c r="G238" s="7" t="s">
        <v>175</v>
      </c>
      <c r="H238" s="7" t="s">
        <v>176</v>
      </c>
    </row>
    <row r="239" spans="1:8" ht="12.75">
      <c r="A239" s="3">
        <v>43877</v>
      </c>
      <c r="B239" s="4" t="s">
        <v>21</v>
      </c>
      <c r="C239" s="4" t="s">
        <v>116</v>
      </c>
      <c r="D239" s="5">
        <v>12.99</v>
      </c>
      <c r="E239" s="5">
        <v>4</v>
      </c>
      <c r="F239" s="5">
        <v>51.96</v>
      </c>
      <c r="G239" s="4" t="s">
        <v>445</v>
      </c>
      <c r="H239" s="4" t="s">
        <v>356</v>
      </c>
    </row>
    <row r="240" spans="1:8" ht="12.75">
      <c r="A240" s="6">
        <v>43877</v>
      </c>
      <c r="B240" s="7" t="s">
        <v>21</v>
      </c>
      <c r="C240" s="7" t="s">
        <v>91</v>
      </c>
      <c r="D240" s="8">
        <v>20.95</v>
      </c>
      <c r="E240" s="8">
        <v>3</v>
      </c>
      <c r="F240" s="8">
        <v>62.849999999999994</v>
      </c>
      <c r="G240" s="7" t="s">
        <v>446</v>
      </c>
      <c r="H240" s="7" t="s">
        <v>318</v>
      </c>
    </row>
    <row r="241" spans="1:8" ht="12.75">
      <c r="A241" s="3">
        <v>43877</v>
      </c>
      <c r="B241" s="4" t="s">
        <v>21</v>
      </c>
      <c r="C241" s="4" t="s">
        <v>22</v>
      </c>
      <c r="D241" s="5">
        <v>23.99</v>
      </c>
      <c r="E241" s="5">
        <v>2</v>
      </c>
      <c r="F241" s="5">
        <v>47.98</v>
      </c>
      <c r="G241" s="4" t="s">
        <v>447</v>
      </c>
      <c r="H241" s="4" t="s">
        <v>232</v>
      </c>
    </row>
    <row r="242" spans="1:8" ht="12.75">
      <c r="A242" s="6">
        <v>43878</v>
      </c>
      <c r="B242" s="7" t="s">
        <v>17</v>
      </c>
      <c r="C242" s="7" t="s">
        <v>254</v>
      </c>
      <c r="D242" s="8">
        <v>27.5</v>
      </c>
      <c r="E242" s="8">
        <v>3</v>
      </c>
      <c r="F242" s="8">
        <v>82.5</v>
      </c>
      <c r="G242" s="7" t="s">
        <v>448</v>
      </c>
      <c r="H242" s="7" t="s">
        <v>442</v>
      </c>
    </row>
    <row r="243" spans="1:8" ht="12.75">
      <c r="A243" s="3">
        <v>43878</v>
      </c>
      <c r="B243" s="4" t="s">
        <v>21</v>
      </c>
      <c r="C243" s="4" t="s">
        <v>91</v>
      </c>
      <c r="D243" s="5">
        <v>20.95</v>
      </c>
      <c r="E243" s="5">
        <v>4</v>
      </c>
      <c r="F243" s="5">
        <v>83.8</v>
      </c>
      <c r="G243" s="4" t="s">
        <v>26</v>
      </c>
      <c r="H243" s="4" t="s">
        <v>27</v>
      </c>
    </row>
    <row r="244" spans="1:8" ht="12.75">
      <c r="A244" s="6">
        <v>43879</v>
      </c>
      <c r="B244" s="7" t="s">
        <v>31</v>
      </c>
      <c r="C244" s="7" t="s">
        <v>293</v>
      </c>
      <c r="D244" s="8">
        <v>8.99</v>
      </c>
      <c r="E244" s="8">
        <v>4</v>
      </c>
      <c r="F244" s="8">
        <v>35.96</v>
      </c>
      <c r="G244" s="7" t="s">
        <v>449</v>
      </c>
      <c r="H244" s="7" t="s">
        <v>450</v>
      </c>
    </row>
    <row r="245" spans="1:8" ht="12.75">
      <c r="A245" s="3">
        <v>43879</v>
      </c>
      <c r="B245" s="4" t="s">
        <v>9</v>
      </c>
      <c r="C245" s="4" t="s">
        <v>35</v>
      </c>
      <c r="D245" s="5">
        <v>54</v>
      </c>
      <c r="E245" s="5">
        <v>5</v>
      </c>
      <c r="F245" s="5">
        <v>270</v>
      </c>
      <c r="G245" s="4" t="s">
        <v>451</v>
      </c>
      <c r="H245" s="4" t="s">
        <v>137</v>
      </c>
    </row>
    <row r="246" spans="1:8" ht="12.75">
      <c r="A246" s="6">
        <v>43879</v>
      </c>
      <c r="B246" s="7" t="s">
        <v>9</v>
      </c>
      <c r="C246" s="7" t="s">
        <v>205</v>
      </c>
      <c r="D246" s="8">
        <v>129.94999999999999</v>
      </c>
      <c r="E246" s="8">
        <v>6</v>
      </c>
      <c r="F246" s="8">
        <v>779.69999999999993</v>
      </c>
      <c r="G246" s="7" t="s">
        <v>452</v>
      </c>
      <c r="H246" s="7" t="s">
        <v>436</v>
      </c>
    </row>
    <row r="247" spans="1:8" ht="12.75">
      <c r="A247" s="3">
        <v>43879</v>
      </c>
      <c r="B247" s="4" t="s">
        <v>9</v>
      </c>
      <c r="C247" s="4" t="s">
        <v>148</v>
      </c>
      <c r="D247" s="5">
        <v>167</v>
      </c>
      <c r="E247" s="5">
        <v>4</v>
      </c>
      <c r="F247" s="5">
        <v>668</v>
      </c>
      <c r="G247" s="4" t="s">
        <v>453</v>
      </c>
      <c r="H247" s="4" t="s">
        <v>115</v>
      </c>
    </row>
    <row r="248" spans="1:8" ht="12.75">
      <c r="A248" s="6">
        <v>43879</v>
      </c>
      <c r="B248" s="7" t="s">
        <v>38</v>
      </c>
      <c r="C248" s="7" t="s">
        <v>59</v>
      </c>
      <c r="D248" s="8">
        <v>399</v>
      </c>
      <c r="E248" s="8">
        <v>5</v>
      </c>
      <c r="F248" s="8">
        <v>1995</v>
      </c>
      <c r="G248" s="7" t="s">
        <v>454</v>
      </c>
      <c r="H248" s="7" t="s">
        <v>220</v>
      </c>
    </row>
    <row r="249" spans="1:8" ht="12.75">
      <c r="A249" s="3">
        <v>43879</v>
      </c>
      <c r="B249" s="4" t="s">
        <v>17</v>
      </c>
      <c r="C249" s="4" t="s">
        <v>145</v>
      </c>
      <c r="D249" s="5">
        <v>28.99</v>
      </c>
      <c r="E249" s="5">
        <v>3</v>
      </c>
      <c r="F249" s="5">
        <v>86.97</v>
      </c>
      <c r="G249" s="4" t="s">
        <v>455</v>
      </c>
      <c r="H249" s="4" t="s">
        <v>450</v>
      </c>
    </row>
    <row r="250" spans="1:8" ht="12.75">
      <c r="A250" s="6">
        <v>43879</v>
      </c>
      <c r="B250" s="7" t="s">
        <v>21</v>
      </c>
      <c r="C250" s="7" t="s">
        <v>113</v>
      </c>
      <c r="D250" s="8">
        <v>24.95</v>
      </c>
      <c r="E250" s="8">
        <v>4</v>
      </c>
      <c r="F250" s="8">
        <v>99.8</v>
      </c>
      <c r="G250" s="7" t="s">
        <v>456</v>
      </c>
      <c r="H250" s="7" t="s">
        <v>457</v>
      </c>
    </row>
    <row r="251" spans="1:8" ht="12.75">
      <c r="A251" s="3">
        <v>43880</v>
      </c>
      <c r="B251" s="4" t="s">
        <v>13</v>
      </c>
      <c r="C251" s="4" t="s">
        <v>142</v>
      </c>
      <c r="D251" s="5">
        <v>684</v>
      </c>
      <c r="E251" s="5">
        <v>6</v>
      </c>
      <c r="F251" s="5">
        <v>4104</v>
      </c>
      <c r="G251" s="4" t="s">
        <v>458</v>
      </c>
      <c r="H251" s="4" t="s">
        <v>338</v>
      </c>
    </row>
    <row r="252" spans="1:8" ht="12.75">
      <c r="A252" s="6">
        <v>43880</v>
      </c>
      <c r="B252" s="7" t="s">
        <v>21</v>
      </c>
      <c r="C252" s="7" t="s">
        <v>78</v>
      </c>
      <c r="D252" s="8">
        <v>16.989999999999998</v>
      </c>
      <c r="E252" s="8">
        <v>2</v>
      </c>
      <c r="F252" s="8">
        <v>33.979999999999997</v>
      </c>
      <c r="G252" s="7" t="s">
        <v>459</v>
      </c>
      <c r="H252" s="7" t="s">
        <v>460</v>
      </c>
    </row>
    <row r="253" spans="1:8" ht="12.75">
      <c r="A253" s="3">
        <v>43881</v>
      </c>
      <c r="B253" s="4" t="s">
        <v>31</v>
      </c>
      <c r="C253" s="4" t="s">
        <v>166</v>
      </c>
      <c r="D253" s="5">
        <v>11.99</v>
      </c>
      <c r="E253" s="5">
        <v>5</v>
      </c>
      <c r="F253" s="5">
        <v>59.95</v>
      </c>
      <c r="G253" s="4" t="s">
        <v>461</v>
      </c>
      <c r="H253" s="4" t="s">
        <v>462</v>
      </c>
    </row>
    <row r="254" spans="1:8" ht="12.75">
      <c r="A254" s="6">
        <v>43881</v>
      </c>
      <c r="B254" s="7" t="s">
        <v>9</v>
      </c>
      <c r="C254" s="7" t="s">
        <v>365</v>
      </c>
      <c r="D254" s="8">
        <v>89</v>
      </c>
      <c r="E254" s="8">
        <v>4</v>
      </c>
      <c r="F254" s="8">
        <v>356</v>
      </c>
      <c r="G254" s="7" t="s">
        <v>63</v>
      </c>
      <c r="H254" s="7" t="s">
        <v>64</v>
      </c>
    </row>
    <row r="255" spans="1:8" ht="12.75">
      <c r="A255" s="3">
        <v>43881</v>
      </c>
      <c r="B255" s="4" t="s">
        <v>9</v>
      </c>
      <c r="C255" s="4" t="s">
        <v>56</v>
      </c>
      <c r="D255" s="5">
        <v>89.95</v>
      </c>
      <c r="E255" s="5">
        <v>5</v>
      </c>
      <c r="F255" s="5">
        <v>449.75</v>
      </c>
      <c r="G255" s="4" t="s">
        <v>463</v>
      </c>
      <c r="H255" s="4" t="s">
        <v>464</v>
      </c>
    </row>
    <row r="256" spans="1:8" ht="12.75">
      <c r="A256" s="6">
        <v>43881</v>
      </c>
      <c r="B256" s="7" t="s">
        <v>21</v>
      </c>
      <c r="C256" s="7" t="s">
        <v>465</v>
      </c>
      <c r="D256" s="8">
        <v>16.989999999999998</v>
      </c>
      <c r="E256" s="8">
        <v>4</v>
      </c>
      <c r="F256" s="8">
        <v>67.959999999999994</v>
      </c>
      <c r="G256" s="7" t="s">
        <v>466</v>
      </c>
      <c r="H256" s="7" t="s">
        <v>147</v>
      </c>
    </row>
    <row r="257" spans="1:8" ht="12.75">
      <c r="A257" s="3">
        <v>43882</v>
      </c>
      <c r="B257" s="4" t="s">
        <v>31</v>
      </c>
      <c r="C257" s="4" t="s">
        <v>97</v>
      </c>
      <c r="D257" s="5">
        <v>12</v>
      </c>
      <c r="E257" s="5">
        <v>3</v>
      </c>
      <c r="F257" s="5">
        <v>36</v>
      </c>
      <c r="G257" s="4" t="s">
        <v>467</v>
      </c>
      <c r="H257" s="4" t="s">
        <v>251</v>
      </c>
    </row>
    <row r="258" spans="1:8" ht="12.75">
      <c r="A258" s="6">
        <v>43882</v>
      </c>
      <c r="B258" s="7" t="s">
        <v>31</v>
      </c>
      <c r="C258" s="7" t="s">
        <v>32</v>
      </c>
      <c r="D258" s="8">
        <v>12</v>
      </c>
      <c r="E258" s="8">
        <v>3</v>
      </c>
      <c r="F258" s="8">
        <v>36</v>
      </c>
      <c r="G258" s="7" t="s">
        <v>468</v>
      </c>
      <c r="H258" s="7" t="s">
        <v>156</v>
      </c>
    </row>
    <row r="259" spans="1:8" ht="12.75">
      <c r="A259" s="3">
        <v>43882</v>
      </c>
      <c r="B259" s="4" t="s">
        <v>31</v>
      </c>
      <c r="C259" s="4" t="s">
        <v>164</v>
      </c>
      <c r="D259" s="5">
        <v>7.99</v>
      </c>
      <c r="E259" s="5">
        <v>5</v>
      </c>
      <c r="F259" s="5">
        <v>39.950000000000003</v>
      </c>
      <c r="G259" s="4" t="s">
        <v>469</v>
      </c>
      <c r="H259" s="4" t="s">
        <v>428</v>
      </c>
    </row>
    <row r="260" spans="1:8" ht="12.75">
      <c r="A260" s="6">
        <v>43882</v>
      </c>
      <c r="B260" s="7" t="s">
        <v>9</v>
      </c>
      <c r="C260" s="7" t="s">
        <v>205</v>
      </c>
      <c r="D260" s="8">
        <v>129.94999999999999</v>
      </c>
      <c r="E260" s="8">
        <v>2</v>
      </c>
      <c r="F260" s="8">
        <v>259.89999999999998</v>
      </c>
      <c r="G260" s="7" t="s">
        <v>470</v>
      </c>
      <c r="H260" s="7" t="s">
        <v>30</v>
      </c>
    </row>
    <row r="261" spans="1:8" ht="12.75">
      <c r="A261" s="3">
        <v>43882</v>
      </c>
      <c r="B261" s="4" t="s">
        <v>9</v>
      </c>
      <c r="C261" s="4" t="s">
        <v>67</v>
      </c>
      <c r="D261" s="5">
        <v>179</v>
      </c>
      <c r="E261" s="5">
        <v>5</v>
      </c>
      <c r="F261" s="5">
        <v>895</v>
      </c>
      <c r="G261" s="4" t="s">
        <v>471</v>
      </c>
      <c r="H261" s="4" t="s">
        <v>112</v>
      </c>
    </row>
    <row r="262" spans="1:8" ht="12.75">
      <c r="A262" s="6">
        <v>43882</v>
      </c>
      <c r="B262" s="7" t="s">
        <v>13</v>
      </c>
      <c r="C262" s="7" t="s">
        <v>225</v>
      </c>
      <c r="D262" s="8">
        <v>699</v>
      </c>
      <c r="E262" s="8">
        <v>5</v>
      </c>
      <c r="F262" s="8">
        <v>3495</v>
      </c>
      <c r="G262" s="7" t="s">
        <v>439</v>
      </c>
      <c r="H262" s="7" t="s">
        <v>90</v>
      </c>
    </row>
    <row r="263" spans="1:8" ht="12.75">
      <c r="A263" s="3">
        <v>43882</v>
      </c>
      <c r="B263" s="4" t="s">
        <v>17</v>
      </c>
      <c r="C263" s="4" t="s">
        <v>329</v>
      </c>
      <c r="D263" s="5">
        <v>36.99</v>
      </c>
      <c r="E263" s="5">
        <v>3</v>
      </c>
      <c r="F263" s="5">
        <v>110.97</v>
      </c>
      <c r="G263" s="4" t="s">
        <v>472</v>
      </c>
      <c r="H263" s="4" t="s">
        <v>93</v>
      </c>
    </row>
    <row r="264" spans="1:8" ht="12.75">
      <c r="A264" s="6">
        <v>43882</v>
      </c>
      <c r="B264" s="7" t="s">
        <v>17</v>
      </c>
      <c r="C264" s="7" t="s">
        <v>254</v>
      </c>
      <c r="D264" s="8">
        <v>27.5</v>
      </c>
      <c r="E264" s="8">
        <v>5</v>
      </c>
      <c r="F264" s="8">
        <v>137.5</v>
      </c>
      <c r="G264" s="7" t="s">
        <v>473</v>
      </c>
      <c r="H264" s="7" t="s">
        <v>474</v>
      </c>
    </row>
    <row r="265" spans="1:8" ht="12.75">
      <c r="A265" s="3">
        <v>43882</v>
      </c>
      <c r="B265" s="4" t="s">
        <v>21</v>
      </c>
      <c r="C265" s="4" t="s">
        <v>28</v>
      </c>
      <c r="D265" s="5">
        <v>16.75</v>
      </c>
      <c r="E265" s="5">
        <v>4</v>
      </c>
      <c r="F265" s="5">
        <v>67</v>
      </c>
      <c r="G265" s="4" t="s">
        <v>475</v>
      </c>
      <c r="H265" s="4" t="s">
        <v>234</v>
      </c>
    </row>
    <row r="266" spans="1:8" ht="12.75">
      <c r="A266" s="6">
        <v>43883</v>
      </c>
      <c r="B266" s="7" t="s">
        <v>31</v>
      </c>
      <c r="C266" s="7" t="s">
        <v>339</v>
      </c>
      <c r="D266" s="8">
        <v>8.99</v>
      </c>
      <c r="E266" s="8">
        <v>4</v>
      </c>
      <c r="F266" s="8">
        <v>35.96</v>
      </c>
      <c r="G266" s="7" t="s">
        <v>476</v>
      </c>
      <c r="H266" s="7" t="s">
        <v>477</v>
      </c>
    </row>
    <row r="267" spans="1:8" ht="12.75">
      <c r="A267" s="3">
        <v>43885</v>
      </c>
      <c r="B267" s="4" t="s">
        <v>31</v>
      </c>
      <c r="C267" s="4" t="s">
        <v>166</v>
      </c>
      <c r="D267" s="5">
        <v>11.99</v>
      </c>
      <c r="E267" s="5">
        <v>2</v>
      </c>
      <c r="F267" s="5">
        <v>23.98</v>
      </c>
      <c r="G267" s="4" t="s">
        <v>478</v>
      </c>
      <c r="H267" s="4" t="s">
        <v>479</v>
      </c>
    </row>
    <row r="268" spans="1:8" ht="12.75">
      <c r="A268" s="6">
        <v>43885</v>
      </c>
      <c r="B268" s="7" t="s">
        <v>9</v>
      </c>
      <c r="C268" s="7" t="s">
        <v>35</v>
      </c>
      <c r="D268" s="8">
        <v>54</v>
      </c>
      <c r="E268" s="8">
        <v>1</v>
      </c>
      <c r="F268" s="8">
        <v>54</v>
      </c>
      <c r="G268" s="7" t="s">
        <v>480</v>
      </c>
      <c r="H268" s="7" t="s">
        <v>356</v>
      </c>
    </row>
    <row r="269" spans="1:8" ht="12.75">
      <c r="A269" s="3">
        <v>43885</v>
      </c>
      <c r="B269" s="4" t="s">
        <v>42</v>
      </c>
      <c r="C269" s="4" t="s">
        <v>43</v>
      </c>
      <c r="D269" s="5">
        <v>189</v>
      </c>
      <c r="E269" s="5">
        <v>2</v>
      </c>
      <c r="F269" s="5">
        <v>378</v>
      </c>
      <c r="G269" s="4" t="s">
        <v>481</v>
      </c>
      <c r="H269" s="4" t="s">
        <v>482</v>
      </c>
    </row>
    <row r="270" spans="1:8" ht="12.75">
      <c r="A270" s="6">
        <v>43885</v>
      </c>
      <c r="B270" s="7" t="s">
        <v>17</v>
      </c>
      <c r="C270" s="7" t="s">
        <v>274</v>
      </c>
      <c r="D270" s="8">
        <v>34.99</v>
      </c>
      <c r="E270" s="8">
        <v>2</v>
      </c>
      <c r="F270" s="8">
        <v>69.98</v>
      </c>
      <c r="G270" s="7" t="s">
        <v>483</v>
      </c>
      <c r="H270" s="7" t="s">
        <v>484</v>
      </c>
    </row>
    <row r="271" spans="1:8" ht="12.75">
      <c r="A271" s="3">
        <v>43885</v>
      </c>
      <c r="B271" s="4" t="s">
        <v>17</v>
      </c>
      <c r="C271" s="4" t="s">
        <v>145</v>
      </c>
      <c r="D271" s="5">
        <v>28.99</v>
      </c>
      <c r="E271" s="5">
        <v>1</v>
      </c>
      <c r="F271" s="5">
        <v>28.99</v>
      </c>
      <c r="G271" s="4" t="s">
        <v>485</v>
      </c>
      <c r="H271" s="4" t="s">
        <v>195</v>
      </c>
    </row>
    <row r="272" spans="1:8" ht="12.75">
      <c r="A272" s="6">
        <v>43885</v>
      </c>
      <c r="B272" s="7" t="s">
        <v>21</v>
      </c>
      <c r="C272" s="7" t="s">
        <v>28</v>
      </c>
      <c r="D272" s="8">
        <v>16.75</v>
      </c>
      <c r="E272" s="8">
        <v>2</v>
      </c>
      <c r="F272" s="8">
        <v>33.5</v>
      </c>
      <c r="G272" s="7" t="s">
        <v>486</v>
      </c>
      <c r="H272" s="7" t="s">
        <v>487</v>
      </c>
    </row>
    <row r="273" spans="1:8" ht="12.75">
      <c r="A273" s="3">
        <v>43886</v>
      </c>
      <c r="B273" s="4" t="s">
        <v>31</v>
      </c>
      <c r="C273" s="4" t="s">
        <v>97</v>
      </c>
      <c r="D273" s="5">
        <v>12</v>
      </c>
      <c r="E273" s="5">
        <v>4</v>
      </c>
      <c r="F273" s="5">
        <v>48</v>
      </c>
      <c r="G273" s="4" t="s">
        <v>488</v>
      </c>
      <c r="H273" s="4" t="s">
        <v>369</v>
      </c>
    </row>
    <row r="274" spans="1:8" ht="12.75">
      <c r="A274" s="6">
        <v>43886</v>
      </c>
      <c r="B274" s="7" t="s">
        <v>31</v>
      </c>
      <c r="C274" s="7" t="s">
        <v>32</v>
      </c>
      <c r="D274" s="8">
        <v>12</v>
      </c>
      <c r="E274" s="8">
        <v>3</v>
      </c>
      <c r="F274" s="8">
        <v>36</v>
      </c>
      <c r="G274" s="7" t="s">
        <v>489</v>
      </c>
      <c r="H274" s="7" t="s">
        <v>490</v>
      </c>
    </row>
    <row r="275" spans="1:8" ht="12.75">
      <c r="A275" s="3">
        <v>43886</v>
      </c>
      <c r="B275" s="4" t="s">
        <v>38</v>
      </c>
      <c r="C275" s="4" t="s">
        <v>39</v>
      </c>
      <c r="D275" s="5">
        <v>250</v>
      </c>
      <c r="E275" s="5">
        <v>2</v>
      </c>
      <c r="F275" s="5">
        <v>500</v>
      </c>
      <c r="G275" s="4" t="s">
        <v>491</v>
      </c>
      <c r="H275" s="4" t="s">
        <v>84</v>
      </c>
    </row>
    <row r="276" spans="1:8" ht="12.75">
      <c r="A276" s="6">
        <v>43886</v>
      </c>
      <c r="B276" s="7" t="s">
        <v>42</v>
      </c>
      <c r="C276" s="7" t="s">
        <v>269</v>
      </c>
      <c r="D276" s="8">
        <v>245</v>
      </c>
      <c r="E276" s="8">
        <v>3</v>
      </c>
      <c r="F276" s="8">
        <v>735</v>
      </c>
      <c r="G276" s="7" t="s">
        <v>492</v>
      </c>
      <c r="H276" s="7" t="s">
        <v>234</v>
      </c>
    </row>
    <row r="277" spans="1:8" ht="12.75">
      <c r="A277" s="3">
        <v>43886</v>
      </c>
      <c r="B277" s="4" t="s">
        <v>13</v>
      </c>
      <c r="C277" s="4" t="s">
        <v>249</v>
      </c>
      <c r="D277" s="5">
        <v>549</v>
      </c>
      <c r="E277" s="5">
        <v>3</v>
      </c>
      <c r="F277" s="5">
        <v>1647</v>
      </c>
      <c r="G277" s="4" t="s">
        <v>493</v>
      </c>
      <c r="H277" s="4" t="s">
        <v>494</v>
      </c>
    </row>
    <row r="278" spans="1:8" ht="12.75">
      <c r="A278" s="6">
        <v>43886</v>
      </c>
      <c r="B278" s="7" t="s">
        <v>21</v>
      </c>
      <c r="C278" s="7" t="s">
        <v>125</v>
      </c>
      <c r="D278" s="8">
        <v>19.989999999999998</v>
      </c>
      <c r="E278" s="8">
        <v>5</v>
      </c>
      <c r="F278" s="8">
        <v>99.949999999999989</v>
      </c>
      <c r="G278" s="7" t="s">
        <v>495</v>
      </c>
      <c r="H278" s="7" t="s">
        <v>290</v>
      </c>
    </row>
    <row r="279" spans="1:8" ht="12.75">
      <c r="A279" s="3">
        <v>43886</v>
      </c>
      <c r="B279" s="4" t="s">
        <v>21</v>
      </c>
      <c r="C279" s="4" t="s">
        <v>91</v>
      </c>
      <c r="D279" s="5">
        <v>20.95</v>
      </c>
      <c r="E279" s="5">
        <v>3</v>
      </c>
      <c r="F279" s="5">
        <v>62.849999999999994</v>
      </c>
      <c r="G279" s="4" t="s">
        <v>496</v>
      </c>
      <c r="H279" s="4" t="s">
        <v>137</v>
      </c>
    </row>
    <row r="280" spans="1:8" ht="12.75">
      <c r="A280" s="6">
        <v>43886</v>
      </c>
      <c r="B280" s="7" t="s">
        <v>21</v>
      </c>
      <c r="C280" s="7" t="s">
        <v>28</v>
      </c>
      <c r="D280" s="8">
        <v>16.75</v>
      </c>
      <c r="E280" s="8">
        <v>1</v>
      </c>
      <c r="F280" s="8">
        <v>16.75</v>
      </c>
      <c r="G280" s="7" t="s">
        <v>497</v>
      </c>
      <c r="H280" s="7" t="s">
        <v>378</v>
      </c>
    </row>
    <row r="281" spans="1:8" ht="12.75">
      <c r="A281" s="3">
        <v>43886</v>
      </c>
      <c r="B281" s="4" t="s">
        <v>21</v>
      </c>
      <c r="C281" s="4" t="s">
        <v>303</v>
      </c>
      <c r="D281" s="5">
        <v>17.5</v>
      </c>
      <c r="E281" s="5">
        <v>3</v>
      </c>
      <c r="F281" s="5">
        <v>52.5</v>
      </c>
      <c r="G281" s="4" t="s">
        <v>498</v>
      </c>
      <c r="H281" s="4" t="s">
        <v>499</v>
      </c>
    </row>
    <row r="282" spans="1:8" ht="12.75">
      <c r="A282" s="6">
        <v>43886</v>
      </c>
      <c r="B282" s="7" t="s">
        <v>21</v>
      </c>
      <c r="C282" s="7" t="s">
        <v>200</v>
      </c>
      <c r="D282" s="8">
        <v>19.5</v>
      </c>
      <c r="E282" s="8">
        <v>1</v>
      </c>
      <c r="F282" s="8">
        <v>19.5</v>
      </c>
      <c r="G282" s="7" t="s">
        <v>418</v>
      </c>
      <c r="H282" s="7" t="s">
        <v>37</v>
      </c>
    </row>
    <row r="283" spans="1:8" ht="12.75">
      <c r="A283" s="3">
        <v>43887</v>
      </c>
      <c r="B283" s="4" t="s">
        <v>9</v>
      </c>
      <c r="C283" s="4" t="s">
        <v>246</v>
      </c>
      <c r="D283" s="5">
        <v>119</v>
      </c>
      <c r="E283" s="5">
        <v>3</v>
      </c>
      <c r="F283" s="5">
        <v>357</v>
      </c>
      <c r="G283" s="4" t="s">
        <v>305</v>
      </c>
      <c r="H283" s="4" t="s">
        <v>306</v>
      </c>
    </row>
    <row r="284" spans="1:8" ht="12.75">
      <c r="A284" s="6">
        <v>43887</v>
      </c>
      <c r="B284" s="7" t="s">
        <v>17</v>
      </c>
      <c r="C284" s="7" t="s">
        <v>429</v>
      </c>
      <c r="D284" s="8">
        <v>32.950000000000003</v>
      </c>
      <c r="E284" s="8">
        <v>5</v>
      </c>
      <c r="F284" s="8">
        <v>164.75</v>
      </c>
      <c r="G284" s="7" t="s">
        <v>500</v>
      </c>
      <c r="H284" s="7" t="s">
        <v>501</v>
      </c>
    </row>
    <row r="285" spans="1:8" ht="12.75">
      <c r="A285" s="3">
        <v>43887</v>
      </c>
      <c r="B285" s="4" t="s">
        <v>21</v>
      </c>
      <c r="C285" s="4" t="s">
        <v>54</v>
      </c>
      <c r="D285" s="5">
        <v>15.5</v>
      </c>
      <c r="E285" s="5">
        <v>2</v>
      </c>
      <c r="F285" s="5">
        <v>31</v>
      </c>
      <c r="G285" s="4" t="s">
        <v>201</v>
      </c>
      <c r="H285" s="4" t="s">
        <v>202</v>
      </c>
    </row>
    <row r="286" spans="1:8" ht="12.75">
      <c r="A286" s="6">
        <v>43887</v>
      </c>
      <c r="B286" s="7" t="s">
        <v>21</v>
      </c>
      <c r="C286" s="7" t="s">
        <v>261</v>
      </c>
      <c r="D286" s="8">
        <v>24.95</v>
      </c>
      <c r="E286" s="8">
        <v>3</v>
      </c>
      <c r="F286" s="8">
        <v>74.849999999999994</v>
      </c>
      <c r="G286" s="7" t="s">
        <v>502</v>
      </c>
      <c r="H286" s="7" t="s">
        <v>503</v>
      </c>
    </row>
    <row r="287" spans="1:8" ht="12.75">
      <c r="A287" s="3">
        <v>43887</v>
      </c>
      <c r="B287" s="4" t="s">
        <v>21</v>
      </c>
      <c r="C287" s="4" t="s">
        <v>22</v>
      </c>
      <c r="D287" s="5">
        <v>23.99</v>
      </c>
      <c r="E287" s="5">
        <v>4</v>
      </c>
      <c r="F287" s="5">
        <v>95.96</v>
      </c>
      <c r="G287" s="4" t="s">
        <v>504</v>
      </c>
      <c r="H287" s="4" t="s">
        <v>61</v>
      </c>
    </row>
    <row r="288" spans="1:8" ht="12.75">
      <c r="A288" s="6">
        <v>43887</v>
      </c>
      <c r="B288" s="7" t="s">
        <v>21</v>
      </c>
      <c r="C288" s="7" t="s">
        <v>303</v>
      </c>
      <c r="D288" s="8">
        <v>17.5</v>
      </c>
      <c r="E288" s="8">
        <v>5</v>
      </c>
      <c r="F288" s="8">
        <v>87.5</v>
      </c>
      <c r="G288" s="7" t="s">
        <v>505</v>
      </c>
      <c r="H288" s="7" t="s">
        <v>115</v>
      </c>
    </row>
    <row r="289" spans="1:8" ht="12.75">
      <c r="A289" s="3">
        <v>43888</v>
      </c>
      <c r="B289" s="4" t="s">
        <v>42</v>
      </c>
      <c r="C289" s="4" t="s">
        <v>119</v>
      </c>
      <c r="D289" s="5">
        <v>189</v>
      </c>
      <c r="E289" s="5">
        <v>4</v>
      </c>
      <c r="F289" s="5">
        <v>756</v>
      </c>
      <c r="G289" s="4" t="s">
        <v>506</v>
      </c>
      <c r="H289" s="4" t="s">
        <v>220</v>
      </c>
    </row>
    <row r="290" spans="1:8" ht="12.75">
      <c r="A290" s="6">
        <v>43888</v>
      </c>
      <c r="B290" s="7" t="s">
        <v>17</v>
      </c>
      <c r="C290" s="7" t="s">
        <v>18</v>
      </c>
      <c r="D290" s="8">
        <v>37.99</v>
      </c>
      <c r="E290" s="8">
        <v>4</v>
      </c>
      <c r="F290" s="8">
        <v>151.96</v>
      </c>
      <c r="G290" s="7" t="s">
        <v>507</v>
      </c>
      <c r="H290" s="7" t="s">
        <v>53</v>
      </c>
    </row>
    <row r="291" spans="1:8" ht="12.75">
      <c r="A291" s="3">
        <v>43889</v>
      </c>
      <c r="B291" s="4" t="s">
        <v>38</v>
      </c>
      <c r="C291" s="4" t="s">
        <v>239</v>
      </c>
      <c r="D291" s="5">
        <v>455</v>
      </c>
      <c r="E291" s="5">
        <v>4</v>
      </c>
      <c r="F291" s="5">
        <v>1820</v>
      </c>
      <c r="G291" s="4" t="s">
        <v>508</v>
      </c>
      <c r="H291" s="4" t="s">
        <v>30</v>
      </c>
    </row>
    <row r="292" spans="1:8" ht="12.75">
      <c r="A292" s="6">
        <v>43889</v>
      </c>
      <c r="B292" s="7" t="s">
        <v>13</v>
      </c>
      <c r="C292" s="7" t="s">
        <v>128</v>
      </c>
      <c r="D292" s="8">
        <v>599</v>
      </c>
      <c r="E292" s="8">
        <v>3</v>
      </c>
      <c r="F292" s="8">
        <v>1797</v>
      </c>
      <c r="G292" s="7" t="s">
        <v>509</v>
      </c>
      <c r="H292" s="7" t="s">
        <v>510</v>
      </c>
    </row>
    <row r="293" spans="1:8" ht="12.75">
      <c r="A293" s="3">
        <v>43889</v>
      </c>
      <c r="B293" s="4" t="s">
        <v>21</v>
      </c>
      <c r="C293" s="4" t="s">
        <v>113</v>
      </c>
      <c r="D293" s="5">
        <v>24.95</v>
      </c>
      <c r="E293" s="5">
        <v>4</v>
      </c>
      <c r="F293" s="5">
        <v>99.8</v>
      </c>
      <c r="G293" s="4" t="s">
        <v>511</v>
      </c>
      <c r="H293" s="4" t="s">
        <v>490</v>
      </c>
    </row>
    <row r="294" spans="1:8" ht="12.75">
      <c r="A294" s="6">
        <v>43889</v>
      </c>
      <c r="B294" s="7" t="s">
        <v>21</v>
      </c>
      <c r="C294" s="7" t="s">
        <v>91</v>
      </c>
      <c r="D294" s="8">
        <v>20.95</v>
      </c>
      <c r="E294" s="8">
        <v>5</v>
      </c>
      <c r="F294" s="8">
        <v>104.75</v>
      </c>
      <c r="G294" s="7" t="s">
        <v>159</v>
      </c>
      <c r="H294" s="7" t="s">
        <v>160</v>
      </c>
    </row>
    <row r="295" spans="1:8" ht="12.75">
      <c r="A295" s="3">
        <v>43889</v>
      </c>
      <c r="B295" s="4" t="s">
        <v>21</v>
      </c>
      <c r="C295" s="4" t="s">
        <v>28</v>
      </c>
      <c r="D295" s="5">
        <v>16.75</v>
      </c>
      <c r="E295" s="5">
        <v>4</v>
      </c>
      <c r="F295" s="5">
        <v>67</v>
      </c>
      <c r="G295" s="4" t="s">
        <v>194</v>
      </c>
      <c r="H295" s="4" t="s">
        <v>195</v>
      </c>
    </row>
    <row r="296" spans="1:8" ht="12.75">
      <c r="A296" s="6">
        <v>43890</v>
      </c>
      <c r="B296" s="7" t="s">
        <v>13</v>
      </c>
      <c r="C296" s="7" t="s">
        <v>249</v>
      </c>
      <c r="D296" s="8">
        <v>549</v>
      </c>
      <c r="E296" s="8">
        <v>5</v>
      </c>
      <c r="F296" s="8">
        <v>2745</v>
      </c>
      <c r="G296" s="7" t="s">
        <v>512</v>
      </c>
      <c r="H296" s="7" t="s">
        <v>37</v>
      </c>
    </row>
    <row r="297" spans="1:8" ht="12.75">
      <c r="A297" s="3">
        <v>43890</v>
      </c>
      <c r="B297" s="4" t="s">
        <v>21</v>
      </c>
      <c r="C297" s="4" t="s">
        <v>94</v>
      </c>
      <c r="D297" s="5">
        <v>14.99</v>
      </c>
      <c r="E297" s="5">
        <v>1</v>
      </c>
      <c r="F297" s="5">
        <v>14.99</v>
      </c>
      <c r="G297" s="4" t="s">
        <v>513</v>
      </c>
      <c r="H297" s="4" t="s">
        <v>154</v>
      </c>
    </row>
    <row r="298" spans="1:8" ht="12.75">
      <c r="A298" s="6">
        <v>43891</v>
      </c>
      <c r="B298" s="7" t="s">
        <v>31</v>
      </c>
      <c r="C298" s="7" t="s">
        <v>97</v>
      </c>
      <c r="D298" s="8">
        <v>12</v>
      </c>
      <c r="E298" s="8">
        <v>4</v>
      </c>
      <c r="F298" s="8">
        <v>48</v>
      </c>
      <c r="G298" s="7" t="s">
        <v>514</v>
      </c>
      <c r="H298" s="7" t="s">
        <v>515</v>
      </c>
    </row>
    <row r="299" spans="1:8" ht="12.75">
      <c r="A299" s="3">
        <v>43891</v>
      </c>
      <c r="B299" s="4" t="s">
        <v>9</v>
      </c>
      <c r="C299" s="4" t="s">
        <v>365</v>
      </c>
      <c r="D299" s="5">
        <v>89</v>
      </c>
      <c r="E299" s="5">
        <v>3</v>
      </c>
      <c r="F299" s="5">
        <v>267</v>
      </c>
      <c r="G299" s="4" t="s">
        <v>516</v>
      </c>
      <c r="H299" s="4" t="s">
        <v>517</v>
      </c>
    </row>
    <row r="300" spans="1:8" ht="12.75">
      <c r="A300" s="6">
        <v>43891</v>
      </c>
      <c r="B300" s="7" t="s">
        <v>42</v>
      </c>
      <c r="C300" s="7" t="s">
        <v>208</v>
      </c>
      <c r="D300" s="8">
        <v>189</v>
      </c>
      <c r="E300" s="8">
        <v>2</v>
      </c>
      <c r="F300" s="8">
        <v>378</v>
      </c>
      <c r="G300" s="7" t="s">
        <v>518</v>
      </c>
      <c r="H300" s="7" t="s">
        <v>102</v>
      </c>
    </row>
    <row r="301" spans="1:8" ht="12.75">
      <c r="A301" s="3">
        <v>43891</v>
      </c>
      <c r="B301" s="4" t="s">
        <v>13</v>
      </c>
      <c r="C301" s="4" t="s">
        <v>249</v>
      </c>
      <c r="D301" s="5">
        <v>549</v>
      </c>
      <c r="E301" s="5">
        <v>3</v>
      </c>
      <c r="F301" s="5">
        <v>1647</v>
      </c>
      <c r="G301" s="4" t="s">
        <v>519</v>
      </c>
      <c r="H301" s="4" t="s">
        <v>154</v>
      </c>
    </row>
    <row r="302" spans="1:8" ht="12.75">
      <c r="A302" s="6">
        <v>43891</v>
      </c>
      <c r="B302" s="7" t="s">
        <v>21</v>
      </c>
      <c r="C302" s="7" t="s">
        <v>91</v>
      </c>
      <c r="D302" s="8">
        <v>20.95</v>
      </c>
      <c r="E302" s="8">
        <v>3</v>
      </c>
      <c r="F302" s="8">
        <v>62.849999999999994</v>
      </c>
      <c r="G302" s="7" t="s">
        <v>520</v>
      </c>
      <c r="H302" s="7" t="s">
        <v>521</v>
      </c>
    </row>
    <row r="303" spans="1:8" ht="12.75">
      <c r="A303" s="3">
        <v>43892</v>
      </c>
      <c r="B303" s="4" t="s">
        <v>31</v>
      </c>
      <c r="C303" s="4" t="s">
        <v>193</v>
      </c>
      <c r="D303" s="5">
        <v>10.99</v>
      </c>
      <c r="E303" s="5">
        <v>5</v>
      </c>
      <c r="F303" s="5">
        <v>54.95</v>
      </c>
      <c r="G303" s="4" t="s">
        <v>522</v>
      </c>
      <c r="H303" s="4" t="s">
        <v>354</v>
      </c>
    </row>
    <row r="304" spans="1:8" ht="12.75">
      <c r="A304" s="6">
        <v>43892</v>
      </c>
      <c r="B304" s="7" t="s">
        <v>31</v>
      </c>
      <c r="C304" s="7" t="s">
        <v>166</v>
      </c>
      <c r="D304" s="8">
        <v>11.99</v>
      </c>
      <c r="E304" s="8">
        <v>2</v>
      </c>
      <c r="F304" s="8">
        <v>23.98</v>
      </c>
      <c r="G304" s="7" t="s">
        <v>523</v>
      </c>
      <c r="H304" s="7" t="s">
        <v>228</v>
      </c>
    </row>
    <row r="305" spans="1:8" ht="12.75">
      <c r="A305" s="3">
        <v>43892</v>
      </c>
      <c r="B305" s="4" t="s">
        <v>9</v>
      </c>
      <c r="C305" s="4" t="s">
        <v>183</v>
      </c>
      <c r="D305" s="5">
        <v>58.95</v>
      </c>
      <c r="E305" s="5">
        <v>2</v>
      </c>
      <c r="F305" s="5">
        <v>117.9</v>
      </c>
      <c r="G305" s="4" t="s">
        <v>524</v>
      </c>
      <c r="H305" s="4" t="s">
        <v>525</v>
      </c>
    </row>
    <row r="306" spans="1:8" ht="12.75">
      <c r="A306" s="6">
        <v>43892</v>
      </c>
      <c r="B306" s="7" t="s">
        <v>9</v>
      </c>
      <c r="C306" s="7" t="s">
        <v>56</v>
      </c>
      <c r="D306" s="8">
        <v>89.95</v>
      </c>
      <c r="E306" s="8">
        <v>5</v>
      </c>
      <c r="F306" s="8">
        <v>449.75</v>
      </c>
      <c r="G306" s="7" t="s">
        <v>526</v>
      </c>
      <c r="H306" s="7" t="s">
        <v>37</v>
      </c>
    </row>
    <row r="307" spans="1:8" ht="12.75">
      <c r="A307" s="3">
        <v>43892</v>
      </c>
      <c r="B307" s="4" t="s">
        <v>38</v>
      </c>
      <c r="C307" s="4" t="s">
        <v>218</v>
      </c>
      <c r="D307" s="5">
        <v>450</v>
      </c>
      <c r="E307" s="5">
        <v>4</v>
      </c>
      <c r="F307" s="5">
        <v>1800</v>
      </c>
      <c r="G307" s="4" t="s">
        <v>527</v>
      </c>
      <c r="H307" s="4" t="s">
        <v>528</v>
      </c>
    </row>
    <row r="308" spans="1:8" ht="12.75">
      <c r="A308" s="6">
        <v>43892</v>
      </c>
      <c r="B308" s="7" t="s">
        <v>38</v>
      </c>
      <c r="C308" s="7" t="s">
        <v>39</v>
      </c>
      <c r="D308" s="8">
        <v>250</v>
      </c>
      <c r="E308" s="8">
        <v>4</v>
      </c>
      <c r="F308" s="8">
        <v>1000</v>
      </c>
      <c r="G308" s="7" t="s">
        <v>529</v>
      </c>
      <c r="H308" s="7" t="s">
        <v>356</v>
      </c>
    </row>
    <row r="309" spans="1:8" ht="12.75">
      <c r="A309" s="3">
        <v>43892</v>
      </c>
      <c r="B309" s="4" t="s">
        <v>42</v>
      </c>
      <c r="C309" s="4" t="s">
        <v>119</v>
      </c>
      <c r="D309" s="5">
        <v>189</v>
      </c>
      <c r="E309" s="5">
        <v>4</v>
      </c>
      <c r="F309" s="5">
        <v>756</v>
      </c>
      <c r="G309" s="4" t="s">
        <v>530</v>
      </c>
      <c r="H309" s="4" t="s">
        <v>234</v>
      </c>
    </row>
    <row r="310" spans="1:8" ht="12.75">
      <c r="A310" s="6">
        <v>43892</v>
      </c>
      <c r="B310" s="7" t="s">
        <v>17</v>
      </c>
      <c r="C310" s="7" t="s">
        <v>18</v>
      </c>
      <c r="D310" s="8">
        <v>37.99</v>
      </c>
      <c r="E310" s="8">
        <v>2</v>
      </c>
      <c r="F310" s="8">
        <v>75.98</v>
      </c>
      <c r="G310" s="7" t="s">
        <v>531</v>
      </c>
      <c r="H310" s="7" t="s">
        <v>532</v>
      </c>
    </row>
    <row r="311" spans="1:8" ht="12.75">
      <c r="A311" s="3">
        <v>43892</v>
      </c>
      <c r="B311" s="4" t="s">
        <v>21</v>
      </c>
      <c r="C311" s="4" t="s">
        <v>465</v>
      </c>
      <c r="D311" s="5">
        <v>16.989999999999998</v>
      </c>
      <c r="E311" s="5">
        <v>2</v>
      </c>
      <c r="F311" s="5">
        <v>33.979999999999997</v>
      </c>
      <c r="G311" s="4" t="s">
        <v>533</v>
      </c>
      <c r="H311" s="4" t="s">
        <v>534</v>
      </c>
    </row>
    <row r="312" spans="1:8" ht="12.75">
      <c r="A312" s="6">
        <v>43893</v>
      </c>
      <c r="B312" s="7" t="s">
        <v>38</v>
      </c>
      <c r="C312" s="7" t="s">
        <v>70</v>
      </c>
      <c r="D312" s="8">
        <v>395</v>
      </c>
      <c r="E312" s="8">
        <v>3</v>
      </c>
      <c r="F312" s="8">
        <v>1185</v>
      </c>
      <c r="G312" s="7" t="s">
        <v>535</v>
      </c>
      <c r="H312" s="7" t="s">
        <v>37</v>
      </c>
    </row>
    <row r="313" spans="1:8" ht="12.75">
      <c r="A313" s="3">
        <v>43893</v>
      </c>
      <c r="B313" s="4" t="s">
        <v>42</v>
      </c>
      <c r="C313" s="4" t="s">
        <v>47</v>
      </c>
      <c r="D313" s="5">
        <v>214</v>
      </c>
      <c r="E313" s="5">
        <v>3</v>
      </c>
      <c r="F313" s="5">
        <v>642</v>
      </c>
      <c r="G313" s="4" t="s">
        <v>536</v>
      </c>
      <c r="H313" s="4" t="s">
        <v>162</v>
      </c>
    </row>
    <row r="314" spans="1:8" ht="12.75">
      <c r="A314" s="6">
        <v>43893</v>
      </c>
      <c r="B314" s="7" t="s">
        <v>13</v>
      </c>
      <c r="C314" s="7" t="s">
        <v>62</v>
      </c>
      <c r="D314" s="8">
        <v>899</v>
      </c>
      <c r="E314" s="8">
        <v>1</v>
      </c>
      <c r="F314" s="8">
        <v>899</v>
      </c>
      <c r="G314" s="7" t="s">
        <v>537</v>
      </c>
      <c r="H314" s="7" t="s">
        <v>323</v>
      </c>
    </row>
    <row r="315" spans="1:8" ht="12.75">
      <c r="A315" s="3">
        <v>43893</v>
      </c>
      <c r="B315" s="4" t="s">
        <v>13</v>
      </c>
      <c r="C315" s="4" t="s">
        <v>249</v>
      </c>
      <c r="D315" s="5">
        <v>549</v>
      </c>
      <c r="E315" s="5">
        <v>3</v>
      </c>
      <c r="F315" s="5">
        <v>1647</v>
      </c>
      <c r="G315" s="4" t="s">
        <v>538</v>
      </c>
      <c r="H315" s="4" t="s">
        <v>316</v>
      </c>
    </row>
    <row r="316" spans="1:8" ht="12.75">
      <c r="A316" s="6">
        <v>43893</v>
      </c>
      <c r="B316" s="7" t="s">
        <v>13</v>
      </c>
      <c r="C316" s="7" t="s">
        <v>14</v>
      </c>
      <c r="D316" s="8">
        <v>883</v>
      </c>
      <c r="E316" s="8">
        <v>5</v>
      </c>
      <c r="F316" s="8">
        <v>4415</v>
      </c>
      <c r="G316" s="7" t="s">
        <v>539</v>
      </c>
      <c r="H316" s="7" t="s">
        <v>123</v>
      </c>
    </row>
    <row r="317" spans="1:8" ht="12.75">
      <c r="A317" s="3">
        <v>43893</v>
      </c>
      <c r="B317" s="4" t="s">
        <v>17</v>
      </c>
      <c r="C317" s="4" t="s">
        <v>171</v>
      </c>
      <c r="D317" s="5">
        <v>49</v>
      </c>
      <c r="E317" s="5">
        <v>2</v>
      </c>
      <c r="F317" s="5">
        <v>98</v>
      </c>
      <c r="G317" s="4" t="s">
        <v>540</v>
      </c>
      <c r="H317" s="4" t="s">
        <v>541</v>
      </c>
    </row>
    <row r="318" spans="1:8" ht="12.75">
      <c r="A318" s="6">
        <v>43893</v>
      </c>
      <c r="B318" s="7" t="s">
        <v>17</v>
      </c>
      <c r="C318" s="7" t="s">
        <v>145</v>
      </c>
      <c r="D318" s="8">
        <v>28.99</v>
      </c>
      <c r="E318" s="8">
        <v>3</v>
      </c>
      <c r="F318" s="8">
        <v>86.97</v>
      </c>
      <c r="G318" s="7" t="s">
        <v>542</v>
      </c>
      <c r="H318" s="7" t="s">
        <v>316</v>
      </c>
    </row>
    <row r="319" spans="1:8" ht="12.75">
      <c r="A319" s="3">
        <v>43893</v>
      </c>
      <c r="B319" s="4" t="s">
        <v>21</v>
      </c>
      <c r="C319" s="4" t="s">
        <v>465</v>
      </c>
      <c r="D319" s="5">
        <v>16.989999999999998</v>
      </c>
      <c r="E319" s="5">
        <v>3</v>
      </c>
      <c r="F319" s="5">
        <v>50.97</v>
      </c>
      <c r="G319" s="4" t="s">
        <v>402</v>
      </c>
      <c r="H319" s="4" t="s">
        <v>403</v>
      </c>
    </row>
    <row r="320" spans="1:8" ht="12.75">
      <c r="A320" s="6">
        <v>43893</v>
      </c>
      <c r="B320" s="7" t="s">
        <v>21</v>
      </c>
      <c r="C320" s="7" t="s">
        <v>54</v>
      </c>
      <c r="D320" s="8">
        <v>15.5</v>
      </c>
      <c r="E320" s="8">
        <v>4</v>
      </c>
      <c r="F320" s="8">
        <v>62</v>
      </c>
      <c r="G320" s="7" t="s">
        <v>543</v>
      </c>
      <c r="H320" s="7" t="s">
        <v>544</v>
      </c>
    </row>
    <row r="321" spans="1:8" ht="12.75">
      <c r="A321" s="3">
        <v>43894</v>
      </c>
      <c r="B321" s="4" t="s">
        <v>31</v>
      </c>
      <c r="C321" s="4" t="s">
        <v>164</v>
      </c>
      <c r="D321" s="5">
        <v>7.99</v>
      </c>
      <c r="E321" s="5">
        <v>2</v>
      </c>
      <c r="F321" s="5">
        <v>15.98</v>
      </c>
      <c r="G321" s="4" t="s">
        <v>545</v>
      </c>
      <c r="H321" s="4" t="s">
        <v>408</v>
      </c>
    </row>
    <row r="322" spans="1:8" ht="12.75">
      <c r="A322" s="6">
        <v>43894</v>
      </c>
      <c r="B322" s="7" t="s">
        <v>9</v>
      </c>
      <c r="C322" s="7" t="s">
        <v>148</v>
      </c>
      <c r="D322" s="8">
        <v>167</v>
      </c>
      <c r="E322" s="8">
        <v>1</v>
      </c>
      <c r="F322" s="8">
        <v>167</v>
      </c>
      <c r="G322" s="7" t="s">
        <v>546</v>
      </c>
      <c r="H322" s="7" t="s">
        <v>179</v>
      </c>
    </row>
    <row r="323" spans="1:8" ht="12.75">
      <c r="A323" s="3">
        <v>43894</v>
      </c>
      <c r="B323" s="4" t="s">
        <v>21</v>
      </c>
      <c r="C323" s="4" t="s">
        <v>135</v>
      </c>
      <c r="D323" s="5">
        <v>14.99</v>
      </c>
      <c r="E323" s="5">
        <v>5</v>
      </c>
      <c r="F323" s="5">
        <v>74.95</v>
      </c>
      <c r="G323" s="4" t="s">
        <v>547</v>
      </c>
      <c r="H323" s="4" t="s">
        <v>102</v>
      </c>
    </row>
    <row r="324" spans="1:8" ht="12.75">
      <c r="A324" s="6">
        <v>43895</v>
      </c>
      <c r="B324" s="7" t="s">
        <v>17</v>
      </c>
      <c r="C324" s="7" t="s">
        <v>274</v>
      </c>
      <c r="D324" s="8">
        <v>34.99</v>
      </c>
      <c r="E324" s="8">
        <v>4</v>
      </c>
      <c r="F324" s="8">
        <v>139.96</v>
      </c>
      <c r="G324" s="7" t="s">
        <v>548</v>
      </c>
      <c r="H324" s="7" t="s">
        <v>338</v>
      </c>
    </row>
    <row r="325" spans="1:8" ht="12.75">
      <c r="A325" s="3">
        <v>43896</v>
      </c>
      <c r="B325" s="4" t="s">
        <v>9</v>
      </c>
      <c r="C325" s="4" t="s">
        <v>183</v>
      </c>
      <c r="D325" s="5">
        <v>58.95</v>
      </c>
      <c r="E325" s="5">
        <v>2</v>
      </c>
      <c r="F325" s="5">
        <v>117.9</v>
      </c>
      <c r="G325" s="4" t="s">
        <v>549</v>
      </c>
      <c r="H325" s="4" t="s">
        <v>510</v>
      </c>
    </row>
    <row r="326" spans="1:8" ht="12.75">
      <c r="A326" s="6">
        <v>43896</v>
      </c>
      <c r="B326" s="7" t="s">
        <v>9</v>
      </c>
      <c r="C326" s="7" t="s">
        <v>365</v>
      </c>
      <c r="D326" s="8">
        <v>89</v>
      </c>
      <c r="E326" s="8">
        <v>3</v>
      </c>
      <c r="F326" s="8">
        <v>267</v>
      </c>
      <c r="G326" s="7" t="s">
        <v>550</v>
      </c>
      <c r="H326" s="7" t="s">
        <v>105</v>
      </c>
    </row>
    <row r="327" spans="1:8" ht="12.75">
      <c r="A327" s="3">
        <v>43896</v>
      </c>
      <c r="B327" s="4" t="s">
        <v>21</v>
      </c>
      <c r="C327" s="4" t="s">
        <v>135</v>
      </c>
      <c r="D327" s="5">
        <v>14.99</v>
      </c>
      <c r="E327" s="5">
        <v>1</v>
      </c>
      <c r="F327" s="5">
        <v>14.99</v>
      </c>
      <c r="G327" s="4" t="s">
        <v>80</v>
      </c>
      <c r="H327" s="4" t="s">
        <v>81</v>
      </c>
    </row>
    <row r="328" spans="1:8" ht="12.75">
      <c r="A328" s="6">
        <v>43897</v>
      </c>
      <c r="B328" s="7" t="s">
        <v>31</v>
      </c>
      <c r="C328" s="7" t="s">
        <v>32</v>
      </c>
      <c r="D328" s="8">
        <v>12</v>
      </c>
      <c r="E328" s="8">
        <v>5</v>
      </c>
      <c r="F328" s="8">
        <v>60</v>
      </c>
      <c r="G328" s="7" t="s">
        <v>551</v>
      </c>
      <c r="H328" s="7" t="s">
        <v>220</v>
      </c>
    </row>
    <row r="329" spans="1:8" ht="12.75">
      <c r="A329" s="3">
        <v>43897</v>
      </c>
      <c r="B329" s="4" t="s">
        <v>38</v>
      </c>
      <c r="C329" s="4" t="s">
        <v>59</v>
      </c>
      <c r="D329" s="5">
        <v>399</v>
      </c>
      <c r="E329" s="5">
        <v>5</v>
      </c>
      <c r="F329" s="5">
        <v>1995</v>
      </c>
      <c r="G329" s="4" t="s">
        <v>552</v>
      </c>
      <c r="H329" s="4" t="s">
        <v>118</v>
      </c>
    </row>
    <row r="330" spans="1:8" ht="12.75">
      <c r="A330" s="6">
        <v>43897</v>
      </c>
      <c r="B330" s="7" t="s">
        <v>42</v>
      </c>
      <c r="C330" s="7" t="s">
        <v>119</v>
      </c>
      <c r="D330" s="8">
        <v>189</v>
      </c>
      <c r="E330" s="8">
        <v>5</v>
      </c>
      <c r="F330" s="8">
        <v>945</v>
      </c>
      <c r="G330" s="7" t="s">
        <v>553</v>
      </c>
      <c r="H330" s="7" t="s">
        <v>20</v>
      </c>
    </row>
    <row r="331" spans="1:8" ht="12.75">
      <c r="A331" s="3">
        <v>43897</v>
      </c>
      <c r="B331" s="4" t="s">
        <v>17</v>
      </c>
      <c r="C331" s="4" t="s">
        <v>284</v>
      </c>
      <c r="D331" s="5">
        <v>49</v>
      </c>
      <c r="E331" s="5">
        <v>4</v>
      </c>
      <c r="F331" s="5">
        <v>196</v>
      </c>
      <c r="G331" s="4" t="s">
        <v>461</v>
      </c>
      <c r="H331" s="4" t="s">
        <v>462</v>
      </c>
    </row>
    <row r="332" spans="1:8" ht="12.75">
      <c r="A332" s="6">
        <v>43898</v>
      </c>
      <c r="B332" s="7" t="s">
        <v>38</v>
      </c>
      <c r="C332" s="7" t="s">
        <v>70</v>
      </c>
      <c r="D332" s="8">
        <v>395</v>
      </c>
      <c r="E332" s="8">
        <v>5</v>
      </c>
      <c r="F332" s="8">
        <v>1975</v>
      </c>
      <c r="G332" s="7" t="s">
        <v>340</v>
      </c>
      <c r="H332" s="7" t="s">
        <v>188</v>
      </c>
    </row>
    <row r="333" spans="1:8" ht="12.75">
      <c r="A333" s="3">
        <v>43898</v>
      </c>
      <c r="B333" s="4" t="s">
        <v>42</v>
      </c>
      <c r="C333" s="4" t="s">
        <v>208</v>
      </c>
      <c r="D333" s="5">
        <v>189</v>
      </c>
      <c r="E333" s="5">
        <v>2</v>
      </c>
      <c r="F333" s="5">
        <v>378</v>
      </c>
      <c r="G333" s="4" t="s">
        <v>554</v>
      </c>
      <c r="H333" s="4" t="s">
        <v>30</v>
      </c>
    </row>
    <row r="334" spans="1:8" ht="12.75">
      <c r="A334" s="6">
        <v>43898</v>
      </c>
      <c r="B334" s="7" t="s">
        <v>13</v>
      </c>
      <c r="C334" s="7" t="s">
        <v>142</v>
      </c>
      <c r="D334" s="8">
        <v>684</v>
      </c>
      <c r="E334" s="8">
        <v>1</v>
      </c>
      <c r="F334" s="8">
        <v>684</v>
      </c>
      <c r="G334" s="7" t="s">
        <v>533</v>
      </c>
      <c r="H334" s="7" t="s">
        <v>534</v>
      </c>
    </row>
    <row r="335" spans="1:8" ht="12.75">
      <c r="A335" s="3">
        <v>43898</v>
      </c>
      <c r="B335" s="4" t="s">
        <v>21</v>
      </c>
      <c r="C335" s="4" t="s">
        <v>465</v>
      </c>
      <c r="D335" s="5">
        <v>16.989999999999998</v>
      </c>
      <c r="E335" s="5">
        <v>5</v>
      </c>
      <c r="F335" s="5">
        <v>84.949999999999989</v>
      </c>
      <c r="G335" s="4" t="s">
        <v>555</v>
      </c>
      <c r="H335" s="4" t="s">
        <v>398</v>
      </c>
    </row>
    <row r="336" spans="1:8" ht="12.75">
      <c r="A336" s="6">
        <v>43899</v>
      </c>
      <c r="B336" s="7" t="s">
        <v>38</v>
      </c>
      <c r="C336" s="7" t="s">
        <v>168</v>
      </c>
      <c r="D336" s="8">
        <v>499</v>
      </c>
      <c r="E336" s="8">
        <v>1</v>
      </c>
      <c r="F336" s="8">
        <v>499</v>
      </c>
      <c r="G336" s="7" t="s">
        <v>556</v>
      </c>
      <c r="H336" s="7" t="s">
        <v>557</v>
      </c>
    </row>
    <row r="337" spans="1:8" ht="12.75">
      <c r="A337" s="3">
        <v>43899</v>
      </c>
      <c r="B337" s="4" t="s">
        <v>42</v>
      </c>
      <c r="C337" s="4" t="s">
        <v>119</v>
      </c>
      <c r="D337" s="5">
        <v>189</v>
      </c>
      <c r="E337" s="5">
        <v>4</v>
      </c>
      <c r="F337" s="5">
        <v>756</v>
      </c>
      <c r="G337" s="4" t="s">
        <v>558</v>
      </c>
      <c r="H337" s="4" t="s">
        <v>290</v>
      </c>
    </row>
    <row r="338" spans="1:8" ht="12.75">
      <c r="A338" s="6">
        <v>43899</v>
      </c>
      <c r="B338" s="7" t="s">
        <v>13</v>
      </c>
      <c r="C338" s="7" t="s">
        <v>62</v>
      </c>
      <c r="D338" s="8">
        <v>899</v>
      </c>
      <c r="E338" s="8">
        <v>3</v>
      </c>
      <c r="F338" s="8">
        <v>2697</v>
      </c>
      <c r="G338" s="7" t="s">
        <v>559</v>
      </c>
      <c r="H338" s="7" t="s">
        <v>560</v>
      </c>
    </row>
    <row r="339" spans="1:8" ht="12.75">
      <c r="A339" s="3">
        <v>43899</v>
      </c>
      <c r="B339" s="4" t="s">
        <v>17</v>
      </c>
      <c r="C339" s="4" t="s">
        <v>171</v>
      </c>
      <c r="D339" s="5">
        <v>49</v>
      </c>
      <c r="E339" s="5">
        <v>6</v>
      </c>
      <c r="F339" s="5">
        <v>294</v>
      </c>
      <c r="G339" s="4" t="s">
        <v>280</v>
      </c>
      <c r="H339" s="4" t="s">
        <v>281</v>
      </c>
    </row>
    <row r="340" spans="1:8" ht="12.75">
      <c r="A340" s="6">
        <v>43899</v>
      </c>
      <c r="B340" s="7" t="s">
        <v>17</v>
      </c>
      <c r="C340" s="7" t="s">
        <v>257</v>
      </c>
      <c r="D340" s="8">
        <v>29.99</v>
      </c>
      <c r="E340" s="8">
        <v>3</v>
      </c>
      <c r="F340" s="8">
        <v>89.97</v>
      </c>
      <c r="G340" s="7" t="s">
        <v>561</v>
      </c>
      <c r="H340" s="7" t="s">
        <v>130</v>
      </c>
    </row>
    <row r="341" spans="1:8" ht="12.75">
      <c r="A341" s="3">
        <v>43899</v>
      </c>
      <c r="B341" s="4" t="s">
        <v>21</v>
      </c>
      <c r="C341" s="4" t="s">
        <v>291</v>
      </c>
      <c r="D341" s="5">
        <v>13.99</v>
      </c>
      <c r="E341" s="5">
        <v>6</v>
      </c>
      <c r="F341" s="5">
        <v>83.94</v>
      </c>
      <c r="G341" s="4" t="s">
        <v>562</v>
      </c>
      <c r="H341" s="4" t="s">
        <v>563</v>
      </c>
    </row>
    <row r="342" spans="1:8" ht="12.75">
      <c r="A342" s="6">
        <v>43900</v>
      </c>
      <c r="B342" s="7" t="s">
        <v>31</v>
      </c>
      <c r="C342" s="7" t="s">
        <v>244</v>
      </c>
      <c r="D342" s="8">
        <v>9.99</v>
      </c>
      <c r="E342" s="8">
        <v>3</v>
      </c>
      <c r="F342" s="8">
        <v>29.97</v>
      </c>
      <c r="G342" s="7" t="s">
        <v>564</v>
      </c>
      <c r="H342" s="7" t="s">
        <v>426</v>
      </c>
    </row>
    <row r="343" spans="1:8" ht="12.75">
      <c r="A343" s="3">
        <v>43900</v>
      </c>
      <c r="B343" s="4" t="s">
        <v>42</v>
      </c>
      <c r="C343" s="4" t="s">
        <v>43</v>
      </c>
      <c r="D343" s="5">
        <v>189</v>
      </c>
      <c r="E343" s="5">
        <v>4</v>
      </c>
      <c r="F343" s="5">
        <v>756</v>
      </c>
      <c r="G343" s="4" t="s">
        <v>565</v>
      </c>
      <c r="H343" s="4" t="s">
        <v>37</v>
      </c>
    </row>
    <row r="344" spans="1:8" ht="12.75">
      <c r="A344" s="6">
        <v>43900</v>
      </c>
      <c r="B344" s="7" t="s">
        <v>17</v>
      </c>
      <c r="C344" s="7" t="s">
        <v>18</v>
      </c>
      <c r="D344" s="8">
        <v>37.99</v>
      </c>
      <c r="E344" s="8">
        <v>1</v>
      </c>
      <c r="F344" s="8">
        <v>37.99</v>
      </c>
      <c r="G344" s="7" t="s">
        <v>566</v>
      </c>
      <c r="H344" s="7" t="s">
        <v>364</v>
      </c>
    </row>
    <row r="345" spans="1:8" ht="12.75">
      <c r="A345" s="3">
        <v>43900</v>
      </c>
      <c r="B345" s="4" t="s">
        <v>21</v>
      </c>
      <c r="C345" s="4" t="s">
        <v>465</v>
      </c>
      <c r="D345" s="5">
        <v>16.989999999999998</v>
      </c>
      <c r="E345" s="5">
        <v>2</v>
      </c>
      <c r="F345" s="5">
        <v>33.979999999999997</v>
      </c>
      <c r="G345" s="4" t="s">
        <v>567</v>
      </c>
      <c r="H345" s="4" t="s">
        <v>568</v>
      </c>
    </row>
    <row r="346" spans="1:8" ht="12.75">
      <c r="A346" s="6">
        <v>43901</v>
      </c>
      <c r="B346" s="7" t="s">
        <v>31</v>
      </c>
      <c r="C346" s="7" t="s">
        <v>164</v>
      </c>
      <c r="D346" s="8">
        <v>7.99</v>
      </c>
      <c r="E346" s="8">
        <v>4</v>
      </c>
      <c r="F346" s="8">
        <v>31.96</v>
      </c>
      <c r="G346" s="7" t="s">
        <v>104</v>
      </c>
      <c r="H346" s="7" t="s">
        <v>105</v>
      </c>
    </row>
    <row r="347" spans="1:8" ht="12.75">
      <c r="A347" s="3">
        <v>43901</v>
      </c>
      <c r="B347" s="4" t="s">
        <v>31</v>
      </c>
      <c r="C347" s="4" t="s">
        <v>166</v>
      </c>
      <c r="D347" s="5">
        <v>11.99</v>
      </c>
      <c r="E347" s="5">
        <v>3</v>
      </c>
      <c r="F347" s="5">
        <v>35.97</v>
      </c>
      <c r="G347" s="4" t="s">
        <v>569</v>
      </c>
      <c r="H347" s="4" t="s">
        <v>570</v>
      </c>
    </row>
    <row r="348" spans="1:8" ht="12.75">
      <c r="A348" s="6">
        <v>43901</v>
      </c>
      <c r="B348" s="7" t="s">
        <v>42</v>
      </c>
      <c r="C348" s="7" t="s">
        <v>47</v>
      </c>
      <c r="D348" s="8">
        <v>214</v>
      </c>
      <c r="E348" s="8">
        <v>3</v>
      </c>
      <c r="F348" s="8">
        <v>642</v>
      </c>
      <c r="G348" s="7" t="s">
        <v>571</v>
      </c>
      <c r="H348" s="7" t="s">
        <v>572</v>
      </c>
    </row>
    <row r="349" spans="1:8" ht="12.75">
      <c r="A349" s="3">
        <v>43902</v>
      </c>
      <c r="B349" s="4" t="s">
        <v>31</v>
      </c>
      <c r="C349" s="4" t="s">
        <v>164</v>
      </c>
      <c r="D349" s="5">
        <v>7.99</v>
      </c>
      <c r="E349" s="5">
        <v>2</v>
      </c>
      <c r="F349" s="5">
        <v>15.98</v>
      </c>
      <c r="G349" s="4" t="s">
        <v>573</v>
      </c>
      <c r="H349" s="4" t="s">
        <v>574</v>
      </c>
    </row>
    <row r="350" spans="1:8" ht="12.75">
      <c r="A350" s="6">
        <v>43902</v>
      </c>
      <c r="B350" s="7" t="s">
        <v>42</v>
      </c>
      <c r="C350" s="7" t="s">
        <v>85</v>
      </c>
      <c r="D350" s="8">
        <v>225</v>
      </c>
      <c r="E350" s="8">
        <v>2</v>
      </c>
      <c r="F350" s="8">
        <v>450</v>
      </c>
      <c r="G350" s="7" t="s">
        <v>575</v>
      </c>
      <c r="H350" s="7" t="s">
        <v>576</v>
      </c>
    </row>
    <row r="351" spans="1:8" ht="12.75">
      <c r="A351" s="3">
        <v>43902</v>
      </c>
      <c r="B351" s="4" t="s">
        <v>13</v>
      </c>
      <c r="C351" s="4" t="s">
        <v>225</v>
      </c>
      <c r="D351" s="5">
        <v>699</v>
      </c>
      <c r="E351" s="5">
        <v>3</v>
      </c>
      <c r="F351" s="5">
        <v>2097</v>
      </c>
      <c r="G351" s="4" t="s">
        <v>255</v>
      </c>
      <c r="H351" s="4" t="s">
        <v>256</v>
      </c>
    </row>
    <row r="352" spans="1:8" ht="12.75">
      <c r="A352" s="6">
        <v>43902</v>
      </c>
      <c r="B352" s="7" t="s">
        <v>21</v>
      </c>
      <c r="C352" s="7" t="s">
        <v>110</v>
      </c>
      <c r="D352" s="8">
        <v>23.99</v>
      </c>
      <c r="E352" s="8">
        <v>3</v>
      </c>
      <c r="F352" s="8">
        <v>71.97</v>
      </c>
      <c r="G352" s="7" t="s">
        <v>577</v>
      </c>
      <c r="H352" s="7" t="s">
        <v>64</v>
      </c>
    </row>
    <row r="353" spans="1:8" ht="12.75">
      <c r="A353" s="3">
        <v>43903</v>
      </c>
      <c r="B353" s="4" t="s">
        <v>31</v>
      </c>
      <c r="C353" s="4" t="s">
        <v>166</v>
      </c>
      <c r="D353" s="5">
        <v>11.99</v>
      </c>
      <c r="E353" s="5">
        <v>4</v>
      </c>
      <c r="F353" s="5">
        <v>47.96</v>
      </c>
      <c r="G353" s="4" t="s">
        <v>578</v>
      </c>
      <c r="H353" s="4" t="s">
        <v>528</v>
      </c>
    </row>
    <row r="354" spans="1:8" ht="12.75">
      <c r="A354" s="6">
        <v>43903</v>
      </c>
      <c r="B354" s="7" t="s">
        <v>38</v>
      </c>
      <c r="C354" s="7" t="s">
        <v>70</v>
      </c>
      <c r="D354" s="8">
        <v>395</v>
      </c>
      <c r="E354" s="8">
        <v>5</v>
      </c>
      <c r="F354" s="8">
        <v>1975</v>
      </c>
      <c r="G354" s="7" t="s">
        <v>579</v>
      </c>
      <c r="H354" s="7" t="s">
        <v>580</v>
      </c>
    </row>
    <row r="355" spans="1:8" ht="12.75">
      <c r="A355" s="3">
        <v>43903</v>
      </c>
      <c r="B355" s="4" t="s">
        <v>38</v>
      </c>
      <c r="C355" s="4" t="s">
        <v>100</v>
      </c>
      <c r="D355" s="5">
        <v>250</v>
      </c>
      <c r="E355" s="5">
        <v>5</v>
      </c>
      <c r="F355" s="5">
        <v>1250</v>
      </c>
      <c r="G355" s="4" t="s">
        <v>581</v>
      </c>
      <c r="H355" s="4" t="s">
        <v>582</v>
      </c>
    </row>
    <row r="356" spans="1:8" ht="12.75">
      <c r="A356" s="6">
        <v>43903</v>
      </c>
      <c r="B356" s="7" t="s">
        <v>13</v>
      </c>
      <c r="C356" s="7" t="s">
        <v>249</v>
      </c>
      <c r="D356" s="8">
        <v>549</v>
      </c>
      <c r="E356" s="8">
        <v>2</v>
      </c>
      <c r="F356" s="8">
        <v>1098</v>
      </c>
      <c r="G356" s="7" t="s">
        <v>583</v>
      </c>
      <c r="H356" s="7" t="s">
        <v>141</v>
      </c>
    </row>
    <row r="357" spans="1:8" ht="12.75">
      <c r="A357" s="3">
        <v>43903</v>
      </c>
      <c r="B357" s="4" t="s">
        <v>13</v>
      </c>
      <c r="C357" s="4" t="s">
        <v>14</v>
      </c>
      <c r="D357" s="5">
        <v>883</v>
      </c>
      <c r="E357" s="5">
        <v>4</v>
      </c>
      <c r="F357" s="5">
        <v>3532</v>
      </c>
      <c r="G357" s="4" t="s">
        <v>584</v>
      </c>
      <c r="H357" s="4" t="s">
        <v>37</v>
      </c>
    </row>
    <row r="358" spans="1:8" ht="12.75">
      <c r="A358" s="6">
        <v>43904</v>
      </c>
      <c r="B358" s="7" t="s">
        <v>42</v>
      </c>
      <c r="C358" s="7" t="s">
        <v>43</v>
      </c>
      <c r="D358" s="8">
        <v>189</v>
      </c>
      <c r="E358" s="8">
        <v>5</v>
      </c>
      <c r="F358" s="8">
        <v>945</v>
      </c>
      <c r="G358" s="7" t="s">
        <v>585</v>
      </c>
      <c r="H358" s="7" t="s">
        <v>586</v>
      </c>
    </row>
    <row r="359" spans="1:8" ht="12.75">
      <c r="A359" s="3">
        <v>43904</v>
      </c>
      <c r="B359" s="4" t="s">
        <v>17</v>
      </c>
      <c r="C359" s="4" t="s">
        <v>76</v>
      </c>
      <c r="D359" s="5">
        <v>49.95</v>
      </c>
      <c r="E359" s="5">
        <v>5</v>
      </c>
      <c r="F359" s="5">
        <v>249.75</v>
      </c>
      <c r="G359" s="4" t="s">
        <v>587</v>
      </c>
      <c r="H359" s="4" t="s">
        <v>90</v>
      </c>
    </row>
    <row r="360" spans="1:8" ht="12.75">
      <c r="A360" s="6">
        <v>43904</v>
      </c>
      <c r="B360" s="7" t="s">
        <v>17</v>
      </c>
      <c r="C360" s="7" t="s">
        <v>145</v>
      </c>
      <c r="D360" s="8">
        <v>28.99</v>
      </c>
      <c r="E360" s="8">
        <v>3</v>
      </c>
      <c r="F360" s="8">
        <v>86.97</v>
      </c>
      <c r="G360" s="7" t="s">
        <v>588</v>
      </c>
      <c r="H360" s="7" t="s">
        <v>589</v>
      </c>
    </row>
    <row r="361" spans="1:8" ht="12.75">
      <c r="A361" s="3">
        <v>43905</v>
      </c>
      <c r="B361" s="4" t="s">
        <v>31</v>
      </c>
      <c r="C361" s="4" t="s">
        <v>371</v>
      </c>
      <c r="D361" s="5">
        <v>4.99</v>
      </c>
      <c r="E361" s="5">
        <v>1</v>
      </c>
      <c r="F361" s="5">
        <v>4.99</v>
      </c>
      <c r="G361" s="4" t="s">
        <v>590</v>
      </c>
      <c r="H361" s="4" t="s">
        <v>96</v>
      </c>
    </row>
    <row r="362" spans="1:8" ht="12.75">
      <c r="A362" s="6">
        <v>43905</v>
      </c>
      <c r="B362" s="7" t="s">
        <v>31</v>
      </c>
      <c r="C362" s="7" t="s">
        <v>166</v>
      </c>
      <c r="D362" s="8">
        <v>11.99</v>
      </c>
      <c r="E362" s="8">
        <v>4</v>
      </c>
      <c r="F362" s="8">
        <v>47.96</v>
      </c>
      <c r="G362" s="7" t="s">
        <v>591</v>
      </c>
      <c r="H362" s="7" t="s">
        <v>186</v>
      </c>
    </row>
    <row r="363" spans="1:8" ht="12.75">
      <c r="A363" s="3">
        <v>43905</v>
      </c>
      <c r="B363" s="4" t="s">
        <v>9</v>
      </c>
      <c r="C363" s="4" t="s">
        <v>67</v>
      </c>
      <c r="D363" s="5">
        <v>179</v>
      </c>
      <c r="E363" s="5">
        <v>4</v>
      </c>
      <c r="F363" s="5">
        <v>716</v>
      </c>
      <c r="G363" s="4" t="s">
        <v>592</v>
      </c>
      <c r="H363" s="4" t="s">
        <v>593</v>
      </c>
    </row>
    <row r="364" spans="1:8" ht="12.75">
      <c r="A364" s="6">
        <v>43905</v>
      </c>
      <c r="B364" s="7" t="s">
        <v>42</v>
      </c>
      <c r="C364" s="7" t="s">
        <v>43</v>
      </c>
      <c r="D364" s="8">
        <v>189</v>
      </c>
      <c r="E364" s="8">
        <v>2</v>
      </c>
      <c r="F364" s="8">
        <v>378</v>
      </c>
      <c r="G364" s="7" t="s">
        <v>231</v>
      </c>
      <c r="H364" s="7" t="s">
        <v>232</v>
      </c>
    </row>
    <row r="365" spans="1:8" ht="12.75">
      <c r="A365" s="3">
        <v>43905</v>
      </c>
      <c r="B365" s="4" t="s">
        <v>21</v>
      </c>
      <c r="C365" s="4" t="s">
        <v>22</v>
      </c>
      <c r="D365" s="5">
        <v>23.99</v>
      </c>
      <c r="E365" s="5">
        <v>1</v>
      </c>
      <c r="F365" s="5">
        <v>23.99</v>
      </c>
      <c r="G365" s="4" t="s">
        <v>594</v>
      </c>
      <c r="H365" s="4" t="s">
        <v>589</v>
      </c>
    </row>
    <row r="366" spans="1:8" ht="12.75">
      <c r="A366" s="6">
        <v>43906</v>
      </c>
      <c r="B366" s="7" t="s">
        <v>42</v>
      </c>
      <c r="C366" s="7" t="s">
        <v>208</v>
      </c>
      <c r="D366" s="8">
        <v>189</v>
      </c>
      <c r="E366" s="8">
        <v>3</v>
      </c>
      <c r="F366" s="8">
        <v>567</v>
      </c>
      <c r="G366" s="7" t="s">
        <v>595</v>
      </c>
      <c r="H366" s="7" t="s">
        <v>45</v>
      </c>
    </row>
    <row r="367" spans="1:8" ht="12.75">
      <c r="A367" s="3">
        <v>43906</v>
      </c>
      <c r="B367" s="4" t="s">
        <v>13</v>
      </c>
      <c r="C367" s="4" t="s">
        <v>142</v>
      </c>
      <c r="D367" s="5">
        <v>684</v>
      </c>
      <c r="E367" s="5">
        <v>3</v>
      </c>
      <c r="F367" s="5">
        <v>2052</v>
      </c>
      <c r="G367" s="4" t="s">
        <v>596</v>
      </c>
      <c r="H367" s="4" t="s">
        <v>290</v>
      </c>
    </row>
    <row r="368" spans="1:8" ht="12.75">
      <c r="A368" s="6">
        <v>43906</v>
      </c>
      <c r="B368" s="7" t="s">
        <v>13</v>
      </c>
      <c r="C368" s="7" t="s">
        <v>128</v>
      </c>
      <c r="D368" s="8">
        <v>599</v>
      </c>
      <c r="E368" s="8">
        <v>4</v>
      </c>
      <c r="F368" s="8">
        <v>2396</v>
      </c>
      <c r="G368" s="7" t="s">
        <v>597</v>
      </c>
      <c r="H368" s="7" t="s">
        <v>41</v>
      </c>
    </row>
    <row r="369" spans="1:8" ht="12.75">
      <c r="A369" s="3">
        <v>43907</v>
      </c>
      <c r="B369" s="4" t="s">
        <v>31</v>
      </c>
      <c r="C369" s="4" t="s">
        <v>97</v>
      </c>
      <c r="D369" s="5">
        <v>12</v>
      </c>
      <c r="E369" s="5">
        <v>6</v>
      </c>
      <c r="F369" s="5">
        <v>72</v>
      </c>
      <c r="G369" s="4" t="s">
        <v>598</v>
      </c>
      <c r="H369" s="4" t="s">
        <v>45</v>
      </c>
    </row>
    <row r="370" spans="1:8" ht="12.75">
      <c r="A370" s="6">
        <v>43907</v>
      </c>
      <c r="B370" s="7" t="s">
        <v>38</v>
      </c>
      <c r="C370" s="7" t="s">
        <v>168</v>
      </c>
      <c r="D370" s="8">
        <v>499</v>
      </c>
      <c r="E370" s="8">
        <v>5</v>
      </c>
      <c r="F370" s="8">
        <v>2495</v>
      </c>
      <c r="G370" s="7" t="s">
        <v>599</v>
      </c>
      <c r="H370" s="7" t="s">
        <v>41</v>
      </c>
    </row>
    <row r="371" spans="1:8" ht="12.75">
      <c r="A371" s="3">
        <v>43907</v>
      </c>
      <c r="B371" s="4" t="s">
        <v>13</v>
      </c>
      <c r="C371" s="4" t="s">
        <v>142</v>
      </c>
      <c r="D371" s="5">
        <v>684</v>
      </c>
      <c r="E371" s="5">
        <v>3</v>
      </c>
      <c r="F371" s="5">
        <v>2052</v>
      </c>
      <c r="G371" s="4" t="s">
        <v>600</v>
      </c>
      <c r="H371" s="4" t="s">
        <v>601</v>
      </c>
    </row>
    <row r="372" spans="1:8" ht="12.75">
      <c r="A372" s="6">
        <v>43907</v>
      </c>
      <c r="B372" s="7" t="s">
        <v>17</v>
      </c>
      <c r="C372" s="7" t="s">
        <v>284</v>
      </c>
      <c r="D372" s="8">
        <v>49</v>
      </c>
      <c r="E372" s="8">
        <v>5</v>
      </c>
      <c r="F372" s="8">
        <v>245</v>
      </c>
      <c r="G372" s="7" t="s">
        <v>602</v>
      </c>
      <c r="H372" s="7" t="s">
        <v>134</v>
      </c>
    </row>
    <row r="373" spans="1:8" ht="12.75">
      <c r="A373" s="3">
        <v>43907</v>
      </c>
      <c r="B373" s="4" t="s">
        <v>21</v>
      </c>
      <c r="C373" s="4" t="s">
        <v>116</v>
      </c>
      <c r="D373" s="5">
        <v>12.99</v>
      </c>
      <c r="E373" s="5">
        <v>2</v>
      </c>
      <c r="F373" s="5">
        <v>25.98</v>
      </c>
      <c r="G373" s="4" t="s">
        <v>603</v>
      </c>
      <c r="H373" s="4" t="s">
        <v>604</v>
      </c>
    </row>
    <row r="374" spans="1:8" ht="12.75">
      <c r="A374" s="6">
        <v>43907</v>
      </c>
      <c r="B374" s="7" t="s">
        <v>21</v>
      </c>
      <c r="C374" s="7" t="s">
        <v>54</v>
      </c>
      <c r="D374" s="8">
        <v>15.5</v>
      </c>
      <c r="E374" s="8">
        <v>3</v>
      </c>
      <c r="F374" s="8">
        <v>46.5</v>
      </c>
      <c r="G374" s="7" t="s">
        <v>605</v>
      </c>
      <c r="H374" s="7" t="s">
        <v>271</v>
      </c>
    </row>
    <row r="375" spans="1:8" ht="12.75">
      <c r="A375" s="3">
        <v>43908</v>
      </c>
      <c r="B375" s="4" t="s">
        <v>31</v>
      </c>
      <c r="C375" s="4" t="s">
        <v>166</v>
      </c>
      <c r="D375" s="5">
        <v>11.99</v>
      </c>
      <c r="E375" s="5">
        <v>1</v>
      </c>
      <c r="F375" s="5">
        <v>11.99</v>
      </c>
      <c r="G375" s="4" t="s">
        <v>606</v>
      </c>
      <c r="H375" s="4" t="s">
        <v>607</v>
      </c>
    </row>
    <row r="376" spans="1:8" ht="12.75">
      <c r="A376" s="6">
        <v>43908</v>
      </c>
      <c r="B376" s="7" t="s">
        <v>31</v>
      </c>
      <c r="C376" s="7" t="s">
        <v>166</v>
      </c>
      <c r="D376" s="8">
        <v>11.99</v>
      </c>
      <c r="E376" s="8">
        <v>6</v>
      </c>
      <c r="F376" s="8">
        <v>71.94</v>
      </c>
      <c r="G376" s="7" t="s">
        <v>608</v>
      </c>
      <c r="H376" s="7" t="s">
        <v>609</v>
      </c>
    </row>
    <row r="377" spans="1:8" ht="12.75">
      <c r="A377" s="3">
        <v>43908</v>
      </c>
      <c r="B377" s="4" t="s">
        <v>13</v>
      </c>
      <c r="C377" s="4" t="s">
        <v>62</v>
      </c>
      <c r="D377" s="5">
        <v>899</v>
      </c>
      <c r="E377" s="5">
        <v>3</v>
      </c>
      <c r="F377" s="5">
        <v>2697</v>
      </c>
      <c r="G377" s="4" t="s">
        <v>610</v>
      </c>
      <c r="H377" s="4" t="s">
        <v>611</v>
      </c>
    </row>
    <row r="378" spans="1:8" ht="12.75">
      <c r="A378" s="6">
        <v>43908</v>
      </c>
      <c r="B378" s="7" t="s">
        <v>21</v>
      </c>
      <c r="C378" s="7" t="s">
        <v>25</v>
      </c>
      <c r="D378" s="8">
        <v>19.5</v>
      </c>
      <c r="E378" s="8">
        <v>3</v>
      </c>
      <c r="F378" s="8">
        <v>58.5</v>
      </c>
      <c r="G378" s="7" t="s">
        <v>612</v>
      </c>
      <c r="H378" s="7" t="s">
        <v>436</v>
      </c>
    </row>
    <row r="379" spans="1:8" ht="12.75">
      <c r="A379" s="3">
        <v>43909</v>
      </c>
      <c r="B379" s="4" t="s">
        <v>31</v>
      </c>
      <c r="C379" s="4" t="s">
        <v>293</v>
      </c>
      <c r="D379" s="5">
        <v>8.99</v>
      </c>
      <c r="E379" s="5">
        <v>3</v>
      </c>
      <c r="F379" s="5">
        <v>26.97</v>
      </c>
      <c r="G379" s="4" t="s">
        <v>613</v>
      </c>
      <c r="H379" s="4" t="s">
        <v>45</v>
      </c>
    </row>
    <row r="380" spans="1:8" ht="12.75">
      <c r="A380" s="6">
        <v>43909</v>
      </c>
      <c r="B380" s="7" t="s">
        <v>9</v>
      </c>
      <c r="C380" s="7" t="s">
        <v>148</v>
      </c>
      <c r="D380" s="8">
        <v>167</v>
      </c>
      <c r="E380" s="8">
        <v>4</v>
      </c>
      <c r="F380" s="8">
        <v>668</v>
      </c>
      <c r="G380" s="7" t="s">
        <v>614</v>
      </c>
      <c r="H380" s="7" t="s">
        <v>73</v>
      </c>
    </row>
    <row r="381" spans="1:8" ht="12.75">
      <c r="A381" s="3">
        <v>43910</v>
      </c>
      <c r="B381" s="4" t="s">
        <v>31</v>
      </c>
      <c r="C381" s="4" t="s">
        <v>193</v>
      </c>
      <c r="D381" s="5">
        <v>10.99</v>
      </c>
      <c r="E381" s="5">
        <v>4</v>
      </c>
      <c r="F381" s="5">
        <v>43.96</v>
      </c>
      <c r="G381" s="4" t="s">
        <v>615</v>
      </c>
      <c r="H381" s="4" t="s">
        <v>616</v>
      </c>
    </row>
    <row r="382" spans="1:8" ht="12.75">
      <c r="A382" s="6">
        <v>43910</v>
      </c>
      <c r="B382" s="7" t="s">
        <v>13</v>
      </c>
      <c r="C382" s="7" t="s">
        <v>249</v>
      </c>
      <c r="D382" s="8">
        <v>549</v>
      </c>
      <c r="E382" s="8">
        <v>5</v>
      </c>
      <c r="F382" s="8">
        <v>2745</v>
      </c>
      <c r="G382" s="7" t="s">
        <v>617</v>
      </c>
      <c r="H382" s="7" t="s">
        <v>147</v>
      </c>
    </row>
    <row r="383" spans="1:8" ht="12.75">
      <c r="A383" s="3">
        <v>43910</v>
      </c>
      <c r="B383" s="4" t="s">
        <v>21</v>
      </c>
      <c r="C383" s="4" t="s">
        <v>174</v>
      </c>
      <c r="D383" s="5">
        <v>14.99</v>
      </c>
      <c r="E383" s="5">
        <v>3</v>
      </c>
      <c r="F383" s="5">
        <v>44.97</v>
      </c>
      <c r="G383" s="4" t="s">
        <v>618</v>
      </c>
      <c r="H383" s="4" t="s">
        <v>93</v>
      </c>
    </row>
    <row r="384" spans="1:8" ht="12.75">
      <c r="A384" s="6">
        <v>43911</v>
      </c>
      <c r="B384" s="7" t="s">
        <v>31</v>
      </c>
      <c r="C384" s="7" t="s">
        <v>371</v>
      </c>
      <c r="D384" s="8">
        <v>4.99</v>
      </c>
      <c r="E384" s="8">
        <v>6</v>
      </c>
      <c r="F384" s="8">
        <v>29.94</v>
      </c>
      <c r="G384" s="7" t="s">
        <v>619</v>
      </c>
      <c r="H384" s="7" t="s">
        <v>494</v>
      </c>
    </row>
    <row r="385" spans="1:8" ht="12.75">
      <c r="A385" s="3">
        <v>43911</v>
      </c>
      <c r="B385" s="4" t="s">
        <v>31</v>
      </c>
      <c r="C385" s="4" t="s">
        <v>166</v>
      </c>
      <c r="D385" s="5">
        <v>11.99</v>
      </c>
      <c r="E385" s="5">
        <v>4</v>
      </c>
      <c r="F385" s="5">
        <v>47.96</v>
      </c>
      <c r="G385" s="4" t="s">
        <v>282</v>
      </c>
      <c r="H385" s="4" t="s">
        <v>283</v>
      </c>
    </row>
    <row r="386" spans="1:8" ht="12.75">
      <c r="A386" s="6">
        <v>43911</v>
      </c>
      <c r="B386" s="7" t="s">
        <v>9</v>
      </c>
      <c r="C386" s="7" t="s">
        <v>246</v>
      </c>
      <c r="D386" s="8">
        <v>119</v>
      </c>
      <c r="E386" s="8">
        <v>4</v>
      </c>
      <c r="F386" s="8">
        <v>476</v>
      </c>
      <c r="G386" s="7" t="s">
        <v>620</v>
      </c>
      <c r="H386" s="7" t="s">
        <v>45</v>
      </c>
    </row>
    <row r="387" spans="1:8" ht="12.75">
      <c r="A387" s="3">
        <v>43911</v>
      </c>
      <c r="B387" s="4" t="s">
        <v>42</v>
      </c>
      <c r="C387" s="4" t="s">
        <v>269</v>
      </c>
      <c r="D387" s="5">
        <v>245</v>
      </c>
      <c r="E387" s="5">
        <v>5</v>
      </c>
      <c r="F387" s="5">
        <v>1225</v>
      </c>
      <c r="G387" s="4" t="s">
        <v>621</v>
      </c>
      <c r="H387" s="4" t="s">
        <v>323</v>
      </c>
    </row>
    <row r="388" spans="1:8" ht="12.75">
      <c r="A388" s="6">
        <v>43911</v>
      </c>
      <c r="B388" s="7" t="s">
        <v>17</v>
      </c>
      <c r="C388" s="7" t="s">
        <v>171</v>
      </c>
      <c r="D388" s="8">
        <v>49</v>
      </c>
      <c r="E388" s="8">
        <v>3</v>
      </c>
      <c r="F388" s="8">
        <v>147</v>
      </c>
      <c r="G388" s="7" t="s">
        <v>622</v>
      </c>
      <c r="H388" s="7" t="s">
        <v>176</v>
      </c>
    </row>
    <row r="389" spans="1:8" ht="12.75">
      <c r="A389" s="3">
        <v>43912</v>
      </c>
      <c r="B389" s="4" t="s">
        <v>31</v>
      </c>
      <c r="C389" s="4" t="s">
        <v>293</v>
      </c>
      <c r="D389" s="5">
        <v>8.99</v>
      </c>
      <c r="E389" s="5">
        <v>4</v>
      </c>
      <c r="F389" s="5">
        <v>35.96</v>
      </c>
      <c r="G389" s="4" t="s">
        <v>623</v>
      </c>
      <c r="H389" s="4" t="s">
        <v>624</v>
      </c>
    </row>
    <row r="390" spans="1:8" ht="12.75">
      <c r="A390" s="6">
        <v>43912</v>
      </c>
      <c r="B390" s="7" t="s">
        <v>31</v>
      </c>
      <c r="C390" s="7" t="s">
        <v>166</v>
      </c>
      <c r="D390" s="8">
        <v>11.99</v>
      </c>
      <c r="E390" s="8">
        <v>1</v>
      </c>
      <c r="F390" s="8">
        <v>11.99</v>
      </c>
      <c r="G390" s="7" t="s">
        <v>625</v>
      </c>
      <c r="H390" s="7" t="s">
        <v>510</v>
      </c>
    </row>
    <row r="391" spans="1:8" ht="12.75">
      <c r="A391" s="3">
        <v>43912</v>
      </c>
      <c r="B391" s="4" t="s">
        <v>9</v>
      </c>
      <c r="C391" s="4" t="s">
        <v>205</v>
      </c>
      <c r="D391" s="5">
        <v>129.94999999999999</v>
      </c>
      <c r="E391" s="5">
        <v>4</v>
      </c>
      <c r="F391" s="5">
        <v>519.79999999999995</v>
      </c>
      <c r="G391" s="4" t="s">
        <v>340</v>
      </c>
      <c r="H391" s="4" t="s">
        <v>188</v>
      </c>
    </row>
    <row r="392" spans="1:8" ht="12.75">
      <c r="A392" s="6">
        <v>43912</v>
      </c>
      <c r="B392" s="7" t="s">
        <v>42</v>
      </c>
      <c r="C392" s="7" t="s">
        <v>208</v>
      </c>
      <c r="D392" s="8">
        <v>189</v>
      </c>
      <c r="E392" s="8">
        <v>5</v>
      </c>
      <c r="F392" s="8">
        <v>945</v>
      </c>
      <c r="G392" s="7" t="s">
        <v>626</v>
      </c>
      <c r="H392" s="7" t="s">
        <v>186</v>
      </c>
    </row>
    <row r="393" spans="1:8" ht="12.75">
      <c r="A393" s="3">
        <v>43912</v>
      </c>
      <c r="B393" s="4" t="s">
        <v>17</v>
      </c>
      <c r="C393" s="4" t="s">
        <v>88</v>
      </c>
      <c r="D393" s="5">
        <v>42.99</v>
      </c>
      <c r="E393" s="5">
        <v>4</v>
      </c>
      <c r="F393" s="5">
        <v>171.96</v>
      </c>
      <c r="G393" s="4" t="s">
        <v>459</v>
      </c>
      <c r="H393" s="4" t="s">
        <v>460</v>
      </c>
    </row>
    <row r="394" spans="1:8" ht="12.75">
      <c r="A394" s="6">
        <v>43912</v>
      </c>
      <c r="B394" s="7" t="s">
        <v>21</v>
      </c>
      <c r="C394" s="7" t="s">
        <v>91</v>
      </c>
      <c r="D394" s="8">
        <v>20.95</v>
      </c>
      <c r="E394" s="8">
        <v>5</v>
      </c>
      <c r="F394" s="8">
        <v>104.75</v>
      </c>
      <c r="G394" s="7" t="s">
        <v>627</v>
      </c>
      <c r="H394" s="7" t="s">
        <v>628</v>
      </c>
    </row>
    <row r="395" spans="1:8" ht="12.75">
      <c r="A395" s="3">
        <v>43913</v>
      </c>
      <c r="B395" s="4" t="s">
        <v>31</v>
      </c>
      <c r="C395" s="4" t="s">
        <v>32</v>
      </c>
      <c r="D395" s="5">
        <v>12</v>
      </c>
      <c r="E395" s="5">
        <v>1</v>
      </c>
      <c r="F395" s="5">
        <v>12</v>
      </c>
      <c r="G395" s="4" t="s">
        <v>587</v>
      </c>
      <c r="H395" s="4" t="s">
        <v>90</v>
      </c>
    </row>
    <row r="396" spans="1:8" ht="12.75">
      <c r="A396" s="6">
        <v>43913</v>
      </c>
      <c r="B396" s="7" t="s">
        <v>17</v>
      </c>
      <c r="C396" s="7" t="s">
        <v>274</v>
      </c>
      <c r="D396" s="8">
        <v>34.99</v>
      </c>
      <c r="E396" s="8">
        <v>5</v>
      </c>
      <c r="F396" s="8">
        <v>174.95000000000002</v>
      </c>
      <c r="G396" s="7" t="s">
        <v>629</v>
      </c>
      <c r="H396" s="7" t="s">
        <v>398</v>
      </c>
    </row>
    <row r="397" spans="1:8" ht="12.75">
      <c r="A397" s="3">
        <v>43913</v>
      </c>
      <c r="B397" s="4" t="s">
        <v>21</v>
      </c>
      <c r="C397" s="4" t="s">
        <v>189</v>
      </c>
      <c r="D397" s="5">
        <v>24.99</v>
      </c>
      <c r="E397" s="5">
        <v>4</v>
      </c>
      <c r="F397" s="5">
        <v>99.96</v>
      </c>
      <c r="G397" s="4" t="s">
        <v>630</v>
      </c>
      <c r="H397" s="4" t="s">
        <v>631</v>
      </c>
    </row>
    <row r="398" spans="1:8" ht="12.75">
      <c r="A398" s="6">
        <v>43913</v>
      </c>
      <c r="B398" s="7" t="s">
        <v>21</v>
      </c>
      <c r="C398" s="7" t="s">
        <v>465</v>
      </c>
      <c r="D398" s="8">
        <v>16.989999999999998</v>
      </c>
      <c r="E398" s="8">
        <v>4</v>
      </c>
      <c r="F398" s="8">
        <v>67.959999999999994</v>
      </c>
      <c r="G398" s="7" t="s">
        <v>632</v>
      </c>
      <c r="H398" s="7" t="s">
        <v>369</v>
      </c>
    </row>
    <row r="399" spans="1:8" ht="12.75">
      <c r="A399" s="3">
        <v>43914</v>
      </c>
      <c r="B399" s="4" t="s">
        <v>9</v>
      </c>
      <c r="C399" s="4" t="s">
        <v>183</v>
      </c>
      <c r="D399" s="5">
        <v>58.95</v>
      </c>
      <c r="E399" s="5">
        <v>3</v>
      </c>
      <c r="F399" s="5">
        <v>176.85000000000002</v>
      </c>
      <c r="G399" s="4" t="s">
        <v>633</v>
      </c>
      <c r="H399" s="4" t="s">
        <v>634</v>
      </c>
    </row>
    <row r="400" spans="1:8" ht="12.75">
      <c r="A400" s="6">
        <v>43914</v>
      </c>
      <c r="B400" s="7" t="s">
        <v>9</v>
      </c>
      <c r="C400" s="7" t="s">
        <v>246</v>
      </c>
      <c r="D400" s="8">
        <v>119</v>
      </c>
      <c r="E400" s="8">
        <v>5</v>
      </c>
      <c r="F400" s="8">
        <v>595</v>
      </c>
      <c r="G400" s="7" t="s">
        <v>635</v>
      </c>
      <c r="H400" s="7" t="s">
        <v>188</v>
      </c>
    </row>
    <row r="401" spans="1:8" ht="12.75">
      <c r="A401" s="3">
        <v>43914</v>
      </c>
      <c r="B401" s="4" t="s">
        <v>17</v>
      </c>
      <c r="C401" s="4" t="s">
        <v>429</v>
      </c>
      <c r="D401" s="5">
        <v>32.950000000000003</v>
      </c>
      <c r="E401" s="5">
        <v>4</v>
      </c>
      <c r="F401" s="5">
        <v>131.80000000000001</v>
      </c>
      <c r="G401" s="4" t="s">
        <v>259</v>
      </c>
      <c r="H401" s="4" t="s">
        <v>260</v>
      </c>
    </row>
    <row r="402" spans="1:8" ht="12.75">
      <c r="A402" s="6">
        <v>43914</v>
      </c>
      <c r="B402" s="7" t="s">
        <v>17</v>
      </c>
      <c r="C402" s="7" t="s">
        <v>274</v>
      </c>
      <c r="D402" s="8">
        <v>34.99</v>
      </c>
      <c r="E402" s="8">
        <v>4</v>
      </c>
      <c r="F402" s="8">
        <v>139.96</v>
      </c>
      <c r="G402" s="7" t="s">
        <v>636</v>
      </c>
      <c r="H402" s="7" t="s">
        <v>346</v>
      </c>
    </row>
    <row r="403" spans="1:8" ht="12.75">
      <c r="A403" s="3">
        <v>43914</v>
      </c>
      <c r="B403" s="4" t="s">
        <v>21</v>
      </c>
      <c r="C403" s="4" t="s">
        <v>189</v>
      </c>
      <c r="D403" s="5">
        <v>24.99</v>
      </c>
      <c r="E403" s="5">
        <v>3</v>
      </c>
      <c r="F403" s="5">
        <v>74.97</v>
      </c>
      <c r="G403" s="4" t="s">
        <v>407</v>
      </c>
      <c r="H403" s="4" t="s">
        <v>408</v>
      </c>
    </row>
    <row r="404" spans="1:8" ht="12.75">
      <c r="A404" s="6">
        <v>43915</v>
      </c>
      <c r="B404" s="7" t="s">
        <v>9</v>
      </c>
      <c r="C404" s="7" t="s">
        <v>183</v>
      </c>
      <c r="D404" s="8">
        <v>58.95</v>
      </c>
      <c r="E404" s="8">
        <v>4</v>
      </c>
      <c r="F404" s="8">
        <v>235.8</v>
      </c>
      <c r="G404" s="7" t="s">
        <v>637</v>
      </c>
      <c r="H404" s="7" t="s">
        <v>638</v>
      </c>
    </row>
    <row r="405" spans="1:8" ht="12.75">
      <c r="A405" s="3">
        <v>43915</v>
      </c>
      <c r="B405" s="4" t="s">
        <v>38</v>
      </c>
      <c r="C405" s="4" t="s">
        <v>59</v>
      </c>
      <c r="D405" s="5">
        <v>399</v>
      </c>
      <c r="E405" s="5">
        <v>2</v>
      </c>
      <c r="F405" s="5">
        <v>798</v>
      </c>
      <c r="G405" s="4" t="s">
        <v>639</v>
      </c>
      <c r="H405" s="4" t="s">
        <v>490</v>
      </c>
    </row>
    <row r="406" spans="1:8" ht="12.75">
      <c r="A406" s="6">
        <v>43916</v>
      </c>
      <c r="B406" s="7" t="s">
        <v>31</v>
      </c>
      <c r="C406" s="7" t="s">
        <v>244</v>
      </c>
      <c r="D406" s="8">
        <v>9.99</v>
      </c>
      <c r="E406" s="8">
        <v>2</v>
      </c>
      <c r="F406" s="8">
        <v>19.98</v>
      </c>
      <c r="G406" s="7" t="s">
        <v>640</v>
      </c>
      <c r="H406" s="7" t="s">
        <v>450</v>
      </c>
    </row>
    <row r="407" spans="1:8" ht="12.75">
      <c r="A407" s="3">
        <v>43916</v>
      </c>
      <c r="B407" s="4" t="s">
        <v>9</v>
      </c>
      <c r="C407" s="4" t="s">
        <v>10</v>
      </c>
      <c r="D407" s="5">
        <v>69</v>
      </c>
      <c r="E407" s="5">
        <v>5</v>
      </c>
      <c r="F407" s="5">
        <v>345</v>
      </c>
      <c r="G407" s="4" t="s">
        <v>641</v>
      </c>
      <c r="H407" s="4" t="s">
        <v>642</v>
      </c>
    </row>
    <row r="408" spans="1:8" ht="12.75">
      <c r="A408" s="6">
        <v>43916</v>
      </c>
      <c r="B408" s="7" t="s">
        <v>38</v>
      </c>
      <c r="C408" s="7" t="s">
        <v>168</v>
      </c>
      <c r="D408" s="8">
        <v>499</v>
      </c>
      <c r="E408" s="8">
        <v>1</v>
      </c>
      <c r="F408" s="8">
        <v>499</v>
      </c>
      <c r="G408" s="7" t="s">
        <v>643</v>
      </c>
      <c r="H408" s="7" t="s">
        <v>378</v>
      </c>
    </row>
    <row r="409" spans="1:8" ht="12.75">
      <c r="A409" s="3">
        <v>43917</v>
      </c>
      <c r="B409" s="4" t="s">
        <v>31</v>
      </c>
      <c r="C409" s="4" t="s">
        <v>164</v>
      </c>
      <c r="D409" s="5">
        <v>7.99</v>
      </c>
      <c r="E409" s="5">
        <v>1</v>
      </c>
      <c r="F409" s="5">
        <v>7.99</v>
      </c>
      <c r="G409" s="4" t="s">
        <v>196</v>
      </c>
      <c r="H409" s="4" t="s">
        <v>179</v>
      </c>
    </row>
    <row r="410" spans="1:8" ht="12.75">
      <c r="A410" s="6">
        <v>43917</v>
      </c>
      <c r="B410" s="7" t="s">
        <v>31</v>
      </c>
      <c r="C410" s="7" t="s">
        <v>166</v>
      </c>
      <c r="D410" s="8">
        <v>11.99</v>
      </c>
      <c r="E410" s="8">
        <v>2</v>
      </c>
      <c r="F410" s="8">
        <v>23.98</v>
      </c>
      <c r="G410" s="7" t="s">
        <v>644</v>
      </c>
      <c r="H410" s="7" t="s">
        <v>645</v>
      </c>
    </row>
    <row r="411" spans="1:8" ht="12.75">
      <c r="A411" s="3">
        <v>43917</v>
      </c>
      <c r="B411" s="4" t="s">
        <v>42</v>
      </c>
      <c r="C411" s="4" t="s">
        <v>85</v>
      </c>
      <c r="D411" s="5">
        <v>225</v>
      </c>
      <c r="E411" s="5">
        <v>3</v>
      </c>
      <c r="F411" s="5">
        <v>675</v>
      </c>
      <c r="G411" s="4" t="s">
        <v>646</v>
      </c>
      <c r="H411" s="4" t="s">
        <v>290</v>
      </c>
    </row>
    <row r="412" spans="1:8" ht="12.75">
      <c r="A412" s="6">
        <v>43917</v>
      </c>
      <c r="B412" s="7" t="s">
        <v>17</v>
      </c>
      <c r="C412" s="7" t="s">
        <v>18</v>
      </c>
      <c r="D412" s="8">
        <v>37.99</v>
      </c>
      <c r="E412" s="8">
        <v>3</v>
      </c>
      <c r="F412" s="8">
        <v>113.97</v>
      </c>
      <c r="G412" s="7" t="s">
        <v>647</v>
      </c>
      <c r="H412" s="7" t="s">
        <v>648</v>
      </c>
    </row>
    <row r="413" spans="1:8" ht="12.75">
      <c r="A413" s="3">
        <v>43917</v>
      </c>
      <c r="B413" s="4" t="s">
        <v>17</v>
      </c>
      <c r="C413" s="4" t="s">
        <v>257</v>
      </c>
      <c r="D413" s="5">
        <v>29.99</v>
      </c>
      <c r="E413" s="5">
        <v>3</v>
      </c>
      <c r="F413" s="5">
        <v>89.97</v>
      </c>
      <c r="G413" s="4" t="s">
        <v>649</v>
      </c>
      <c r="H413" s="4" t="s">
        <v>295</v>
      </c>
    </row>
    <row r="414" spans="1:8" ht="12.75">
      <c r="A414" s="6">
        <v>43917</v>
      </c>
      <c r="B414" s="7" t="s">
        <v>21</v>
      </c>
      <c r="C414" s="7" t="s">
        <v>22</v>
      </c>
      <c r="D414" s="8">
        <v>23.99</v>
      </c>
      <c r="E414" s="8">
        <v>6</v>
      </c>
      <c r="F414" s="8">
        <v>143.94</v>
      </c>
      <c r="G414" s="7" t="s">
        <v>455</v>
      </c>
      <c r="H414" s="7" t="s">
        <v>450</v>
      </c>
    </row>
    <row r="415" spans="1:8" ht="12.75">
      <c r="A415" s="3">
        <v>43918</v>
      </c>
      <c r="B415" s="4" t="s">
        <v>38</v>
      </c>
      <c r="C415" s="4" t="s">
        <v>100</v>
      </c>
      <c r="D415" s="5">
        <v>250</v>
      </c>
      <c r="E415" s="5">
        <v>5</v>
      </c>
      <c r="F415" s="5">
        <v>1250</v>
      </c>
      <c r="G415" s="4" t="s">
        <v>650</v>
      </c>
      <c r="H415" s="4" t="s">
        <v>41</v>
      </c>
    </row>
    <row r="416" spans="1:8" ht="12.75">
      <c r="A416" s="6">
        <v>43918</v>
      </c>
      <c r="B416" s="7" t="s">
        <v>13</v>
      </c>
      <c r="C416" s="7" t="s">
        <v>128</v>
      </c>
      <c r="D416" s="8">
        <v>599</v>
      </c>
      <c r="E416" s="8">
        <v>5</v>
      </c>
      <c r="F416" s="8">
        <v>2995</v>
      </c>
      <c r="G416" s="7" t="s">
        <v>651</v>
      </c>
      <c r="H416" s="7" t="s">
        <v>589</v>
      </c>
    </row>
    <row r="417" spans="1:8" ht="12.75">
      <c r="A417" s="3">
        <v>43918</v>
      </c>
      <c r="B417" s="4" t="s">
        <v>21</v>
      </c>
      <c r="C417" s="4" t="s">
        <v>116</v>
      </c>
      <c r="D417" s="5">
        <v>12.99</v>
      </c>
      <c r="E417" s="5">
        <v>4</v>
      </c>
      <c r="F417" s="5">
        <v>51.96</v>
      </c>
      <c r="G417" s="4" t="s">
        <v>652</v>
      </c>
      <c r="H417" s="4" t="s">
        <v>84</v>
      </c>
    </row>
    <row r="418" spans="1:8" ht="12.75">
      <c r="A418" s="6">
        <v>43919</v>
      </c>
      <c r="B418" s="7" t="s">
        <v>13</v>
      </c>
      <c r="C418" s="7" t="s">
        <v>128</v>
      </c>
      <c r="D418" s="8">
        <v>599</v>
      </c>
      <c r="E418" s="8">
        <v>3</v>
      </c>
      <c r="F418" s="8">
        <v>1797</v>
      </c>
      <c r="G418" s="7" t="s">
        <v>653</v>
      </c>
      <c r="H418" s="7" t="s">
        <v>215</v>
      </c>
    </row>
    <row r="419" spans="1:8" ht="12.75">
      <c r="A419" s="3">
        <v>43919</v>
      </c>
      <c r="B419" s="4" t="s">
        <v>17</v>
      </c>
      <c r="C419" s="4" t="s">
        <v>18</v>
      </c>
      <c r="D419" s="5">
        <v>37.99</v>
      </c>
      <c r="E419" s="5">
        <v>4</v>
      </c>
      <c r="F419" s="5">
        <v>151.96</v>
      </c>
      <c r="G419" s="4" t="s">
        <v>654</v>
      </c>
      <c r="H419" s="4" t="s">
        <v>589</v>
      </c>
    </row>
    <row r="420" spans="1:8" ht="12.75">
      <c r="A420" s="6">
        <v>43919</v>
      </c>
      <c r="B420" s="7" t="s">
        <v>17</v>
      </c>
      <c r="C420" s="7" t="s">
        <v>51</v>
      </c>
      <c r="D420" s="8">
        <v>44.95</v>
      </c>
      <c r="E420" s="8">
        <v>4</v>
      </c>
      <c r="F420" s="8">
        <v>179.8</v>
      </c>
      <c r="G420" s="7" t="s">
        <v>655</v>
      </c>
      <c r="H420" s="7" t="s">
        <v>162</v>
      </c>
    </row>
    <row r="421" spans="1:8" ht="12.75">
      <c r="A421" s="3">
        <v>43919</v>
      </c>
      <c r="B421" s="4" t="s">
        <v>17</v>
      </c>
      <c r="C421" s="4" t="s">
        <v>254</v>
      </c>
      <c r="D421" s="5">
        <v>27.5</v>
      </c>
      <c r="E421" s="5">
        <v>1</v>
      </c>
      <c r="F421" s="5">
        <v>27.5</v>
      </c>
      <c r="G421" s="4" t="s">
        <v>656</v>
      </c>
      <c r="H421" s="4" t="s">
        <v>657</v>
      </c>
    </row>
    <row r="422" spans="1:8" ht="12.75">
      <c r="A422" s="6">
        <v>43919</v>
      </c>
      <c r="B422" s="7" t="s">
        <v>21</v>
      </c>
      <c r="C422" s="7" t="s">
        <v>174</v>
      </c>
      <c r="D422" s="8">
        <v>14.99</v>
      </c>
      <c r="E422" s="8">
        <v>5</v>
      </c>
      <c r="F422" s="8">
        <v>74.95</v>
      </c>
      <c r="G422" s="7" t="s">
        <v>658</v>
      </c>
      <c r="H422" s="7" t="s">
        <v>191</v>
      </c>
    </row>
    <row r="423" spans="1:8" ht="12.75">
      <c r="A423" s="3">
        <v>43920</v>
      </c>
      <c r="B423" s="4" t="s">
        <v>9</v>
      </c>
      <c r="C423" s="4" t="s">
        <v>148</v>
      </c>
      <c r="D423" s="5">
        <v>167</v>
      </c>
      <c r="E423" s="5">
        <v>2</v>
      </c>
      <c r="F423" s="5">
        <v>334</v>
      </c>
      <c r="G423" s="4" t="s">
        <v>598</v>
      </c>
      <c r="H423" s="4" t="s">
        <v>45</v>
      </c>
    </row>
    <row r="424" spans="1:8" ht="12.75">
      <c r="A424" s="6">
        <v>43920</v>
      </c>
      <c r="B424" s="7" t="s">
        <v>38</v>
      </c>
      <c r="C424" s="7" t="s">
        <v>70</v>
      </c>
      <c r="D424" s="8">
        <v>395</v>
      </c>
      <c r="E424" s="8">
        <v>3</v>
      </c>
      <c r="F424" s="8">
        <v>1185</v>
      </c>
      <c r="G424" s="7" t="s">
        <v>659</v>
      </c>
      <c r="H424" s="7" t="s">
        <v>510</v>
      </c>
    </row>
    <row r="425" spans="1:8" ht="12.75">
      <c r="A425" s="3">
        <v>43920</v>
      </c>
      <c r="B425" s="4" t="s">
        <v>17</v>
      </c>
      <c r="C425" s="4" t="s">
        <v>284</v>
      </c>
      <c r="D425" s="5">
        <v>49</v>
      </c>
      <c r="E425" s="5">
        <v>2</v>
      </c>
      <c r="F425" s="5">
        <v>98</v>
      </c>
      <c r="G425" s="4" t="s">
        <v>660</v>
      </c>
      <c r="H425" s="4" t="s">
        <v>147</v>
      </c>
    </row>
    <row r="426" spans="1:8" ht="12.75">
      <c r="A426" s="6">
        <v>43921</v>
      </c>
      <c r="B426" s="7" t="s">
        <v>9</v>
      </c>
      <c r="C426" s="7" t="s">
        <v>35</v>
      </c>
      <c r="D426" s="8">
        <v>54</v>
      </c>
      <c r="E426" s="8">
        <v>3</v>
      </c>
      <c r="F426" s="8">
        <v>162</v>
      </c>
      <c r="G426" s="7" t="s">
        <v>661</v>
      </c>
      <c r="H426" s="7" t="s">
        <v>662</v>
      </c>
    </row>
    <row r="427" spans="1:8" ht="12.75">
      <c r="A427" s="3">
        <v>43921</v>
      </c>
      <c r="B427" s="4" t="s">
        <v>21</v>
      </c>
      <c r="C427" s="4" t="s">
        <v>22</v>
      </c>
      <c r="D427" s="5">
        <v>23.99</v>
      </c>
      <c r="E427" s="5">
        <v>2</v>
      </c>
      <c r="F427" s="5">
        <v>47.98</v>
      </c>
      <c r="G427" s="4" t="s">
        <v>663</v>
      </c>
      <c r="H427" s="4" t="s">
        <v>222</v>
      </c>
    </row>
    <row r="428" spans="1:8" ht="12.75">
      <c r="A428" s="6">
        <v>43921</v>
      </c>
      <c r="B428" s="7" t="s">
        <v>21</v>
      </c>
      <c r="C428" s="7" t="s">
        <v>22</v>
      </c>
      <c r="D428" s="8">
        <v>23.99</v>
      </c>
      <c r="E428" s="8">
        <v>4</v>
      </c>
      <c r="F428" s="8">
        <v>95.96</v>
      </c>
      <c r="G428" s="7" t="s">
        <v>664</v>
      </c>
      <c r="H428" s="7" t="s">
        <v>665</v>
      </c>
    </row>
    <row r="429" spans="1:8" ht="12.75">
      <c r="A429" s="3">
        <v>43922</v>
      </c>
      <c r="B429" s="4" t="s">
        <v>31</v>
      </c>
      <c r="C429" s="4" t="s">
        <v>166</v>
      </c>
      <c r="D429" s="5">
        <v>11.99</v>
      </c>
      <c r="E429" s="5">
        <v>3</v>
      </c>
      <c r="F429" s="5">
        <v>35.97</v>
      </c>
      <c r="G429" s="4" t="s">
        <v>666</v>
      </c>
      <c r="H429" s="4" t="s">
        <v>90</v>
      </c>
    </row>
    <row r="430" spans="1:8" ht="12.75">
      <c r="A430" s="6">
        <v>43922</v>
      </c>
      <c r="B430" s="7" t="s">
        <v>31</v>
      </c>
      <c r="C430" s="7" t="s">
        <v>166</v>
      </c>
      <c r="D430" s="8">
        <v>11.99</v>
      </c>
      <c r="E430" s="8">
        <v>3</v>
      </c>
      <c r="F430" s="8">
        <v>35.97</v>
      </c>
      <c r="G430" s="7" t="s">
        <v>667</v>
      </c>
      <c r="H430" s="7" t="s">
        <v>668</v>
      </c>
    </row>
    <row r="431" spans="1:8" ht="12.75">
      <c r="A431" s="3">
        <v>43922</v>
      </c>
      <c r="B431" s="4" t="s">
        <v>9</v>
      </c>
      <c r="C431" s="4" t="s">
        <v>205</v>
      </c>
      <c r="D431" s="5">
        <v>129.94999999999999</v>
      </c>
      <c r="E431" s="5">
        <v>1</v>
      </c>
      <c r="F431" s="5">
        <v>129.94999999999999</v>
      </c>
      <c r="G431" s="4" t="s">
        <v>669</v>
      </c>
      <c r="H431" s="4" t="s">
        <v>670</v>
      </c>
    </row>
    <row r="432" spans="1:8" ht="12.75">
      <c r="A432" s="6">
        <v>43922</v>
      </c>
      <c r="B432" s="7" t="s">
        <v>9</v>
      </c>
      <c r="C432" s="7" t="s">
        <v>148</v>
      </c>
      <c r="D432" s="8">
        <v>167</v>
      </c>
      <c r="E432" s="8">
        <v>3</v>
      </c>
      <c r="F432" s="8">
        <v>501</v>
      </c>
      <c r="G432" s="7" t="s">
        <v>671</v>
      </c>
      <c r="H432" s="7" t="s">
        <v>672</v>
      </c>
    </row>
    <row r="433" spans="1:8" ht="12.75">
      <c r="A433" s="3">
        <v>43922</v>
      </c>
      <c r="B433" s="4" t="s">
        <v>38</v>
      </c>
      <c r="C433" s="4" t="s">
        <v>168</v>
      </c>
      <c r="D433" s="5">
        <v>499</v>
      </c>
      <c r="E433" s="5">
        <v>5</v>
      </c>
      <c r="F433" s="5">
        <v>2495</v>
      </c>
      <c r="G433" s="4" t="s">
        <v>673</v>
      </c>
      <c r="H433" s="4" t="s">
        <v>589</v>
      </c>
    </row>
    <row r="434" spans="1:8" ht="12.75">
      <c r="A434" s="6">
        <v>43922</v>
      </c>
      <c r="B434" s="7" t="s">
        <v>13</v>
      </c>
      <c r="C434" s="7" t="s">
        <v>249</v>
      </c>
      <c r="D434" s="8">
        <v>549</v>
      </c>
      <c r="E434" s="8">
        <v>2</v>
      </c>
      <c r="F434" s="8">
        <v>1098</v>
      </c>
      <c r="G434" s="7" t="s">
        <v>600</v>
      </c>
      <c r="H434" s="7" t="s">
        <v>601</v>
      </c>
    </row>
    <row r="435" spans="1:8" ht="12.75">
      <c r="A435" s="3">
        <v>43922</v>
      </c>
      <c r="B435" s="4" t="s">
        <v>17</v>
      </c>
      <c r="C435" s="4" t="s">
        <v>51</v>
      </c>
      <c r="D435" s="5">
        <v>44.95</v>
      </c>
      <c r="E435" s="5">
        <v>1</v>
      </c>
      <c r="F435" s="5">
        <v>44.95</v>
      </c>
      <c r="G435" s="4" t="s">
        <v>674</v>
      </c>
      <c r="H435" s="4" t="s">
        <v>642</v>
      </c>
    </row>
    <row r="436" spans="1:8" ht="12.75">
      <c r="A436" s="6">
        <v>43922</v>
      </c>
      <c r="B436" s="7" t="s">
        <v>21</v>
      </c>
      <c r="C436" s="7" t="s">
        <v>116</v>
      </c>
      <c r="D436" s="8">
        <v>12.99</v>
      </c>
      <c r="E436" s="8">
        <v>5</v>
      </c>
      <c r="F436" s="8">
        <v>64.95</v>
      </c>
      <c r="G436" s="7" t="s">
        <v>675</v>
      </c>
      <c r="H436" s="7" t="s">
        <v>676</v>
      </c>
    </row>
    <row r="437" spans="1:8" ht="12.75">
      <c r="A437" s="3">
        <v>43922</v>
      </c>
      <c r="B437" s="4" t="s">
        <v>21</v>
      </c>
      <c r="C437" s="4" t="s">
        <v>135</v>
      </c>
      <c r="D437" s="5">
        <v>14.99</v>
      </c>
      <c r="E437" s="5">
        <v>5</v>
      </c>
      <c r="F437" s="5">
        <v>74.95</v>
      </c>
      <c r="G437" s="4" t="s">
        <v>250</v>
      </c>
      <c r="H437" s="4" t="s">
        <v>251</v>
      </c>
    </row>
    <row r="438" spans="1:8" ht="12.75">
      <c r="A438" s="6">
        <v>43922</v>
      </c>
      <c r="B438" s="7" t="s">
        <v>21</v>
      </c>
      <c r="C438" s="7" t="s">
        <v>94</v>
      </c>
      <c r="D438" s="8">
        <v>14.99</v>
      </c>
      <c r="E438" s="8">
        <v>1</v>
      </c>
      <c r="F438" s="8">
        <v>14.99</v>
      </c>
      <c r="G438" s="7" t="s">
        <v>677</v>
      </c>
      <c r="H438" s="7" t="s">
        <v>107</v>
      </c>
    </row>
    <row r="439" spans="1:8" ht="12.75">
      <c r="A439" s="3">
        <v>43923</v>
      </c>
      <c r="B439" s="4" t="s">
        <v>13</v>
      </c>
      <c r="C439" s="4" t="s">
        <v>225</v>
      </c>
      <c r="D439" s="5">
        <v>699</v>
      </c>
      <c r="E439" s="5">
        <v>5</v>
      </c>
      <c r="F439" s="5">
        <v>3495</v>
      </c>
      <c r="G439" s="4" t="s">
        <v>678</v>
      </c>
      <c r="H439" s="4" t="s">
        <v>679</v>
      </c>
    </row>
    <row r="440" spans="1:8" ht="12.75">
      <c r="A440" s="6">
        <v>43923</v>
      </c>
      <c r="B440" s="7" t="s">
        <v>17</v>
      </c>
      <c r="C440" s="7" t="s">
        <v>252</v>
      </c>
      <c r="D440" s="8">
        <v>29.99</v>
      </c>
      <c r="E440" s="8">
        <v>3</v>
      </c>
      <c r="F440" s="8">
        <v>89.97</v>
      </c>
      <c r="G440" s="7" t="s">
        <v>680</v>
      </c>
      <c r="H440" s="7" t="s">
        <v>251</v>
      </c>
    </row>
    <row r="441" spans="1:8" ht="12.75">
      <c r="A441" s="3">
        <v>43923</v>
      </c>
      <c r="B441" s="4" t="s">
        <v>17</v>
      </c>
      <c r="C441" s="4" t="s">
        <v>171</v>
      </c>
      <c r="D441" s="5">
        <v>49</v>
      </c>
      <c r="E441" s="5">
        <v>4</v>
      </c>
      <c r="F441" s="5">
        <v>196</v>
      </c>
      <c r="G441" s="4" t="s">
        <v>681</v>
      </c>
      <c r="H441" s="4" t="s">
        <v>141</v>
      </c>
    </row>
    <row r="442" spans="1:8" ht="12.75">
      <c r="A442" s="6">
        <v>43924</v>
      </c>
      <c r="B442" s="7" t="s">
        <v>31</v>
      </c>
      <c r="C442" s="7" t="s">
        <v>244</v>
      </c>
      <c r="D442" s="8">
        <v>9.99</v>
      </c>
      <c r="E442" s="8">
        <v>5</v>
      </c>
      <c r="F442" s="8">
        <v>49.95</v>
      </c>
      <c r="G442" s="7" t="s">
        <v>603</v>
      </c>
      <c r="H442" s="7" t="s">
        <v>604</v>
      </c>
    </row>
    <row r="443" spans="1:8" ht="12.75">
      <c r="A443" s="3">
        <v>43924</v>
      </c>
      <c r="B443" s="4" t="s">
        <v>31</v>
      </c>
      <c r="C443" s="4" t="s">
        <v>97</v>
      </c>
      <c r="D443" s="5">
        <v>12</v>
      </c>
      <c r="E443" s="5">
        <v>3</v>
      </c>
      <c r="F443" s="5">
        <v>36</v>
      </c>
      <c r="G443" s="4" t="s">
        <v>682</v>
      </c>
      <c r="H443" s="4" t="s">
        <v>41</v>
      </c>
    </row>
    <row r="444" spans="1:8" ht="12.75">
      <c r="A444" s="6">
        <v>43924</v>
      </c>
      <c r="B444" s="7" t="s">
        <v>9</v>
      </c>
      <c r="C444" s="7" t="s">
        <v>10</v>
      </c>
      <c r="D444" s="8">
        <v>69</v>
      </c>
      <c r="E444" s="8">
        <v>6</v>
      </c>
      <c r="F444" s="8">
        <v>414</v>
      </c>
      <c r="G444" s="7" t="s">
        <v>683</v>
      </c>
      <c r="H444" s="7" t="s">
        <v>360</v>
      </c>
    </row>
    <row r="445" spans="1:8" ht="12.75">
      <c r="A445" s="3">
        <v>43924</v>
      </c>
      <c r="B445" s="4" t="s">
        <v>9</v>
      </c>
      <c r="C445" s="4" t="s">
        <v>67</v>
      </c>
      <c r="D445" s="5">
        <v>179</v>
      </c>
      <c r="E445" s="5">
        <v>4</v>
      </c>
      <c r="F445" s="5">
        <v>716</v>
      </c>
      <c r="G445" s="4" t="s">
        <v>684</v>
      </c>
      <c r="H445" s="4" t="s">
        <v>685</v>
      </c>
    </row>
    <row r="446" spans="1:8" ht="12.75">
      <c r="A446" s="6">
        <v>43924</v>
      </c>
      <c r="B446" s="7" t="s">
        <v>38</v>
      </c>
      <c r="C446" s="7" t="s">
        <v>70</v>
      </c>
      <c r="D446" s="8">
        <v>395</v>
      </c>
      <c r="E446" s="8">
        <v>3</v>
      </c>
      <c r="F446" s="8">
        <v>1185</v>
      </c>
      <c r="G446" s="7" t="s">
        <v>686</v>
      </c>
      <c r="H446" s="7" t="s">
        <v>278</v>
      </c>
    </row>
    <row r="447" spans="1:8" ht="12.75">
      <c r="A447" s="3">
        <v>43924</v>
      </c>
      <c r="B447" s="4" t="s">
        <v>38</v>
      </c>
      <c r="C447" s="4" t="s">
        <v>70</v>
      </c>
      <c r="D447" s="5">
        <v>395</v>
      </c>
      <c r="E447" s="5">
        <v>4</v>
      </c>
      <c r="F447" s="5">
        <v>1580</v>
      </c>
      <c r="G447" s="4" t="s">
        <v>687</v>
      </c>
      <c r="H447" s="4" t="s">
        <v>141</v>
      </c>
    </row>
    <row r="448" spans="1:8" ht="12.75">
      <c r="A448" s="6">
        <v>43924</v>
      </c>
      <c r="B448" s="7" t="s">
        <v>38</v>
      </c>
      <c r="C448" s="7" t="s">
        <v>239</v>
      </c>
      <c r="D448" s="8">
        <v>455</v>
      </c>
      <c r="E448" s="8">
        <v>5</v>
      </c>
      <c r="F448" s="8">
        <v>2275</v>
      </c>
      <c r="G448" s="7" t="s">
        <v>688</v>
      </c>
      <c r="H448" s="7" t="s">
        <v>102</v>
      </c>
    </row>
    <row r="449" spans="1:8" ht="12.75">
      <c r="A449" s="3">
        <v>43924</v>
      </c>
      <c r="B449" s="4" t="s">
        <v>42</v>
      </c>
      <c r="C449" s="4" t="s">
        <v>119</v>
      </c>
      <c r="D449" s="5">
        <v>189</v>
      </c>
      <c r="E449" s="5">
        <v>3</v>
      </c>
      <c r="F449" s="5">
        <v>567</v>
      </c>
      <c r="G449" s="4" t="s">
        <v>689</v>
      </c>
      <c r="H449" s="4" t="s">
        <v>392</v>
      </c>
    </row>
    <row r="450" spans="1:8" ht="12.75">
      <c r="A450" s="6">
        <v>43924</v>
      </c>
      <c r="B450" s="7" t="s">
        <v>42</v>
      </c>
      <c r="C450" s="7" t="s">
        <v>47</v>
      </c>
      <c r="D450" s="8">
        <v>214</v>
      </c>
      <c r="E450" s="8">
        <v>1</v>
      </c>
      <c r="F450" s="8">
        <v>214</v>
      </c>
      <c r="G450" s="7" t="s">
        <v>690</v>
      </c>
      <c r="H450" s="7" t="s">
        <v>141</v>
      </c>
    </row>
    <row r="451" spans="1:8" ht="12.75">
      <c r="A451" s="3">
        <v>43924</v>
      </c>
      <c r="B451" s="4" t="s">
        <v>17</v>
      </c>
      <c r="C451" s="4" t="s">
        <v>76</v>
      </c>
      <c r="D451" s="5">
        <v>49.95</v>
      </c>
      <c r="E451" s="5">
        <v>1</v>
      </c>
      <c r="F451" s="5">
        <v>49.95</v>
      </c>
      <c r="G451" s="4" t="s">
        <v>214</v>
      </c>
      <c r="H451" s="4" t="s">
        <v>215</v>
      </c>
    </row>
    <row r="452" spans="1:8" ht="12.75">
      <c r="A452" s="6">
        <v>43924</v>
      </c>
      <c r="B452" s="7" t="s">
        <v>21</v>
      </c>
      <c r="C452" s="7" t="s">
        <v>174</v>
      </c>
      <c r="D452" s="8">
        <v>14.99</v>
      </c>
      <c r="E452" s="8">
        <v>5</v>
      </c>
      <c r="F452" s="8">
        <v>74.95</v>
      </c>
      <c r="G452" s="7" t="s">
        <v>691</v>
      </c>
      <c r="H452" s="7" t="s">
        <v>692</v>
      </c>
    </row>
    <row r="453" spans="1:8" ht="12.75">
      <c r="A453" s="3">
        <v>43924</v>
      </c>
      <c r="B453" s="4" t="s">
        <v>21</v>
      </c>
      <c r="C453" s="4" t="s">
        <v>91</v>
      </c>
      <c r="D453" s="5">
        <v>20.95</v>
      </c>
      <c r="E453" s="5">
        <v>2</v>
      </c>
      <c r="F453" s="5">
        <v>41.9</v>
      </c>
      <c r="G453" s="4" t="s">
        <v>693</v>
      </c>
      <c r="H453" s="4" t="s">
        <v>234</v>
      </c>
    </row>
    <row r="454" spans="1:8" ht="12.75">
      <c r="A454" s="6">
        <v>43924</v>
      </c>
      <c r="B454" s="7" t="s">
        <v>21</v>
      </c>
      <c r="C454" s="7" t="s">
        <v>78</v>
      </c>
      <c r="D454" s="8">
        <v>16.989999999999998</v>
      </c>
      <c r="E454" s="8">
        <v>4</v>
      </c>
      <c r="F454" s="8">
        <v>67.959999999999994</v>
      </c>
      <c r="G454" s="7" t="s">
        <v>694</v>
      </c>
      <c r="H454" s="7" t="s">
        <v>207</v>
      </c>
    </row>
    <row r="455" spans="1:8" ht="12.75">
      <c r="A455" s="3">
        <v>43925</v>
      </c>
      <c r="B455" s="4" t="s">
        <v>9</v>
      </c>
      <c r="C455" s="4" t="s">
        <v>56</v>
      </c>
      <c r="D455" s="5">
        <v>89.95</v>
      </c>
      <c r="E455" s="5">
        <v>3</v>
      </c>
      <c r="F455" s="5">
        <v>269.85000000000002</v>
      </c>
      <c r="G455" s="4" t="s">
        <v>270</v>
      </c>
      <c r="H455" s="4" t="s">
        <v>271</v>
      </c>
    </row>
    <row r="456" spans="1:8" ht="12.75">
      <c r="A456" s="6">
        <v>43925</v>
      </c>
      <c r="B456" s="7" t="s">
        <v>13</v>
      </c>
      <c r="C456" s="7" t="s">
        <v>62</v>
      </c>
      <c r="D456" s="8">
        <v>899</v>
      </c>
      <c r="E456" s="8">
        <v>2</v>
      </c>
      <c r="F456" s="8">
        <v>1798</v>
      </c>
      <c r="G456" s="7" t="s">
        <v>695</v>
      </c>
      <c r="H456" s="7" t="s">
        <v>354</v>
      </c>
    </row>
    <row r="457" spans="1:8" ht="12.75">
      <c r="A457" s="3">
        <v>43925</v>
      </c>
      <c r="B457" s="4" t="s">
        <v>21</v>
      </c>
      <c r="C457" s="4" t="s">
        <v>174</v>
      </c>
      <c r="D457" s="5">
        <v>14.99</v>
      </c>
      <c r="E457" s="5">
        <v>3</v>
      </c>
      <c r="F457" s="5">
        <v>44.97</v>
      </c>
      <c r="G457" s="4" t="s">
        <v>696</v>
      </c>
      <c r="H457" s="4" t="s">
        <v>281</v>
      </c>
    </row>
    <row r="458" spans="1:8" ht="12.75">
      <c r="A458" s="6">
        <v>43925</v>
      </c>
      <c r="B458" s="7" t="s">
        <v>21</v>
      </c>
      <c r="C458" s="7" t="s">
        <v>135</v>
      </c>
      <c r="D458" s="8">
        <v>14.99</v>
      </c>
      <c r="E458" s="8">
        <v>4</v>
      </c>
      <c r="F458" s="8">
        <v>59.96</v>
      </c>
      <c r="G458" s="7" t="s">
        <v>697</v>
      </c>
      <c r="H458" s="7" t="s">
        <v>278</v>
      </c>
    </row>
    <row r="459" spans="1:8" ht="12.75">
      <c r="A459" s="3">
        <v>43926</v>
      </c>
      <c r="B459" s="4" t="s">
        <v>31</v>
      </c>
      <c r="C459" s="4" t="s">
        <v>244</v>
      </c>
      <c r="D459" s="5">
        <v>9.99</v>
      </c>
      <c r="E459" s="5">
        <v>4</v>
      </c>
      <c r="F459" s="5">
        <v>39.96</v>
      </c>
      <c r="G459" s="4" t="s">
        <v>425</v>
      </c>
      <c r="H459" s="4" t="s">
        <v>426</v>
      </c>
    </row>
    <row r="460" spans="1:8" ht="12.75">
      <c r="A460" s="6">
        <v>43926</v>
      </c>
      <c r="B460" s="7" t="s">
        <v>9</v>
      </c>
      <c r="C460" s="7" t="s">
        <v>56</v>
      </c>
      <c r="D460" s="8">
        <v>89.95</v>
      </c>
      <c r="E460" s="8">
        <v>2</v>
      </c>
      <c r="F460" s="8">
        <v>179.9</v>
      </c>
      <c r="G460" s="7" t="s">
        <v>698</v>
      </c>
      <c r="H460" s="7" t="s">
        <v>699</v>
      </c>
    </row>
    <row r="461" spans="1:8" ht="12.75">
      <c r="A461" s="3">
        <v>43926</v>
      </c>
      <c r="B461" s="4" t="s">
        <v>9</v>
      </c>
      <c r="C461" s="4" t="s">
        <v>246</v>
      </c>
      <c r="D461" s="5">
        <v>119</v>
      </c>
      <c r="E461" s="5">
        <v>2</v>
      </c>
      <c r="F461" s="5">
        <v>238</v>
      </c>
      <c r="G461" s="4" t="s">
        <v>700</v>
      </c>
      <c r="H461" s="4" t="s">
        <v>338</v>
      </c>
    </row>
    <row r="462" spans="1:8" ht="12.75">
      <c r="A462" s="6">
        <v>43926</v>
      </c>
      <c r="B462" s="7" t="s">
        <v>42</v>
      </c>
      <c r="C462" s="7" t="s">
        <v>269</v>
      </c>
      <c r="D462" s="8">
        <v>245</v>
      </c>
      <c r="E462" s="8">
        <v>6</v>
      </c>
      <c r="F462" s="8">
        <v>1470</v>
      </c>
      <c r="G462" s="7" t="s">
        <v>275</v>
      </c>
      <c r="H462" s="7" t="s">
        <v>276</v>
      </c>
    </row>
    <row r="463" spans="1:8" ht="12.75">
      <c r="A463" s="3">
        <v>43926</v>
      </c>
      <c r="B463" s="4" t="s">
        <v>13</v>
      </c>
      <c r="C463" s="4" t="s">
        <v>225</v>
      </c>
      <c r="D463" s="5">
        <v>699</v>
      </c>
      <c r="E463" s="5">
        <v>3</v>
      </c>
      <c r="F463" s="5">
        <v>2097</v>
      </c>
      <c r="G463" s="4" t="s">
        <v>701</v>
      </c>
      <c r="H463" s="4" t="s">
        <v>53</v>
      </c>
    </row>
    <row r="464" spans="1:8" ht="12.75">
      <c r="A464" s="6">
        <v>43926</v>
      </c>
      <c r="B464" s="7" t="s">
        <v>17</v>
      </c>
      <c r="C464" s="7" t="s">
        <v>76</v>
      </c>
      <c r="D464" s="8">
        <v>49.95</v>
      </c>
      <c r="E464" s="8">
        <v>2</v>
      </c>
      <c r="F464" s="8">
        <v>99.9</v>
      </c>
      <c r="G464" s="7" t="s">
        <v>702</v>
      </c>
      <c r="H464" s="7" t="s">
        <v>45</v>
      </c>
    </row>
    <row r="465" spans="1:8" ht="12.75">
      <c r="A465" s="3">
        <v>43926</v>
      </c>
      <c r="B465" s="4" t="s">
        <v>17</v>
      </c>
      <c r="C465" s="4" t="s">
        <v>88</v>
      </c>
      <c r="D465" s="5">
        <v>42.99</v>
      </c>
      <c r="E465" s="5">
        <v>5</v>
      </c>
      <c r="F465" s="5">
        <v>214.95000000000002</v>
      </c>
      <c r="G465" s="4" t="s">
        <v>703</v>
      </c>
      <c r="H465" s="4" t="s">
        <v>704</v>
      </c>
    </row>
    <row r="466" spans="1:8" ht="12.75">
      <c r="A466" s="6">
        <v>43927</v>
      </c>
      <c r="B466" s="7" t="s">
        <v>31</v>
      </c>
      <c r="C466" s="7" t="s">
        <v>371</v>
      </c>
      <c r="D466" s="8">
        <v>4.99</v>
      </c>
      <c r="E466" s="8">
        <v>6</v>
      </c>
      <c r="F466" s="8">
        <v>29.94</v>
      </c>
      <c r="G466" s="7" t="s">
        <v>705</v>
      </c>
      <c r="H466" s="7" t="s">
        <v>210</v>
      </c>
    </row>
    <row r="467" spans="1:8" ht="12.75">
      <c r="A467" s="3">
        <v>43927</v>
      </c>
      <c r="B467" s="4" t="s">
        <v>31</v>
      </c>
      <c r="C467" s="4" t="s">
        <v>166</v>
      </c>
      <c r="D467" s="5">
        <v>11.99</v>
      </c>
      <c r="E467" s="5">
        <v>4</v>
      </c>
      <c r="F467" s="5">
        <v>47.96</v>
      </c>
      <c r="G467" s="4" t="s">
        <v>706</v>
      </c>
      <c r="H467" s="4" t="s">
        <v>53</v>
      </c>
    </row>
    <row r="468" spans="1:8" ht="12.75">
      <c r="A468" s="6">
        <v>43927</v>
      </c>
      <c r="B468" s="7" t="s">
        <v>38</v>
      </c>
      <c r="C468" s="7" t="s">
        <v>39</v>
      </c>
      <c r="D468" s="8">
        <v>250</v>
      </c>
      <c r="E468" s="8">
        <v>2</v>
      </c>
      <c r="F468" s="8">
        <v>500</v>
      </c>
      <c r="G468" s="7" t="s">
        <v>455</v>
      </c>
      <c r="H468" s="7" t="s">
        <v>450</v>
      </c>
    </row>
    <row r="469" spans="1:8" ht="12.75">
      <c r="A469" s="3">
        <v>43927</v>
      </c>
      <c r="B469" s="4" t="s">
        <v>21</v>
      </c>
      <c r="C469" s="4" t="s">
        <v>78</v>
      </c>
      <c r="D469" s="5">
        <v>16.989999999999998</v>
      </c>
      <c r="E469" s="5">
        <v>3</v>
      </c>
      <c r="F469" s="5">
        <v>50.97</v>
      </c>
      <c r="G469" s="4" t="s">
        <v>647</v>
      </c>
      <c r="H469" s="4" t="s">
        <v>648</v>
      </c>
    </row>
    <row r="470" spans="1:8" ht="12.75">
      <c r="A470" s="6">
        <v>43927</v>
      </c>
      <c r="B470" s="7" t="s">
        <v>21</v>
      </c>
      <c r="C470" s="7" t="s">
        <v>28</v>
      </c>
      <c r="D470" s="8">
        <v>16.75</v>
      </c>
      <c r="E470" s="8">
        <v>4</v>
      </c>
      <c r="F470" s="8">
        <v>67</v>
      </c>
      <c r="G470" s="7" t="s">
        <v>707</v>
      </c>
      <c r="H470" s="7" t="s">
        <v>130</v>
      </c>
    </row>
    <row r="471" spans="1:8" ht="12.75">
      <c r="A471" s="3">
        <v>43928</v>
      </c>
      <c r="B471" s="4" t="s">
        <v>31</v>
      </c>
      <c r="C471" s="4" t="s">
        <v>97</v>
      </c>
      <c r="D471" s="5">
        <v>12</v>
      </c>
      <c r="E471" s="5">
        <v>5</v>
      </c>
      <c r="F471" s="5">
        <v>60</v>
      </c>
      <c r="G471" s="4" t="s">
        <v>708</v>
      </c>
      <c r="H471" s="4" t="s">
        <v>188</v>
      </c>
    </row>
    <row r="472" spans="1:8" ht="12.75">
      <c r="A472" s="6">
        <v>43928</v>
      </c>
      <c r="B472" s="7" t="s">
        <v>38</v>
      </c>
      <c r="C472" s="7" t="s">
        <v>59</v>
      </c>
      <c r="D472" s="8">
        <v>399</v>
      </c>
      <c r="E472" s="8">
        <v>5</v>
      </c>
      <c r="F472" s="8">
        <v>1995</v>
      </c>
      <c r="G472" s="7" t="s">
        <v>163</v>
      </c>
      <c r="H472" s="7" t="s">
        <v>130</v>
      </c>
    </row>
    <row r="473" spans="1:8" ht="12.75">
      <c r="A473" s="3">
        <v>43928</v>
      </c>
      <c r="B473" s="4" t="s">
        <v>42</v>
      </c>
      <c r="C473" s="4" t="s">
        <v>119</v>
      </c>
      <c r="D473" s="5">
        <v>189</v>
      </c>
      <c r="E473" s="5">
        <v>5</v>
      </c>
      <c r="F473" s="5">
        <v>945</v>
      </c>
      <c r="G473" s="4" t="s">
        <v>298</v>
      </c>
      <c r="H473" s="4" t="s">
        <v>265</v>
      </c>
    </row>
    <row r="474" spans="1:8" ht="12.75">
      <c r="A474" s="6">
        <v>43928</v>
      </c>
      <c r="B474" s="7" t="s">
        <v>17</v>
      </c>
      <c r="C474" s="7" t="s">
        <v>51</v>
      </c>
      <c r="D474" s="8">
        <v>44.95</v>
      </c>
      <c r="E474" s="8">
        <v>2</v>
      </c>
      <c r="F474" s="8">
        <v>89.9</v>
      </c>
      <c r="G474" s="7" t="s">
        <v>542</v>
      </c>
      <c r="H474" s="7" t="s">
        <v>316</v>
      </c>
    </row>
    <row r="475" spans="1:8" ht="12.75">
      <c r="A475" s="3">
        <v>43928</v>
      </c>
      <c r="B475" s="4" t="s">
        <v>17</v>
      </c>
      <c r="C475" s="4" t="s">
        <v>254</v>
      </c>
      <c r="D475" s="5">
        <v>27.5</v>
      </c>
      <c r="E475" s="5">
        <v>4</v>
      </c>
      <c r="F475" s="5">
        <v>110</v>
      </c>
      <c r="G475" s="4" t="s">
        <v>709</v>
      </c>
      <c r="H475" s="4" t="s">
        <v>179</v>
      </c>
    </row>
    <row r="476" spans="1:8" ht="12.75">
      <c r="A476" s="6">
        <v>43928</v>
      </c>
      <c r="B476" s="7" t="s">
        <v>21</v>
      </c>
      <c r="C476" s="7" t="s">
        <v>291</v>
      </c>
      <c r="D476" s="8">
        <v>13.99</v>
      </c>
      <c r="E476" s="8">
        <v>3</v>
      </c>
      <c r="F476" s="8">
        <v>41.97</v>
      </c>
      <c r="G476" s="7" t="s">
        <v>710</v>
      </c>
      <c r="H476" s="7" t="s">
        <v>607</v>
      </c>
    </row>
    <row r="477" spans="1:8" ht="12.75">
      <c r="A477" s="3">
        <v>43928</v>
      </c>
      <c r="B477" s="4" t="s">
        <v>21</v>
      </c>
      <c r="C477" s="4" t="s">
        <v>94</v>
      </c>
      <c r="D477" s="5">
        <v>14.99</v>
      </c>
      <c r="E477" s="5">
        <v>3</v>
      </c>
      <c r="F477" s="5">
        <v>44.97</v>
      </c>
      <c r="G477" s="4" t="s">
        <v>711</v>
      </c>
      <c r="H477" s="4" t="s">
        <v>642</v>
      </c>
    </row>
    <row r="478" spans="1:8" ht="12.75">
      <c r="A478" s="6">
        <v>43928</v>
      </c>
      <c r="B478" s="7" t="s">
        <v>21</v>
      </c>
      <c r="C478" s="7" t="s">
        <v>303</v>
      </c>
      <c r="D478" s="8">
        <v>17.5</v>
      </c>
      <c r="E478" s="8">
        <v>5</v>
      </c>
      <c r="F478" s="8">
        <v>87.5</v>
      </c>
      <c r="G478" s="7" t="s">
        <v>712</v>
      </c>
      <c r="H478" s="7" t="s">
        <v>346</v>
      </c>
    </row>
    <row r="479" spans="1:8" ht="12.75">
      <c r="A479" s="3">
        <v>43929</v>
      </c>
      <c r="B479" s="4" t="s">
        <v>21</v>
      </c>
      <c r="C479" s="4" t="s">
        <v>135</v>
      </c>
      <c r="D479" s="5">
        <v>14.99</v>
      </c>
      <c r="E479" s="5">
        <v>6</v>
      </c>
      <c r="F479" s="5">
        <v>89.94</v>
      </c>
      <c r="G479" s="4" t="s">
        <v>713</v>
      </c>
      <c r="H479" s="4" t="s">
        <v>276</v>
      </c>
    </row>
    <row r="480" spans="1:8" ht="12.75">
      <c r="A480" s="6">
        <v>43930</v>
      </c>
      <c r="B480" s="7" t="s">
        <v>9</v>
      </c>
      <c r="C480" s="7" t="s">
        <v>56</v>
      </c>
      <c r="D480" s="8">
        <v>89.95</v>
      </c>
      <c r="E480" s="8">
        <v>3</v>
      </c>
      <c r="F480" s="8">
        <v>269.85000000000002</v>
      </c>
      <c r="G480" s="7" t="s">
        <v>714</v>
      </c>
      <c r="H480" s="7" t="s">
        <v>662</v>
      </c>
    </row>
    <row r="481" spans="1:8" ht="12.75">
      <c r="A481" s="3">
        <v>43930</v>
      </c>
      <c r="B481" s="4" t="s">
        <v>13</v>
      </c>
      <c r="C481" s="4" t="s">
        <v>14</v>
      </c>
      <c r="D481" s="5">
        <v>883</v>
      </c>
      <c r="E481" s="5">
        <v>2</v>
      </c>
      <c r="F481" s="5">
        <v>1766</v>
      </c>
      <c r="G481" s="4" t="s">
        <v>441</v>
      </c>
      <c r="H481" s="4" t="s">
        <v>442</v>
      </c>
    </row>
    <row r="482" spans="1:8" ht="12.75">
      <c r="A482" s="6">
        <v>43930</v>
      </c>
      <c r="B482" s="7" t="s">
        <v>17</v>
      </c>
      <c r="C482" s="7" t="s">
        <v>171</v>
      </c>
      <c r="D482" s="8">
        <v>49</v>
      </c>
      <c r="E482" s="8">
        <v>5</v>
      </c>
      <c r="F482" s="8">
        <v>245</v>
      </c>
      <c r="G482" s="7" t="s">
        <v>715</v>
      </c>
      <c r="H482" s="7" t="s">
        <v>134</v>
      </c>
    </row>
    <row r="483" spans="1:8" ht="12.75">
      <c r="A483" s="3">
        <v>43930</v>
      </c>
      <c r="B483" s="4" t="s">
        <v>21</v>
      </c>
      <c r="C483" s="4" t="s">
        <v>116</v>
      </c>
      <c r="D483" s="5">
        <v>12.99</v>
      </c>
      <c r="E483" s="5">
        <v>5</v>
      </c>
      <c r="F483" s="5">
        <v>64.95</v>
      </c>
      <c r="G483" s="4" t="s">
        <v>716</v>
      </c>
      <c r="H483" s="4" t="s">
        <v>222</v>
      </c>
    </row>
    <row r="484" spans="1:8" ht="12.75">
      <c r="A484" s="6">
        <v>43930</v>
      </c>
      <c r="B484" s="7" t="s">
        <v>21</v>
      </c>
      <c r="C484" s="7" t="s">
        <v>125</v>
      </c>
      <c r="D484" s="8">
        <v>19.989999999999998</v>
      </c>
      <c r="E484" s="8">
        <v>3</v>
      </c>
      <c r="F484" s="8">
        <v>59.97</v>
      </c>
      <c r="G484" s="7" t="s">
        <v>717</v>
      </c>
      <c r="H484" s="7" t="s">
        <v>20</v>
      </c>
    </row>
    <row r="485" spans="1:8" ht="12.75">
      <c r="A485" s="3">
        <v>43931</v>
      </c>
      <c r="B485" s="4" t="s">
        <v>31</v>
      </c>
      <c r="C485" s="4" t="s">
        <v>32</v>
      </c>
      <c r="D485" s="5">
        <v>12</v>
      </c>
      <c r="E485" s="5">
        <v>4</v>
      </c>
      <c r="F485" s="5">
        <v>48</v>
      </c>
      <c r="G485" s="4" t="s">
        <v>718</v>
      </c>
      <c r="H485" s="4" t="s">
        <v>141</v>
      </c>
    </row>
    <row r="486" spans="1:8" ht="12.75">
      <c r="A486" s="6">
        <v>43931</v>
      </c>
      <c r="B486" s="7" t="s">
        <v>9</v>
      </c>
      <c r="C486" s="7" t="s">
        <v>148</v>
      </c>
      <c r="D486" s="8">
        <v>167</v>
      </c>
      <c r="E486" s="8">
        <v>2</v>
      </c>
      <c r="F486" s="8">
        <v>334</v>
      </c>
      <c r="G486" s="7" t="s">
        <v>348</v>
      </c>
      <c r="H486" s="7" t="s">
        <v>349</v>
      </c>
    </row>
    <row r="487" spans="1:8" ht="12.75">
      <c r="A487" s="3">
        <v>43931</v>
      </c>
      <c r="B487" s="4" t="s">
        <v>9</v>
      </c>
      <c r="C487" s="4" t="s">
        <v>148</v>
      </c>
      <c r="D487" s="5">
        <v>167</v>
      </c>
      <c r="E487" s="5">
        <v>3</v>
      </c>
      <c r="F487" s="5">
        <v>501</v>
      </c>
      <c r="G487" s="4" t="s">
        <v>719</v>
      </c>
      <c r="H487" s="4" t="s">
        <v>373</v>
      </c>
    </row>
    <row r="488" spans="1:8" ht="12.75">
      <c r="A488" s="6">
        <v>43931</v>
      </c>
      <c r="B488" s="7" t="s">
        <v>17</v>
      </c>
      <c r="C488" s="7" t="s">
        <v>76</v>
      </c>
      <c r="D488" s="8">
        <v>49.95</v>
      </c>
      <c r="E488" s="8">
        <v>3</v>
      </c>
      <c r="F488" s="8">
        <v>149.85000000000002</v>
      </c>
      <c r="G488" s="7" t="s">
        <v>720</v>
      </c>
      <c r="H488" s="7" t="s">
        <v>721</v>
      </c>
    </row>
    <row r="489" spans="1:8" ht="12.75">
      <c r="A489" s="3">
        <v>43931</v>
      </c>
      <c r="B489" s="4" t="s">
        <v>21</v>
      </c>
      <c r="C489" s="4" t="s">
        <v>91</v>
      </c>
      <c r="D489" s="5">
        <v>20.95</v>
      </c>
      <c r="E489" s="5">
        <v>4</v>
      </c>
      <c r="F489" s="5">
        <v>83.8</v>
      </c>
      <c r="G489" s="4" t="s">
        <v>550</v>
      </c>
      <c r="H489" s="4" t="s">
        <v>105</v>
      </c>
    </row>
    <row r="490" spans="1:8" ht="12.75">
      <c r="A490" s="6">
        <v>43932</v>
      </c>
      <c r="B490" s="7" t="s">
        <v>13</v>
      </c>
      <c r="C490" s="7" t="s">
        <v>249</v>
      </c>
      <c r="D490" s="8">
        <v>549</v>
      </c>
      <c r="E490" s="8">
        <v>2</v>
      </c>
      <c r="F490" s="8">
        <v>1098</v>
      </c>
      <c r="G490" s="7" t="s">
        <v>280</v>
      </c>
      <c r="H490" s="7" t="s">
        <v>281</v>
      </c>
    </row>
    <row r="491" spans="1:8" ht="12.75">
      <c r="A491" s="3">
        <v>43932</v>
      </c>
      <c r="B491" s="4" t="s">
        <v>21</v>
      </c>
      <c r="C491" s="4" t="s">
        <v>110</v>
      </c>
      <c r="D491" s="5">
        <v>23.99</v>
      </c>
      <c r="E491" s="5">
        <v>5</v>
      </c>
      <c r="F491" s="5">
        <v>119.94999999999999</v>
      </c>
      <c r="G491" s="4" t="s">
        <v>722</v>
      </c>
      <c r="H491" s="4" t="s">
        <v>723</v>
      </c>
    </row>
    <row r="492" spans="1:8" ht="12.75">
      <c r="A492" s="6">
        <v>43932</v>
      </c>
      <c r="B492" s="7" t="s">
        <v>21</v>
      </c>
      <c r="C492" s="7" t="s">
        <v>465</v>
      </c>
      <c r="D492" s="8">
        <v>16.989999999999998</v>
      </c>
      <c r="E492" s="8">
        <v>3</v>
      </c>
      <c r="F492" s="8">
        <v>50.97</v>
      </c>
      <c r="G492" s="7" t="s">
        <v>724</v>
      </c>
      <c r="H492" s="7" t="s">
        <v>256</v>
      </c>
    </row>
    <row r="493" spans="1:8" ht="12.75">
      <c r="A493" s="3">
        <v>43932</v>
      </c>
      <c r="B493" s="4" t="s">
        <v>21</v>
      </c>
      <c r="C493" s="4" t="s">
        <v>465</v>
      </c>
      <c r="D493" s="5">
        <v>16.989999999999998</v>
      </c>
      <c r="E493" s="5">
        <v>4</v>
      </c>
      <c r="F493" s="5">
        <v>67.959999999999994</v>
      </c>
      <c r="G493" s="4" t="s">
        <v>725</v>
      </c>
      <c r="H493" s="4" t="s">
        <v>115</v>
      </c>
    </row>
    <row r="494" spans="1:8" ht="12.75">
      <c r="A494" s="6">
        <v>43933</v>
      </c>
      <c r="B494" s="7" t="s">
        <v>21</v>
      </c>
      <c r="C494" s="7" t="s">
        <v>113</v>
      </c>
      <c r="D494" s="8">
        <v>24.95</v>
      </c>
      <c r="E494" s="8">
        <v>2</v>
      </c>
      <c r="F494" s="8">
        <v>49.9</v>
      </c>
      <c r="G494" s="7" t="s">
        <v>726</v>
      </c>
      <c r="H494" s="7" t="s">
        <v>290</v>
      </c>
    </row>
    <row r="495" spans="1:8" ht="12.75">
      <c r="A495" s="3">
        <v>43934</v>
      </c>
      <c r="B495" s="4" t="s">
        <v>13</v>
      </c>
      <c r="C495" s="4" t="s">
        <v>62</v>
      </c>
      <c r="D495" s="5">
        <v>899</v>
      </c>
      <c r="E495" s="5">
        <v>3</v>
      </c>
      <c r="F495" s="5">
        <v>2697</v>
      </c>
      <c r="G495" s="4" t="s">
        <v>727</v>
      </c>
      <c r="H495" s="4" t="s">
        <v>37</v>
      </c>
    </row>
    <row r="496" spans="1:8" ht="12.75">
      <c r="A496" s="6">
        <v>43934</v>
      </c>
      <c r="B496" s="7" t="s">
        <v>17</v>
      </c>
      <c r="C496" s="7" t="s">
        <v>284</v>
      </c>
      <c r="D496" s="8">
        <v>49</v>
      </c>
      <c r="E496" s="8">
        <v>5</v>
      </c>
      <c r="F496" s="8">
        <v>245</v>
      </c>
      <c r="G496" s="7" t="s">
        <v>476</v>
      </c>
      <c r="H496" s="7" t="s">
        <v>477</v>
      </c>
    </row>
    <row r="497" spans="1:8" ht="12.75">
      <c r="A497" s="3">
        <v>43934</v>
      </c>
      <c r="B497" s="4" t="s">
        <v>21</v>
      </c>
      <c r="C497" s="4" t="s">
        <v>291</v>
      </c>
      <c r="D497" s="5">
        <v>13.99</v>
      </c>
      <c r="E497" s="5">
        <v>4</v>
      </c>
      <c r="F497" s="5">
        <v>55.96</v>
      </c>
      <c r="G497" s="4" t="s">
        <v>683</v>
      </c>
      <c r="H497" s="4" t="s">
        <v>360</v>
      </c>
    </row>
    <row r="498" spans="1:8" ht="12.75">
      <c r="A498" s="6">
        <v>43935</v>
      </c>
      <c r="B498" s="7" t="s">
        <v>9</v>
      </c>
      <c r="C498" s="7" t="s">
        <v>10</v>
      </c>
      <c r="D498" s="8">
        <v>69</v>
      </c>
      <c r="E498" s="8">
        <v>5</v>
      </c>
      <c r="F498" s="8">
        <v>345</v>
      </c>
      <c r="G498" s="7" t="s">
        <v>728</v>
      </c>
      <c r="H498" s="7" t="s">
        <v>662</v>
      </c>
    </row>
    <row r="499" spans="1:8" ht="12.75">
      <c r="A499" s="3">
        <v>43935</v>
      </c>
      <c r="B499" s="4" t="s">
        <v>9</v>
      </c>
      <c r="C499" s="4" t="s">
        <v>56</v>
      </c>
      <c r="D499" s="5">
        <v>89.95</v>
      </c>
      <c r="E499" s="5">
        <v>5</v>
      </c>
      <c r="F499" s="5">
        <v>449.75</v>
      </c>
      <c r="G499" s="4" t="s">
        <v>729</v>
      </c>
      <c r="H499" s="4" t="s">
        <v>392</v>
      </c>
    </row>
    <row r="500" spans="1:8" ht="12.75">
      <c r="A500" s="6">
        <v>43935</v>
      </c>
      <c r="B500" s="7" t="s">
        <v>38</v>
      </c>
      <c r="C500" s="7" t="s">
        <v>168</v>
      </c>
      <c r="D500" s="8">
        <v>499</v>
      </c>
      <c r="E500" s="8">
        <v>4</v>
      </c>
      <c r="F500" s="8">
        <v>1996</v>
      </c>
      <c r="G500" s="7" t="s">
        <v>730</v>
      </c>
      <c r="H500" s="7" t="s">
        <v>572</v>
      </c>
    </row>
    <row r="501" spans="1:8" ht="12.75">
      <c r="A501" s="3">
        <v>43935</v>
      </c>
      <c r="B501" s="4" t="s">
        <v>13</v>
      </c>
      <c r="C501" s="4" t="s">
        <v>14</v>
      </c>
      <c r="D501" s="5">
        <v>883</v>
      </c>
      <c r="E501" s="5">
        <v>4</v>
      </c>
      <c r="F501" s="5">
        <v>3532</v>
      </c>
      <c r="G501" s="4" t="s">
        <v>731</v>
      </c>
      <c r="H501" s="4" t="s">
        <v>207</v>
      </c>
    </row>
    <row r="502" spans="1:8" ht="12.75">
      <c r="A502" s="6">
        <v>43936</v>
      </c>
      <c r="B502" s="7" t="s">
        <v>31</v>
      </c>
      <c r="C502" s="7" t="s">
        <v>339</v>
      </c>
      <c r="D502" s="8">
        <v>8.99</v>
      </c>
      <c r="E502" s="8">
        <v>4</v>
      </c>
      <c r="F502" s="8">
        <v>35.96</v>
      </c>
      <c r="G502" s="7" t="s">
        <v>732</v>
      </c>
      <c r="H502" s="7" t="s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33"/>
  <sheetViews>
    <sheetView showGridLines="0" workbookViewId="0">
      <selection activeCell="M33" sqref="M33"/>
    </sheetView>
  </sheetViews>
  <sheetFormatPr defaultColWidth="12.5703125" defaultRowHeight="15.75" customHeight="1"/>
  <sheetData>
    <row r="1" spans="1:5">
      <c r="A1" s="9" t="s">
        <v>734</v>
      </c>
      <c r="B1" s="9" t="s">
        <v>735</v>
      </c>
      <c r="C1" s="9" t="s">
        <v>736</v>
      </c>
      <c r="D1" s="9" t="s">
        <v>737</v>
      </c>
      <c r="E1" s="9" t="s">
        <v>738</v>
      </c>
    </row>
    <row r="2" spans="1:5">
      <c r="A2" s="10" t="s">
        <v>739</v>
      </c>
      <c r="B2" s="9">
        <v>87478.32000000008</v>
      </c>
      <c r="C2" s="9">
        <v>149</v>
      </c>
      <c r="D2" s="9">
        <f t="shared" ref="D2:D26" si="0">B2/C2</f>
        <v>587.10281879194679</v>
      </c>
      <c r="E2" s="9">
        <f t="shared" ref="E2:E25" si="1">$D$26</f>
        <v>1050.1200299221869</v>
      </c>
    </row>
    <row r="3" spans="1:5">
      <c r="A3" s="10" t="s">
        <v>740</v>
      </c>
      <c r="B3" s="9">
        <v>74764.520000000019</v>
      </c>
      <c r="C3" s="9">
        <v>137</v>
      </c>
      <c r="D3" s="9">
        <f t="shared" si="0"/>
        <v>545.72642335766432</v>
      </c>
      <c r="E3" s="9">
        <f t="shared" si="1"/>
        <v>1050.1200299221869</v>
      </c>
    </row>
    <row r="4" spans="1:5">
      <c r="A4" s="10" t="s">
        <v>741</v>
      </c>
      <c r="B4" s="9">
        <v>74807.770000000019</v>
      </c>
      <c r="C4" s="9">
        <v>127</v>
      </c>
      <c r="D4" s="9">
        <f t="shared" si="0"/>
        <v>589.03755905511821</v>
      </c>
      <c r="E4" s="9">
        <f t="shared" si="1"/>
        <v>1050.1200299221869</v>
      </c>
    </row>
    <row r="5" spans="1:5">
      <c r="A5" s="10" t="s">
        <v>742</v>
      </c>
      <c r="B5" s="9">
        <v>66986.640000000014</v>
      </c>
      <c r="C5" s="9">
        <v>128</v>
      </c>
      <c r="D5" s="9">
        <f t="shared" si="0"/>
        <v>523.33312500000011</v>
      </c>
      <c r="E5" s="9">
        <f t="shared" si="1"/>
        <v>1050.1200299221869</v>
      </c>
    </row>
    <row r="6" spans="1:5">
      <c r="A6" s="10" t="s">
        <v>743</v>
      </c>
      <c r="B6" s="9">
        <v>79071.500000000029</v>
      </c>
      <c r="C6" s="9">
        <v>158</v>
      </c>
      <c r="D6" s="9">
        <f t="shared" si="0"/>
        <v>500.45253164556982</v>
      </c>
      <c r="E6" s="9">
        <f t="shared" si="1"/>
        <v>1050.1200299221869</v>
      </c>
    </row>
    <row r="7" spans="1:5">
      <c r="A7" s="10" t="s">
        <v>744</v>
      </c>
      <c r="B7" s="9">
        <v>64301.64</v>
      </c>
      <c r="C7" s="9">
        <v>120</v>
      </c>
      <c r="D7" s="9">
        <f t="shared" si="0"/>
        <v>535.84699999999998</v>
      </c>
      <c r="E7" s="9">
        <f t="shared" si="1"/>
        <v>1050.1200299221869</v>
      </c>
    </row>
    <row r="8" spans="1:5">
      <c r="A8" s="10" t="s">
        <v>745</v>
      </c>
      <c r="B8" s="9">
        <v>76299.550000000032</v>
      </c>
      <c r="C8" s="9">
        <v>146</v>
      </c>
      <c r="D8" s="9">
        <f t="shared" si="0"/>
        <v>522.59965753424683</v>
      </c>
      <c r="E8" s="9">
        <f t="shared" si="1"/>
        <v>1050.1200299221869</v>
      </c>
    </row>
    <row r="9" spans="1:5">
      <c r="A9" s="10" t="s">
        <v>746</v>
      </c>
      <c r="B9" s="9">
        <v>85316.330000000031</v>
      </c>
      <c r="C9" s="9">
        <v>124</v>
      </c>
      <c r="D9" s="9">
        <f t="shared" si="0"/>
        <v>688.03491935483896</v>
      </c>
      <c r="E9" s="9">
        <f t="shared" si="1"/>
        <v>1050.1200299221869</v>
      </c>
    </row>
    <row r="10" spans="1:5">
      <c r="A10" s="10" t="s">
        <v>747</v>
      </c>
      <c r="B10" s="9">
        <v>85870.99000000002</v>
      </c>
      <c r="C10" s="9">
        <v>151</v>
      </c>
      <c r="D10" s="9">
        <f t="shared" si="0"/>
        <v>568.68205298013254</v>
      </c>
      <c r="E10" s="9">
        <f t="shared" si="1"/>
        <v>1050.1200299221869</v>
      </c>
    </row>
    <row r="11" spans="1:5">
      <c r="A11" s="10" t="s">
        <v>748</v>
      </c>
      <c r="B11" s="9">
        <v>74144.480000000025</v>
      </c>
      <c r="C11" s="9">
        <v>146</v>
      </c>
      <c r="D11" s="9">
        <f t="shared" si="0"/>
        <v>507.83890410958924</v>
      </c>
      <c r="E11" s="9">
        <f t="shared" si="1"/>
        <v>1050.1200299221869</v>
      </c>
    </row>
    <row r="12" spans="1:5">
      <c r="A12" s="10" t="s">
        <v>749</v>
      </c>
      <c r="B12" s="9">
        <v>71137.25</v>
      </c>
      <c r="C12" s="9">
        <v>116</v>
      </c>
      <c r="D12" s="9">
        <f t="shared" si="0"/>
        <v>613.25215517241384</v>
      </c>
      <c r="E12" s="9">
        <f t="shared" si="1"/>
        <v>1050.1200299221869</v>
      </c>
    </row>
    <row r="13" spans="1:5">
      <c r="A13" s="10" t="s">
        <v>750</v>
      </c>
      <c r="B13" s="9">
        <v>73031.10000000002</v>
      </c>
      <c r="C13" s="9">
        <v>137</v>
      </c>
      <c r="D13" s="9">
        <f t="shared" si="0"/>
        <v>533.07372262773742</v>
      </c>
      <c r="E13" s="9">
        <f t="shared" si="1"/>
        <v>1050.1200299221869</v>
      </c>
    </row>
    <row r="14" spans="1:5">
      <c r="A14" s="10" t="s">
        <v>751</v>
      </c>
      <c r="B14" s="9">
        <v>78479.050000000047</v>
      </c>
      <c r="C14" s="9">
        <v>151</v>
      </c>
      <c r="D14" s="9">
        <f t="shared" si="0"/>
        <v>519.72880794702019</v>
      </c>
      <c r="E14" s="9">
        <f t="shared" si="1"/>
        <v>1050.1200299221869</v>
      </c>
    </row>
    <row r="15" spans="1:5">
      <c r="A15" s="10" t="s">
        <v>752</v>
      </c>
      <c r="B15" s="9">
        <v>72040.180000000008</v>
      </c>
      <c r="C15" s="9">
        <v>128</v>
      </c>
      <c r="D15" s="9">
        <f t="shared" si="0"/>
        <v>562.81390625000006</v>
      </c>
      <c r="E15" s="9">
        <f t="shared" si="1"/>
        <v>1050.1200299221869</v>
      </c>
    </row>
    <row r="16" spans="1:5">
      <c r="A16" s="10" t="s">
        <v>753</v>
      </c>
      <c r="B16" s="9">
        <v>57080.909999999996</v>
      </c>
      <c r="C16" s="9">
        <v>133</v>
      </c>
      <c r="D16" s="9">
        <f t="shared" si="0"/>
        <v>429.17977443609021</v>
      </c>
      <c r="E16" s="9">
        <f t="shared" si="1"/>
        <v>1050.1200299221869</v>
      </c>
    </row>
    <row r="17" spans="1:5">
      <c r="A17" s="10" t="s">
        <v>754</v>
      </c>
      <c r="B17" s="9">
        <v>71467.01999999999</v>
      </c>
      <c r="C17" s="9">
        <v>130</v>
      </c>
      <c r="D17" s="9">
        <f t="shared" si="0"/>
        <v>549.7463076923076</v>
      </c>
      <c r="E17" s="9">
        <f t="shared" si="1"/>
        <v>1050.1200299221869</v>
      </c>
    </row>
    <row r="18" spans="1:5">
      <c r="A18" s="10" t="s">
        <v>755</v>
      </c>
      <c r="B18" s="9">
        <v>68308.810000000012</v>
      </c>
      <c r="C18" s="9">
        <v>136</v>
      </c>
      <c r="D18" s="9">
        <f t="shared" si="0"/>
        <v>502.27066176470595</v>
      </c>
      <c r="E18" s="9">
        <f t="shared" si="1"/>
        <v>1050.1200299221869</v>
      </c>
    </row>
    <row r="19" spans="1:5">
      <c r="A19" s="10" t="s">
        <v>756</v>
      </c>
      <c r="B19" s="9">
        <v>95401.530000000086</v>
      </c>
      <c r="C19" s="9">
        <v>158</v>
      </c>
      <c r="D19" s="9">
        <f t="shared" si="0"/>
        <v>603.80715189873467</v>
      </c>
      <c r="E19" s="9">
        <f t="shared" si="1"/>
        <v>1050.1200299221869</v>
      </c>
    </row>
    <row r="20" spans="1:5">
      <c r="A20" s="10" t="s">
        <v>757</v>
      </c>
      <c r="B20" s="9">
        <v>56720.86000000003</v>
      </c>
      <c r="C20" s="9">
        <v>136</v>
      </c>
      <c r="D20" s="9">
        <f t="shared" si="0"/>
        <v>417.06514705882375</v>
      </c>
      <c r="E20" s="9">
        <f t="shared" si="1"/>
        <v>1050.1200299221869</v>
      </c>
    </row>
    <row r="21" spans="1:5">
      <c r="A21" s="10" t="s">
        <v>758</v>
      </c>
      <c r="B21" s="9">
        <v>76127.179999999993</v>
      </c>
      <c r="C21" s="9">
        <v>136</v>
      </c>
      <c r="D21" s="9">
        <f t="shared" si="0"/>
        <v>559.75867647058817</v>
      </c>
      <c r="E21" s="9">
        <f t="shared" si="1"/>
        <v>1050.1200299221869</v>
      </c>
    </row>
    <row r="22" spans="1:5">
      <c r="A22" s="10" t="s">
        <v>759</v>
      </c>
      <c r="B22" s="9">
        <v>78851.440000000017</v>
      </c>
      <c r="C22" s="9">
        <v>108</v>
      </c>
      <c r="D22" s="9">
        <f t="shared" si="0"/>
        <v>730.10592592592604</v>
      </c>
      <c r="E22" s="9">
        <f t="shared" si="1"/>
        <v>1050.1200299221869</v>
      </c>
    </row>
    <row r="23" spans="1:5">
      <c r="A23" s="10" t="s">
        <v>760</v>
      </c>
      <c r="B23" s="9">
        <v>52348.490000000005</v>
      </c>
      <c r="C23" s="9">
        <v>115</v>
      </c>
      <c r="D23" s="9">
        <f t="shared" si="0"/>
        <v>455.20426086956525</v>
      </c>
      <c r="E23" s="9">
        <f t="shared" si="1"/>
        <v>1050.1200299221869</v>
      </c>
    </row>
    <row r="24" spans="1:5">
      <c r="A24" s="10" t="s">
        <v>761</v>
      </c>
      <c r="B24" s="9">
        <v>62073.119999999988</v>
      </c>
      <c r="C24" s="9">
        <v>135</v>
      </c>
      <c r="D24" s="9">
        <f t="shared" si="0"/>
        <v>459.80088888888878</v>
      </c>
      <c r="E24" s="9">
        <f t="shared" si="1"/>
        <v>1050.1200299221869</v>
      </c>
    </row>
    <row r="25" spans="1:5">
      <c r="A25" s="10" t="s">
        <v>762</v>
      </c>
      <c r="B25" s="9">
        <v>72641.89</v>
      </c>
      <c r="C25" s="9">
        <v>125</v>
      </c>
      <c r="D25" s="9">
        <f t="shared" si="0"/>
        <v>581.13512000000003</v>
      </c>
      <c r="E25" s="9">
        <f t="shared" si="1"/>
        <v>1050.1200299221869</v>
      </c>
    </row>
    <row r="26" spans="1:5">
      <c r="A26" s="9" t="s">
        <v>763</v>
      </c>
      <c r="B26" s="9">
        <v>1754750.5699999742</v>
      </c>
      <c r="C26" s="9">
        <v>1671</v>
      </c>
      <c r="D26" s="9">
        <f t="shared" si="0"/>
        <v>1050.1200299221869</v>
      </c>
    </row>
    <row r="27" spans="1:5">
      <c r="D27" s="9">
        <f>AVERAGE(D2:D25)</f>
        <v>545.23322911799619</v>
      </c>
    </row>
    <row r="731" spans="2:2">
      <c r="B731" s="9">
        <f>AVERAGE(B2:B729)</f>
        <v>140380.04559999899</v>
      </c>
    </row>
    <row r="732" spans="2:2">
      <c r="B732" s="9">
        <v>728</v>
      </c>
    </row>
    <row r="733" spans="2:2">
      <c r="B733" s="9">
        <f>B730/B732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"/>
  <sheetViews>
    <sheetView workbookViewId="0"/>
  </sheetViews>
  <sheetFormatPr defaultColWidth="12.5703125" defaultRowHeight="15.75" customHeight="1"/>
  <sheetData>
    <row r="1" spans="1:2">
      <c r="A1" s="9" t="s">
        <v>764</v>
      </c>
      <c r="B1" s="9">
        <f ca="1">IFERROR(__xludf.DUMMYFUNCTION("COUNTUNIQUE(#REF!)"),361)</f>
        <v>361</v>
      </c>
    </row>
    <row r="2" spans="1:2">
      <c r="A2" s="9" t="s">
        <v>765</v>
      </c>
      <c r="B2" s="9">
        <f>COUNT(#REF!)</f>
        <v>0</v>
      </c>
    </row>
    <row r="3" spans="1:2">
      <c r="B3" s="11">
        <f ca="1">IFERROR(__xludf.DUMMYFUNCTION("COUNTUNIQUE(#REF!)"),1671)</f>
        <v>1671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MasterTable</vt:lpstr>
      <vt:lpstr>Pivot Table 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 ali</cp:lastModifiedBy>
  <dcterms:modified xsi:type="dcterms:W3CDTF">2024-02-22T07:46:44Z</dcterms:modified>
</cp:coreProperties>
</file>