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Камила\Desktop\"/>
    </mc:Choice>
  </mc:AlternateContent>
  <bookViews>
    <workbookView xWindow="0" yWindow="0" windowWidth="12390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5" i="1"/>
  <c r="P6" i="1"/>
  <c r="P5" i="1"/>
  <c r="M6" i="1"/>
  <c r="M5" i="1"/>
  <c r="G5" i="1"/>
  <c r="J6" i="1"/>
  <c r="J5" i="1"/>
  <c r="G6" i="1"/>
  <c r="D6" i="1"/>
  <c r="D5" i="1"/>
</calcChain>
</file>

<file path=xl/sharedStrings.xml><?xml version="1.0" encoding="utf-8"?>
<sst xmlns="http://schemas.openxmlformats.org/spreadsheetml/2006/main" count="30" uniqueCount="11">
  <si>
    <t>Основной корпус.</t>
  </si>
  <si>
    <t>Размер:</t>
  </si>
  <si>
    <t>N текстов</t>
  </si>
  <si>
    <t>абс.частота</t>
  </si>
  <si>
    <t>ipm</t>
  </si>
  <si>
    <t>ныне</t>
  </si>
  <si>
    <t>сейчас</t>
  </si>
  <si>
    <t>XVIII век</t>
  </si>
  <si>
    <t>XIX век</t>
  </si>
  <si>
    <t>XX век</t>
  </si>
  <si>
    <t>Поэтический корпус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</si>
</sst>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Лист1!$A$5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3</c:v>
              </c:pt>
              <c:pt idx="1">
                <c:v>6</c:v>
              </c:pt>
              <c:pt idx="2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Лист1!$B$5:$S$5</c15:sqref>
                  </c15:fullRef>
                </c:ext>
              </c:extLst>
              <c:f>(Лист1!$D$5,Лист1!$G$5,Лист1!$J$5)</c:f>
              <c:numCache>
                <c:formatCode>General</c:formatCode>
                <c:ptCount val="3"/>
                <c:pt idx="0">
                  <c:v>553.94442228666753</c:v>
                </c:pt>
                <c:pt idx="1">
                  <c:v>109.11258286784681</c:v>
                </c:pt>
                <c:pt idx="2">
                  <c:v>66.058068800918406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862672"/>
        <c:axId val="285863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Лист1!$B$2:$S$2</c15:sqref>
                        </c15:fullRef>
                        <c15:formulaRef>
                          <c15:sqref>(Лист1!$D$2,Лист1!$G$2,Лист1!$J$2)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Лист1!$B$3:$S$3</c15:sqref>
                        </c15:fullRef>
                        <c15:formulaRef>
                          <c15:sqref>(Лист1!$D$3,Лист1!$G$3,Лист1!$J$3)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Лист1!$B$4:$S$4</c15:sqref>
                        </c15:fullRef>
                        <c15:formulaRef>
                          <c15:sqref>(Лист1!$D$4,Лист1!$G$4,Лист1!$J$4)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сейчас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Лист1!$B$6:$S$6</c15:sqref>
                        </c15:fullRef>
                        <c15:formulaRef>
                          <c15:sqref>(Лист1!$D$6,Лист1!$G$6,Лист1!$J$6)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8.07444412146668</c:v>
                      </c:pt>
                      <c:pt idx="1">
                        <c:v>357.60994949038138</c:v>
                      </c:pt>
                      <c:pt idx="2">
                        <c:v>750.16673742661465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58626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863848"/>
        <c:crosses val="autoZero"/>
        <c:auto val="1"/>
        <c:lblAlgn val="ctr"/>
        <c:lblOffset val="100"/>
        <c:noMultiLvlLbl val="0"/>
      </c:catAx>
      <c:valAx>
        <c:axId val="2858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Основной</a:t>
                </a:r>
                <a:r>
                  <a:rPr lang="ru-RU" baseline="0"/>
                  <a:t> корпус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8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Лист1!$A$6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3</c:v>
              </c:pt>
              <c:pt idx="1">
                <c:v>6</c:v>
              </c:pt>
              <c:pt idx="2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Лист1!$B$6:$S$6</c15:sqref>
                  </c15:fullRef>
                </c:ext>
              </c:extLst>
              <c:f>(Лист1!$D$6,Лист1!$G$6,Лист1!$J$6)</c:f>
              <c:numCache>
                <c:formatCode>General</c:formatCode>
                <c:ptCount val="3"/>
                <c:pt idx="0">
                  <c:v>8.07444412146668</c:v>
                </c:pt>
                <c:pt idx="1">
                  <c:v>357.60994949038138</c:v>
                </c:pt>
                <c:pt idx="2">
                  <c:v>750.16673742661465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246544"/>
        <c:axId val="288247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Лист1!$B$2:$S$2</c15:sqref>
                        </c15:fullRef>
                        <c15:formulaRef>
                          <c15:sqref>(Лист1!$D$2,Лист1!$G$2,Лист1!$J$2)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Лист1!$B$3:$S$3</c15:sqref>
                        </c15:fullRef>
                        <c15:formulaRef>
                          <c15:sqref>(Лист1!$D$3,Лист1!$G$3,Лист1!$J$3)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Лист1!$B$4:$S$4</c15:sqref>
                        </c15:fullRef>
                        <c15:formulaRef>
                          <c15:sqref>(Лист1!$D$4,Лист1!$G$4,Лист1!$J$4)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ныне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Лист1!$B$5:$S$5</c15:sqref>
                        </c15:fullRef>
                        <c15:formulaRef>
                          <c15:sqref>(Лист1!$D$5,Лист1!$G$5,Лист1!$J$5)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553.94442228666753</c:v>
                      </c:pt>
                      <c:pt idx="1">
                        <c:v>109.11258286784681</c:v>
                      </c:pt>
                      <c:pt idx="2">
                        <c:v>66.058068800918406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82465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47720"/>
        <c:crosses val="autoZero"/>
        <c:auto val="1"/>
        <c:lblAlgn val="ctr"/>
        <c:lblOffset val="100"/>
        <c:noMultiLvlLbl val="0"/>
      </c:catAx>
      <c:valAx>
        <c:axId val="28824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Основной</a:t>
                </a:r>
                <a:r>
                  <a:rPr lang="ru-RU" baseline="0"/>
                  <a:t> корпус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Основной</a:t>
            </a:r>
            <a:r>
              <a:rPr lang="ru-RU" baseline="0"/>
              <a:t> и поэтический корпуса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Лист1!$A$5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Лист1!$B$5:$S$5</c15:sqref>
                  </c15:fullRef>
                </c:ext>
              </c:extLst>
              <c:f>(Лист1!$D$5,Лист1!$G$5,Лист1!$J$5,Лист1!$M$5,Лист1!$P$5,Лист1!$S$5)</c:f>
              <c:numCache>
                <c:formatCode>General</c:formatCode>
                <c:ptCount val="6"/>
                <c:pt idx="0">
                  <c:v>553.94442228666753</c:v>
                </c:pt>
                <c:pt idx="1">
                  <c:v>109.11258286784681</c:v>
                </c:pt>
                <c:pt idx="2">
                  <c:v>66.058068800918406</c:v>
                </c:pt>
                <c:pt idx="3">
                  <c:v>654.23725831705985</c:v>
                </c:pt>
                <c:pt idx="4">
                  <c:v>241.28766048673839</c:v>
                </c:pt>
                <c:pt idx="5">
                  <c:v>137.44084533772491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244584"/>
        <c:axId val="288243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Лист1!$B$2:$S$2</c15:sqref>
                        </c15:fullRef>
                        <c15:formulaRef>
                          <c15:sqref>(Лист1!$D$2,Лист1!$G$2,Лист1!$J$2,Лист1!$M$2,Лист1!$P$2,Лист1!$S$2)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Лист1!$B$3:$S$3</c15:sqref>
                        </c15:fullRef>
                        <c15:formulaRef>
                          <c15:sqref>(Лист1!$D$3,Лист1!$G$3,Лист1!$J$3,Лист1!$M$3,Лист1!$P$3,Лист1!$S$3)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Лист1!$B$4:$S$4</c15:sqref>
                        </c15:fullRef>
                        <c15:formulaRef>
                          <c15:sqref>(Лист1!$D$4,Лист1!$G$4,Лист1!$J$4,Лист1!$M$4,Лист1!$P$4,Лист1!$S$4)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сейчас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Лист1!$B$6:$S$6</c15:sqref>
                        </c15:fullRef>
                        <c15:formulaRef>
                          <c15:sqref>(Лист1!$D$6,Лист1!$G$6,Лист1!$J$6,Лист1!$M$6,Лист1!$P$6,Лист1!$S$6)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8.07444412146668</c:v>
                      </c:pt>
                      <c:pt idx="1">
                        <c:v>357.60994949038138</c:v>
                      </c:pt>
                      <c:pt idx="2">
                        <c:v>750.16673742661465</c:v>
                      </c:pt>
                      <c:pt idx="3">
                        <c:v>13.194701008075157</c:v>
                      </c:pt>
                      <c:pt idx="4">
                        <c:v>97.13810744947331</c:v>
                      </c:pt>
                      <c:pt idx="5">
                        <c:v>234.16981443955359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82445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43800"/>
        <c:crosses val="autoZero"/>
        <c:auto val="1"/>
        <c:lblAlgn val="ctr"/>
        <c:lblOffset val="100"/>
        <c:noMultiLvlLbl val="0"/>
      </c:catAx>
      <c:valAx>
        <c:axId val="2882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Ныне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4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Основной и поэтический корпуса</a:t>
            </a:r>
          </a:p>
        </c:rich>
      </c:tx>
      <c:layout>
        <c:manualLayout>
          <c:xMode val="edge"/>
          <c:yMode val="edge"/>
          <c:x val="0.422722222222222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Лист1!$A$6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Лист1!$B$6:$S$6</c15:sqref>
                  </c15:fullRef>
                </c:ext>
              </c:extLst>
              <c:f>(Лист1!$D$6,Лист1!$G$6,Лист1!$J$6,Лист1!$M$6,Лист1!$P$6,Лист1!$S$6)</c:f>
              <c:numCache>
                <c:formatCode>General</c:formatCode>
                <c:ptCount val="6"/>
                <c:pt idx="0">
                  <c:v>8.07444412146668</c:v>
                </c:pt>
                <c:pt idx="1">
                  <c:v>357.60994949038138</c:v>
                </c:pt>
                <c:pt idx="2">
                  <c:v>750.16673742661465</c:v>
                </c:pt>
                <c:pt idx="3">
                  <c:v>13.194701008075157</c:v>
                </c:pt>
                <c:pt idx="4">
                  <c:v>97.13810744947331</c:v>
                </c:pt>
                <c:pt idx="5">
                  <c:v>234.16981443955359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6531512"/>
        <c:axId val="286530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Лист1!$B$2:$S$2</c15:sqref>
                        </c15:fullRef>
                        <c15:formulaRef>
                          <c15:sqref>(Лист1!$D$2,Лист1!$G$2,Лист1!$J$2,Лист1!$M$2,Лист1!$P$2,Лист1!$S$2)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Лист1!$B$3:$S$3</c15:sqref>
                        </c15:fullRef>
                        <c15:formulaRef>
                          <c15:sqref>(Лист1!$D$3,Лист1!$G$3,Лист1!$J$3,Лист1!$M$3,Лист1!$P$3,Лист1!$S$3)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Лист1!$B$4:$S$4</c15:sqref>
                        </c15:fullRef>
                        <c15:formulaRef>
                          <c15:sqref>(Лист1!$D$4,Лист1!$G$4,Лист1!$J$4,Лист1!$M$4,Лист1!$P$4,Лист1!$S$4)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ныне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Лист1!$B$5:$S$5</c15:sqref>
                        </c15:fullRef>
                        <c15:formulaRef>
                          <c15:sqref>(Лист1!$D$5,Лист1!$G$5,Лист1!$J$5,Лист1!$M$5,Лист1!$P$5,Лист1!$S$5)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553.94442228666753</c:v>
                      </c:pt>
                      <c:pt idx="1">
                        <c:v>109.11258286784681</c:v>
                      </c:pt>
                      <c:pt idx="2">
                        <c:v>66.058068800918406</c:v>
                      </c:pt>
                      <c:pt idx="3">
                        <c:v>654.23725831705985</c:v>
                      </c:pt>
                      <c:pt idx="4">
                        <c:v>241.28766048673839</c:v>
                      </c:pt>
                      <c:pt idx="5">
                        <c:v>137.44084533772491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65315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30728"/>
        <c:crosses val="autoZero"/>
        <c:auto val="1"/>
        <c:lblAlgn val="ctr"/>
        <c:lblOffset val="100"/>
        <c:noMultiLvlLbl val="0"/>
      </c:catAx>
      <c:valAx>
        <c:axId val="2865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сСейчас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3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33337</xdr:rowOff>
    </xdr:from>
    <xdr:to>
      <xdr:col>5</xdr:col>
      <xdr:colOff>619125</xdr:colOff>
      <xdr:row>20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619125</xdr:colOff>
      <xdr:row>6</xdr:row>
      <xdr:rowOff>33337</xdr:rowOff>
    </xdr:from>
    <xdr:to>
      <xdr:col>13</xdr:col>
      <xdr:colOff>76200</xdr:colOff>
      <xdr:row>20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71437</xdr:rowOff>
    </xdr:from>
    <xdr:to>
      <xdr:col>5</xdr:col>
      <xdr:colOff>619125</xdr:colOff>
      <xdr:row>34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619125</xdr:colOff>
      <xdr:row>20</xdr:row>
      <xdr:rowOff>90487</xdr:rowOff>
    </xdr:from>
    <xdr:to>
      <xdr:col>13</xdr:col>
      <xdr:colOff>76200</xdr:colOff>
      <xdr:row>34</xdr:row>
      <xdr:rowOff>166687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Таблица3" displayName="Таблица3" ref="A2:S6" headerRowCount="0" totalsRowShown="0">
  <tableColumns count="19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10" name="Столбец10"/>
    <tableColumn id="11" name="Столбец11"/>
    <tableColumn id="12" name="Столбец12"/>
    <tableColumn id="13" name="Столбец13"/>
    <tableColumn id="14" name="Столбец14"/>
    <tableColumn id="15" name="Столбец15"/>
    <tableColumn id="16" name="Столбец16"/>
    <tableColumn id="17" name="Столбец17"/>
    <tableColumn id="18" name="Столбец18"/>
    <tableColumn id="19" name="Столбец19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topLeftCell="A4" workbookViewId="0">
      <selection activeCell="P13" sqref="P13"/>
    </sheetView>
  </sheetViews>
  <sheetFormatPr defaultRowHeight="15" x14ac:dyDescent="0.25"/>
  <cols>
    <col min="1" max="6" width="11.85546875" customWidth="1"/>
    <col min="8" max="8" width="10" bestFit="1" customWidth="1"/>
  </cols>
  <sheetData>
    <row r="1" spans="1:19" x14ac:dyDescent="0.25">
      <c r="A1" s="2"/>
      <c r="C1" s="3" t="s">
        <v>7</v>
      </c>
      <c r="E1" s="3" t="s">
        <v>8</v>
      </c>
      <c r="H1" s="3" t="s">
        <v>9</v>
      </c>
      <c r="M1" s="3" t="s">
        <v>7</v>
      </c>
      <c r="N1" s="3" t="s">
        <v>8</v>
      </c>
      <c r="Q1" s="3" t="s">
        <v>9</v>
      </c>
    </row>
    <row r="2" spans="1:19" x14ac:dyDescent="0.25">
      <c r="B2" t="s">
        <v>0</v>
      </c>
      <c r="L2" t="s">
        <v>10</v>
      </c>
    </row>
    <row r="3" spans="1:19" x14ac:dyDescent="0.25">
      <c r="B3" t="s">
        <v>1</v>
      </c>
      <c r="C3" s="1">
        <v>5325444</v>
      </c>
      <c r="E3">
        <v>54274217</v>
      </c>
      <c r="H3">
        <v>152456773</v>
      </c>
      <c r="K3" t="s">
        <v>1</v>
      </c>
      <c r="L3">
        <v>909456</v>
      </c>
      <c r="O3">
        <v>3531055</v>
      </c>
      <c r="R3">
        <v>6533720</v>
      </c>
    </row>
    <row r="4" spans="1:19" x14ac:dyDescent="0.25">
      <c r="B4" t="s">
        <v>2</v>
      </c>
      <c r="C4" t="s">
        <v>3</v>
      </c>
      <c r="D4" t="s">
        <v>4</v>
      </c>
      <c r="E4" t="s">
        <v>2</v>
      </c>
      <c r="F4" t="s">
        <v>3</v>
      </c>
      <c r="G4" t="s">
        <v>4</v>
      </c>
      <c r="H4" t="s">
        <v>2</v>
      </c>
      <c r="I4" t="s">
        <v>3</v>
      </c>
      <c r="J4" t="s">
        <v>4</v>
      </c>
      <c r="K4" t="s">
        <v>2</v>
      </c>
      <c r="L4" t="s">
        <v>3</v>
      </c>
      <c r="M4" t="s">
        <v>4</v>
      </c>
      <c r="N4" t="s">
        <v>2</v>
      </c>
      <c r="O4" t="s">
        <v>3</v>
      </c>
      <c r="P4" t="s">
        <v>4</v>
      </c>
      <c r="Q4" t="s">
        <v>2</v>
      </c>
      <c r="R4" t="s">
        <v>3</v>
      </c>
      <c r="S4" t="s">
        <v>4</v>
      </c>
    </row>
    <row r="5" spans="1:19" x14ac:dyDescent="0.25">
      <c r="A5" t="s">
        <v>5</v>
      </c>
      <c r="B5">
        <v>621</v>
      </c>
      <c r="C5">
        <v>2950</v>
      </c>
      <c r="D5">
        <f>C5*1000000/C3</f>
        <v>553.94442228666753</v>
      </c>
      <c r="E5">
        <v>1174</v>
      </c>
      <c r="F5">
        <v>5922</v>
      </c>
      <c r="G5">
        <f>F5*1000000/E3</f>
        <v>109.11258286784681</v>
      </c>
      <c r="H5">
        <v>39733</v>
      </c>
      <c r="I5">
        <v>10071</v>
      </c>
      <c r="J5">
        <f>I5*1000000/H3</f>
        <v>66.058068800918406</v>
      </c>
      <c r="K5">
        <v>353</v>
      </c>
      <c r="L5">
        <v>595</v>
      </c>
      <c r="M5">
        <f>L5*1000000/L3</f>
        <v>654.23725831705985</v>
      </c>
      <c r="N5">
        <v>646</v>
      </c>
      <c r="O5">
        <v>852</v>
      </c>
      <c r="P5">
        <f>O5*1000000/O3</f>
        <v>241.28766048673839</v>
      </c>
      <c r="Q5">
        <v>807</v>
      </c>
      <c r="R5">
        <v>898</v>
      </c>
      <c r="S5">
        <f>R5*1000000/R3</f>
        <v>137.44084533772491</v>
      </c>
    </row>
    <row r="6" spans="1:19" x14ac:dyDescent="0.25">
      <c r="A6" t="s">
        <v>6</v>
      </c>
      <c r="B6">
        <v>33</v>
      </c>
      <c r="C6">
        <v>43</v>
      </c>
      <c r="D6">
        <f>C6*1000000/C3</f>
        <v>8.07444412146668</v>
      </c>
      <c r="E6">
        <v>1865</v>
      </c>
      <c r="F6">
        <v>19409</v>
      </c>
      <c r="G6">
        <f>F6*1000000/E3</f>
        <v>357.60994949038138</v>
      </c>
      <c r="H6">
        <v>13065</v>
      </c>
      <c r="I6">
        <v>114368</v>
      </c>
      <c r="J6">
        <f>I6*1000000/H3</f>
        <v>750.16673742661465</v>
      </c>
      <c r="K6">
        <v>8</v>
      </c>
      <c r="L6">
        <v>12</v>
      </c>
      <c r="M6">
        <f>L6*1000000/L3</f>
        <v>13.194701008075157</v>
      </c>
      <c r="N6">
        <v>219</v>
      </c>
      <c r="O6">
        <v>343</v>
      </c>
      <c r="P6">
        <f>O6*1000000/O3</f>
        <v>97.13810744947331</v>
      </c>
      <c r="Q6">
        <v>1258</v>
      </c>
      <c r="R6">
        <v>1530</v>
      </c>
      <c r="S6">
        <f>R6*1000000/R3</f>
        <v>234.16981443955359</v>
      </c>
    </row>
  </sheetData>
  <conditionalFormatting sqref="S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Камила Сайдазова</dc:creator>
  <cp:lastModifiedBy>Камила Сайдазова</cp:lastModifiedBy>
  <dcterms:created xsi:type="dcterms:W3CDTF">2018-03-10T20:31:35Z</dcterms:created>
  <dcterms:modified xsi:type="dcterms:W3CDTF">2018-03-11T20:37:05Z</dcterms:modified>
</cp:coreProperties>
</file>