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2545" windowHeight="7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2" i="1"/>
  <c r="F11" i="1"/>
</calcChain>
</file>

<file path=xl/sharedStrings.xml><?xml version="1.0" encoding="utf-8"?>
<sst xmlns="http://schemas.openxmlformats.org/spreadsheetml/2006/main" count="303" uniqueCount="147">
  <si>
    <t>538523-1-470-6</t>
  </si>
  <si>
    <t>538523-1-470-9</t>
  </si>
  <si>
    <t>538523-1-470-7</t>
  </si>
  <si>
    <t>538523-1-901-1</t>
  </si>
  <si>
    <t>538523-1-470-1</t>
  </si>
  <si>
    <t>538523-1-470-4</t>
  </si>
  <si>
    <t>538523-1-901-8</t>
  </si>
  <si>
    <t>538523-1-721-5</t>
  </si>
  <si>
    <t>538523-1-721-6</t>
  </si>
  <si>
    <t>538523-1-470-8</t>
  </si>
  <si>
    <t>538523-1-901-2</t>
  </si>
  <si>
    <t>538523-1-470-2</t>
  </si>
  <si>
    <t>538523-1-721-1</t>
  </si>
  <si>
    <t>538523-1-470-5</t>
  </si>
  <si>
    <t>538523-1-470-3</t>
  </si>
  <si>
    <t>číslo zasedání</t>
  </si>
  <si>
    <t>datum</t>
  </si>
  <si>
    <t>číslo záznamu</t>
  </si>
  <si>
    <t>číslo bodu</t>
  </si>
  <si>
    <t>bod</t>
  </si>
  <si>
    <t>číslo hlasování</t>
  </si>
  <si>
    <t>předmět hlasování</t>
  </si>
  <si>
    <t>Bergmann Tomáš</t>
  </si>
  <si>
    <t>Budínová Kateřina</t>
  </si>
  <si>
    <t>Čadilová Kateřina Dr.</t>
  </si>
  <si>
    <t>Doležel Petr Ing.</t>
  </si>
  <si>
    <t>Eichnerová Marcela Ing.</t>
  </si>
  <si>
    <t>Hegyi Robert</t>
  </si>
  <si>
    <t>Hejduk Radek Ing.</t>
  </si>
  <si>
    <t>Jakob Ondřej Mgr.</t>
  </si>
  <si>
    <t>Klimentová Jana JUDr.</t>
  </si>
  <si>
    <t>Křepelka Karel</t>
  </si>
  <si>
    <t>Pokorný František</t>
  </si>
  <si>
    <t>Semanský Rudolf</t>
  </si>
  <si>
    <t>Šavrda Jiří Ing.</t>
  </si>
  <si>
    <t>Třeštík Patrik Ing.</t>
  </si>
  <si>
    <t>Zima Přemysl Ing.</t>
  </si>
  <si>
    <t>p</t>
  </si>
  <si>
    <t>prezence</t>
  </si>
  <si>
    <t>Volba mandátní komise pro ověření platnosti voleb</t>
  </si>
  <si>
    <t>Zastupitelstvo obce souhlasí s ustavením mandátní komise ve složení p. Budínová – předsedkyně, Ing. Doležel, p. Hegyi.</t>
  </si>
  <si>
    <t>Volba volební a návrhové komise</t>
  </si>
  <si>
    <t>Zastupitelstvo obce souhlasí s ustavením volební a návrhové komise ve složení Ing. Třeštík - předseda, p. Bergmann, p. Pokorný.</t>
  </si>
  <si>
    <t>Volba starosty, místostarosty a rady obce</t>
  </si>
  <si>
    <t>Zastupitelstvo obce schvaluje volební řád a souhlasí s tajnou volbou starosty, místostarosty a člen rady obce.</t>
  </si>
  <si>
    <t>Zastupitelstvo obce souhlasí, aby starosta byl ve výkonu své funkce uvolněný.</t>
  </si>
  <si>
    <t>Zastupitelstvo obce souhlasí s počtem dvou místostarostu pro další volební období.</t>
  </si>
  <si>
    <t>Zastupitelstvo obce souhlasí s výkonem funkcí místostarost pro další volební období, kdy 1. místostarosta bude uvolněný a 2. místostarosta neuvolněný.</t>
  </si>
  <si>
    <t>Návrh výbor obce a jejich složení</t>
  </si>
  <si>
    <t>Zastupitelstvo obce souhlasí s ustavením 7-mi členného finančního výboru.</t>
  </si>
  <si>
    <t>Zastupitelstvo obce souhlasí s obsazením finančního výboru ve složení – Bergmann, Doležel, Chvalina, Šavrda, Šoupal, Třeštík, Zuckerstein.</t>
  </si>
  <si>
    <t>Zastupitelstvo obce souhlasí se jmenováním Ing. Třeštíka za předsedu finančního výboru.</t>
  </si>
  <si>
    <t>Zastupitelstvo obce souhlasí s ustavením 7-mi členného kontrolního výboru.</t>
  </si>
  <si>
    <t>Zastupitelstvo obce souhlasí s obsazením kontrolního výboru ve složení – Čadilová, Hegyiová, Hejduk, Klimentová, Kouba, Mádr, Pokorný.</t>
  </si>
  <si>
    <t>Zastupitelstvo obce souhlasí se jmenováním F. Pokorného za předsedu kontrolního výboru.</t>
  </si>
  <si>
    <t>Zastupitelstvo obce souhlasí ustanovením 5-ti členného výboru pro pořádek a bezpečnost ve složení - Horák, Macháček, Müller, Semanský, Šavrda.</t>
  </si>
  <si>
    <t>Zastupitelstvo obce souhlasí ustanovením 5-ti členného výboru pro životní prostředí ve složení - Budínová, Čadilová, Křepelka, Malá, Veselý.</t>
  </si>
  <si>
    <t>Z O souhlasí ustanovením 7-mi členného školského výboru.</t>
  </si>
  <si>
    <t>Zastupitelstvo obce souhlasí se složením školského výboru - Batók, Hegyi, Hejduk, Macháčková, Nižníková, Skalický, Zima.</t>
  </si>
  <si>
    <t>Zastupitelstvo obce souhlasí ustanovením 5-ti členného výboru pro sociální a kulturní věci ve složení - Batók, Brůhová, Malý, Pokorný, Semanská.</t>
  </si>
  <si>
    <t>Zastupitelstvo obce schvaluje do školské rady při ZŠ Mukařov E. Hegyiovou a Mgr. Jakoba jako zástupce zřizovatele školy.</t>
  </si>
  <si>
    <t>Jmenování inventurních komisí a schválení plánu inventur</t>
  </si>
  <si>
    <t>Zastupitelstvo obce schvaluje plán inventur pro rok 2014.</t>
  </si>
  <si>
    <t>Zastupitelstvo obce schvaluje jmenování dílčích inventurních komisí a hlavní inventurní komise dle seznamu předloženého zastupitelům.</t>
  </si>
  <si>
    <t>Volba určeného zastupitele pro územní plán obce</t>
  </si>
  <si>
    <t>Zastupitelstvo obce schvaluje po dobu přípravy územního plánu obce Mukařov jako pověřeného zastupitele pro územní plán Ing. Eichnerovou.</t>
  </si>
  <si>
    <t>Různé</t>
  </si>
  <si>
    <t>Zastupitelstvo obce schvaluje bezodkladnou realizaci chodníku a přechodu pro chodce u okružní křižovatky na Budech z vlastních prostředku obce.</t>
  </si>
  <si>
    <t>Zastupitelstvo obce schvaluje podání žádosti o příspěvek z rozpočtu Státního fondu dopravní infrastruktury na osvětlení bezbariérových přechod pro chodce na silnici I/2 Kutnohorská, I/2 Pražská a 11/113 Choceradská. Zastupitelstvo obce Mukařov schvaluje spolufinancování této akce z rozpočtu obce na zajištění vlastních zdroj ve výši min. 15% celkových náklad akce.</t>
  </si>
  <si>
    <t>Zastupitelstvo obce schvaluje rozpočet obce pro rok 2014 včetně projednaných změn - navýšení rezervy rozpočtu o zůstatek bankovního účtu ČNB a zvýšení odvodu do Fondu obnovy a rozvoje obce o 1 mil. K - s celkovou rezervou rozpočtu 1,4 mil Kč. Rozpočet je schválen v paragrafovém znění jako deficitní, přičemž schodek rozpočtu je pln kryt přebytkem hotovosti z minulých let. Příjmy a výdaje uskutečněné v dob rozpočtového provizoria se tímto stávají součástí příjm a výdajů schváleného rozpočtu na rok 2014.</t>
  </si>
  <si>
    <t>Zastupitelstvo obce schvaluje závěrečný účet obce za rok 2013, jehož součástí je mimo jiné také Zpráva o výsledku přezkoumání hospodaření obce v roce 2013, s výhradou k zaúčtování drobného dlouhodobého majetku a bere zárove na vědomí přijetí nápravného opatření, které bylo učiněno aktualizací vnitropodnikové směrnice o účtování dlouhodobého majetku v souladu s kontrolním nálezem.</t>
  </si>
  <si>
    <t>np</t>
  </si>
  <si>
    <t xml:space="preserve"> Kontrola úkolů a usnesení z předešlých zasedání</t>
  </si>
  <si>
    <t>Zastupitelstvo obce schvaluje úpravu jednacího řádu zastupitelstva obce Mukařov tak, že hlasující zastupitel vždy nahlas a zřetelně vysloví své jméno s uvedením skutečnosti, zda byl pro nebo proti návrhu, nebo se hlasování zdržel. V případě většiny hlasů pro budou jména uvádět jen ti zastupitelé, kteří jsou proti návrhu, nebo kteří se zdrží hlasování.</t>
  </si>
  <si>
    <t>nv</t>
  </si>
  <si>
    <t>Zastupitelstvo obce revokuje tímto usnesení č. 18/1/14 ze dne 11.11. 2014 a do školské rady nominuje jako zástupce zřizovatele Mgr. Ondřeje Jakoba a Roberta Hegyiho.</t>
  </si>
  <si>
    <t>Schválení rozpočtového provizoria pro leden 2015</t>
  </si>
  <si>
    <t>Zastupitelstvo obce schvaluje rozpočtové provizorium pro rozpočet obce Mukařov na období leden 2015 ve výši 1/12 skutečných výdajů roku 2014.</t>
  </si>
  <si>
    <t>Projednání harmonogramu schválení návrhu rozpočtu pro rok 2015</t>
  </si>
  <si>
    <t>Zastupitelstvo obce schvaluje rozpočtové opatření č. 3 na vyrovnání příjmů a výdajů rozpočtu k 31.12. 2014.</t>
  </si>
  <si>
    <t>Schválení přijetí dotace na rozšíření ZŠ Mukařov</t>
  </si>
  <si>
    <t xml:space="preserve"> Zastupitelstvo obce schvaluje přijetí dotace MF ČR na akci Rozšíření ZŠ v obci Mukařov.</t>
  </si>
  <si>
    <t xml:space="preserve"> Schválení cenové nabídky svozu komunálního odpadu pro rok 2015</t>
  </si>
  <si>
    <t>Zastupitelstvo obce schvaluje cenovou nabídku firmy Marius Pedersen na zajištění svozu komunálního odpadu pro rok 2015.</t>
  </si>
  <si>
    <t>Zastupitelstvo obce schvaluje OZV č. 3/2014 o cenách svozů odpadů na rok 2015.</t>
  </si>
  <si>
    <t>Schválení (kalkulace) ceny vodného a stočného pro rok 2015 v Mukařově</t>
  </si>
  <si>
    <t xml:space="preserve"> Zastupitelstvo obce schvaluje pro rok 2015 cenu vodného ve výši 38,99 Kč a stočného ve výši 49,62 Kč (obě včetně DPH).</t>
  </si>
  <si>
    <t xml:space="preserve"> OZV upravující veřejná prostranství v obci</t>
  </si>
  <si>
    <t xml:space="preserve"> Zastupitelstvo obce schvaluje úpravu grafické přílohy č.1 OZV č. 2/2014</t>
  </si>
  <si>
    <t xml:space="preserve"> Žádost o prodej obecního pozemku p.č. 588/15 k.ú. Srbín (318m2)</t>
  </si>
  <si>
    <t xml:space="preserve"> Zastupitelstvo obce schvaluje záměr prodeje pozemku p.č. 588/15, k.ú. Srbín, o výměře 318 m2 ve vlastnictví obce za cenu 500,- Kč/m2.</t>
  </si>
  <si>
    <t>Zastupitelstvo obce schvaluje funkční odměny neuvolněných zastupitelů ve výši 0,- Kč a funkční odměny radních obce ve výši 0,- Kč.</t>
  </si>
  <si>
    <t>Zastupitelstvo obce schvaluje hrubou měsíční odměnu pro neuvolněnou místostarostku ve výši 10.000,- Kč.</t>
  </si>
  <si>
    <t>Zastupitelstvo obce schvaluje záměr zřízení obecního zpravodaje financovaného z rozpočtu obce, řízeného tříčlennou redakční radou s předpokládanou četností 6x ročně.</t>
  </si>
  <si>
    <t xml:space="preserve"> Zastupitelstvo obce schvaluje nejnižší ceny obecních pozemků pro jejich prodej v rámci narovnání majetkového stavu se stavem skutečného oplocení takto: Pro pozemky o výměře do 100 m2, včetně, činí jednotková cena 500,- Kč/m2; u pozemků s výměrou nad 100 m2 bude jednotková cena stanovena s ohledem na cenu obvyklou podle dané lokality a charakteru pozemku, nejméně však 1.000,Kč/m2.</t>
  </si>
  <si>
    <t>Zastupitelstvo obce nesouhlasí se žádostí o změnu stavby na pozemku č. 519/102 k.ú. Srbín a trvá na dodržení původní dokumentace pro provedení stavby, na kterou byl obcí a majiteli sousedních nemovitostí vydán souhlas.</t>
  </si>
  <si>
    <t>Zastupitelstvo obce souhlasí se zřízením komise pro výstavbu a územní plánování.</t>
  </si>
  <si>
    <t>Zastupitelstvo obce souhlasí s uzavřením společenské smlouvy dle návrhu advokátní kanceláře Hraba &amp; Consortes předaného Zastupitelstvu obce ke společnému zastupování ve věci žaloby o náhradu škody proti DORA s.r.o.</t>
  </si>
  <si>
    <t>Schválení plánu práce Kontrolního výboru na rok 2015</t>
  </si>
  <si>
    <t>Zastupitelstvo obce schvaluje plán práce a náplň činnosti Kontrolního výboru obce.</t>
  </si>
  <si>
    <t xml:space="preserve"> Odprodej obecního pozemku p.č. 588/15 (318 m2)</t>
  </si>
  <si>
    <t>Zastupitelstvo obce schvaluje uzavření kupní smlouvy na prodej obecního pozemku p.č. 588/15, k.ú. Srbín za podmínek postupného splacení kupní ceny, kdy veškeré náklady na převod vlastnictví nese kupující.</t>
  </si>
  <si>
    <t>Schválení podmínek pro vydávání Obecního zpravodaje obce Mukařov</t>
  </si>
  <si>
    <t>Zastupitelstvo obce si vyhrazuje pravomoc zřizovat Obecní zpravodaj a současně schvaluje jeho vydávání.</t>
  </si>
  <si>
    <t>Zastupitelstvo obce schvaluje redakční radu ve složení Mgr. Eva Hegyiová, Mgr. Petra Batók, MVDr. Pavel Mádr.</t>
  </si>
  <si>
    <t xml:space="preserve"> Zastupitelstvo obce schvaluje jako šéfradaktora Obecního zpravodaje PHDr. K. Čadilovou, zástupce šéfredaktora: Ing. Renatu Vargovou.</t>
  </si>
  <si>
    <t>Zastupitelstvo obce souhlasí s finančním odhadem nákladů na vydávání obecního zpravodaje a schvaluje  uvolnění částky 70.000,- Kč ročně v rozpočtu na vydávání obecního zpravodaje</t>
  </si>
  <si>
    <t xml:space="preserve"> Schválení rozpočtu obce Mukařov pro rok 2015</t>
  </si>
  <si>
    <t xml:space="preserve"> Zastupitelstvo obce schvaluje návrh rozpočtu pro rok 2015 v paragrafovém znění, upavený na straně výdajů o položku „obecní zpravodaj“ a na straně příjmů o přijatou dotaci na výkon státní správy. Příjmy a výdaje z období provizora se stávají příjmy a výdaji schváleného rozpočtu. Rozpočet je schválen s rezervou 940.856,- Kč</t>
  </si>
  <si>
    <t xml:space="preserve"> Dodatek k uzavřené smlouvě o úvěru s ČSOB</t>
  </si>
  <si>
    <t xml:space="preserve"> Zastupitelstvo obce schvaluje uzavření dodatku k úvěrové smlouvě uzavřené s bankou ČSOB a.s., na finanční krytí stavby vodovodu Region Jih za účelem dřívějšího splacení úvěru a fixace úrokových plateb.</t>
  </si>
  <si>
    <t>Žádost o napojení na budovaný vodovod v ul. Do Chobotu, Srbín.</t>
  </si>
  <si>
    <t>Zastupitelstvo obce souhlasí s uzavřením dodatku plánovací smlouvy se stavebníky Nalevajko, Nalevajková, Pokorný. Předmětem dodatku bude závazek investora uhradit účelový investiční příspěvek obci ve výši 212.500,- Kč a stanovení termínu předání sítí do vlastnictví obce s uvedením sankce za nedodržení podmínek.</t>
  </si>
  <si>
    <t xml:space="preserve"> Různé</t>
  </si>
  <si>
    <t>Zastupitelstvo obce souhlasí se jmenováním Františka Pružka požárním reventistou obce Mukařov.</t>
  </si>
  <si>
    <t>Zastupitelstvo obce souhlasí se jmenováním Roberta Hegyiho velitelem zásahové jednotky JPO V Žernovka</t>
  </si>
  <si>
    <t>Zastupitelstvo obce souhlasí s umístěním stánku s asijskými jídly na obecním pozemku č. 829/2 k.ú. Mukařov v prostoru mezi nákupním střediskem a řeznictvím.</t>
  </si>
  <si>
    <t xml:space="preserve"> Kontrola úkolů a usnesení z předešlých zasedání.</t>
  </si>
  <si>
    <t>Zastupitelstvo obce souhlasí se zadáním zpracování variantní studie na řešení dopravní situace kolem školního areálu za cenu 7.000,- Kč.</t>
  </si>
  <si>
    <t>Zastupitelstvo obce souhlasí se jmenováním F. Pokorného, R. Semanského a Ing. Zimy do likvidační komise pro inventury roku 2014.</t>
  </si>
  <si>
    <t>Návrh MPOV 2015 (místní plán obnovy vesnice) ke schválení</t>
  </si>
  <si>
    <t>Zastupitelstvo obce schvaluje Místní plán obnovy vesnice (MPOV) pro rok 2015.</t>
  </si>
  <si>
    <t>Schválení hospodářských výsledků příspěvkových organizací za rok 2014</t>
  </si>
  <si>
    <t>Zastupitelstvo obce schvaluje výsledek hospodaření Základní školy Mukařov a Mateřské školy Mukařov za rok 2014 a schvaluje navržené rozdělení hospodářských výsledků obou příspěvkových organizací.</t>
  </si>
  <si>
    <t>Podání žádosti o převod poz. č. 349/48 k.ú. Srbín od Státního pozemkového úřadu.</t>
  </si>
  <si>
    <t>Zastupitelstvo obce souhlasí s podáním žádosti na Státní pozemkový úřad o bezúplatný převod pozemku p.č. 349/48, k.ú. Srbín do vlastnictví obce.</t>
  </si>
  <si>
    <t>Příprava investičních akcí v návaznosti na vyhlášené výzvy operačních programů</t>
  </si>
  <si>
    <t>Zastupitelstvo obce souhlasí s udělením plné moci starostovi obce k zastupování obce při jednáních se SFŽP ČR ve věci žádosti o podporu na "Vybudování systému odděleného sběru bioodpadu s nákupem svozové techniky v obci Mukařov"</t>
  </si>
  <si>
    <t>Zastupitelstvo obce souhlasí s udělením plné moci starostovi obce k zastupování obce při jednáních se SFŽP ČR ve věci podání žádosti o podporu z Druhé výzvy SFŽP ČR Programu zeleň do měst a jejich okolí na akci "Revitalizace obecního pozemku v centrální části obce Mukařov".</t>
  </si>
  <si>
    <t>Zastupitelstvo obce souhlasí s podáním žádosti o poskytnutí podpory z OPŽP ČR SFŽP na projekt "Vybudování systému odděleného sběru bioodpadu s nákupem svozové techniky v obci Mukařov", včetně závazku kofinancování této podpory ve výši 10% z uznatelných nákladů.</t>
  </si>
  <si>
    <t>Zastupitelstvo obce souhlasí s podáním žádosti o poskytnutí podpory z 2. výzvy SFŽP ČR Programu zeleň do měst a jejich okolí na akci "Revitalizace obecního pozemku v centrální části obce Mukařov" a závazkem kofinancování tohoto projektu ve výši 10% uznatelných nákladů.</t>
  </si>
  <si>
    <t>Zastupitelstvo obce souhlasí s podáním žádosti o poskytnutí podpory z rozpočtu Středočeského Fondu rozvoje obcí a měst na akci "Rozšíření veřejného osvětlení v katastru obce Mukařov Žernovka-Horka", včetně závazku kofinancování této akce ve výši 5% z uznatelných nákladů.</t>
  </si>
  <si>
    <t>Smlouva s ŘSD ČR na uložení věcného břemene - vodovod</t>
  </si>
  <si>
    <t>Zastupitelstvo obce souhlasí s uzavřením smlouvy o smlouvě budoucí na zřízení služebnosti inženýrské sítě k uložení vodovodu do pozemku státní silnice č. 1/2 poz. č. 833/1 k.ú. Mukařov.</t>
  </si>
  <si>
    <t>Zastupitelstvo obce schvaluje rozpočtové opatření č. 1 s celkovým snížením rezervy rozpočtu o 38.329,- Kč.</t>
  </si>
  <si>
    <t>Zastupitelstvo obce souhlasí s odvoláním MVDr. Mádra z funkce člena redakční rady Obecního zpravodaje pro Mukařov, Srbín a Žernovku.</t>
  </si>
  <si>
    <t>Připomínky zastupitelů k zápisu č 5. ze dne 17.03.2015</t>
  </si>
  <si>
    <t>Oprava zápisu č. 5, strana 8 - text Ing. Šavrda, JUDr. Klimentová, Ing. Hejduk:..., bod h) návrh na odvolání člena redakční rady Obecního zpravodaje byla schválena.</t>
  </si>
  <si>
    <t>Oprava zápisu č. 5, ohledně likvidační komise byla schválena.</t>
  </si>
  <si>
    <t>Kontrola úkolů z předešlých zasedání</t>
  </si>
  <si>
    <t xml:space="preserve"> zastupitelstvo schvaluje kapacitu nové školky financové z dotace MŠMT ČR na 2 třídy, po 25 dětech projekt nové MŠje bez vývařovny.</t>
  </si>
  <si>
    <t xml:space="preserve"> zastupitelstvo souhlasí se zadáním typového projektu přístavby mateřské školy pro stavební povolení, resp. veřejnoprávní smlouvu; součástí projektu bude položkový rozpočet a výkaz výměr.</t>
  </si>
  <si>
    <t xml:space="preserve"> Zastupitelstvo souhlasí s využitím kapacity MŠ ve Svojeticích pro 34 dětí z Mukařova, s minimální dobou jednoho školního roku s možností opce, s jednorázovým výdajem do 150 000 Kč.</t>
  </si>
  <si>
    <t xml:space="preserve"> Zastupitelstvo schvaluje stanovisko sociálního výboru, že byt je určen jako služební, tudíž nebude využíván pro sociální bydlení</t>
  </si>
  <si>
    <t>Schválení záměru prodeje části pozemku č. 827/1 k.ú. Žernovka</t>
  </si>
  <si>
    <t>Zastupitelstvo schvaluje záměr prodeje části pozemku č. 827/1 k.ú. Žernovka za cenu 500 Kč za m2dle podmínek obce</t>
  </si>
  <si>
    <t xml:space="preserve"> Zastupitelstvo doplňuje redakční radu zpravodaje obce Mukařov o Ing. Lenku Macháčkovou.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</si>
</sst>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B]dd&quot;.&quot;mm&quot;.&quot;yy"/>
    <numFmt numFmtId="165" formatCode="[$-41B]General"/>
    <numFmt numFmtId="166" formatCode="#,##0.00&quot; &quot;[$€-41B];[Red]&quot;-&quot;#,##0.00&quot; &quot;[$€-41B]"/>
  </numFmts>
  <fonts count="4" x14ac:knownFonts="1"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4">
    <xf numFmtId="0" fontId="0" fillId="0" borderId="0" xfId="0"/>
    <xf numFmtId="165" fontId="1" fillId="0" borderId="0" xfId="1"/>
    <xf numFmtId="164" fontId="1" fillId="0" borderId="0" xfId="1" applyNumberFormat="1"/>
    <xf numFmtId="165" fontId="1" fillId="0" borderId="0" xfId="1" applyFont="1" applyAlignment="1">
      <alignment vertical="center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4"/>
  <sheetViews>
    <sheetView tabSelected="1" topLeftCell="A10" workbookViewId="0">
      <selection activeCell="F10" sqref="F10"/>
    </sheetView>
  </sheetViews>
  <sheetFormatPr defaultRowHeight="15" x14ac:dyDescent="0.25"/>
  <cols>
    <col min="1" max="2" width="8.125" style="1" customWidth="1"/>
    <col min="3" max="3" width="7.75" style="1" customWidth="1"/>
    <col min="4" max="22" width="8.125" style="1" customWidth="1"/>
  </cols>
  <sheetData>
    <row r="1" spans="1:22" x14ac:dyDescent="0.25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</row>
    <row r="3" spans="1:22" x14ac:dyDescent="0.25">
      <c r="A3" s="1">
        <v>1</v>
      </c>
      <c r="B3" s="2">
        <v>41954</v>
      </c>
      <c r="C3" s="1">
        <v>1</v>
      </c>
      <c r="D3" s="1" t="s">
        <v>37</v>
      </c>
      <c r="E3" s="1" t="s">
        <v>38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2" x14ac:dyDescent="0.25">
      <c r="A4" s="1">
        <v>1</v>
      </c>
      <c r="B4" s="2">
        <v>41954</v>
      </c>
      <c r="C4" s="1">
        <v>2</v>
      </c>
      <c r="D4" s="1">
        <v>1</v>
      </c>
      <c r="E4" s="1" t="s">
        <v>39</v>
      </c>
      <c r="F4" s="1">
        <v>1</v>
      </c>
      <c r="G4" s="1" t="s">
        <v>40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1:22" x14ac:dyDescent="0.25">
      <c r="A5" s="1">
        <v>1</v>
      </c>
      <c r="B5" s="2">
        <v>41954</v>
      </c>
      <c r="C5" s="1">
        <v>3</v>
      </c>
      <c r="D5" s="1">
        <v>3</v>
      </c>
      <c r="E5" s="1" t="s">
        <v>41</v>
      </c>
      <c r="F5" s="1">
        <v>2</v>
      </c>
      <c r="G5" s="1" t="s">
        <v>42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1:22" x14ac:dyDescent="0.25">
      <c r="A6" s="1">
        <v>1</v>
      </c>
      <c r="B6" s="2">
        <v>41954</v>
      </c>
      <c r="C6" s="1">
        <v>4</v>
      </c>
      <c r="D6" s="1">
        <v>4</v>
      </c>
      <c r="E6" s="1" t="s">
        <v>43</v>
      </c>
      <c r="F6" s="1">
        <v>3</v>
      </c>
      <c r="G6" s="3" t="s">
        <v>44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</row>
    <row r="7" spans="1:22" x14ac:dyDescent="0.25">
      <c r="A7" s="1">
        <v>1</v>
      </c>
      <c r="B7" s="2">
        <v>41954</v>
      </c>
      <c r="C7" s="1">
        <v>5</v>
      </c>
      <c r="D7" s="1">
        <v>4</v>
      </c>
      <c r="E7" s="1" t="s">
        <v>43</v>
      </c>
      <c r="F7" s="1">
        <v>4</v>
      </c>
      <c r="G7" s="3" t="s">
        <v>45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1</v>
      </c>
    </row>
    <row r="8" spans="1:22" x14ac:dyDescent="0.25">
      <c r="A8" s="1">
        <v>1</v>
      </c>
      <c r="B8" s="2">
        <v>41954</v>
      </c>
      <c r="C8" s="1">
        <v>6</v>
      </c>
      <c r="D8" s="1">
        <v>4</v>
      </c>
      <c r="E8" s="1" t="s">
        <v>43</v>
      </c>
      <c r="F8" s="1">
        <v>5</v>
      </c>
      <c r="G8" s="1" t="s">
        <v>46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-1</v>
      </c>
      <c r="P8" s="1">
        <v>-1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</row>
    <row r="9" spans="1:22" x14ac:dyDescent="0.25">
      <c r="A9" s="1">
        <v>1</v>
      </c>
      <c r="B9" s="2">
        <v>41954</v>
      </c>
      <c r="C9" s="1">
        <v>7</v>
      </c>
      <c r="D9" s="1">
        <v>4</v>
      </c>
      <c r="E9" s="1" t="s">
        <v>43</v>
      </c>
      <c r="F9" s="1">
        <v>6</v>
      </c>
      <c r="G9" s="1" t="s">
        <v>47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</row>
    <row r="10" spans="1:22" x14ac:dyDescent="0.25">
      <c r="A10" s="1">
        <v>1</v>
      </c>
      <c r="B10" s="2">
        <v>41954</v>
      </c>
      <c r="C10" s="1">
        <v>8</v>
      </c>
      <c r="D10" s="1">
        <v>5</v>
      </c>
      <c r="E10" s="1" t="s">
        <v>48</v>
      </c>
      <c r="F10" s="1">
        <v>7</v>
      </c>
      <c r="G10" s="1" t="s">
        <v>49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</row>
    <row r="11" spans="1:22" x14ac:dyDescent="0.25">
      <c r="A11" s="1">
        <v>1</v>
      </c>
      <c r="B11" s="2">
        <v>41954</v>
      </c>
      <c r="C11" s="1">
        <v>9</v>
      </c>
      <c r="D11" s="1">
        <v>5</v>
      </c>
      <c r="E11" s="1" t="s">
        <v>48</v>
      </c>
      <c r="F11" s="1">
        <f>F10+1</f>
        <v>8</v>
      </c>
      <c r="G11" s="1" t="s">
        <v>50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</row>
    <row r="12" spans="1:22" x14ac:dyDescent="0.25">
      <c r="A12" s="1">
        <v>1</v>
      </c>
      <c r="B12" s="2">
        <v>41954</v>
      </c>
      <c r="C12" s="1">
        <v>10</v>
      </c>
      <c r="D12" s="1">
        <v>5</v>
      </c>
      <c r="E12" s="1" t="s">
        <v>48</v>
      </c>
      <c r="F12" s="1">
        <f t="shared" ref="F12:F28" si="0">F11+1</f>
        <v>9</v>
      </c>
      <c r="G12" s="1" t="s">
        <v>51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</row>
    <row r="13" spans="1:22" x14ac:dyDescent="0.25">
      <c r="A13" s="1">
        <v>1</v>
      </c>
      <c r="B13" s="2">
        <v>41954</v>
      </c>
      <c r="C13" s="1">
        <v>11</v>
      </c>
      <c r="D13" s="1">
        <v>5</v>
      </c>
      <c r="E13" s="1" t="s">
        <v>48</v>
      </c>
      <c r="F13" s="1">
        <f t="shared" si="0"/>
        <v>10</v>
      </c>
      <c r="G13" s="1" t="s">
        <v>52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</row>
    <row r="14" spans="1:22" x14ac:dyDescent="0.25">
      <c r="A14" s="1">
        <v>1</v>
      </c>
      <c r="B14" s="2">
        <v>41954</v>
      </c>
      <c r="C14" s="1">
        <v>12</v>
      </c>
      <c r="D14" s="1">
        <v>5</v>
      </c>
      <c r="E14" s="1" t="s">
        <v>48</v>
      </c>
      <c r="F14" s="1">
        <f t="shared" si="0"/>
        <v>11</v>
      </c>
      <c r="G14" s="1" t="s">
        <v>53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</row>
    <row r="15" spans="1:22" x14ac:dyDescent="0.25">
      <c r="A15" s="1">
        <v>1</v>
      </c>
      <c r="B15" s="2">
        <v>41954</v>
      </c>
      <c r="C15" s="1">
        <v>13</v>
      </c>
      <c r="D15" s="1">
        <v>5</v>
      </c>
      <c r="E15" s="1" t="s">
        <v>48</v>
      </c>
      <c r="F15" s="1">
        <f t="shared" si="0"/>
        <v>12</v>
      </c>
      <c r="G15" s="1" t="s">
        <v>54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</row>
    <row r="16" spans="1:22" x14ac:dyDescent="0.25">
      <c r="A16" s="1">
        <v>1</v>
      </c>
      <c r="B16" s="2">
        <v>41954</v>
      </c>
      <c r="C16" s="1">
        <v>14</v>
      </c>
      <c r="D16" s="1">
        <v>5</v>
      </c>
      <c r="E16" s="1" t="s">
        <v>48</v>
      </c>
      <c r="F16" s="1">
        <f t="shared" si="0"/>
        <v>13</v>
      </c>
      <c r="G16" s="1" t="s">
        <v>55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</row>
    <row r="17" spans="1:22" x14ac:dyDescent="0.25">
      <c r="A17" s="1">
        <v>1</v>
      </c>
      <c r="B17" s="2">
        <v>41954</v>
      </c>
      <c r="C17" s="1">
        <v>15</v>
      </c>
      <c r="D17" s="1">
        <v>5</v>
      </c>
      <c r="E17" s="1" t="s">
        <v>48</v>
      </c>
      <c r="F17" s="1">
        <f t="shared" si="0"/>
        <v>14</v>
      </c>
      <c r="G17" s="1" t="s">
        <v>56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-1</v>
      </c>
      <c r="T17" s="1">
        <v>1</v>
      </c>
      <c r="U17" s="1">
        <v>0</v>
      </c>
      <c r="V17" s="1">
        <v>0</v>
      </c>
    </row>
    <row r="18" spans="1:22" x14ac:dyDescent="0.25">
      <c r="A18" s="1">
        <v>1</v>
      </c>
      <c r="B18" s="2">
        <v>41954</v>
      </c>
      <c r="C18" s="1">
        <v>16</v>
      </c>
      <c r="D18" s="1">
        <v>5</v>
      </c>
      <c r="E18" s="1" t="s">
        <v>48</v>
      </c>
      <c r="F18" s="1">
        <f t="shared" si="0"/>
        <v>15</v>
      </c>
      <c r="G18" s="1" t="s">
        <v>57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</row>
    <row r="19" spans="1:22" x14ac:dyDescent="0.25">
      <c r="A19" s="1">
        <v>1</v>
      </c>
      <c r="B19" s="2">
        <v>41954</v>
      </c>
      <c r="C19" s="1">
        <v>17</v>
      </c>
      <c r="D19" s="1">
        <v>5</v>
      </c>
      <c r="E19" s="1" t="s">
        <v>48</v>
      </c>
      <c r="F19" s="1">
        <f t="shared" si="0"/>
        <v>16</v>
      </c>
      <c r="G19" s="1" t="s">
        <v>58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</row>
    <row r="20" spans="1:22" x14ac:dyDescent="0.25">
      <c r="A20" s="1">
        <v>1</v>
      </c>
      <c r="B20" s="2">
        <v>41954</v>
      </c>
      <c r="C20" s="1">
        <v>18</v>
      </c>
      <c r="D20" s="1">
        <v>5</v>
      </c>
      <c r="E20" s="1" t="s">
        <v>48</v>
      </c>
      <c r="F20" s="1">
        <f t="shared" si="0"/>
        <v>17</v>
      </c>
      <c r="G20" s="1" t="s">
        <v>59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1:22" x14ac:dyDescent="0.25">
      <c r="A21" s="1">
        <v>1</v>
      </c>
      <c r="B21" s="2">
        <v>41954</v>
      </c>
      <c r="C21" s="1">
        <v>19</v>
      </c>
      <c r="D21" s="1">
        <v>5</v>
      </c>
      <c r="E21" s="1" t="s">
        <v>48</v>
      </c>
      <c r="F21" s="1">
        <f t="shared" si="0"/>
        <v>18</v>
      </c>
      <c r="G21" s="1" t="s">
        <v>60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</row>
    <row r="22" spans="1:22" x14ac:dyDescent="0.25">
      <c r="A22" s="1">
        <v>1</v>
      </c>
      <c r="B22" s="2">
        <v>41954</v>
      </c>
      <c r="C22" s="1">
        <v>20</v>
      </c>
      <c r="D22" s="1">
        <v>6</v>
      </c>
      <c r="E22" s="1" t="s">
        <v>61</v>
      </c>
      <c r="F22" s="1">
        <f t="shared" si="0"/>
        <v>19</v>
      </c>
      <c r="G22" s="1" t="s">
        <v>62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</row>
    <row r="23" spans="1:22" x14ac:dyDescent="0.25">
      <c r="A23" s="1">
        <v>1</v>
      </c>
      <c r="B23" s="2">
        <v>41954</v>
      </c>
      <c r="C23" s="1">
        <v>21</v>
      </c>
      <c r="D23" s="1">
        <v>6</v>
      </c>
      <c r="E23" s="1" t="s">
        <v>61</v>
      </c>
      <c r="F23" s="1">
        <f t="shared" si="0"/>
        <v>20</v>
      </c>
      <c r="G23" s="1" t="s">
        <v>63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</row>
    <row r="24" spans="1:22" x14ac:dyDescent="0.25">
      <c r="A24" s="1">
        <v>1</v>
      </c>
      <c r="B24" s="2">
        <v>41954</v>
      </c>
      <c r="C24" s="1">
        <v>22</v>
      </c>
      <c r="D24" s="1">
        <v>7</v>
      </c>
      <c r="E24" s="1" t="s">
        <v>64</v>
      </c>
      <c r="F24" s="1">
        <f t="shared" si="0"/>
        <v>21</v>
      </c>
      <c r="G24" s="1" t="s">
        <v>65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</row>
    <row r="25" spans="1:22" x14ac:dyDescent="0.25">
      <c r="A25" s="1">
        <v>1</v>
      </c>
      <c r="B25" s="2">
        <v>41954</v>
      </c>
      <c r="C25" s="1">
        <v>23</v>
      </c>
      <c r="D25" s="1">
        <v>8</v>
      </c>
      <c r="E25" s="1" t="s">
        <v>66</v>
      </c>
      <c r="F25" s="1">
        <f t="shared" si="0"/>
        <v>22</v>
      </c>
      <c r="G25" s="1" t="s">
        <v>67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</row>
    <row r="26" spans="1:22" x14ac:dyDescent="0.25">
      <c r="A26" s="1">
        <v>1</v>
      </c>
      <c r="B26" s="2">
        <v>41954</v>
      </c>
      <c r="C26" s="1">
        <v>24</v>
      </c>
      <c r="D26" s="1">
        <v>8</v>
      </c>
      <c r="E26" s="1" t="s">
        <v>66</v>
      </c>
      <c r="F26" s="1">
        <f t="shared" si="0"/>
        <v>23</v>
      </c>
      <c r="G26" s="1" t="s">
        <v>68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</row>
    <row r="27" spans="1:22" x14ac:dyDescent="0.25">
      <c r="A27" s="1">
        <v>1</v>
      </c>
      <c r="B27" s="2">
        <v>41954</v>
      </c>
      <c r="C27" s="1">
        <v>25</v>
      </c>
      <c r="D27" s="1">
        <v>8</v>
      </c>
      <c r="E27" s="1" t="s">
        <v>66</v>
      </c>
      <c r="F27" s="1">
        <f t="shared" si="0"/>
        <v>24</v>
      </c>
      <c r="G27" s="1" t="s">
        <v>69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</row>
    <row r="28" spans="1:22" x14ac:dyDescent="0.25">
      <c r="A28" s="1">
        <v>1</v>
      </c>
      <c r="B28" s="2">
        <v>41954</v>
      </c>
      <c r="C28" s="1">
        <v>26</v>
      </c>
      <c r="D28" s="1">
        <v>8</v>
      </c>
      <c r="E28" s="1" t="s">
        <v>66</v>
      </c>
      <c r="F28" s="1">
        <f t="shared" si="0"/>
        <v>25</v>
      </c>
      <c r="G28" s="1" t="s">
        <v>70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</row>
    <row r="29" spans="1:22" x14ac:dyDescent="0.25">
      <c r="A29" s="1">
        <v>2</v>
      </c>
      <c r="B29" s="2">
        <v>41982</v>
      </c>
      <c r="C29" s="1">
        <v>27</v>
      </c>
      <c r="D29" s="1" t="s">
        <v>37</v>
      </c>
      <c r="E29" s="1" t="s">
        <v>38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 t="s">
        <v>71</v>
      </c>
      <c r="V29" s="1">
        <v>1</v>
      </c>
    </row>
    <row r="30" spans="1:22" x14ac:dyDescent="0.25">
      <c r="A30" s="1">
        <v>2</v>
      </c>
      <c r="B30" s="2">
        <v>41982</v>
      </c>
      <c r="C30" s="1">
        <v>28</v>
      </c>
      <c r="D30" s="1">
        <v>1</v>
      </c>
      <c r="E30" s="1" t="s">
        <v>72</v>
      </c>
      <c r="F30" s="1">
        <v>1</v>
      </c>
      <c r="G30" s="1" t="s">
        <v>73</v>
      </c>
      <c r="H30" s="1" t="s">
        <v>74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 t="s">
        <v>71</v>
      </c>
      <c r="V30" s="1">
        <v>1</v>
      </c>
    </row>
    <row r="31" spans="1:22" x14ac:dyDescent="0.25">
      <c r="A31" s="1">
        <v>2</v>
      </c>
      <c r="B31" s="2">
        <v>41982</v>
      </c>
      <c r="C31" s="1">
        <v>29</v>
      </c>
      <c r="D31" s="1">
        <v>1</v>
      </c>
      <c r="E31" s="1" t="s">
        <v>72</v>
      </c>
      <c r="F31" s="1">
        <v>2</v>
      </c>
      <c r="G31" s="1" t="s">
        <v>75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 t="s">
        <v>71</v>
      </c>
      <c r="V31" s="1">
        <v>1</v>
      </c>
    </row>
    <row r="32" spans="1:22" x14ac:dyDescent="0.25">
      <c r="A32" s="1">
        <v>2</v>
      </c>
      <c r="B32" s="2">
        <v>41982</v>
      </c>
      <c r="C32" s="1">
        <v>30</v>
      </c>
      <c r="D32" s="1">
        <v>3</v>
      </c>
      <c r="E32" s="1" t="s">
        <v>76</v>
      </c>
      <c r="F32" s="1">
        <v>3</v>
      </c>
      <c r="G32" s="1" t="s">
        <v>77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 t="s">
        <v>71</v>
      </c>
      <c r="V32" s="1">
        <v>1</v>
      </c>
    </row>
    <row r="33" spans="1:22" x14ac:dyDescent="0.25">
      <c r="A33" s="1">
        <v>2</v>
      </c>
      <c r="B33" s="2">
        <v>41982</v>
      </c>
      <c r="C33" s="1">
        <v>31</v>
      </c>
      <c r="D33" s="1">
        <v>4</v>
      </c>
      <c r="E33" s="1" t="s">
        <v>78</v>
      </c>
      <c r="F33" s="1">
        <v>4</v>
      </c>
      <c r="G33" s="1" t="s">
        <v>79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 t="s">
        <v>71</v>
      </c>
      <c r="V33" s="1">
        <v>1</v>
      </c>
    </row>
    <row r="34" spans="1:22" x14ac:dyDescent="0.25">
      <c r="A34" s="1">
        <v>2</v>
      </c>
      <c r="B34" s="2">
        <v>41982</v>
      </c>
      <c r="C34" s="1">
        <v>32</v>
      </c>
      <c r="D34" s="1">
        <v>5</v>
      </c>
      <c r="E34" s="1" t="s">
        <v>80</v>
      </c>
      <c r="F34" s="1">
        <v>5</v>
      </c>
      <c r="G34" s="1" t="s">
        <v>81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 t="s">
        <v>71</v>
      </c>
      <c r="V34" s="1">
        <v>1</v>
      </c>
    </row>
    <row r="35" spans="1:22" x14ac:dyDescent="0.25">
      <c r="A35" s="1">
        <v>2</v>
      </c>
      <c r="B35" s="2">
        <v>41982</v>
      </c>
      <c r="C35" s="1">
        <v>33</v>
      </c>
      <c r="D35" s="1">
        <v>6</v>
      </c>
      <c r="E35" s="1" t="s">
        <v>82</v>
      </c>
      <c r="F35" s="1">
        <v>6</v>
      </c>
      <c r="G35" s="1" t="s">
        <v>83</v>
      </c>
      <c r="H35" s="1">
        <v>1</v>
      </c>
      <c r="I35" s="1" t="s">
        <v>74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 t="s">
        <v>71</v>
      </c>
      <c r="V35" s="1">
        <v>1</v>
      </c>
    </row>
    <row r="36" spans="1:22" x14ac:dyDescent="0.25">
      <c r="A36" s="1">
        <v>2</v>
      </c>
      <c r="B36" s="2">
        <v>41982</v>
      </c>
      <c r="C36" s="1">
        <v>34</v>
      </c>
      <c r="D36" s="1">
        <v>6</v>
      </c>
      <c r="E36" s="1" t="s">
        <v>82</v>
      </c>
      <c r="F36" s="1">
        <v>7</v>
      </c>
      <c r="G36" s="1" t="s">
        <v>84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 t="s">
        <v>71</v>
      </c>
      <c r="V36" s="1">
        <v>1</v>
      </c>
    </row>
    <row r="37" spans="1:22" x14ac:dyDescent="0.25">
      <c r="A37" s="1">
        <v>2</v>
      </c>
      <c r="B37" s="2">
        <v>41982</v>
      </c>
      <c r="C37" s="1">
        <v>35</v>
      </c>
      <c r="D37" s="1">
        <v>7</v>
      </c>
      <c r="E37" s="1" t="s">
        <v>85</v>
      </c>
      <c r="F37" s="1">
        <v>8</v>
      </c>
      <c r="G37" s="1" t="s">
        <v>86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 t="s">
        <v>71</v>
      </c>
      <c r="V37" s="1">
        <v>1</v>
      </c>
    </row>
    <row r="38" spans="1:22" x14ac:dyDescent="0.25">
      <c r="A38" s="1">
        <v>2</v>
      </c>
      <c r="B38" s="2">
        <v>41982</v>
      </c>
      <c r="C38" s="1">
        <v>36</v>
      </c>
      <c r="D38" s="1">
        <v>8</v>
      </c>
      <c r="E38" s="1" t="s">
        <v>87</v>
      </c>
      <c r="F38" s="1">
        <v>9</v>
      </c>
      <c r="G38" s="1" t="s">
        <v>88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 t="s">
        <v>71</v>
      </c>
      <c r="V38" s="1">
        <v>1</v>
      </c>
    </row>
    <row r="39" spans="1:22" x14ac:dyDescent="0.25">
      <c r="A39" s="1">
        <v>2</v>
      </c>
      <c r="B39" s="2">
        <v>41982</v>
      </c>
      <c r="C39" s="1">
        <v>37</v>
      </c>
      <c r="D39" s="1">
        <v>10</v>
      </c>
      <c r="E39" s="1" t="s">
        <v>89</v>
      </c>
      <c r="F39" s="1">
        <v>10</v>
      </c>
      <c r="G39" s="1" t="s">
        <v>90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 t="s">
        <v>74</v>
      </c>
      <c r="R39" s="1">
        <v>1</v>
      </c>
      <c r="S39" s="1">
        <v>1</v>
      </c>
      <c r="T39" s="1">
        <v>0</v>
      </c>
      <c r="U39" s="1" t="s">
        <v>71</v>
      </c>
      <c r="V39" s="1">
        <v>1</v>
      </c>
    </row>
    <row r="40" spans="1:22" x14ac:dyDescent="0.25">
      <c r="A40" s="1">
        <v>2</v>
      </c>
      <c r="B40" s="2">
        <v>41982</v>
      </c>
      <c r="C40" s="1">
        <v>38</v>
      </c>
      <c r="D40" s="1">
        <v>12</v>
      </c>
      <c r="E40" s="1" t="s">
        <v>66</v>
      </c>
      <c r="F40" s="1">
        <v>11</v>
      </c>
      <c r="G40" s="1" t="s">
        <v>91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 t="s">
        <v>71</v>
      </c>
      <c r="V40" s="1">
        <v>1</v>
      </c>
    </row>
    <row r="41" spans="1:22" x14ac:dyDescent="0.25">
      <c r="A41" s="1">
        <v>2</v>
      </c>
      <c r="B41" s="2">
        <v>41982</v>
      </c>
      <c r="C41" s="1">
        <v>39</v>
      </c>
      <c r="D41" s="1">
        <v>12</v>
      </c>
      <c r="E41" s="1" t="s">
        <v>66</v>
      </c>
      <c r="F41" s="1">
        <v>12</v>
      </c>
      <c r="G41" s="1" t="s">
        <v>92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 t="s">
        <v>71</v>
      </c>
      <c r="V41" s="1">
        <v>1</v>
      </c>
    </row>
    <row r="42" spans="1:22" x14ac:dyDescent="0.25">
      <c r="A42" s="1">
        <v>2</v>
      </c>
      <c r="B42" s="2">
        <v>41982</v>
      </c>
      <c r="C42" s="1">
        <v>40</v>
      </c>
      <c r="D42" s="1">
        <v>12</v>
      </c>
      <c r="E42" s="1" t="s">
        <v>66</v>
      </c>
      <c r="F42" s="1">
        <v>13</v>
      </c>
      <c r="G42" s="1" t="s">
        <v>93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 t="s">
        <v>71</v>
      </c>
      <c r="V42" s="1">
        <v>0</v>
      </c>
    </row>
    <row r="43" spans="1:22" x14ac:dyDescent="0.25">
      <c r="A43" s="1">
        <v>2</v>
      </c>
      <c r="B43" s="2">
        <v>41982</v>
      </c>
      <c r="C43" s="1">
        <v>41</v>
      </c>
      <c r="D43" s="1">
        <v>12</v>
      </c>
      <c r="E43" s="1" t="s">
        <v>66</v>
      </c>
      <c r="F43" s="1">
        <v>14</v>
      </c>
      <c r="G43" s="1" t="s">
        <v>94</v>
      </c>
      <c r="H43" s="1">
        <v>1</v>
      </c>
      <c r="I43" s="1">
        <v>1</v>
      </c>
      <c r="J43" s="1">
        <v>0</v>
      </c>
      <c r="K43" s="1">
        <v>1</v>
      </c>
      <c r="L43" s="1">
        <v>0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 t="s">
        <v>71</v>
      </c>
      <c r="V43" s="1">
        <v>1</v>
      </c>
    </row>
    <row r="44" spans="1:22" x14ac:dyDescent="0.25">
      <c r="A44" s="1">
        <v>2</v>
      </c>
      <c r="B44" s="2">
        <v>41982</v>
      </c>
      <c r="C44" s="1">
        <v>42</v>
      </c>
      <c r="D44" s="1">
        <v>12</v>
      </c>
      <c r="E44" s="1" t="s">
        <v>66</v>
      </c>
      <c r="F44" s="1">
        <v>15</v>
      </c>
      <c r="G44" s="1" t="s">
        <v>95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 t="s">
        <v>71</v>
      </c>
      <c r="V44" s="1">
        <v>1</v>
      </c>
    </row>
    <row r="45" spans="1:22" x14ac:dyDescent="0.25">
      <c r="A45" s="1">
        <v>3</v>
      </c>
      <c r="B45" s="2">
        <v>42017</v>
      </c>
      <c r="C45" s="1">
        <v>43</v>
      </c>
      <c r="D45" s="1" t="s">
        <v>37</v>
      </c>
      <c r="E45" s="1" t="s">
        <v>38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 t="s">
        <v>71</v>
      </c>
      <c r="V45" s="1">
        <v>1</v>
      </c>
    </row>
    <row r="46" spans="1:22" x14ac:dyDescent="0.25">
      <c r="A46" s="1">
        <v>3</v>
      </c>
      <c r="B46" s="2">
        <v>42017</v>
      </c>
      <c r="C46" s="1">
        <v>44</v>
      </c>
      <c r="D46" s="1">
        <v>1</v>
      </c>
      <c r="E46" s="1" t="s">
        <v>72</v>
      </c>
      <c r="F46" s="1">
        <v>1</v>
      </c>
      <c r="G46" s="1" t="s">
        <v>96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 t="s">
        <v>71</v>
      </c>
      <c r="V46" s="1">
        <v>1</v>
      </c>
    </row>
    <row r="47" spans="1:22" x14ac:dyDescent="0.25">
      <c r="A47" s="1">
        <v>3</v>
      </c>
      <c r="B47" s="2">
        <v>42017</v>
      </c>
      <c r="C47" s="1">
        <v>45</v>
      </c>
      <c r="D47" s="1">
        <v>1</v>
      </c>
      <c r="E47" s="1" t="s">
        <v>72</v>
      </c>
      <c r="F47" s="1">
        <v>2</v>
      </c>
      <c r="G47" s="1" t="s">
        <v>97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 t="s">
        <v>71</v>
      </c>
      <c r="V47" s="1">
        <v>1</v>
      </c>
    </row>
    <row r="48" spans="1:22" x14ac:dyDescent="0.25">
      <c r="A48" s="1">
        <v>3</v>
      </c>
      <c r="B48" s="2">
        <v>42017</v>
      </c>
      <c r="C48" s="1">
        <v>46</v>
      </c>
      <c r="D48" s="1">
        <v>3</v>
      </c>
      <c r="E48" s="1" t="s">
        <v>98</v>
      </c>
      <c r="F48" s="1">
        <v>3</v>
      </c>
      <c r="G48" s="1" t="s">
        <v>99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 t="s">
        <v>71</v>
      </c>
      <c r="V48" s="1">
        <v>1</v>
      </c>
    </row>
    <row r="49" spans="1:22" x14ac:dyDescent="0.25">
      <c r="A49" s="1">
        <v>3</v>
      </c>
      <c r="B49" s="2">
        <v>42017</v>
      </c>
      <c r="C49" s="1">
        <v>47</v>
      </c>
      <c r="D49" s="1">
        <v>6</v>
      </c>
      <c r="E49" s="1" t="s">
        <v>100</v>
      </c>
      <c r="F49" s="1">
        <v>4</v>
      </c>
      <c r="G49" s="1" t="s">
        <v>101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 t="s">
        <v>71</v>
      </c>
      <c r="V49" s="1">
        <v>1</v>
      </c>
    </row>
    <row r="50" spans="1:22" x14ac:dyDescent="0.25">
      <c r="A50" s="1">
        <v>4</v>
      </c>
      <c r="B50" s="2">
        <v>42031</v>
      </c>
      <c r="C50" s="1">
        <v>48</v>
      </c>
      <c r="D50" s="1" t="s">
        <v>37</v>
      </c>
      <c r="E50" s="1" t="s">
        <v>38</v>
      </c>
      <c r="H50" s="1">
        <v>1</v>
      </c>
      <c r="I50" s="1">
        <v>1</v>
      </c>
      <c r="J50" s="1">
        <v>1</v>
      </c>
      <c r="K50" s="1">
        <v>1</v>
      </c>
      <c r="L50" s="1" t="s">
        <v>71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</row>
    <row r="51" spans="1:22" x14ac:dyDescent="0.25">
      <c r="A51" s="1">
        <v>4</v>
      </c>
      <c r="B51" s="2">
        <v>42031</v>
      </c>
      <c r="C51" s="1">
        <v>49</v>
      </c>
      <c r="D51" s="1">
        <v>1</v>
      </c>
      <c r="E51" s="1" t="s">
        <v>102</v>
      </c>
      <c r="F51" s="1">
        <v>1</v>
      </c>
      <c r="G51" s="1" t="s">
        <v>103</v>
      </c>
      <c r="H51" s="1">
        <v>1</v>
      </c>
      <c r="I51" s="1">
        <v>1</v>
      </c>
      <c r="J51" s="1">
        <v>1</v>
      </c>
      <c r="K51" s="1">
        <v>1</v>
      </c>
      <c r="L51" s="1" t="s">
        <v>71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</row>
    <row r="52" spans="1:22" x14ac:dyDescent="0.25">
      <c r="A52" s="1">
        <v>4</v>
      </c>
      <c r="B52" s="2">
        <v>42031</v>
      </c>
      <c r="C52" s="1">
        <v>50</v>
      </c>
      <c r="D52" s="1">
        <v>1</v>
      </c>
      <c r="E52" s="1" t="s">
        <v>102</v>
      </c>
      <c r="F52" s="1">
        <v>2</v>
      </c>
      <c r="G52" s="1" t="s">
        <v>104</v>
      </c>
      <c r="H52" s="1">
        <v>1</v>
      </c>
      <c r="I52" s="1">
        <v>1</v>
      </c>
      <c r="J52" s="1">
        <v>1</v>
      </c>
      <c r="K52" s="1">
        <v>1</v>
      </c>
      <c r="L52" s="1" t="s">
        <v>71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</row>
    <row r="53" spans="1:22" x14ac:dyDescent="0.25">
      <c r="A53" s="1">
        <v>4</v>
      </c>
      <c r="B53" s="2">
        <v>42031</v>
      </c>
      <c r="C53" s="1">
        <v>51</v>
      </c>
      <c r="D53" s="1">
        <v>1</v>
      </c>
      <c r="E53" s="1" t="s">
        <v>102</v>
      </c>
      <c r="F53" s="1">
        <v>3</v>
      </c>
      <c r="G53" s="1" t="s">
        <v>105</v>
      </c>
      <c r="H53" s="1">
        <v>1</v>
      </c>
      <c r="I53" s="1">
        <v>1</v>
      </c>
      <c r="J53" s="1">
        <v>0</v>
      </c>
      <c r="K53" s="1">
        <v>1</v>
      </c>
      <c r="L53" s="1" t="s">
        <v>71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</row>
    <row r="54" spans="1:22" x14ac:dyDescent="0.25">
      <c r="A54" s="1">
        <v>4</v>
      </c>
      <c r="B54" s="2">
        <v>42031</v>
      </c>
      <c r="C54" s="1">
        <v>52</v>
      </c>
      <c r="D54" s="1">
        <v>1</v>
      </c>
      <c r="E54" s="1" t="s">
        <v>102</v>
      </c>
      <c r="F54" s="1">
        <v>4</v>
      </c>
      <c r="G54" s="1" t="s">
        <v>106</v>
      </c>
      <c r="H54" s="1">
        <v>1</v>
      </c>
      <c r="I54" s="1">
        <v>1</v>
      </c>
      <c r="J54" s="1">
        <v>1</v>
      </c>
      <c r="K54" s="1">
        <v>1</v>
      </c>
      <c r="L54" s="1" t="s">
        <v>71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</row>
    <row r="55" spans="1:22" x14ac:dyDescent="0.25">
      <c r="A55" s="1">
        <v>4</v>
      </c>
      <c r="B55" s="2">
        <v>42031</v>
      </c>
      <c r="C55" s="1">
        <v>53</v>
      </c>
      <c r="D55" s="1">
        <v>2</v>
      </c>
      <c r="E55" s="1" t="s">
        <v>107</v>
      </c>
      <c r="F55" s="1">
        <v>5</v>
      </c>
      <c r="G55" s="1" t="s">
        <v>108</v>
      </c>
      <c r="H55" s="1">
        <v>1</v>
      </c>
      <c r="I55" s="1">
        <v>1</v>
      </c>
      <c r="J55" s="1">
        <v>1</v>
      </c>
      <c r="K55" s="1">
        <v>1</v>
      </c>
      <c r="L55" s="1" t="s">
        <v>71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</row>
    <row r="56" spans="1:22" x14ac:dyDescent="0.25">
      <c r="A56" s="1">
        <v>4</v>
      </c>
      <c r="B56" s="2">
        <v>42031</v>
      </c>
      <c r="C56" s="1">
        <v>54</v>
      </c>
      <c r="D56" s="1">
        <v>4</v>
      </c>
      <c r="E56" s="1" t="s">
        <v>109</v>
      </c>
      <c r="F56" s="1">
        <v>6</v>
      </c>
      <c r="G56" s="1" t="s">
        <v>110</v>
      </c>
      <c r="H56" s="1">
        <v>1</v>
      </c>
      <c r="I56" s="1">
        <v>1</v>
      </c>
      <c r="J56" s="1">
        <v>1</v>
      </c>
      <c r="K56" s="1">
        <v>1</v>
      </c>
      <c r="L56" s="1" t="s">
        <v>71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</row>
    <row r="57" spans="1:22" x14ac:dyDescent="0.25">
      <c r="A57" s="1">
        <v>5</v>
      </c>
      <c r="B57" s="2">
        <v>42045</v>
      </c>
      <c r="C57" s="1">
        <v>55</v>
      </c>
      <c r="D57" s="1" t="s">
        <v>37</v>
      </c>
      <c r="E57" s="1" t="s">
        <v>38</v>
      </c>
      <c r="H57" s="1" t="s">
        <v>71</v>
      </c>
      <c r="I57" s="1" t="s">
        <v>71</v>
      </c>
      <c r="J57" s="1">
        <v>1</v>
      </c>
      <c r="K57" s="1">
        <v>1</v>
      </c>
      <c r="L57" s="1" t="s">
        <v>71</v>
      </c>
      <c r="M57" s="1">
        <v>1</v>
      </c>
      <c r="N57" s="1">
        <v>1</v>
      </c>
      <c r="O57" s="1">
        <v>1</v>
      </c>
      <c r="P57" s="1">
        <v>1</v>
      </c>
      <c r="Q57" s="1" t="s">
        <v>71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</row>
    <row r="58" spans="1:22" x14ac:dyDescent="0.25">
      <c r="A58" s="1">
        <v>5</v>
      </c>
      <c r="B58" s="2">
        <v>42045</v>
      </c>
      <c r="C58" s="1">
        <v>56</v>
      </c>
      <c r="D58" s="1">
        <v>4</v>
      </c>
      <c r="E58" s="1" t="s">
        <v>111</v>
      </c>
      <c r="F58" s="1">
        <v>1</v>
      </c>
      <c r="G58" s="1" t="s">
        <v>112</v>
      </c>
      <c r="H58" s="1" t="s">
        <v>71</v>
      </c>
      <c r="I58" s="1" t="s">
        <v>71</v>
      </c>
      <c r="J58" s="1">
        <v>1</v>
      </c>
      <c r="K58" s="1">
        <v>1</v>
      </c>
      <c r="L58" s="1" t="s">
        <v>71</v>
      </c>
      <c r="M58" s="1">
        <v>1</v>
      </c>
      <c r="N58" s="1">
        <v>1</v>
      </c>
      <c r="O58" s="1">
        <v>1</v>
      </c>
      <c r="P58" s="1">
        <v>1</v>
      </c>
      <c r="Q58" s="1" t="s">
        <v>71</v>
      </c>
      <c r="R58" s="1">
        <v>0</v>
      </c>
      <c r="S58" s="1">
        <v>1</v>
      </c>
      <c r="T58" s="1">
        <v>1</v>
      </c>
      <c r="U58" s="1">
        <v>1</v>
      </c>
      <c r="V58" s="1">
        <v>1</v>
      </c>
    </row>
    <row r="59" spans="1:22" x14ac:dyDescent="0.25">
      <c r="A59" s="1">
        <v>5</v>
      </c>
      <c r="B59" s="2">
        <v>42045</v>
      </c>
      <c r="C59" s="1">
        <v>57</v>
      </c>
      <c r="D59" s="1">
        <v>7</v>
      </c>
      <c r="E59" s="1" t="s">
        <v>113</v>
      </c>
      <c r="F59" s="1">
        <v>2</v>
      </c>
      <c r="G59" s="1" t="s">
        <v>114</v>
      </c>
      <c r="H59" s="1" t="s">
        <v>71</v>
      </c>
      <c r="I59" s="1" t="s">
        <v>71</v>
      </c>
      <c r="J59" s="1">
        <v>1</v>
      </c>
      <c r="K59" s="1">
        <v>1</v>
      </c>
      <c r="L59" s="1" t="s">
        <v>71</v>
      </c>
      <c r="M59" s="1">
        <v>1</v>
      </c>
      <c r="N59" s="1">
        <v>1</v>
      </c>
      <c r="O59" s="1">
        <v>1</v>
      </c>
      <c r="P59" s="1" t="s">
        <v>74</v>
      </c>
      <c r="Q59" s="1" t="s">
        <v>71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</row>
    <row r="60" spans="1:22" x14ac:dyDescent="0.25">
      <c r="A60" s="1">
        <v>5</v>
      </c>
      <c r="B60" s="2">
        <v>42045</v>
      </c>
      <c r="C60" s="1">
        <v>58</v>
      </c>
      <c r="D60" s="1">
        <v>7</v>
      </c>
      <c r="E60" s="1" t="s">
        <v>113</v>
      </c>
      <c r="F60" s="1">
        <v>3</v>
      </c>
      <c r="G60" s="1" t="s">
        <v>115</v>
      </c>
      <c r="H60" s="1" t="s">
        <v>71</v>
      </c>
      <c r="I60" s="1" t="s">
        <v>71</v>
      </c>
      <c r="J60" s="1">
        <v>1</v>
      </c>
      <c r="K60" s="1">
        <v>1</v>
      </c>
      <c r="L60" s="1" t="s">
        <v>71</v>
      </c>
      <c r="M60" s="1">
        <v>0</v>
      </c>
      <c r="N60" s="1">
        <v>1</v>
      </c>
      <c r="O60" s="1">
        <v>1</v>
      </c>
      <c r="P60" s="1">
        <v>1</v>
      </c>
      <c r="Q60" s="1" t="s">
        <v>71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</row>
    <row r="61" spans="1:22" x14ac:dyDescent="0.25">
      <c r="A61" s="1">
        <v>5</v>
      </c>
      <c r="B61" s="2">
        <v>42045</v>
      </c>
      <c r="C61" s="1">
        <v>59</v>
      </c>
      <c r="D61" s="1">
        <v>7</v>
      </c>
      <c r="E61" s="1" t="s">
        <v>113</v>
      </c>
      <c r="F61" s="1">
        <v>4</v>
      </c>
      <c r="G61" s="1" t="s">
        <v>116</v>
      </c>
      <c r="H61" s="1" t="s">
        <v>71</v>
      </c>
      <c r="I61" s="1" t="s">
        <v>71</v>
      </c>
      <c r="J61" s="1">
        <v>0</v>
      </c>
      <c r="K61" s="1">
        <v>-1</v>
      </c>
      <c r="L61" s="1" t="s">
        <v>71</v>
      </c>
      <c r="M61" s="1">
        <v>-1</v>
      </c>
      <c r="N61" s="1">
        <v>-1</v>
      </c>
      <c r="O61" s="1">
        <v>0</v>
      </c>
      <c r="P61" s="1">
        <v>-1</v>
      </c>
      <c r="Q61" s="1" t="s">
        <v>71</v>
      </c>
      <c r="R61" s="1">
        <v>-1</v>
      </c>
      <c r="S61" s="1">
        <v>-1</v>
      </c>
      <c r="T61" s="1">
        <v>0</v>
      </c>
      <c r="U61" s="1">
        <v>-1</v>
      </c>
      <c r="V61" s="1">
        <v>-1</v>
      </c>
    </row>
    <row r="62" spans="1:22" x14ac:dyDescent="0.25">
      <c r="A62" s="1">
        <v>6</v>
      </c>
      <c r="B62" s="2">
        <v>42080</v>
      </c>
      <c r="C62" s="1">
        <v>60</v>
      </c>
      <c r="D62" s="1" t="s">
        <v>37</v>
      </c>
      <c r="E62" s="1" t="s">
        <v>38</v>
      </c>
      <c r="H62" s="1" t="s">
        <v>71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</row>
    <row r="63" spans="1:22" x14ac:dyDescent="0.25">
      <c r="A63" s="1">
        <v>6</v>
      </c>
      <c r="B63" s="2">
        <v>42080</v>
      </c>
      <c r="C63" s="1">
        <v>61</v>
      </c>
      <c r="D63" s="1">
        <v>1</v>
      </c>
      <c r="E63" s="1" t="s">
        <v>117</v>
      </c>
      <c r="F63" s="1">
        <v>1</v>
      </c>
      <c r="G63" s="1" t="s">
        <v>118</v>
      </c>
      <c r="H63" s="1" t="s">
        <v>71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</row>
    <row r="64" spans="1:22" x14ac:dyDescent="0.25">
      <c r="A64" s="1">
        <v>6</v>
      </c>
      <c r="B64" s="2">
        <v>42080</v>
      </c>
      <c r="C64" s="1">
        <v>62</v>
      </c>
      <c r="D64" s="1">
        <v>1</v>
      </c>
      <c r="E64" s="1" t="s">
        <v>117</v>
      </c>
      <c r="F64" s="1">
        <v>2</v>
      </c>
      <c r="G64" s="1" t="s">
        <v>119</v>
      </c>
      <c r="H64" s="1" t="s">
        <v>71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</row>
    <row r="65" spans="1:22" x14ac:dyDescent="0.25">
      <c r="A65" s="1">
        <v>6</v>
      </c>
      <c r="B65" s="2">
        <v>42080</v>
      </c>
      <c r="C65" s="1">
        <v>63</v>
      </c>
      <c r="D65" s="1">
        <v>2</v>
      </c>
      <c r="E65" s="1" t="s">
        <v>120</v>
      </c>
      <c r="F65" s="1">
        <v>3</v>
      </c>
      <c r="G65" s="1" t="s">
        <v>121</v>
      </c>
      <c r="H65" s="1" t="s">
        <v>71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</row>
    <row r="66" spans="1:22" x14ac:dyDescent="0.25">
      <c r="A66" s="1">
        <v>6</v>
      </c>
      <c r="B66" s="2">
        <v>42080</v>
      </c>
      <c r="C66" s="1">
        <v>64</v>
      </c>
      <c r="D66" s="1">
        <v>3</v>
      </c>
      <c r="E66" s="1" t="s">
        <v>122</v>
      </c>
      <c r="F66" s="1">
        <v>4</v>
      </c>
      <c r="G66" s="1" t="s">
        <v>123</v>
      </c>
      <c r="H66" s="1" t="s">
        <v>71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</row>
    <row r="67" spans="1:22" x14ac:dyDescent="0.25">
      <c r="A67" s="1">
        <v>6</v>
      </c>
      <c r="B67" s="2">
        <v>42080</v>
      </c>
      <c r="C67" s="1">
        <v>65</v>
      </c>
      <c r="D67" s="1">
        <v>4</v>
      </c>
      <c r="E67" s="1" t="s">
        <v>124</v>
      </c>
      <c r="F67" s="1">
        <v>5</v>
      </c>
      <c r="G67" s="1" t="s">
        <v>125</v>
      </c>
      <c r="H67" s="1" t="s">
        <v>71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</row>
    <row r="68" spans="1:22" x14ac:dyDescent="0.25">
      <c r="A68" s="1">
        <v>6</v>
      </c>
      <c r="B68" s="2">
        <v>42080</v>
      </c>
      <c r="C68" s="1">
        <v>66</v>
      </c>
      <c r="D68" s="1">
        <v>5</v>
      </c>
      <c r="E68" s="1" t="s">
        <v>126</v>
      </c>
      <c r="F68" s="1">
        <v>6</v>
      </c>
      <c r="G68" s="1" t="s">
        <v>127</v>
      </c>
      <c r="H68" s="1" t="s">
        <v>71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</row>
    <row r="69" spans="1:22" x14ac:dyDescent="0.25">
      <c r="A69" s="1">
        <v>6</v>
      </c>
      <c r="B69" s="2">
        <v>42080</v>
      </c>
      <c r="C69" s="1">
        <v>67</v>
      </c>
      <c r="D69" s="1">
        <v>5</v>
      </c>
      <c r="E69" s="1" t="s">
        <v>126</v>
      </c>
      <c r="F69" s="1">
        <v>7</v>
      </c>
      <c r="G69" s="1" t="s">
        <v>128</v>
      </c>
      <c r="H69" s="1" t="s">
        <v>71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</row>
    <row r="70" spans="1:22" x14ac:dyDescent="0.25">
      <c r="A70" s="1">
        <v>6</v>
      </c>
      <c r="B70" s="2">
        <v>42080</v>
      </c>
      <c r="C70" s="1">
        <v>68</v>
      </c>
      <c r="D70" s="1">
        <v>5</v>
      </c>
      <c r="E70" s="1" t="s">
        <v>126</v>
      </c>
      <c r="F70" s="1">
        <v>8</v>
      </c>
      <c r="G70" s="1" t="s">
        <v>129</v>
      </c>
      <c r="H70" s="1" t="s">
        <v>71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</row>
    <row r="71" spans="1:22" x14ac:dyDescent="0.25">
      <c r="A71" s="1">
        <v>6</v>
      </c>
      <c r="B71" s="2">
        <v>42080</v>
      </c>
      <c r="C71" s="1">
        <v>69</v>
      </c>
      <c r="D71" s="1">
        <v>5</v>
      </c>
      <c r="E71" s="1" t="s">
        <v>126</v>
      </c>
      <c r="F71" s="1">
        <v>9</v>
      </c>
      <c r="G71" s="1" t="s">
        <v>130</v>
      </c>
      <c r="H71" s="1" t="s">
        <v>71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</row>
    <row r="72" spans="1:22" x14ac:dyDescent="0.25">
      <c r="A72" s="1">
        <v>6</v>
      </c>
      <c r="B72" s="2">
        <v>42080</v>
      </c>
      <c r="C72" s="1">
        <v>70</v>
      </c>
      <c r="D72" s="1">
        <v>5</v>
      </c>
      <c r="E72" s="1" t="s">
        <v>126</v>
      </c>
      <c r="F72" s="1">
        <v>10</v>
      </c>
      <c r="G72" s="1" t="s">
        <v>131</v>
      </c>
      <c r="H72" s="1" t="s">
        <v>71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</row>
    <row r="73" spans="1:22" x14ac:dyDescent="0.25">
      <c r="A73" s="1">
        <v>6</v>
      </c>
      <c r="B73" s="2">
        <v>42080</v>
      </c>
      <c r="C73" s="1">
        <v>71</v>
      </c>
      <c r="D73" s="1">
        <v>6</v>
      </c>
      <c r="E73" s="1" t="s">
        <v>132</v>
      </c>
      <c r="F73" s="1">
        <v>11</v>
      </c>
      <c r="G73" s="1" t="s">
        <v>133</v>
      </c>
      <c r="H73" s="1" t="s">
        <v>71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</row>
    <row r="74" spans="1:22" x14ac:dyDescent="0.25">
      <c r="A74" s="1">
        <v>6</v>
      </c>
      <c r="B74" s="2">
        <v>42080</v>
      </c>
      <c r="C74" s="1">
        <v>72</v>
      </c>
      <c r="D74" s="1">
        <v>8</v>
      </c>
      <c r="E74" s="1" t="s">
        <v>113</v>
      </c>
      <c r="F74" s="1">
        <v>12</v>
      </c>
      <c r="G74" s="1" t="s">
        <v>134</v>
      </c>
      <c r="H74" s="1" t="s">
        <v>71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</row>
    <row r="75" spans="1:22" x14ac:dyDescent="0.25">
      <c r="A75" s="1">
        <v>6</v>
      </c>
      <c r="B75" s="2">
        <v>42080</v>
      </c>
      <c r="C75" s="1">
        <v>73</v>
      </c>
      <c r="D75" s="1">
        <v>8</v>
      </c>
      <c r="E75" s="1" t="s">
        <v>113</v>
      </c>
      <c r="F75" s="1">
        <v>13</v>
      </c>
      <c r="G75" s="1" t="s">
        <v>135</v>
      </c>
      <c r="H75" s="1" t="s">
        <v>71</v>
      </c>
      <c r="I75" s="1">
        <v>1</v>
      </c>
      <c r="J75" s="1">
        <v>1</v>
      </c>
      <c r="K75" s="1">
        <v>-1</v>
      </c>
      <c r="L75" s="1">
        <v>1</v>
      </c>
      <c r="M75" s="1">
        <v>1</v>
      </c>
      <c r="N75" s="1">
        <v>0</v>
      </c>
      <c r="O75" s="1">
        <v>-1</v>
      </c>
      <c r="P75" s="1">
        <v>-1</v>
      </c>
      <c r="Q75" s="1">
        <v>1</v>
      </c>
      <c r="R75" s="1">
        <v>-1</v>
      </c>
      <c r="S75" s="1">
        <v>1</v>
      </c>
      <c r="T75" s="1">
        <v>-1</v>
      </c>
      <c r="U75" s="1">
        <v>1</v>
      </c>
      <c r="V75" s="1">
        <v>1</v>
      </c>
    </row>
    <row r="76" spans="1:22" x14ac:dyDescent="0.25">
      <c r="A76" s="1">
        <v>7</v>
      </c>
      <c r="B76" s="2">
        <v>42108</v>
      </c>
      <c r="C76" s="1">
        <v>74</v>
      </c>
      <c r="D76" s="1" t="s">
        <v>37</v>
      </c>
      <c r="E76" s="1" t="s">
        <v>38</v>
      </c>
      <c r="H76" s="1">
        <v>1</v>
      </c>
      <c r="I76" s="1" t="s">
        <v>71</v>
      </c>
      <c r="J76" s="1">
        <v>1</v>
      </c>
      <c r="K76" s="1">
        <v>1</v>
      </c>
      <c r="L76" s="1">
        <v>1</v>
      </c>
      <c r="M76" s="1" t="s">
        <v>71</v>
      </c>
      <c r="N76" s="1">
        <v>1</v>
      </c>
      <c r="O76" s="1">
        <v>1</v>
      </c>
      <c r="P76" s="1" t="s">
        <v>71</v>
      </c>
      <c r="Q76" s="1" t="s">
        <v>71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</row>
    <row r="77" spans="1:22" x14ac:dyDescent="0.25">
      <c r="A77" s="1">
        <v>7</v>
      </c>
      <c r="B77" s="2">
        <v>42108</v>
      </c>
      <c r="C77" s="1">
        <v>75</v>
      </c>
      <c r="D77" s="1">
        <v>0</v>
      </c>
      <c r="E77" s="1" t="s">
        <v>136</v>
      </c>
      <c r="F77" s="1">
        <v>1</v>
      </c>
      <c r="G77" s="1" t="s">
        <v>137</v>
      </c>
      <c r="H77" s="1">
        <v>1</v>
      </c>
      <c r="I77" s="1" t="s">
        <v>71</v>
      </c>
      <c r="J77" s="1">
        <v>1</v>
      </c>
      <c r="K77" s="1">
        <v>1</v>
      </c>
      <c r="L77" s="1">
        <v>1</v>
      </c>
      <c r="M77" s="1" t="s">
        <v>71</v>
      </c>
      <c r="N77" s="1">
        <v>1</v>
      </c>
      <c r="O77" s="1">
        <v>1</v>
      </c>
      <c r="P77" s="1" t="s">
        <v>71</v>
      </c>
      <c r="Q77" s="1" t="s">
        <v>71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</row>
    <row r="78" spans="1:22" x14ac:dyDescent="0.25">
      <c r="A78" s="1">
        <v>7</v>
      </c>
      <c r="B78" s="2">
        <v>42108</v>
      </c>
      <c r="C78" s="1">
        <v>76</v>
      </c>
      <c r="D78" s="1">
        <v>0</v>
      </c>
      <c r="E78" s="1" t="s">
        <v>136</v>
      </c>
      <c r="F78" s="1">
        <v>2</v>
      </c>
      <c r="G78" s="1" t="s">
        <v>138</v>
      </c>
      <c r="H78" s="1">
        <v>1</v>
      </c>
      <c r="I78" s="1" t="s">
        <v>71</v>
      </c>
      <c r="J78" s="1">
        <v>1</v>
      </c>
      <c r="K78" s="1">
        <v>1</v>
      </c>
      <c r="L78" s="1">
        <v>1</v>
      </c>
      <c r="M78" s="1" t="s">
        <v>71</v>
      </c>
      <c r="N78" s="1">
        <v>1</v>
      </c>
      <c r="O78" s="1">
        <v>1</v>
      </c>
      <c r="P78" s="1" t="s">
        <v>71</v>
      </c>
      <c r="Q78" s="1" t="s">
        <v>71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</row>
    <row r="79" spans="1:22" x14ac:dyDescent="0.25">
      <c r="A79" s="1">
        <v>7</v>
      </c>
      <c r="B79" s="2">
        <v>42108</v>
      </c>
      <c r="C79" s="1">
        <v>77</v>
      </c>
      <c r="D79" s="1">
        <v>1</v>
      </c>
      <c r="E79" s="1" t="s">
        <v>139</v>
      </c>
      <c r="F79" s="1">
        <v>3</v>
      </c>
      <c r="G79" s="1" t="s">
        <v>140</v>
      </c>
      <c r="H79" s="1">
        <v>1</v>
      </c>
      <c r="I79" s="1" t="s">
        <v>71</v>
      </c>
      <c r="J79" s="1">
        <v>1</v>
      </c>
      <c r="K79" s="1">
        <v>1</v>
      </c>
      <c r="L79" s="1">
        <v>1</v>
      </c>
      <c r="M79" s="1" t="s">
        <v>71</v>
      </c>
      <c r="N79" s="1">
        <v>1</v>
      </c>
      <c r="O79" s="1">
        <v>1</v>
      </c>
      <c r="P79" s="1" t="s">
        <v>71</v>
      </c>
      <c r="Q79" s="1" t="s">
        <v>71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</row>
    <row r="80" spans="1:22" x14ac:dyDescent="0.25">
      <c r="A80" s="1">
        <v>7</v>
      </c>
      <c r="B80" s="2">
        <v>42108</v>
      </c>
      <c r="C80" s="1">
        <v>78</v>
      </c>
      <c r="D80" s="1">
        <v>1</v>
      </c>
      <c r="E80" s="1" t="s">
        <v>139</v>
      </c>
      <c r="F80" s="1">
        <v>4</v>
      </c>
      <c r="G80" s="1" t="s">
        <v>141</v>
      </c>
      <c r="H80" s="1">
        <v>0</v>
      </c>
      <c r="I80" s="1" t="s">
        <v>71</v>
      </c>
      <c r="J80" s="1">
        <v>1</v>
      </c>
      <c r="K80" s="1">
        <v>1</v>
      </c>
      <c r="L80" s="1">
        <v>1</v>
      </c>
      <c r="M80" s="1" t="s">
        <v>71</v>
      </c>
      <c r="N80" s="1">
        <v>1</v>
      </c>
      <c r="O80" s="1">
        <v>1</v>
      </c>
      <c r="P80" s="1" t="s">
        <v>71</v>
      </c>
      <c r="Q80" s="1" t="s">
        <v>71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</row>
    <row r="81" spans="1:22" x14ac:dyDescent="0.25">
      <c r="A81" s="1">
        <v>7</v>
      </c>
      <c r="B81" s="2">
        <v>42108</v>
      </c>
      <c r="C81" s="1">
        <v>79</v>
      </c>
      <c r="D81" s="1">
        <v>1</v>
      </c>
      <c r="E81" s="1" t="s">
        <v>139</v>
      </c>
      <c r="F81" s="1">
        <v>5</v>
      </c>
      <c r="G81" s="1" t="s">
        <v>142</v>
      </c>
      <c r="H81" s="1">
        <v>1</v>
      </c>
      <c r="I81" s="1" t="s">
        <v>71</v>
      </c>
      <c r="J81" s="1">
        <v>1</v>
      </c>
      <c r="K81" s="1">
        <v>1</v>
      </c>
      <c r="L81" s="1">
        <v>1</v>
      </c>
      <c r="M81" s="1" t="s">
        <v>71</v>
      </c>
      <c r="N81" s="1">
        <v>1</v>
      </c>
      <c r="O81" s="1">
        <v>1</v>
      </c>
      <c r="P81" s="1" t="s">
        <v>71</v>
      </c>
      <c r="Q81" s="1" t="s">
        <v>71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1:22" x14ac:dyDescent="0.25">
      <c r="A82" s="1">
        <v>7</v>
      </c>
      <c r="B82" s="2">
        <v>42108</v>
      </c>
      <c r="C82" s="1">
        <v>80</v>
      </c>
      <c r="D82" s="1">
        <v>1</v>
      </c>
      <c r="E82" s="1" t="s">
        <v>139</v>
      </c>
      <c r="F82" s="1">
        <v>6</v>
      </c>
      <c r="G82" s="1" t="s">
        <v>143</v>
      </c>
      <c r="H82" s="1">
        <v>0</v>
      </c>
      <c r="I82" s="1" t="s">
        <v>71</v>
      </c>
      <c r="J82" s="1">
        <v>1</v>
      </c>
      <c r="K82" s="1">
        <v>1</v>
      </c>
      <c r="L82" s="1">
        <v>1</v>
      </c>
      <c r="M82" s="1" t="s">
        <v>71</v>
      </c>
      <c r="N82" s="1">
        <v>1</v>
      </c>
      <c r="O82" s="1">
        <v>1</v>
      </c>
      <c r="P82" s="1" t="s">
        <v>71</v>
      </c>
      <c r="Q82" s="1" t="s">
        <v>71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</row>
    <row r="83" spans="1:22" x14ac:dyDescent="0.25">
      <c r="A83" s="1">
        <v>7</v>
      </c>
      <c r="B83" s="2">
        <v>42108</v>
      </c>
      <c r="C83" s="1">
        <v>81</v>
      </c>
      <c r="D83" s="1">
        <v>8</v>
      </c>
      <c r="E83" s="1" t="s">
        <v>144</v>
      </c>
      <c r="F83" s="1">
        <v>7</v>
      </c>
      <c r="G83" s="1" t="s">
        <v>145</v>
      </c>
      <c r="H83" s="1">
        <v>1</v>
      </c>
      <c r="I83" s="1" t="s">
        <v>71</v>
      </c>
      <c r="J83" s="1">
        <v>1</v>
      </c>
      <c r="K83" s="1">
        <v>1</v>
      </c>
      <c r="L83" s="1">
        <v>1</v>
      </c>
      <c r="M83" s="1" t="s">
        <v>71</v>
      </c>
      <c r="N83" s="1">
        <v>1</v>
      </c>
      <c r="O83" s="1">
        <v>1</v>
      </c>
      <c r="P83" s="1" t="s">
        <v>71</v>
      </c>
      <c r="Q83" s="1" t="s">
        <v>71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1:22" x14ac:dyDescent="0.25">
      <c r="A84" s="1">
        <v>7</v>
      </c>
      <c r="B84" s="2">
        <v>42108</v>
      </c>
      <c r="C84" s="1">
        <v>82</v>
      </c>
      <c r="D84" s="1">
        <v>9</v>
      </c>
      <c r="E84" s="1" t="s">
        <v>66</v>
      </c>
      <c r="F84" s="1">
        <v>8</v>
      </c>
      <c r="G84" s="1" t="s">
        <v>146</v>
      </c>
      <c r="H84" s="1">
        <v>1</v>
      </c>
      <c r="I84" s="1" t="s">
        <v>71</v>
      </c>
      <c r="J84" s="1">
        <v>1</v>
      </c>
      <c r="K84" s="1">
        <v>1</v>
      </c>
      <c r="L84" s="1">
        <v>1</v>
      </c>
      <c r="M84" s="1" t="s">
        <v>71</v>
      </c>
      <c r="N84" s="1">
        <v>1</v>
      </c>
      <c r="O84" s="1">
        <v>1</v>
      </c>
      <c r="P84" s="1" t="s">
        <v>71</v>
      </c>
      <c r="Q84" s="1" t="s">
        <v>71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Uživatel</cp:lastModifiedBy>
  <cp:revision>3</cp:revision>
  <dcterms:created xsi:type="dcterms:W3CDTF">2015-09-03T18:53:42Z</dcterms:created>
  <dcterms:modified xsi:type="dcterms:W3CDTF">2015-12-28T10:36:44Z</dcterms:modified>
</cp:coreProperties>
</file>