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d.docs.live.net/31adb9abc115a5c0/KohoVolit/Hlasování v obcích/hotovo/"/>
    </mc:Choice>
  </mc:AlternateContent>
  <bookViews>
    <workbookView xWindow="0" yWindow="0" windowWidth="20730" windowHeight="771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 l="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alcChain>
</file>

<file path=xl/sharedStrings.xml><?xml version="1.0" encoding="utf-8"?>
<sst xmlns="http://schemas.openxmlformats.org/spreadsheetml/2006/main" count="676" uniqueCount="232">
  <si>
    <t>číslo zasedání</t>
  </si>
  <si>
    <t>datum</t>
  </si>
  <si>
    <t>bod</t>
  </si>
  <si>
    <t>číslo bodu</t>
  </si>
  <si>
    <t>číslo hlasování</t>
  </si>
  <si>
    <t>předmět hlasování</t>
  </si>
  <si>
    <t>číslo záznamu</t>
  </si>
  <si>
    <t>539121-1-901-2</t>
  </si>
  <si>
    <t>539121-1-480-4</t>
  </si>
  <si>
    <t>539121-1-901-3</t>
  </si>
  <si>
    <t>539121-1-901-1</t>
  </si>
  <si>
    <t>539121-1-480-3</t>
  </si>
  <si>
    <t>539121-1-480-2</t>
  </si>
  <si>
    <t>539121-1-480-6</t>
  </si>
  <si>
    <t>539121-1-480-5</t>
  </si>
  <si>
    <t>539121-1-480-1</t>
  </si>
  <si>
    <t>Dlouhý Zdeněk</t>
  </si>
  <si>
    <t>Jiras Vladimír Ing.</t>
  </si>
  <si>
    <t>Kruf Radka</t>
  </si>
  <si>
    <t>Macela Aleš</t>
  </si>
  <si>
    <t>Michal Jiří</t>
  </si>
  <si>
    <t>Mudr Jiří</t>
  </si>
  <si>
    <t>Ondrášek Michal</t>
  </si>
  <si>
    <t>Sgalitzerová Lenka</t>
  </si>
  <si>
    <t>Schmidt Pavel</t>
  </si>
  <si>
    <t>p</t>
  </si>
  <si>
    <t>prezence</t>
  </si>
  <si>
    <t>np</t>
  </si>
  <si>
    <t>539121-1-901-4</t>
  </si>
  <si>
    <t>Kalivodová Helena</t>
  </si>
  <si>
    <t>Volba členů návrhové komise</t>
  </si>
  <si>
    <t>ZO schvaluje členy návrhové komise Vladimíra Jirase a Michala Ondráška.</t>
  </si>
  <si>
    <t>Volba ověřovatelů zápisu</t>
  </si>
  <si>
    <t>ZO schvaluje ověřovatele zápisu Jiřího Mudru a Lenku Sgalitzerovou.</t>
  </si>
  <si>
    <t>Ověření mandátů a složení slibu zastupitelů</t>
  </si>
  <si>
    <t>ZO 1. bere na vědomí, že se mandátu vzdal Zdeněk Dlouhý, 2. bere na vědomí, že místo Zdeňka Dlouhého nastupuje první náhradník Helena Kalivodová, 3. bere na vědomí platnost mandátů, znění slibu, slib členů obecního zastupitelstva slovem „slibuji", rukou podáním předsedajícímu a podpisem na listině „Slib člena zastupitelstva", 4. bere na vědomí, že slib zastupitele složili Vladimír Jiras, Jiří Michal, Jiří Mudr, Michal Ondrášek, LenkaSgalitzerová.</t>
  </si>
  <si>
    <t>Schválení programu</t>
  </si>
  <si>
    <t>ZO schvaluje program zastupitelstva s vyškrtnutím bodu číslo 6 a číslo 8.</t>
  </si>
  <si>
    <t>Volba volební komise</t>
  </si>
  <si>
    <t>ZO 1. schvaluje složení volební komise v tomto složení Vladimír Jiras, Jiří Mudr, Michal Ondrášek, 2. schvaluje volbu aklamací, tj. zvednutím ruky.</t>
  </si>
  <si>
    <t>Volba místostarosty</t>
  </si>
  <si>
    <t>ZO 1. zvolilo místostarostou Jiřího Michala, 2. schválilo, že místostarosta bude neuvolněnou funkcí, 3. schválilo odměnu za výkon místostarosty dle nařízení vlády z 18.12.2013 o odměňování členů obecních zastupitelstev, platné od 1.1.2014..</t>
  </si>
  <si>
    <t>Volba předsedy finančního výboru</t>
  </si>
  <si>
    <t>ZO 1. zvolilo jako předsedu finančního výboru (FV) Lenku Sgalitzerovou, 2. předsedkyně FV na příštím zasedání ZO navrhne členy výboru.</t>
  </si>
  <si>
    <t>ZO schvaluje členy návrhové komise Vladimíra Jirase a Aleše Macelu.</t>
  </si>
  <si>
    <t>ZO schvaluje ověřovatele zápisu Michala Ondráška a Lenku Sgalitzerovou.</t>
  </si>
  <si>
    <t>Složení slibu zastupitelů</t>
  </si>
  <si>
    <t>ZO schvaluje program s navrženými úpravami.</t>
  </si>
  <si>
    <t>ZO schvaluje volbu aklamací, tj. zvednutím ruky.</t>
  </si>
  <si>
    <t>Upřesnění usnesení č. 6-1-2014/ZO ze dne 6.11.2014 - odměna místostarosty</t>
  </si>
  <si>
    <t>ZO schválilo změnu odměny za výkon místostarosty dle nařízení vlády z 18.12.2013 o odměňování členů obecních zastupitelstev, platné od 1.1.2014, na 11 000 Kč, a to od 26.11. 2014.</t>
  </si>
  <si>
    <t>Volba starosty</t>
  </si>
  <si>
    <t>ZO 1. zvolilo starostou Pavla Schmidta, 2. schválilo, že starosta bude neuvolněnou funkcí, 3. schválilo odměnu za výkon starosty ve výši 17 000 Kč, kterou bude pobírat ode dne zvolení, tzn. od 26.11.2014.</t>
  </si>
  <si>
    <t>Volba členů finančního výboru</t>
  </si>
  <si>
    <t>ZO schválilo tyto členy finančního výboru: Vladimír Fichtner a Aleš Macela.</t>
  </si>
  <si>
    <t>Žádost o úpravu OZV č. 1/2014 o místním poplatku za svoz odpadu</t>
  </si>
  <si>
    <t>ZO zamítá návrh na změnu OZV č. 1/2014.</t>
  </si>
  <si>
    <t>Žádost o úpravu cesty okolo hřiště vedoucí k chatám</t>
  </si>
  <si>
    <t>ZO pověřuje starostu jednáním se žadateli, majiteli chat E309, E310, E439 o způsobu úprav cesty.</t>
  </si>
  <si>
    <t>Žádost o dělení pozemku pč. 258/19 a odprodej oddělené části</t>
  </si>
  <si>
    <t>Žádost o odkup části pozemku pč. 282/18 pod trafostanicí</t>
  </si>
  <si>
    <t>ZO 1. souhlasí s oddělením pozemku č. 706 o rozměru 4 m2 s tím, že veškeré náklady na pořízení geometrických plánů a vkladů do katastru jdou k tíži žadatele, 2. souhlasí s prodejem pozemku pč. 706, 3. pověřuje starostu vyvěšením záměru prodeje na ÚD a obstaráním posudku kvůli stanovení tržní ceny pozemku.</t>
  </si>
  <si>
    <t>ZO 1. souhlasí s oddělením pozemku pč. 258/31 o rozměru 56 m2 s tím, že veškeré náklady na pořízení geometrických plánů a vkladů do katastru jdou ktíži žadatelky, 2. souhlasí s prodejem pozemku pč. 258/31, 3. pověřuje starostu vyvěšením záměru prodeje na ÚD a obstaráním posudku kvůli stanovení tržní ceny pozemku.</t>
  </si>
  <si>
    <t>Žádost o souhlas se stavbou RD na pozemku pč. 14/17</t>
  </si>
  <si>
    <t>ZO souhlasí se stavbou RD na pozemku pč. 14/17 dle předložené dokumentace „Průvodní a souhrnná technická zpráva", kterou zpracoval Josef Černý.</t>
  </si>
  <si>
    <t>Veřejnoprávní smlouva s obcí Mníšek pod Brdy o přestupkové agendě</t>
  </si>
  <si>
    <t>ZO souhlasí s odložením bodu na příští zasedání ZO.</t>
  </si>
  <si>
    <t>Žádost o odkup části pozemku pč. 221/58</t>
  </si>
  <si>
    <t>ZO 1. souhlasí se záměrem prodat část pozemku pč. 221/58 o výměře 248 m2, 2. pověřuje starostu vyvěšením tohoto záměru na úřední desce.</t>
  </si>
  <si>
    <t>Finanční dar škole Všenory - Benefice</t>
  </si>
  <si>
    <t>ZO schvaluje finanční příspěvek ZŠ Všenory ve výši 10 000 Kč.</t>
  </si>
  <si>
    <t>ZO schvaluje členy návrhové komise Vladimíra Jirase a Jiřího Michala.</t>
  </si>
  <si>
    <t>ZO 1. bere na vědomí, že předsedající přečetl znění slibu, člen obecního zastupitelstva složil slib slovy „slibuji“, rukou podáním předsedajícímu a podpisem na slibové listině, 2. bere na vědomí, že slib zastupitele složila Helena Kalivodová.</t>
  </si>
  <si>
    <t>ZO schvaluje program s dodatečným bodem 12. schválení stavby – Elektromontáže.</t>
  </si>
  <si>
    <t>Odpadová politika od roku 2015</t>
  </si>
  <si>
    <t>ZO souhlasí s tím, že 1. obec Černolice se zúčastní společné soutěže na svoz odpadu s dalšími obcemi,  2. do doby ukončení soutěže a podepsání kontraktu s vítězem bude obec objednávat svoz odpadu u společnosti AVE za stávajících podmínek.</t>
  </si>
  <si>
    <t>Veřejnoprávní smlouva o přestupkové agendě</t>
  </si>
  <si>
    <t>ZO 1. schvaluje uzavření veřejnoprávní smlouvy o přestupkovém řízení s městem Mníšek pod Brdy od 1.1.2015 do 31.12.2018. Cena za rok je 8000 Kč. Důvodem uzavření této smlouvy je, že obec Černolice nemůže výkon přenesené působnosti podle zákona o přestupcích sama zajišťovat, 2. pověřuje starostu uzavřením veřejnoprávní smlouvy s městem Mníšek pod Brdy o přestupkovém řízení, 3. pověřuje starostu informovat zastupitelstvo o statistice přestupků za rok 2014.</t>
  </si>
  <si>
    <t>Rozpočtové provizórium pro rok 2015</t>
  </si>
  <si>
    <t>ZO schvaluje rozpočtové provizórium na rok 2015.</t>
  </si>
  <si>
    <t>Rozpočtové opatření č. 4/2014</t>
  </si>
  <si>
    <t>ZO 1. schvaluje rozpočtové opatření č. 4/2014, 2. pověřuje starostu provedením posledního rozpočtového opatření roku 2014. Starosta rozpočtové opatření provede a na prvním zasedání roku 2015 bude o změnách ZO informovat.</t>
  </si>
  <si>
    <t>Smlouva o zřízení věcného břemene stavby „NN z TS Obec p. Dušek“ – Energon Dobříš</t>
  </si>
  <si>
    <t>ZO 1. schvaluje smlouvu o zřízení věcného břemene č. stavby IV-12-6001883/1 Černolice-pos. NN z TS Obec p. Dušek, 2. pověřuje starostu podepsáním této smlouvy.</t>
  </si>
  <si>
    <t>Účast ve Svazku obcí Mníšeckého regionu</t>
  </si>
  <si>
    <t>ZO schvaluje vstup obce Černolice do Svazku obcí Mníšeckého regionu a placení ročního členského příspěvku ve výši 13.000 Kč od roku 2015.</t>
  </si>
  <si>
    <t>Žádost o přidělení arbitra</t>
  </si>
  <si>
    <t>ZO zamítá žádost o přidělení arbitra.</t>
  </si>
  <si>
    <t>Žádost o souhlas s realizací stavby</t>
  </si>
  <si>
    <t>ZO schvaluje na základě žádosti společnosti Elektromontáže realizaci stavby a umístění zařízení na p.č. 263/3 – přeložka ÚO.</t>
  </si>
  <si>
    <t>ZO schvaluje členy návrhové komise Jiřího Michala a Aleše Macelu.</t>
  </si>
  <si>
    <t>ZO schvaluje ověřovatele zápisu Jiřího Michala a Lenku Sgalitzerovou.</t>
  </si>
  <si>
    <t>ZO schvaluje navržený program včetně doplnění o body 22. až 24.</t>
  </si>
  <si>
    <t>Obecně závazná vyhláška obce Černolice č. 1/2015 – poplatek za odpad</t>
  </si>
  <si>
    <t>ZO schvaluje Obecně závaznou vyhlášku obce Černolice č. 1/2015 o místním poplatku za provoz systému shromažďování, sběru, přepravy, třídění, využívání a odstraňování komunálních odpadů.</t>
  </si>
  <si>
    <t>Obecně závazná vyhláška obce Černolice č. 2/2015 – o odpadech</t>
  </si>
  <si>
    <t>ZO schvaluje Obecně závaznou vyhlášku obce Černolice č. 2/2015 o stanovení systému shromažďování, sběru, přepravy, třídění, využívání a odstraňování komunálních odpadů a nakládání se stavebním odpadem na území obce Černolice.</t>
  </si>
  <si>
    <t>Obecně závazná vyhláška obce Černolice č. 3/2015 – daň z nemovitostí</t>
  </si>
  <si>
    <t>ZO schvaluje Obecně závaznou vyhlášku obce Černolice č. 3/2015 o stanovení místního koeficientu pro výpočet daně z nemovitostí.</t>
  </si>
  <si>
    <t>Oprava Usnesení č. 8-3-2014/ZO</t>
  </si>
  <si>
    <t>ZO opravuje Usnesení č. 8-3-2014/ZO takto: 1) ZO schvaluje rozpočtové opatření č. 5/2014.</t>
  </si>
  <si>
    <t>Koncesní projekt pro provoz vodovodu</t>
  </si>
  <si>
    <t>ZO 1. schvaluje v souladu s § 22 odst. 3 písm. c) zákona 139/2006 Sb., o koncesních smlouvách a koncesním řízení (koncesní zákon), ve znění pozdějších předpisů, Koncesní projekt na „Provozování vodovodního přivaděče pro zásobení mníšeckého regionu pitnou vodou“, 2. souhlasí se závěrem koncesního projektu, 3. schvaluje Variantu B tj. zajištění provozování Vodohospodářského majetku na základě provozní – koncesní smlouvy s provozovatelem, který bude vybrán v koncesním řízení dle zákona č. 139/2006 Sb., o koncesních smlouvách a koncesním řízení (koncesní zákon), ve znění pozdějších předpisů.</t>
  </si>
  <si>
    <t>Rozpočet na rok 2015</t>
  </si>
  <si>
    <t>ZO schvaluje rozpočet pro rok 2015 jako schodkový. Schodek bude kryt z naspořených prostředků z minulých let.</t>
  </si>
  <si>
    <t>Nový Výkonný pořizovatel Územního plánu</t>
  </si>
  <si>
    <t>ZO schvaluje jako výkonného pořizovatele Územního plánu obce Černolice Odbor územního plánování města Černošice.</t>
  </si>
  <si>
    <t>Žádost o souhlas se stavebním povolením p.č. 256/6</t>
  </si>
  <si>
    <t>ZO souhlasí s udělením stavebního povolení na výstavbu RD na p.č. 256/6 a s připojením RD na vodovodní a kanalizační síť dle projektové dokumentace zpracované Ing.arch. Danielem Křížem 11-2014.</t>
  </si>
  <si>
    <t>Stanovení ceny odkupu části pozemku p.č. 282/18 – Energon Dobříš</t>
  </si>
  <si>
    <t>ZO schvaluje prodej části pozemku p.č.282/18 nacházející se pod trafostanicí a stanovuje cenu 800 Kč/m2 s tím, že veškeré náklady s prodejem spojené jdou k tíži kupujícího a dále pověřuje starostu podpisem smlouvy.</t>
  </si>
  <si>
    <t>Žádost o odkup části pozemku p.č. 268/1</t>
  </si>
  <si>
    <t>ZO 1. souhlasí se záměrem prodat část pozemku pč. 268/1 o výměře 78 m2, 2. pověřuje starostu vyvěšením tohoto záměru na úřední desce.</t>
  </si>
  <si>
    <t>ZO schvaluje prodej části obecního pozemku 221/58 o výměře 248 m2 paní Dominice Duchkové za cenu 150 Kč/m2 a pověřuje starostu podpisem smlouvy.</t>
  </si>
  <si>
    <t>Dohoda o pronájmu pozemku pč. 305/23</t>
  </si>
  <si>
    <t>ZO 1. schvaluje nájemní smlouvu na pronájem pozemku p.č. 305/23, 2. pověřuje starostu podpisem smlouvy.</t>
  </si>
  <si>
    <t>ZO schvaluje prodej obecního pozemku p.č. 258/31 o výměře 58 m2 paní za cenu 600 Kč/m2 a pověřuje starostu podpisem smlouvy.</t>
  </si>
  <si>
    <t>Žádost o dělení pozemku pč. 221/2 a odprodej oddělené části</t>
  </si>
  <si>
    <t>ZO schvaluje prodej obecního pozemku p.č. 221/59 o výměře 183m2 za cenu 100 Kč/m2 a pověřuje starostu podpisem smlouvy.</t>
  </si>
  <si>
    <t>Energon Dobříš – odkup pozemku p.č. 299/3, část pod trafostanicí</t>
  </si>
  <si>
    <t>ZO 1. souhlasí s oddělením pozemku č. 712 o rozměru 6 m2 s tím, že veškeré náklady na pořízení geometrických plánů a vkladů do katastru jdou k tíži žadatele, 2. souhlasí s prodejem pozemku pč. 712, 3. pověřuje starostu vyvěšením záměru prodeje na úřední desce.</t>
  </si>
  <si>
    <t>Žádost o odkup části pozemku p.č. 268/1 - Kotlář</t>
  </si>
  <si>
    <t>ZO 1. souhlasí se záměrem prodat pozemek p.č. 268/13 o výměře 147 m2 a p.č. 268/14 o výměře 23 m2, 2. pověřuje starostu vyvěšením tohoto záměru na úřední desce.</t>
  </si>
  <si>
    <t>Řešení plocení na pozemku pč. 48/5</t>
  </si>
  <si>
    <t>ZO bere problematiku na vědomí a pověřuje místostarostu předložením otázky prodeje poté, co bude vyřešen spor o stavbu plotu.</t>
  </si>
  <si>
    <t>Smlouva o sdružení finančních prostředků – přivaděč Baně</t>
  </si>
  <si>
    <t>ZO 1) schvaluje Smlouvu o sdružení finančních prostředků – dodatek č. 2, uzavřenou mezi Svazkem obcí VOK Mníšek pod Brdy a obcí Černolice, 2) pověřuje starostu podpisem smlouvy.</t>
  </si>
  <si>
    <t>ZO schvaluje předložený program zasedání.</t>
  </si>
  <si>
    <t>Volby předsedy a členů Kontrolního výboru</t>
  </si>
  <si>
    <t>ZO schvaluje Aleše Macelu předsedou Kontrolního výboru.</t>
  </si>
  <si>
    <t>Hlasování o odložení volby členů výboru.</t>
  </si>
  <si>
    <t>Dohoda o narovnání p.č. 221/63</t>
  </si>
  <si>
    <t>ZO souhlasí s Dohodou o narovnání mezi Obcí Černolice a (chybí jméno), řešící nároky pana Hendricha na pozemek p.č. 221/63 o výměře 520m2 a pověřuje starostu vyvěšením záměru o narovnání na úřední desce a podpisem předložené Dohody o narovnání.</t>
  </si>
  <si>
    <t>Cena stočného</t>
  </si>
  <si>
    <t>ZO schvaluje cenu stočného 31,08 Kč/m3 bez DPH.</t>
  </si>
  <si>
    <t>Cena vodného</t>
  </si>
  <si>
    <t>ZO schvaluje cenu vodného 50 Kč/m3 bez DPH.</t>
  </si>
  <si>
    <t>Referendum</t>
  </si>
  <si>
    <t>Hlasování o stažení bodu z programu</t>
  </si>
  <si>
    <t>Hlasování o odložení bodu do doby, než vydá k ÚP své stanovisko odbor ÚP města Černošice</t>
  </si>
  <si>
    <t>Hlasování o návrhu usnesení vyjma odst. 4</t>
  </si>
  <si>
    <t>Hlasování o protinávrhu k odst. 4 – konání referenda 14.6.2015</t>
  </si>
  <si>
    <t>Hlasování o návrhu odst. 4 – konání referenda 24.5.2015;  ZO 1. rozhodlo o uspořádání místního referenda a stanovilo územím konání obec Černolice, 2. schvaluje otázku referenda v tomto znění:  Chcete: aby způsob využití pozemků p.č. 304, 283/1, 283/2, 283/3, 283/4, 283/5, 283/6, 283/7, 283/8, 283/9, 283/10, 283/11, 283/12, 283/13, k.ú. Černolice (známé též jako lokalita „V Prokopávce“) byl v územním plánu obce Černolice ponechán ve stávajícím způsobu využití těchto pozemků dle aktuálních údajů v katastru nemovitostí ke dni vyhlášení referenda, tedy neurčené pro bydlení či jinou výstavbu, dále aby způsob využití pozemků p.č. 261/1, 261/40, 261/41 a 261/49, k.ú. Černolice (známé též jako lokalita „Pod Chvalovským“) byl v územním plánu obce Černolice ponechán ve stávajícím způsobu využití těchto pozemků dle aktuálních údajů v katastru nemovitostí ke dni vyhlášení referenda, tedy neurčené pro bydlení či jinou výstavbu, s výjimkou části pozemku p.č. 261/49 v rozsahu maximálně 5300 m2 souběžně s pozemkem p.č.260/2 dle vyznačeného orientačního plánku (tučně ohraničená část), kde chcete, aby byla  možná změna způsobu využití na bydlení v rodinných domech dále aby způsob využití pozemků p.č. 100/32, 100/37, 100/39, k.ú. Černolice (známé též jako lokalita „Ve Slatinách“) byl v územním plánu obce Černolice ponechán ve stávajícím způsobu využití těchto pozemků dle aktuálních údajů v katastru nemovitostí ke dni vyhlášení referenda, tedy neurčené pro bydlení či jinou výstavbu, s výjimkou části pozemku p.č. 100/37 v rozsahu maximálně 4000 m2 ze strany navazující na pozemek p.č. 100/44 a 100/28 dle vyznačeného orientačního plánku (tučně ohraničená část), kde chcete, aby byla možná změna způsobu využití na bydlení v rodinných domech. 3. odůvodňuje konání referenda takto: V souladu se Strategickým plánem obce Černolice chceme, aby si naše obce i nadále zachovala svůj vesnický charakter. Chceme, aby zůstala místem příjemným pro život, místem pro zdravé, inspirativní a spokojené bydlení, práci a odpočinek. Chceme další výstavbu obce směřovat zejména do stávajícího zastavitelného území. Tedy zastavovat zejména proluky a umožnit přeměnu rekreačních objektů na rodinné domy Proto se chceme všech občanů zeptat na jejich názor s rozsahem zastavitelného území v naší obci, 4. určuje dnem konání místního referenda neděli 24. 5. 2015 a to v čase od 12 do 22 hod. 5. schvaluje odhad nákladů spojených s provedením místního referenda a realizací rozhodnutí přijatého v místním referendu na 10.000Kč. Náklad bude hrazen z rozpočtu obce a to přijetím rozpočtového opatření, které převede potřebné peníze z přebytků z minulých let. 6. pověřuje starostu zajištěním uspořádání místního referenda. 7. schvaluje počet členů místní komise na čtyři 8. schvaluje odměnu předsedy místní komise na 1.300Kč a členů místní komise na 1.000Kč</t>
  </si>
  <si>
    <t>Příspěvek na školu Všenory</t>
  </si>
  <si>
    <t>ZO schvaluje poskytnutí finančního příspěvku 200.000 Kč na rekonstrukci školy ve Všenorech a pověřuje starostu podepsáním smlouvy.</t>
  </si>
  <si>
    <t>Dětské hřiště – dotace</t>
  </si>
  <si>
    <t>ZO schvaluje podání žádosti o dotaci na akci/projekt „Dětské hřiště Černolice“ z Programu 2015 pro poskytování dotací z rozpočtu Středočeského kraje ze Středočeského Fondu rozvoje obcí a měst a závazek spolufinancování akce/projektu v minimální výši 5 % z celkových uznatelných nákladů akce/projektu.</t>
  </si>
  <si>
    <t>Prodej pozemku p.č. 305/76</t>
  </si>
  <si>
    <t>ZO 1. souhlasí s oddělením pozemku p.č. 305/76 o výměře 86m2 s tím, že veškeré náklady na pořízení geometrických plánů a vkladů do katastru jdou k tíži žadatele, 2. souhlasí s prodejem pozemku pč. 305/76, 3. pověřuje starostu vyvěšením záměru prodeje na úřední desce.</t>
  </si>
  <si>
    <t>ZO schvaluje prodej části obecního pozemku p.č. 268/1 a to konkrétně p.č. 268/12 o výměře 78m2 za cenu 150 Kč/m2 a pověřuje starostu podpisem smlouvy.</t>
  </si>
  <si>
    <t>ZO schvaluje prodej části obecního pozemku p.č. 268/1, a to konkrétně p.č. 268/13 o výměře 147 m2 a p.č. 268/14 o výměře 23 m2 za cenu 150 Kč/m2 a pověřuje starostu podpisem smlouvy.</t>
  </si>
  <si>
    <t>ZO schvaluje prodej části pozemku p.č. 299/3, konkrétně p.č. 712 o výměře 6m2 nacházející se pod trafostanicí a stanovuje cenu 800 Kč/m2 s tím, že veškeré náklady s prodejem spojené jdou k tíži kupujícího a dále pověřuje starostu podpisem smlouvy.</t>
  </si>
  <si>
    <t>Rozpočtové opatření č. 1/2015</t>
  </si>
  <si>
    <t>ZO schvaluje rozpočtové opatření č. 1/2015.</t>
  </si>
  <si>
    <t>ZO schvaluje členy návrhové komise Vladimíra Jirase a Jiřího Mudra.</t>
  </si>
  <si>
    <t>ZO schvaluje předložený program zasedání včetně bodů 21. a 22..</t>
  </si>
  <si>
    <t>Schválení úvěru</t>
  </si>
  <si>
    <t>ZO schvaluje uzavření úvěrové smlouvy na 1 milion Kč s Komerční bankou a pověřuje starostu podepsáním smlouvy.</t>
  </si>
  <si>
    <t>Vyhláška „O veřejném pořádku“</t>
  </si>
  <si>
    <t>ZO schvaluje Obecně závaznou vyhlášku obce Černolice č. 4/2015 o veřejném pořádku, opatřeních k jeho zabezpečení a čistotě.</t>
  </si>
  <si>
    <t>Zóna 30km/hod</t>
  </si>
  <si>
    <t>ZO schvaluje Zónu 30km v obci Černolice v předloženém rozsahu a pověřuje starostu její realizací.</t>
  </si>
  <si>
    <t>Projekt vodovodu</t>
  </si>
  <si>
    <t>ZO 1. schvaluje zpracování projektu na výstavbu vodovodu pro ulici Všenorská, 2. pověřuje starostu oslovením min. tří projektantů a předložením nabídek ZO.</t>
  </si>
  <si>
    <t>Výběrové řízení na stavbu altánu</t>
  </si>
  <si>
    <t>ZO schvaluje vyhlášení výběrového řízení na stavbu altánu na pozemku p.č. 56/1 v obecním parku a pověřuje starostu organizací výběrového řízení.</t>
  </si>
  <si>
    <t>Výběrové řízení na stavbu a provozování kulturního centra a restaurace</t>
  </si>
  <si>
    <t>ZO schvaluje vyhlášení výběrového řízení na stavbu a provozování kulturního centra a restaurace na pozemcích p.č. st 17 a p.č. 56/1 (oddělená část o výměře do 380m2) a pověřuje starostu organizací výběrového řízení.</t>
  </si>
  <si>
    <t>Rozpočtový výhled na roky 2016 - 2019</t>
  </si>
  <si>
    <t>ZO schvaluje rozpočtový výhled obce na roky 2016 – 2019.</t>
  </si>
  <si>
    <t>ZO schvaluje prodej obecního pozemku 305/76 o výměře 86m2 za cenu 300 Kč/m2 a pověřuje starostu podpisem smlouvy.</t>
  </si>
  <si>
    <t>Prodej pozemku p.č. 257/35</t>
  </si>
  <si>
    <t>ZO 1. souhlasí s prodejem pozemku p.č. 257/35 o výměře 139m2, 2. pověřuje starostu vyvěšením záměru prodeje na úřední desce.</t>
  </si>
  <si>
    <t>Určení zastupitele zastupujícího obec při jednání o územním plánu</t>
  </si>
  <si>
    <t>ZO pověřuje starostu obce jako kontaktní osobu pro jednání o územním plánu.</t>
  </si>
  <si>
    <t>Závěrečný účet obce a závěrka</t>
  </si>
  <si>
    <t>ZO 1. schvaluje závěrečný účet obce Černolice za rok 2014 s výhradami, 2. schvaluje účetní závěrku za rok 2014.</t>
  </si>
  <si>
    <t>Jmenování členů Kontrolního výboru</t>
  </si>
  <si>
    <t>ZO jmenuje členy kontrolního výboru Lenku Sgalitzerovou a Radku Kruf.</t>
  </si>
  <si>
    <t>Stanovisko k projektové dokumentaci</t>
  </si>
  <si>
    <t>ZO souhlasí s výstavbou rodinného domu na p.č. 35 a 36 včetně přípojek k sítím dle předložené projektové dokumentace.</t>
  </si>
  <si>
    <t>Rozpočtové opatření č. 2/2015</t>
  </si>
  <si>
    <t>ZO schvaluje rozpočtové opatření č. 2/2015.</t>
  </si>
  <si>
    <t>ZO souhlasí s výstavbou rodinného domu na p.č. 33/1 a 33/10 včetně přípojek k sítím dle předložené projektové dokumentace.</t>
  </si>
  <si>
    <t>Žádost o odkup pozemku pč. 261/25</t>
  </si>
  <si>
    <t>ZO 1. souhlasí se záměrem prodat pozemek pč. 261/25 o výměře 13 m2, 2. pověřuje starostu vyvěšením tohoto záměru na úřední desce.</t>
  </si>
  <si>
    <t>ZO 1. ruší usnesení č. 7-6-2015/ZO, 2. schvaluje Obecně závaznou vyhlášku obce Černolice č. 4/2015 o veřejném pořádku, opatřeních k jeho zabezpečení a čistotě.</t>
  </si>
  <si>
    <t>Žádost o sloučení lesních pozemků</t>
  </si>
  <si>
    <t>ZO konstatuje, že všechny pozemky v přiložené žádosti města Dobřichovice slouží jako lesní, dělení v terénu fakticky neexistuje, mezi pozemky nejsou v terénu žádné hranice, proto sloučení pozemků doporučuje.</t>
  </si>
  <si>
    <t>Výběr dodavatele stavby altánu</t>
  </si>
  <si>
    <t>ZO schvaluje jako dodavatele stavby altánu v parku ing. Martina Caháka a pověřuje starostu podepsáním smlouvy.</t>
  </si>
  <si>
    <t>ZO schvaluje prodej obecního pozemku p.č. 257/35 o výměře 139m2 za cenu 250 Kč/m2 a pověřuje starostu podpisem smlouvy.</t>
  </si>
  <si>
    <t>Prodej pozemku p.č. 261/25</t>
  </si>
  <si>
    <t>ZO schvaluje prodej obecního pozemku p.č. pč. 261/25 o výměře 13m2 za cenu 1000 Kč/m2 a pověřuje starostu podpisem smlouvy.</t>
  </si>
  <si>
    <t>Směna pozemků</t>
  </si>
  <si>
    <t>ZO 1. souhlasí se směnou části pozemku pč. 288/6 o výměře 165m2, 2. pověřuje starostu vyvěšením záměru směny na úřední desce.</t>
  </si>
  <si>
    <t>Vodovodní přípojka č.e. 424</t>
  </si>
  <si>
    <t>ZO schvaluje vybudování vodovodní přípojky k pozemku p.č. 433 , chata č.e. 424 s tím, že stavba započne nejdříve v září 2015, že vodovodní přípojka bude v obecní cestě budována ve větším průměru a po dokončení bude úsek v obecní cestě předán obci.</t>
  </si>
  <si>
    <t>ZO schvaluje ověřovatele zápisu Jiřího Michala a Vladimíra Jirase.</t>
  </si>
  <si>
    <t>ZO schvaluje předložený program zasedání včetně návrhů na doplnění a úpravy.</t>
  </si>
  <si>
    <t>Prodej pozemku p.č. 140/2</t>
  </si>
  <si>
    <t>ZO 1. schvaluje prodej obecního pozemku p.č. 140/2 o výměře 24m2, 2. pověřuje starostu zveřejněním záměru prodeje na úřední desce.</t>
  </si>
  <si>
    <t>Prodej pozemku p.č. 140/3</t>
  </si>
  <si>
    <t>ZO 1. schvaluje prodej obecního pozemku p.č. 140/3 o výměře 49m2, 2. pověřuje starostu zveřejněním záměru prodeje na úřední desce.</t>
  </si>
  <si>
    <t>Prodej pozemku p.č. st. 679</t>
  </si>
  <si>
    <t>ZO 1. schvaluje prodej obecního pozemku p.č. st. 679 o výměře 24m2, 2. pověřuje starostu zveřejněním záměru prodeje na úřední desce.</t>
  </si>
  <si>
    <t>Vodovodní přípojka č.e. 340</t>
  </si>
  <si>
    <t>ZO schvaluje vybudování vodovodní přípojky k chatě č.e. 340 s tím, že stavba započne nejdříve v září 2015, k napojení objektu na vodovodní řad dojde teprve po zprovoznění Přivaděče Baně a že bude smluvně zajištěna oprava obecní komunikace.</t>
  </si>
  <si>
    <t>Projekt vodovodu – Všenorská ulice</t>
  </si>
  <si>
    <t>ZO schvaluje jako zpracovatele projektu pro vybudování vodovodu v ulici Všenorská Ing. Josef Vítek – PIK projektová a inženýrská kancelář a pověřuje starostu podepsáním smlouvy.</t>
  </si>
  <si>
    <t>Pronájem Hasičárny</t>
  </si>
  <si>
    <t>ZO schvaluje záměr pronájmu budovy bývalé hasičárny a pověřuje starostu vyvěšením záměru na úřední desce.</t>
  </si>
  <si>
    <t>ZO schvaluje Obecně závaznou vyhlášku obce Černolice č. 5/2015 o veřejném pořádku, opatřeních k jeho zabezpečení a čistotě.</t>
  </si>
  <si>
    <t>Příspěvek na školu Všenory - smlouva</t>
  </si>
  <si>
    <t>ZO revokuje své usnesení č. 10-5-2015/ZO a schvaluje poskytnutí finančního příspěvku nejvýše 200.000 Kč na rekonstrukci školy a výstavbu přístřešku autobusové čekárny ve Všenorech a pověřuje starostu podepsáním dohody mezi obcemi o finančním příspěvku.</t>
  </si>
  <si>
    <t>ZO určuje starostu Pavla Schmidta zastupitelem obce, který bude podle zákona č. 183/2006 Sb. vykonávat úkony určeného zastupitele v procesu pořizování územně plánovací dokumentace pro obec Černolice.</t>
  </si>
  <si>
    <t>Rozhodnutí o pořízení změny č. 1 územního plánu</t>
  </si>
  <si>
    <t>ZO obce Černolice rozhoduje v souladu s § 55 odst. 3 zákona č.183/20006 Sb. o pořízení změny č. 1 územního plánu Černolic a stanoví, že jejím obsahem bude: 1. prověření využití zastavitelných ploch Z2a, Z9a, Z10a a ploch přestavby P1a , P1b, P16 z Územního plánu Černolice, zrušených rozsudkem č.j. 50 A 7/2013 Krajského soudu v Praze, 2. v případě potřeby také okolí soudem zrušených ploch, pokud to bude řešení vyžadovat.</t>
  </si>
  <si>
    <t>Rozhodnutí o pořízení změny č. 2 územního plánu</t>
  </si>
  <si>
    <t>ZO obce Černolice 1. rozhoduje v souladu s § 6 odst. 5 písm. a) zákona č. 183/2006 Sb. o pořízení Změny č. 2 územního plánu Černolice, 2. v souladu s § 6 odst. 6 písm. b) zákona č. 183/2006 Sb. schvaluje, že pořizovatelem Změny č. 2 územního plánu Černolic bude podle § 6 odst. 1 písm. c) zákona č. 183/2006 Sb. Městský úřad Černošice, odbor územního plánování.</t>
  </si>
  <si>
    <t>Umístění retardéru – ulice Za parkem</t>
  </si>
  <si>
    <t>ZO schvaluje umístění retardéru v ulici Za parkem.</t>
  </si>
  <si>
    <t>Umístění retardéru – ulice Úzká</t>
  </si>
  <si>
    <t>ZO schvaluje umístění druhého retardéru v ulici Úzká.</t>
  </si>
  <si>
    <t>Rozhledna – smlouva o smlouvě budoucí</t>
  </si>
  <si>
    <t>ZO schvaluje Smlouvu o budoucí smlouvě o prodeji části pozemku p.č. 299/70 a smlouvě na výstavbu multifunkční věže a umístění a provozování telekomunikační technologie se společností Eurosignál IČ 26461129 na výše uvedeném pozemku a pověřuje starostu podpisem smlouvy s těmito podmínkami: - smlouva bude obsahovat podmínky převodu stavby na obec v případě jejího opuštění, její architektonická podoba bude podléhat souhlasu zastupitelstva obce Černolice.</t>
  </si>
  <si>
    <t>Výběr firmy na likvidaci odpadu – smlouvy</t>
  </si>
  <si>
    <t>ZO schvaluje 1. příkazní smlouvu se společností KVB advokátní kancelář s.r.o. IČO: 01460412 na administraci veřejné zakázky na služby s názvem „Svoz odpadů obcí Řevnicka“ a pověřuje starostu podpisem smlouvy, 2. smlouvu o sdružení zadavatelů uzavřenou ve smyslu § 2 odst. 9 zákona č. 137/2006 Sb., o veřejných zakázkách, ve znění pozdějších předpisů a dle § 1746 odst. 2 zákona č. 89/2012 Sb., občanský zákoník, za účelem společného postupu směřujícího k zadání nadlimitní veřejné zakázky na služby s názvem „Svoz odpadů obcí Řevnicka“ a pověřuje starostu podpisem smlouvy, 3. plnou moc pro město Řevnice pro zastupování obce Černolice ve veřejné zakázce na služby s názvem „Svoz odpadů obcí Řevnicka“ a pověřuje starostu podpisem plné moci.</t>
  </si>
  <si>
    <t>Dětské hřiště, dotace</t>
  </si>
  <si>
    <t>ZO schvaluje 1. přijetí dotace z rozpočtu Středočeského kraje ze Středočeského Fondu rozvoje obcí a měst pro Akci/Projekt „Dětské hřiště Černolice“, 2. uzavření Veřejnoprávní smlouvy o poskytnutí dotace podle Programu 2015 pro poskytnutí dotace z rozpočtu Středočeského kraje ze Středočeského Fondu rozvoje obcí a měst v rámci Tematického zadání Program obnovy venkova a pověřuje starostu podpisem smlouvy.</t>
  </si>
  <si>
    <t>Zajištění úvěru u KB</t>
  </si>
  <si>
    <t>ZO schvaluje v rámci uzavření úvěrové smlouvy na 1 milion Kč s Komerční bankou zástavní právo Komerční banky k pozemku p.č. 213/1 o výměře 16157m2 zapsaného u Katastrálního úřadu pro středočeský kraj, Katastrální pracoviště Praha – západ na LV č. 10001, katastrální území Černolice, obec Černolice a pověřuje starostu podepsáním smlouvy.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</si>
</sst>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7"/>
  <sheetViews>
    <sheetView tabSelected="1" zoomScale="80" zoomScaleNormal="80" workbookViewId="0">
      <pane xSplit="7" ySplit="2" topLeftCell="H132" activePane="bottomRight" state="frozen"/>
      <selection pane="topRight" activeCell="H1" sqref="H1"/>
      <selection pane="bottomLeft" activeCell="A3" sqref="A3"/>
      <selection pane="bottomRight" activeCell="D138" sqref="D138"/>
    </sheetView>
  </sheetViews>
  <sheetFormatPr defaultRowHeight="15" x14ac:dyDescent="0.25"/>
  <cols>
    <col min="1" max="1" width="12.85546875" bestFit="1" customWidth="1"/>
    <col min="2" max="2" width="10.85546875" bestFit="1" customWidth="1"/>
    <col min="3" max="3" width="13.140625" style="2" bestFit="1" customWidth="1"/>
    <col min="4" max="4" width="9.85546875" bestFit="1" customWidth="1"/>
    <col min="6" max="6" width="13.7109375" bestFit="1" customWidth="1"/>
    <col min="7" max="7" width="17.7109375" bestFit="1" customWidth="1"/>
    <col min="8" max="8" width="18.85546875" bestFit="1" customWidth="1"/>
    <col min="9" max="12" width="14.28515625" bestFit="1" customWidth="1"/>
    <col min="13" max="13" width="15.85546875" bestFit="1" customWidth="1"/>
    <col min="14" max="14" width="17.5703125" bestFit="1" customWidth="1"/>
    <col min="15" max="15" width="14.28515625" bestFit="1" customWidth="1"/>
  </cols>
  <sheetData>
    <row r="1" spans="1:17" x14ac:dyDescent="0.25">
      <c r="H1" t="s">
        <v>8</v>
      </c>
      <c r="I1" t="s">
        <v>28</v>
      </c>
      <c r="J1" t="s">
        <v>9</v>
      </c>
      <c r="K1" t="s">
        <v>10</v>
      </c>
      <c r="L1" t="s">
        <v>11</v>
      </c>
      <c r="M1" t="s">
        <v>12</v>
      </c>
      <c r="N1" t="s">
        <v>13</v>
      </c>
      <c r="O1" t="s">
        <v>14</v>
      </c>
      <c r="P1" t="s">
        <v>15</v>
      </c>
      <c r="Q1" t="s">
        <v>7</v>
      </c>
    </row>
    <row r="2" spans="1:17" x14ac:dyDescent="0.25">
      <c r="A2" t="s">
        <v>0</v>
      </c>
      <c r="B2" t="s">
        <v>1</v>
      </c>
      <c r="C2" s="2" t="s">
        <v>6</v>
      </c>
      <c r="D2" t="s">
        <v>3</v>
      </c>
      <c r="E2" t="s">
        <v>2</v>
      </c>
      <c r="F2" t="s">
        <v>4</v>
      </c>
      <c r="G2" t="s">
        <v>5</v>
      </c>
      <c r="H2" t="s">
        <v>17</v>
      </c>
      <c r="I2" t="s">
        <v>29</v>
      </c>
      <c r="J2" t="s">
        <v>18</v>
      </c>
      <c r="K2" t="s">
        <v>19</v>
      </c>
      <c r="L2" t="s">
        <v>20</v>
      </c>
      <c r="M2" t="s">
        <v>21</v>
      </c>
      <c r="N2" t="s">
        <v>22</v>
      </c>
      <c r="O2" t="s">
        <v>23</v>
      </c>
      <c r="P2" t="s">
        <v>24</v>
      </c>
      <c r="Q2" t="s">
        <v>16</v>
      </c>
    </row>
    <row r="3" spans="1:17" x14ac:dyDescent="0.25">
      <c r="A3">
        <v>1</v>
      </c>
      <c r="B3" s="1">
        <v>41949</v>
      </c>
      <c r="C3" s="2">
        <v>1</v>
      </c>
      <c r="D3" t="s">
        <v>25</v>
      </c>
      <c r="E3" t="s">
        <v>26</v>
      </c>
      <c r="H3">
        <v>1</v>
      </c>
      <c r="I3" t="s">
        <v>27</v>
      </c>
      <c r="J3" t="s">
        <v>27</v>
      </c>
      <c r="K3" t="s">
        <v>27</v>
      </c>
      <c r="L3">
        <v>1</v>
      </c>
      <c r="M3">
        <v>1</v>
      </c>
      <c r="N3">
        <v>1</v>
      </c>
      <c r="O3">
        <v>1</v>
      </c>
      <c r="P3" t="s">
        <v>27</v>
      </c>
    </row>
    <row r="4" spans="1:17" x14ac:dyDescent="0.25">
      <c r="A4">
        <v>1</v>
      </c>
      <c r="B4" s="1">
        <v>41949</v>
      </c>
      <c r="C4" s="2">
        <f>C3+1</f>
        <v>2</v>
      </c>
      <c r="D4">
        <v>1</v>
      </c>
      <c r="E4" t="s">
        <v>30</v>
      </c>
      <c r="F4">
        <v>1</v>
      </c>
      <c r="G4" t="s">
        <v>31</v>
      </c>
      <c r="H4">
        <v>1</v>
      </c>
      <c r="I4" t="s">
        <v>27</v>
      </c>
      <c r="J4" t="s">
        <v>27</v>
      </c>
      <c r="K4" t="s">
        <v>27</v>
      </c>
      <c r="L4">
        <v>1</v>
      </c>
      <c r="M4">
        <v>1</v>
      </c>
      <c r="N4">
        <v>1</v>
      </c>
      <c r="O4">
        <v>1</v>
      </c>
      <c r="P4" t="s">
        <v>27</v>
      </c>
    </row>
    <row r="5" spans="1:17" x14ac:dyDescent="0.25">
      <c r="A5">
        <v>1</v>
      </c>
      <c r="B5" s="1">
        <v>41949</v>
      </c>
      <c r="C5" s="2">
        <f t="shared" ref="C5:C68" si="0">C4+1</f>
        <v>3</v>
      </c>
      <c r="D5">
        <v>2</v>
      </c>
      <c r="E5" t="s">
        <v>32</v>
      </c>
      <c r="F5">
        <v>2</v>
      </c>
      <c r="G5" t="s">
        <v>33</v>
      </c>
      <c r="H5">
        <v>1</v>
      </c>
      <c r="I5" t="s">
        <v>27</v>
      </c>
      <c r="J5" t="s">
        <v>27</v>
      </c>
      <c r="K5" t="s">
        <v>27</v>
      </c>
      <c r="L5">
        <v>1</v>
      </c>
      <c r="M5">
        <v>1</v>
      </c>
      <c r="N5">
        <v>1</v>
      </c>
      <c r="O5">
        <v>1</v>
      </c>
      <c r="P5" t="s">
        <v>27</v>
      </c>
    </row>
    <row r="6" spans="1:17" x14ac:dyDescent="0.25">
      <c r="A6">
        <v>1</v>
      </c>
      <c r="B6" s="1">
        <v>41949</v>
      </c>
      <c r="C6" s="2">
        <f t="shared" si="0"/>
        <v>4</v>
      </c>
      <c r="D6">
        <v>3</v>
      </c>
      <c r="E6" t="s">
        <v>34</v>
      </c>
      <c r="F6">
        <v>3</v>
      </c>
      <c r="G6" t="s">
        <v>35</v>
      </c>
      <c r="H6">
        <v>1</v>
      </c>
      <c r="I6" t="s">
        <v>27</v>
      </c>
      <c r="J6" t="s">
        <v>27</v>
      </c>
      <c r="K6" t="s">
        <v>27</v>
      </c>
      <c r="L6">
        <v>1</v>
      </c>
      <c r="M6">
        <v>1</v>
      </c>
      <c r="N6">
        <v>1</v>
      </c>
      <c r="O6">
        <v>1</v>
      </c>
      <c r="P6" t="s">
        <v>27</v>
      </c>
    </row>
    <row r="7" spans="1:17" x14ac:dyDescent="0.25">
      <c r="A7">
        <v>1</v>
      </c>
      <c r="B7" s="1">
        <v>41949</v>
      </c>
      <c r="C7" s="2">
        <f t="shared" si="0"/>
        <v>5</v>
      </c>
      <c r="D7">
        <v>4</v>
      </c>
      <c r="E7" t="s">
        <v>36</v>
      </c>
      <c r="F7">
        <v>4</v>
      </c>
      <c r="G7" t="s">
        <v>37</v>
      </c>
      <c r="H7">
        <v>1</v>
      </c>
      <c r="I7" t="s">
        <v>27</v>
      </c>
      <c r="J7" t="s">
        <v>27</v>
      </c>
      <c r="K7" t="s">
        <v>27</v>
      </c>
      <c r="L7">
        <v>1</v>
      </c>
      <c r="M7">
        <v>1</v>
      </c>
      <c r="N7">
        <v>1</v>
      </c>
      <c r="O7">
        <v>1</v>
      </c>
      <c r="P7" t="s">
        <v>27</v>
      </c>
    </row>
    <row r="8" spans="1:17" x14ac:dyDescent="0.25">
      <c r="A8">
        <v>1</v>
      </c>
      <c r="B8" s="1">
        <v>41949</v>
      </c>
      <c r="C8" s="2">
        <f t="shared" si="0"/>
        <v>6</v>
      </c>
      <c r="D8">
        <v>5</v>
      </c>
      <c r="E8" t="s">
        <v>38</v>
      </c>
      <c r="F8">
        <v>5</v>
      </c>
      <c r="G8" t="s">
        <v>39</v>
      </c>
      <c r="H8">
        <v>1</v>
      </c>
      <c r="I8" t="s">
        <v>27</v>
      </c>
      <c r="J8" t="s">
        <v>27</v>
      </c>
      <c r="K8" t="s">
        <v>27</v>
      </c>
      <c r="L8">
        <v>1</v>
      </c>
      <c r="M8">
        <v>1</v>
      </c>
      <c r="N8">
        <v>1</v>
      </c>
      <c r="O8">
        <v>1</v>
      </c>
      <c r="P8" t="s">
        <v>27</v>
      </c>
    </row>
    <row r="9" spans="1:17" x14ac:dyDescent="0.25">
      <c r="A9">
        <v>1</v>
      </c>
      <c r="B9" s="1">
        <v>41949</v>
      </c>
      <c r="C9" s="2">
        <f t="shared" si="0"/>
        <v>7</v>
      </c>
      <c r="D9">
        <v>6</v>
      </c>
      <c r="E9" t="s">
        <v>40</v>
      </c>
      <c r="F9">
        <v>6</v>
      </c>
      <c r="G9" t="s">
        <v>41</v>
      </c>
      <c r="H9">
        <v>1</v>
      </c>
      <c r="I9" t="s">
        <v>27</v>
      </c>
      <c r="J9" t="s">
        <v>27</v>
      </c>
      <c r="K9" t="s">
        <v>27</v>
      </c>
      <c r="L9">
        <v>1</v>
      </c>
      <c r="M9">
        <v>1</v>
      </c>
      <c r="N9">
        <v>1</v>
      </c>
      <c r="O9">
        <v>1</v>
      </c>
      <c r="P9" t="s">
        <v>27</v>
      </c>
    </row>
    <row r="10" spans="1:17" x14ac:dyDescent="0.25">
      <c r="A10">
        <v>1</v>
      </c>
      <c r="B10" s="1">
        <v>41949</v>
      </c>
      <c r="C10" s="2">
        <f t="shared" si="0"/>
        <v>8</v>
      </c>
      <c r="D10">
        <v>7</v>
      </c>
      <c r="E10" t="s">
        <v>42</v>
      </c>
      <c r="F10">
        <v>7</v>
      </c>
      <c r="G10" t="s">
        <v>43</v>
      </c>
      <c r="H10">
        <v>1</v>
      </c>
      <c r="I10" t="s">
        <v>27</v>
      </c>
      <c r="J10" t="s">
        <v>27</v>
      </c>
      <c r="K10" t="s">
        <v>27</v>
      </c>
      <c r="L10">
        <v>1</v>
      </c>
      <c r="M10">
        <v>1</v>
      </c>
      <c r="N10">
        <v>1</v>
      </c>
      <c r="O10">
        <v>1</v>
      </c>
      <c r="P10" t="s">
        <v>27</v>
      </c>
    </row>
    <row r="11" spans="1:17" x14ac:dyDescent="0.25">
      <c r="A11">
        <v>2</v>
      </c>
      <c r="B11" s="1">
        <v>41969</v>
      </c>
      <c r="C11" s="2">
        <f t="shared" si="0"/>
        <v>9</v>
      </c>
      <c r="D11" t="s">
        <v>25</v>
      </c>
      <c r="E11" t="s">
        <v>26</v>
      </c>
      <c r="H11">
        <v>1</v>
      </c>
      <c r="I11" t="s">
        <v>27</v>
      </c>
      <c r="J11" t="s">
        <v>27</v>
      </c>
      <c r="K11">
        <v>1</v>
      </c>
      <c r="L11">
        <v>1</v>
      </c>
      <c r="M11" t="s">
        <v>27</v>
      </c>
      <c r="N11">
        <v>1</v>
      </c>
      <c r="O11">
        <v>1</v>
      </c>
      <c r="P11">
        <v>1</v>
      </c>
    </row>
    <row r="12" spans="1:17" x14ac:dyDescent="0.25">
      <c r="A12">
        <v>2</v>
      </c>
      <c r="B12" s="1">
        <v>41969</v>
      </c>
      <c r="C12" s="2">
        <f t="shared" si="0"/>
        <v>10</v>
      </c>
      <c r="D12">
        <v>1</v>
      </c>
      <c r="E12" t="s">
        <v>30</v>
      </c>
      <c r="F12">
        <v>1</v>
      </c>
      <c r="G12" t="s">
        <v>44</v>
      </c>
      <c r="H12">
        <v>1</v>
      </c>
      <c r="I12" t="s">
        <v>27</v>
      </c>
      <c r="J12" t="s">
        <v>27</v>
      </c>
      <c r="K12">
        <v>1</v>
      </c>
      <c r="L12">
        <v>1</v>
      </c>
      <c r="M12" t="s">
        <v>27</v>
      </c>
      <c r="N12">
        <v>1</v>
      </c>
      <c r="O12">
        <v>1</v>
      </c>
      <c r="P12">
        <v>1</v>
      </c>
    </row>
    <row r="13" spans="1:17" x14ac:dyDescent="0.25">
      <c r="A13">
        <v>2</v>
      </c>
      <c r="B13" s="1">
        <v>41969</v>
      </c>
      <c r="C13" s="2">
        <f t="shared" si="0"/>
        <v>11</v>
      </c>
      <c r="D13">
        <v>2</v>
      </c>
      <c r="E13" t="s">
        <v>32</v>
      </c>
      <c r="F13">
        <v>2</v>
      </c>
      <c r="G13" t="s">
        <v>45</v>
      </c>
      <c r="H13">
        <v>1</v>
      </c>
      <c r="I13" t="s">
        <v>27</v>
      </c>
      <c r="J13" t="s">
        <v>27</v>
      </c>
      <c r="K13">
        <v>1</v>
      </c>
      <c r="L13">
        <v>1</v>
      </c>
      <c r="M13" t="s">
        <v>27</v>
      </c>
      <c r="N13">
        <v>1</v>
      </c>
      <c r="O13">
        <v>1</v>
      </c>
      <c r="P13">
        <v>1</v>
      </c>
    </row>
    <row r="14" spans="1:17" x14ac:dyDescent="0.25">
      <c r="A14">
        <v>2</v>
      </c>
      <c r="B14" s="1">
        <v>41969</v>
      </c>
      <c r="C14" s="2">
        <f t="shared" si="0"/>
        <v>12</v>
      </c>
      <c r="D14">
        <v>4</v>
      </c>
      <c r="E14" t="s">
        <v>36</v>
      </c>
      <c r="F14">
        <v>3</v>
      </c>
      <c r="G14" t="s">
        <v>47</v>
      </c>
      <c r="H14">
        <v>1</v>
      </c>
      <c r="I14" t="s">
        <v>27</v>
      </c>
      <c r="J14" t="s">
        <v>27</v>
      </c>
      <c r="K14">
        <v>1</v>
      </c>
      <c r="L14">
        <v>1</v>
      </c>
      <c r="M14" t="s">
        <v>27</v>
      </c>
      <c r="N14">
        <v>1</v>
      </c>
      <c r="O14">
        <v>1</v>
      </c>
      <c r="P14">
        <v>1</v>
      </c>
    </row>
    <row r="15" spans="1:17" x14ac:dyDescent="0.25">
      <c r="A15">
        <v>2</v>
      </c>
      <c r="B15" s="1">
        <v>41969</v>
      </c>
      <c r="C15" s="2">
        <f t="shared" si="0"/>
        <v>13</v>
      </c>
      <c r="D15">
        <v>5</v>
      </c>
      <c r="E15" t="s">
        <v>38</v>
      </c>
      <c r="F15">
        <v>4</v>
      </c>
      <c r="G15" t="s">
        <v>48</v>
      </c>
      <c r="H15">
        <v>1</v>
      </c>
      <c r="I15" t="s">
        <v>27</v>
      </c>
      <c r="J15" t="s">
        <v>27</v>
      </c>
      <c r="K15">
        <v>1</v>
      </c>
      <c r="L15">
        <v>1</v>
      </c>
      <c r="M15" t="s">
        <v>27</v>
      </c>
      <c r="N15">
        <v>1</v>
      </c>
      <c r="O15">
        <v>1</v>
      </c>
      <c r="P15">
        <v>1</v>
      </c>
    </row>
    <row r="16" spans="1:17" x14ac:dyDescent="0.25">
      <c r="A16">
        <v>2</v>
      </c>
      <c r="B16" s="1">
        <v>41969</v>
      </c>
      <c r="C16" s="2">
        <f t="shared" si="0"/>
        <v>14</v>
      </c>
      <c r="D16">
        <v>6</v>
      </c>
      <c r="E16" t="s">
        <v>49</v>
      </c>
      <c r="F16">
        <v>5</v>
      </c>
      <c r="G16" t="s">
        <v>50</v>
      </c>
      <c r="H16">
        <v>1</v>
      </c>
      <c r="I16" t="s">
        <v>27</v>
      </c>
      <c r="J16" t="s">
        <v>27</v>
      </c>
      <c r="K16">
        <v>0</v>
      </c>
      <c r="L16">
        <v>1</v>
      </c>
      <c r="M16" t="s">
        <v>27</v>
      </c>
      <c r="N16">
        <v>1</v>
      </c>
      <c r="O16">
        <v>1</v>
      </c>
      <c r="P16">
        <v>1</v>
      </c>
    </row>
    <row r="17" spans="1:16" x14ac:dyDescent="0.25">
      <c r="A17">
        <v>2</v>
      </c>
      <c r="B17" s="1">
        <v>41969</v>
      </c>
      <c r="C17" s="2">
        <f t="shared" si="0"/>
        <v>15</v>
      </c>
      <c r="D17">
        <v>7</v>
      </c>
      <c r="E17" t="s">
        <v>51</v>
      </c>
      <c r="F17">
        <v>6</v>
      </c>
      <c r="G17" t="s">
        <v>52</v>
      </c>
      <c r="H17">
        <v>1</v>
      </c>
      <c r="I17" t="s">
        <v>27</v>
      </c>
      <c r="J17" t="s">
        <v>27</v>
      </c>
      <c r="K17">
        <v>0</v>
      </c>
      <c r="L17">
        <v>1</v>
      </c>
      <c r="M17" t="s">
        <v>27</v>
      </c>
      <c r="N17">
        <v>1</v>
      </c>
      <c r="O17">
        <v>1</v>
      </c>
      <c r="P17">
        <v>1</v>
      </c>
    </row>
    <row r="18" spans="1:16" x14ac:dyDescent="0.25">
      <c r="A18">
        <v>2</v>
      </c>
      <c r="B18" s="1">
        <v>41969</v>
      </c>
      <c r="C18" s="2">
        <f t="shared" si="0"/>
        <v>16</v>
      </c>
      <c r="D18">
        <v>8</v>
      </c>
      <c r="E18" t="s">
        <v>53</v>
      </c>
      <c r="F18">
        <v>7</v>
      </c>
      <c r="G18" t="s">
        <v>54</v>
      </c>
      <c r="H18">
        <v>1</v>
      </c>
      <c r="I18" t="s">
        <v>27</v>
      </c>
      <c r="J18" t="s">
        <v>27</v>
      </c>
      <c r="K18">
        <v>1</v>
      </c>
      <c r="L18">
        <v>1</v>
      </c>
      <c r="M18" t="s">
        <v>27</v>
      </c>
      <c r="N18">
        <v>1</v>
      </c>
      <c r="O18">
        <v>1</v>
      </c>
      <c r="P18">
        <v>1</v>
      </c>
    </row>
    <row r="19" spans="1:16" x14ac:dyDescent="0.25">
      <c r="A19">
        <v>2</v>
      </c>
      <c r="B19" s="1">
        <v>41969</v>
      </c>
      <c r="C19" s="2">
        <f t="shared" si="0"/>
        <v>17</v>
      </c>
      <c r="D19">
        <v>9</v>
      </c>
      <c r="E19" t="s">
        <v>55</v>
      </c>
      <c r="F19">
        <v>8</v>
      </c>
      <c r="G19" t="s">
        <v>56</v>
      </c>
      <c r="H19">
        <v>1</v>
      </c>
      <c r="I19" t="s">
        <v>27</v>
      </c>
      <c r="J19" t="s">
        <v>27</v>
      </c>
      <c r="K19">
        <v>1</v>
      </c>
      <c r="L19">
        <v>1</v>
      </c>
      <c r="M19" t="s">
        <v>27</v>
      </c>
      <c r="N19">
        <v>1</v>
      </c>
      <c r="O19">
        <v>1</v>
      </c>
      <c r="P19">
        <v>1</v>
      </c>
    </row>
    <row r="20" spans="1:16" x14ac:dyDescent="0.25">
      <c r="A20">
        <v>2</v>
      </c>
      <c r="B20" s="1">
        <v>41969</v>
      </c>
      <c r="C20" s="2">
        <f t="shared" si="0"/>
        <v>18</v>
      </c>
      <c r="D20">
        <v>10</v>
      </c>
      <c r="E20" t="s">
        <v>57</v>
      </c>
      <c r="F20">
        <v>9</v>
      </c>
      <c r="G20" t="s">
        <v>58</v>
      </c>
      <c r="H20">
        <v>1</v>
      </c>
      <c r="I20" t="s">
        <v>27</v>
      </c>
      <c r="J20" t="s">
        <v>27</v>
      </c>
      <c r="K20">
        <v>1</v>
      </c>
      <c r="L20">
        <v>1</v>
      </c>
      <c r="M20" t="s">
        <v>27</v>
      </c>
      <c r="N20">
        <v>1</v>
      </c>
      <c r="O20">
        <v>1</v>
      </c>
      <c r="P20">
        <v>1</v>
      </c>
    </row>
    <row r="21" spans="1:16" x14ac:dyDescent="0.25">
      <c r="A21">
        <v>2</v>
      </c>
      <c r="B21" s="1">
        <v>41969</v>
      </c>
      <c r="C21" s="2">
        <f t="shared" si="0"/>
        <v>19</v>
      </c>
      <c r="D21">
        <v>11</v>
      </c>
      <c r="E21" t="s">
        <v>59</v>
      </c>
      <c r="F21">
        <v>10</v>
      </c>
      <c r="G21" t="s">
        <v>62</v>
      </c>
      <c r="H21">
        <v>1</v>
      </c>
      <c r="I21" t="s">
        <v>27</v>
      </c>
      <c r="J21" t="s">
        <v>27</v>
      </c>
      <c r="K21">
        <v>1</v>
      </c>
      <c r="L21">
        <v>1</v>
      </c>
      <c r="M21" t="s">
        <v>27</v>
      </c>
      <c r="N21">
        <v>1</v>
      </c>
      <c r="O21">
        <v>1</v>
      </c>
      <c r="P21">
        <v>1</v>
      </c>
    </row>
    <row r="22" spans="1:16" x14ac:dyDescent="0.25">
      <c r="A22">
        <v>2</v>
      </c>
      <c r="B22" s="1">
        <v>41969</v>
      </c>
      <c r="C22" s="2">
        <f t="shared" si="0"/>
        <v>20</v>
      </c>
      <c r="D22">
        <v>12</v>
      </c>
      <c r="E22" t="s">
        <v>60</v>
      </c>
      <c r="F22">
        <v>11</v>
      </c>
      <c r="G22" t="s">
        <v>61</v>
      </c>
      <c r="H22">
        <v>1</v>
      </c>
      <c r="I22" t="s">
        <v>27</v>
      </c>
      <c r="J22" t="s">
        <v>27</v>
      </c>
      <c r="K22">
        <v>1</v>
      </c>
      <c r="L22">
        <v>1</v>
      </c>
      <c r="M22" t="s">
        <v>27</v>
      </c>
      <c r="N22">
        <v>1</v>
      </c>
      <c r="O22">
        <v>1</v>
      </c>
      <c r="P22">
        <v>1</v>
      </c>
    </row>
    <row r="23" spans="1:16" x14ac:dyDescent="0.25">
      <c r="A23">
        <v>2</v>
      </c>
      <c r="B23" s="1">
        <v>41969</v>
      </c>
      <c r="C23" s="2">
        <f t="shared" si="0"/>
        <v>21</v>
      </c>
      <c r="D23">
        <v>13</v>
      </c>
      <c r="E23" t="s">
        <v>63</v>
      </c>
      <c r="F23">
        <v>12</v>
      </c>
      <c r="G23" t="s">
        <v>64</v>
      </c>
      <c r="H23">
        <v>1</v>
      </c>
      <c r="I23" t="s">
        <v>27</v>
      </c>
      <c r="J23" t="s">
        <v>27</v>
      </c>
      <c r="K23">
        <v>1</v>
      </c>
      <c r="L23">
        <v>1</v>
      </c>
      <c r="M23" t="s">
        <v>27</v>
      </c>
      <c r="N23">
        <v>1</v>
      </c>
      <c r="O23">
        <v>1</v>
      </c>
      <c r="P23">
        <v>1</v>
      </c>
    </row>
    <row r="24" spans="1:16" x14ac:dyDescent="0.25">
      <c r="A24">
        <v>2</v>
      </c>
      <c r="B24" s="1">
        <v>41969</v>
      </c>
      <c r="C24" s="2">
        <f t="shared" si="0"/>
        <v>22</v>
      </c>
      <c r="D24">
        <v>14</v>
      </c>
      <c r="E24" t="s">
        <v>65</v>
      </c>
      <c r="F24">
        <v>13</v>
      </c>
      <c r="G24" t="s">
        <v>66</v>
      </c>
      <c r="H24">
        <v>1</v>
      </c>
      <c r="I24" t="s">
        <v>27</v>
      </c>
      <c r="J24" t="s">
        <v>27</v>
      </c>
      <c r="K24">
        <v>1</v>
      </c>
      <c r="L24">
        <v>1</v>
      </c>
      <c r="M24" t="s">
        <v>27</v>
      </c>
      <c r="N24">
        <v>1</v>
      </c>
      <c r="O24">
        <v>1</v>
      </c>
      <c r="P24">
        <v>1</v>
      </c>
    </row>
    <row r="25" spans="1:16" x14ac:dyDescent="0.25">
      <c r="A25">
        <v>2</v>
      </c>
      <c r="B25" s="1">
        <v>41969</v>
      </c>
      <c r="C25" s="2">
        <f t="shared" si="0"/>
        <v>23</v>
      </c>
      <c r="D25">
        <v>15</v>
      </c>
      <c r="E25" t="s">
        <v>67</v>
      </c>
      <c r="F25">
        <v>14</v>
      </c>
      <c r="G25" t="s">
        <v>68</v>
      </c>
      <c r="H25">
        <v>1</v>
      </c>
      <c r="I25" t="s">
        <v>27</v>
      </c>
      <c r="J25" t="s">
        <v>27</v>
      </c>
      <c r="K25">
        <v>1</v>
      </c>
      <c r="L25">
        <v>1</v>
      </c>
      <c r="M25" t="s">
        <v>27</v>
      </c>
      <c r="N25">
        <v>1</v>
      </c>
      <c r="O25">
        <v>1</v>
      </c>
      <c r="P25">
        <v>1</v>
      </c>
    </row>
    <row r="26" spans="1:16" x14ac:dyDescent="0.25">
      <c r="A26">
        <v>2</v>
      </c>
      <c r="B26" s="1">
        <v>41969</v>
      </c>
      <c r="C26" s="2">
        <f t="shared" si="0"/>
        <v>24</v>
      </c>
      <c r="D26">
        <v>16</v>
      </c>
      <c r="E26" t="s">
        <v>69</v>
      </c>
      <c r="F26">
        <v>15</v>
      </c>
      <c r="G26" t="s">
        <v>70</v>
      </c>
      <c r="H26">
        <v>1</v>
      </c>
      <c r="I26" t="s">
        <v>27</v>
      </c>
      <c r="J26" t="s">
        <v>27</v>
      </c>
      <c r="K26">
        <v>1</v>
      </c>
      <c r="L26">
        <v>1</v>
      </c>
      <c r="M26" t="s">
        <v>27</v>
      </c>
      <c r="N26">
        <v>1</v>
      </c>
      <c r="O26">
        <v>1</v>
      </c>
      <c r="P26">
        <v>1</v>
      </c>
    </row>
    <row r="27" spans="1:16" x14ac:dyDescent="0.25">
      <c r="A27">
        <v>3</v>
      </c>
      <c r="B27" s="1">
        <v>41990</v>
      </c>
      <c r="C27" s="2">
        <f t="shared" si="0"/>
        <v>25</v>
      </c>
      <c r="D27" t="s">
        <v>25</v>
      </c>
      <c r="E27" t="s">
        <v>26</v>
      </c>
      <c r="H27">
        <v>1</v>
      </c>
      <c r="I27">
        <v>1</v>
      </c>
      <c r="J27" t="s">
        <v>27</v>
      </c>
      <c r="K27" t="s">
        <v>27</v>
      </c>
      <c r="L27">
        <v>1</v>
      </c>
      <c r="M27">
        <v>1</v>
      </c>
      <c r="N27" t="s">
        <v>27</v>
      </c>
      <c r="O27">
        <v>1</v>
      </c>
      <c r="P27">
        <v>1</v>
      </c>
    </row>
    <row r="28" spans="1:16" x14ac:dyDescent="0.25">
      <c r="A28">
        <v>3</v>
      </c>
      <c r="B28" s="1">
        <v>41990</v>
      </c>
      <c r="C28" s="2">
        <f t="shared" si="0"/>
        <v>26</v>
      </c>
      <c r="D28">
        <v>1</v>
      </c>
      <c r="E28" t="s">
        <v>30</v>
      </c>
      <c r="F28">
        <v>1</v>
      </c>
      <c r="G28" t="s">
        <v>71</v>
      </c>
      <c r="H28">
        <v>1</v>
      </c>
      <c r="I28">
        <v>1</v>
      </c>
      <c r="J28" t="s">
        <v>27</v>
      </c>
      <c r="K28" t="s">
        <v>27</v>
      </c>
      <c r="L28">
        <v>1</v>
      </c>
      <c r="M28">
        <v>1</v>
      </c>
      <c r="N28" t="s">
        <v>27</v>
      </c>
      <c r="O28">
        <v>1</v>
      </c>
      <c r="P28">
        <v>1</v>
      </c>
    </row>
    <row r="29" spans="1:16" x14ac:dyDescent="0.25">
      <c r="A29">
        <v>3</v>
      </c>
      <c r="B29" s="1">
        <v>41990</v>
      </c>
      <c r="C29" s="2">
        <f t="shared" si="0"/>
        <v>27</v>
      </c>
      <c r="D29">
        <v>2</v>
      </c>
      <c r="E29" t="s">
        <v>32</v>
      </c>
      <c r="F29">
        <v>2</v>
      </c>
      <c r="G29" t="s">
        <v>33</v>
      </c>
      <c r="H29">
        <v>1</v>
      </c>
      <c r="I29">
        <v>1</v>
      </c>
      <c r="J29" t="s">
        <v>27</v>
      </c>
      <c r="K29" t="s">
        <v>27</v>
      </c>
      <c r="L29">
        <v>1</v>
      </c>
      <c r="M29">
        <v>1</v>
      </c>
      <c r="N29" t="s">
        <v>27</v>
      </c>
      <c r="O29">
        <v>1</v>
      </c>
      <c r="P29">
        <v>1</v>
      </c>
    </row>
    <row r="30" spans="1:16" x14ac:dyDescent="0.25">
      <c r="A30">
        <v>3</v>
      </c>
      <c r="B30" s="1">
        <v>41990</v>
      </c>
      <c r="C30" s="2">
        <f t="shared" si="0"/>
        <v>28</v>
      </c>
      <c r="D30" t="s">
        <v>25</v>
      </c>
      <c r="E30" t="s">
        <v>26</v>
      </c>
      <c r="H30">
        <v>1</v>
      </c>
      <c r="I30">
        <v>1</v>
      </c>
      <c r="J30" t="s">
        <v>27</v>
      </c>
      <c r="K30">
        <v>1</v>
      </c>
      <c r="L30">
        <v>1</v>
      </c>
      <c r="M30">
        <v>1</v>
      </c>
      <c r="N30" t="s">
        <v>27</v>
      </c>
      <c r="O30">
        <v>1</v>
      </c>
      <c r="P30">
        <v>1</v>
      </c>
    </row>
    <row r="31" spans="1:16" x14ac:dyDescent="0.25">
      <c r="A31">
        <v>3</v>
      </c>
      <c r="B31" s="1">
        <v>41990</v>
      </c>
      <c r="C31" s="2">
        <f t="shared" si="0"/>
        <v>29</v>
      </c>
      <c r="D31">
        <v>3</v>
      </c>
      <c r="E31" t="s">
        <v>46</v>
      </c>
      <c r="F31">
        <v>3</v>
      </c>
      <c r="G31" t="s">
        <v>72</v>
      </c>
      <c r="H31">
        <v>1</v>
      </c>
      <c r="I31">
        <v>1</v>
      </c>
      <c r="J31" t="s">
        <v>27</v>
      </c>
      <c r="K31">
        <v>1</v>
      </c>
      <c r="L31">
        <v>1</v>
      </c>
      <c r="M31">
        <v>1</v>
      </c>
      <c r="N31" t="s">
        <v>27</v>
      </c>
      <c r="O31">
        <v>1</v>
      </c>
      <c r="P31">
        <v>1</v>
      </c>
    </row>
    <row r="32" spans="1:16" x14ac:dyDescent="0.25">
      <c r="A32">
        <v>3</v>
      </c>
      <c r="B32" s="1">
        <v>41990</v>
      </c>
      <c r="C32" s="2">
        <f t="shared" si="0"/>
        <v>30</v>
      </c>
      <c r="D32">
        <v>4</v>
      </c>
      <c r="E32" t="s">
        <v>36</v>
      </c>
      <c r="F32">
        <v>4</v>
      </c>
      <c r="G32" t="s">
        <v>73</v>
      </c>
      <c r="H32">
        <v>1</v>
      </c>
      <c r="I32">
        <v>1</v>
      </c>
      <c r="J32" t="s">
        <v>27</v>
      </c>
      <c r="K32">
        <v>1</v>
      </c>
      <c r="L32">
        <v>1</v>
      </c>
      <c r="M32">
        <v>1</v>
      </c>
      <c r="N32" t="s">
        <v>27</v>
      </c>
      <c r="O32">
        <v>1</v>
      </c>
      <c r="P32">
        <v>1</v>
      </c>
    </row>
    <row r="33" spans="1:16" x14ac:dyDescent="0.25">
      <c r="A33">
        <v>3</v>
      </c>
      <c r="B33" s="1">
        <v>41990</v>
      </c>
      <c r="C33" s="2">
        <f t="shared" si="0"/>
        <v>31</v>
      </c>
      <c r="D33">
        <v>5</v>
      </c>
      <c r="E33" t="s">
        <v>74</v>
      </c>
      <c r="F33">
        <v>5</v>
      </c>
      <c r="G33" t="s">
        <v>75</v>
      </c>
      <c r="H33">
        <v>1</v>
      </c>
      <c r="I33">
        <v>1</v>
      </c>
      <c r="J33" t="s">
        <v>27</v>
      </c>
      <c r="K33">
        <v>1</v>
      </c>
      <c r="L33">
        <v>1</v>
      </c>
      <c r="M33">
        <v>1</v>
      </c>
      <c r="N33" t="s">
        <v>27</v>
      </c>
      <c r="O33">
        <v>1</v>
      </c>
      <c r="P33">
        <v>1</v>
      </c>
    </row>
    <row r="34" spans="1:16" x14ac:dyDescent="0.25">
      <c r="A34">
        <v>3</v>
      </c>
      <c r="B34" s="1">
        <v>41990</v>
      </c>
      <c r="C34" s="2">
        <f t="shared" si="0"/>
        <v>32</v>
      </c>
      <c r="D34">
        <v>6</v>
      </c>
      <c r="E34" t="s">
        <v>76</v>
      </c>
      <c r="F34">
        <v>6</v>
      </c>
      <c r="G34" t="s">
        <v>77</v>
      </c>
      <c r="H34">
        <v>1</v>
      </c>
      <c r="I34">
        <v>1</v>
      </c>
      <c r="J34" t="s">
        <v>27</v>
      </c>
      <c r="K34">
        <v>1</v>
      </c>
      <c r="L34">
        <v>1</v>
      </c>
      <c r="M34">
        <v>1</v>
      </c>
      <c r="N34" t="s">
        <v>27</v>
      </c>
      <c r="O34">
        <v>1</v>
      </c>
      <c r="P34">
        <v>1</v>
      </c>
    </row>
    <row r="35" spans="1:16" x14ac:dyDescent="0.25">
      <c r="A35">
        <v>3</v>
      </c>
      <c r="B35" s="1">
        <v>41990</v>
      </c>
      <c r="C35" s="2">
        <f t="shared" si="0"/>
        <v>33</v>
      </c>
      <c r="D35">
        <v>7</v>
      </c>
      <c r="E35" t="s">
        <v>78</v>
      </c>
      <c r="F35">
        <v>7</v>
      </c>
      <c r="G35" t="s">
        <v>79</v>
      </c>
      <c r="H35">
        <v>1</v>
      </c>
      <c r="I35">
        <v>1</v>
      </c>
      <c r="J35" t="s">
        <v>27</v>
      </c>
      <c r="K35">
        <v>1</v>
      </c>
      <c r="L35">
        <v>1</v>
      </c>
      <c r="M35">
        <v>1</v>
      </c>
      <c r="N35" t="s">
        <v>27</v>
      </c>
      <c r="O35">
        <v>1</v>
      </c>
      <c r="P35">
        <v>1</v>
      </c>
    </row>
    <row r="36" spans="1:16" x14ac:dyDescent="0.25">
      <c r="A36">
        <v>3</v>
      </c>
      <c r="B36" s="1">
        <v>41990</v>
      </c>
      <c r="C36" s="2">
        <f t="shared" si="0"/>
        <v>34</v>
      </c>
      <c r="D36">
        <v>8</v>
      </c>
      <c r="E36" t="s">
        <v>80</v>
      </c>
      <c r="F36">
        <v>8</v>
      </c>
      <c r="G36" t="s">
        <v>81</v>
      </c>
      <c r="H36">
        <v>1</v>
      </c>
      <c r="I36">
        <v>0</v>
      </c>
      <c r="J36" t="s">
        <v>27</v>
      </c>
      <c r="K36">
        <v>1</v>
      </c>
      <c r="L36">
        <v>1</v>
      </c>
      <c r="M36">
        <v>1</v>
      </c>
      <c r="N36" t="s">
        <v>27</v>
      </c>
      <c r="O36">
        <v>1</v>
      </c>
      <c r="P36">
        <v>1</v>
      </c>
    </row>
    <row r="37" spans="1:16" x14ac:dyDescent="0.25">
      <c r="A37">
        <v>3</v>
      </c>
      <c r="B37" s="1">
        <v>41990</v>
      </c>
      <c r="C37" s="2">
        <f t="shared" si="0"/>
        <v>35</v>
      </c>
      <c r="D37">
        <v>9</v>
      </c>
      <c r="E37" t="s">
        <v>82</v>
      </c>
      <c r="F37">
        <v>9</v>
      </c>
      <c r="G37" t="s">
        <v>83</v>
      </c>
      <c r="H37">
        <v>1</v>
      </c>
      <c r="I37">
        <v>1</v>
      </c>
      <c r="J37" t="s">
        <v>27</v>
      </c>
      <c r="K37">
        <v>1</v>
      </c>
      <c r="L37">
        <v>1</v>
      </c>
      <c r="M37">
        <v>1</v>
      </c>
      <c r="N37" t="s">
        <v>27</v>
      </c>
      <c r="O37">
        <v>1</v>
      </c>
      <c r="P37">
        <v>1</v>
      </c>
    </row>
    <row r="38" spans="1:16" x14ac:dyDescent="0.25">
      <c r="A38">
        <v>3</v>
      </c>
      <c r="B38" s="1">
        <v>41990</v>
      </c>
      <c r="C38" s="2">
        <f t="shared" si="0"/>
        <v>36</v>
      </c>
      <c r="D38">
        <v>10</v>
      </c>
      <c r="E38" t="s">
        <v>84</v>
      </c>
      <c r="F38">
        <v>10</v>
      </c>
      <c r="G38" t="s">
        <v>85</v>
      </c>
      <c r="H38">
        <v>1</v>
      </c>
      <c r="I38">
        <v>1</v>
      </c>
      <c r="J38" t="s">
        <v>27</v>
      </c>
      <c r="K38">
        <v>1</v>
      </c>
      <c r="L38">
        <v>1</v>
      </c>
      <c r="M38">
        <v>1</v>
      </c>
      <c r="N38" t="s">
        <v>27</v>
      </c>
      <c r="O38">
        <v>1</v>
      </c>
      <c r="P38">
        <v>1</v>
      </c>
    </row>
    <row r="39" spans="1:16" x14ac:dyDescent="0.25">
      <c r="A39">
        <v>3</v>
      </c>
      <c r="B39" s="1">
        <v>41990</v>
      </c>
      <c r="C39" s="2">
        <f t="shared" si="0"/>
        <v>37</v>
      </c>
      <c r="D39">
        <v>11</v>
      </c>
      <c r="E39" t="s">
        <v>86</v>
      </c>
      <c r="F39">
        <v>11</v>
      </c>
      <c r="G39" t="s">
        <v>87</v>
      </c>
      <c r="H39">
        <v>1</v>
      </c>
      <c r="I39">
        <v>1</v>
      </c>
      <c r="J39" t="s">
        <v>27</v>
      </c>
      <c r="K39">
        <v>1</v>
      </c>
      <c r="L39">
        <v>1</v>
      </c>
      <c r="M39">
        <v>1</v>
      </c>
      <c r="N39" t="s">
        <v>27</v>
      </c>
      <c r="O39">
        <v>1</v>
      </c>
      <c r="P39">
        <v>1</v>
      </c>
    </row>
    <row r="40" spans="1:16" x14ac:dyDescent="0.25">
      <c r="A40">
        <v>3</v>
      </c>
      <c r="B40" s="1">
        <v>41990</v>
      </c>
      <c r="C40" s="2">
        <f t="shared" si="0"/>
        <v>38</v>
      </c>
      <c r="D40">
        <v>12</v>
      </c>
      <c r="E40" t="s">
        <v>88</v>
      </c>
      <c r="F40">
        <v>12</v>
      </c>
      <c r="G40" t="s">
        <v>89</v>
      </c>
      <c r="H40">
        <v>1</v>
      </c>
      <c r="I40">
        <v>1</v>
      </c>
      <c r="J40" t="s">
        <v>27</v>
      </c>
      <c r="K40">
        <v>1</v>
      </c>
      <c r="L40">
        <v>1</v>
      </c>
      <c r="M40">
        <v>1</v>
      </c>
      <c r="N40" t="s">
        <v>27</v>
      </c>
      <c r="O40">
        <v>1</v>
      </c>
      <c r="P40">
        <v>1</v>
      </c>
    </row>
    <row r="41" spans="1:16" x14ac:dyDescent="0.25">
      <c r="A41">
        <v>4</v>
      </c>
      <c r="B41" s="1">
        <v>42046</v>
      </c>
      <c r="C41" s="2">
        <f t="shared" si="0"/>
        <v>39</v>
      </c>
      <c r="D41" t="s">
        <v>25</v>
      </c>
      <c r="E41" t="s">
        <v>26</v>
      </c>
      <c r="H41" t="s">
        <v>27</v>
      </c>
      <c r="I41" t="s">
        <v>27</v>
      </c>
      <c r="J41" t="s">
        <v>27</v>
      </c>
      <c r="K41">
        <v>1</v>
      </c>
      <c r="L41">
        <v>1</v>
      </c>
      <c r="M41" t="s">
        <v>27</v>
      </c>
      <c r="N41">
        <v>1</v>
      </c>
      <c r="O41">
        <v>1</v>
      </c>
      <c r="P41">
        <v>1</v>
      </c>
    </row>
    <row r="42" spans="1:16" x14ac:dyDescent="0.25">
      <c r="A42">
        <v>4</v>
      </c>
      <c r="B42" s="1">
        <v>42046</v>
      </c>
      <c r="C42" s="2">
        <f t="shared" si="0"/>
        <v>40</v>
      </c>
      <c r="D42">
        <v>1</v>
      </c>
      <c r="E42" t="s">
        <v>30</v>
      </c>
      <c r="F42">
        <v>1</v>
      </c>
      <c r="G42" t="s">
        <v>90</v>
      </c>
      <c r="H42" t="s">
        <v>27</v>
      </c>
      <c r="I42" t="s">
        <v>27</v>
      </c>
      <c r="J42" t="s">
        <v>27</v>
      </c>
      <c r="K42">
        <v>1</v>
      </c>
      <c r="L42">
        <v>1</v>
      </c>
      <c r="M42" t="s">
        <v>27</v>
      </c>
      <c r="N42">
        <v>1</v>
      </c>
      <c r="O42">
        <v>1</v>
      </c>
      <c r="P42">
        <v>1</v>
      </c>
    </row>
    <row r="43" spans="1:16" x14ac:dyDescent="0.25">
      <c r="A43">
        <v>4</v>
      </c>
      <c r="B43" s="1">
        <v>42046</v>
      </c>
      <c r="C43" s="2">
        <f t="shared" si="0"/>
        <v>41</v>
      </c>
      <c r="D43">
        <v>2</v>
      </c>
      <c r="E43" t="s">
        <v>32</v>
      </c>
      <c r="F43">
        <v>2</v>
      </c>
      <c r="G43" t="s">
        <v>91</v>
      </c>
      <c r="H43" t="s">
        <v>27</v>
      </c>
      <c r="I43" t="s">
        <v>27</v>
      </c>
      <c r="J43" t="s">
        <v>27</v>
      </c>
      <c r="K43">
        <v>1</v>
      </c>
      <c r="L43">
        <v>1</v>
      </c>
      <c r="M43" t="s">
        <v>27</v>
      </c>
      <c r="N43">
        <v>1</v>
      </c>
      <c r="O43">
        <v>1</v>
      </c>
      <c r="P43">
        <v>1</v>
      </c>
    </row>
    <row r="44" spans="1:16" x14ac:dyDescent="0.25">
      <c r="A44">
        <v>4</v>
      </c>
      <c r="B44" s="1">
        <v>42046</v>
      </c>
      <c r="C44" s="2">
        <f t="shared" si="0"/>
        <v>42</v>
      </c>
      <c r="D44">
        <v>3</v>
      </c>
      <c r="E44" t="s">
        <v>36</v>
      </c>
      <c r="F44">
        <v>3</v>
      </c>
      <c r="G44" t="s">
        <v>92</v>
      </c>
      <c r="H44" t="s">
        <v>27</v>
      </c>
      <c r="I44" t="s">
        <v>27</v>
      </c>
      <c r="J44" t="s">
        <v>27</v>
      </c>
      <c r="K44">
        <v>1</v>
      </c>
      <c r="L44">
        <v>1</v>
      </c>
      <c r="M44" t="s">
        <v>27</v>
      </c>
      <c r="N44">
        <v>1</v>
      </c>
      <c r="O44">
        <v>1</v>
      </c>
      <c r="P44">
        <v>1</v>
      </c>
    </row>
    <row r="45" spans="1:16" x14ac:dyDescent="0.25">
      <c r="A45">
        <v>4</v>
      </c>
      <c r="B45" s="1">
        <v>42046</v>
      </c>
      <c r="C45" s="2">
        <f t="shared" si="0"/>
        <v>43</v>
      </c>
      <c r="D45">
        <v>5</v>
      </c>
      <c r="E45" t="s">
        <v>93</v>
      </c>
      <c r="F45">
        <v>4</v>
      </c>
      <c r="G45" t="s">
        <v>94</v>
      </c>
      <c r="H45" t="s">
        <v>27</v>
      </c>
      <c r="I45" t="s">
        <v>27</v>
      </c>
      <c r="J45" t="s">
        <v>27</v>
      </c>
      <c r="K45">
        <v>1</v>
      </c>
      <c r="L45">
        <v>1</v>
      </c>
      <c r="M45" t="s">
        <v>27</v>
      </c>
      <c r="N45">
        <v>1</v>
      </c>
      <c r="O45">
        <v>1</v>
      </c>
      <c r="P45">
        <v>1</v>
      </c>
    </row>
    <row r="46" spans="1:16" x14ac:dyDescent="0.25">
      <c r="A46">
        <v>4</v>
      </c>
      <c r="B46" s="1">
        <v>42046</v>
      </c>
      <c r="C46" s="2">
        <f t="shared" si="0"/>
        <v>44</v>
      </c>
      <c r="D46">
        <v>6</v>
      </c>
      <c r="E46" t="s">
        <v>95</v>
      </c>
      <c r="F46">
        <v>5</v>
      </c>
      <c r="G46" t="s">
        <v>96</v>
      </c>
      <c r="H46" t="s">
        <v>27</v>
      </c>
      <c r="I46" t="s">
        <v>27</v>
      </c>
      <c r="J46" t="s">
        <v>27</v>
      </c>
      <c r="K46">
        <v>1</v>
      </c>
      <c r="L46">
        <v>1</v>
      </c>
      <c r="M46" t="s">
        <v>27</v>
      </c>
      <c r="N46">
        <v>1</v>
      </c>
      <c r="O46">
        <v>1</v>
      </c>
      <c r="P46">
        <v>1</v>
      </c>
    </row>
    <row r="47" spans="1:16" x14ac:dyDescent="0.25">
      <c r="A47">
        <v>4</v>
      </c>
      <c r="B47" s="1">
        <v>42046</v>
      </c>
      <c r="C47" s="2">
        <f t="shared" si="0"/>
        <v>45</v>
      </c>
      <c r="D47">
        <v>7</v>
      </c>
      <c r="E47" t="s">
        <v>97</v>
      </c>
      <c r="F47">
        <v>6</v>
      </c>
      <c r="G47" t="s">
        <v>98</v>
      </c>
      <c r="H47" t="s">
        <v>27</v>
      </c>
      <c r="I47" t="s">
        <v>27</v>
      </c>
      <c r="J47" t="s">
        <v>27</v>
      </c>
      <c r="K47">
        <v>1</v>
      </c>
      <c r="L47">
        <v>1</v>
      </c>
      <c r="M47" t="s">
        <v>27</v>
      </c>
      <c r="N47">
        <v>1</v>
      </c>
      <c r="O47">
        <v>1</v>
      </c>
      <c r="P47">
        <v>1</v>
      </c>
    </row>
    <row r="48" spans="1:16" x14ac:dyDescent="0.25">
      <c r="A48">
        <v>4</v>
      </c>
      <c r="B48" s="1">
        <v>42046</v>
      </c>
      <c r="C48" s="2">
        <f t="shared" si="0"/>
        <v>46</v>
      </c>
      <c r="D48">
        <v>8</v>
      </c>
      <c r="E48" t="s">
        <v>99</v>
      </c>
      <c r="F48">
        <v>7</v>
      </c>
      <c r="G48" t="s">
        <v>100</v>
      </c>
      <c r="H48" t="s">
        <v>27</v>
      </c>
      <c r="I48" t="s">
        <v>27</v>
      </c>
      <c r="J48" t="s">
        <v>27</v>
      </c>
      <c r="K48">
        <v>1</v>
      </c>
      <c r="L48">
        <v>1</v>
      </c>
      <c r="M48" t="s">
        <v>27</v>
      </c>
      <c r="N48">
        <v>1</v>
      </c>
      <c r="O48">
        <v>1</v>
      </c>
      <c r="P48">
        <v>1</v>
      </c>
    </row>
    <row r="49" spans="1:16" x14ac:dyDescent="0.25">
      <c r="A49">
        <v>4</v>
      </c>
      <c r="B49" s="1">
        <v>42046</v>
      </c>
      <c r="C49" s="2">
        <f t="shared" si="0"/>
        <v>47</v>
      </c>
      <c r="D49">
        <v>11</v>
      </c>
      <c r="E49" t="s">
        <v>101</v>
      </c>
      <c r="F49">
        <v>8</v>
      </c>
      <c r="G49" t="s">
        <v>102</v>
      </c>
      <c r="H49" t="s">
        <v>27</v>
      </c>
      <c r="I49" t="s">
        <v>27</v>
      </c>
      <c r="J49" t="s">
        <v>27</v>
      </c>
      <c r="K49">
        <v>1</v>
      </c>
      <c r="L49">
        <v>1</v>
      </c>
      <c r="M49" t="s">
        <v>27</v>
      </c>
      <c r="N49">
        <v>1</v>
      </c>
      <c r="O49">
        <v>1</v>
      </c>
      <c r="P49">
        <v>1</v>
      </c>
    </row>
    <row r="50" spans="1:16" x14ac:dyDescent="0.25">
      <c r="A50">
        <v>4</v>
      </c>
      <c r="B50" s="1">
        <v>42046</v>
      </c>
      <c r="C50" s="2">
        <f t="shared" si="0"/>
        <v>48</v>
      </c>
      <c r="D50">
        <v>12</v>
      </c>
      <c r="E50" t="s">
        <v>103</v>
      </c>
      <c r="F50">
        <v>9</v>
      </c>
      <c r="G50" t="s">
        <v>104</v>
      </c>
      <c r="H50" t="s">
        <v>27</v>
      </c>
      <c r="I50" t="s">
        <v>27</v>
      </c>
      <c r="J50" t="s">
        <v>27</v>
      </c>
      <c r="K50">
        <v>1</v>
      </c>
      <c r="L50">
        <v>1</v>
      </c>
      <c r="M50" t="s">
        <v>27</v>
      </c>
      <c r="N50">
        <v>1</v>
      </c>
      <c r="O50">
        <v>1</v>
      </c>
      <c r="P50">
        <v>1</v>
      </c>
    </row>
    <row r="51" spans="1:16" x14ac:dyDescent="0.25">
      <c r="A51">
        <v>4</v>
      </c>
      <c r="B51" s="1">
        <v>42046</v>
      </c>
      <c r="C51" s="2">
        <f t="shared" si="0"/>
        <v>49</v>
      </c>
      <c r="D51">
        <v>13</v>
      </c>
      <c r="E51" t="s">
        <v>105</v>
      </c>
      <c r="F51">
        <v>10</v>
      </c>
      <c r="G51" t="s">
        <v>106</v>
      </c>
      <c r="H51" t="s">
        <v>27</v>
      </c>
      <c r="I51" t="s">
        <v>27</v>
      </c>
      <c r="J51" t="s">
        <v>27</v>
      </c>
      <c r="K51">
        <v>1</v>
      </c>
      <c r="L51">
        <v>1</v>
      </c>
      <c r="M51" t="s">
        <v>27</v>
      </c>
      <c r="N51">
        <v>1</v>
      </c>
      <c r="O51">
        <v>1</v>
      </c>
      <c r="P51">
        <v>1</v>
      </c>
    </row>
    <row r="52" spans="1:16" x14ac:dyDescent="0.25">
      <c r="A52">
        <v>4</v>
      </c>
      <c r="B52" s="1">
        <v>42046</v>
      </c>
      <c r="C52" s="2">
        <f t="shared" si="0"/>
        <v>50</v>
      </c>
      <c r="D52">
        <v>14</v>
      </c>
      <c r="E52" t="s">
        <v>107</v>
      </c>
      <c r="F52">
        <v>11</v>
      </c>
      <c r="G52" t="s">
        <v>108</v>
      </c>
      <c r="H52" t="s">
        <v>27</v>
      </c>
      <c r="I52" t="s">
        <v>27</v>
      </c>
      <c r="J52" t="s">
        <v>27</v>
      </c>
      <c r="K52">
        <v>1</v>
      </c>
      <c r="L52">
        <v>0</v>
      </c>
      <c r="M52" t="s">
        <v>27</v>
      </c>
      <c r="N52">
        <v>1</v>
      </c>
      <c r="O52">
        <v>0</v>
      </c>
      <c r="P52">
        <v>1</v>
      </c>
    </row>
    <row r="53" spans="1:16" x14ac:dyDescent="0.25">
      <c r="A53">
        <v>4</v>
      </c>
      <c r="B53" s="1">
        <v>42046</v>
      </c>
      <c r="C53" s="2">
        <f t="shared" si="0"/>
        <v>51</v>
      </c>
      <c r="D53">
        <v>15</v>
      </c>
      <c r="E53" t="s">
        <v>109</v>
      </c>
      <c r="F53">
        <v>12</v>
      </c>
      <c r="G53" t="s">
        <v>110</v>
      </c>
      <c r="H53" t="s">
        <v>27</v>
      </c>
      <c r="I53" t="s">
        <v>27</v>
      </c>
      <c r="J53" t="s">
        <v>27</v>
      </c>
      <c r="K53">
        <v>1</v>
      </c>
      <c r="L53">
        <v>1</v>
      </c>
      <c r="M53" t="s">
        <v>27</v>
      </c>
      <c r="N53">
        <v>1</v>
      </c>
      <c r="O53">
        <v>1</v>
      </c>
      <c r="P53">
        <v>1</v>
      </c>
    </row>
    <row r="54" spans="1:16" x14ac:dyDescent="0.25">
      <c r="A54">
        <v>4</v>
      </c>
      <c r="B54" s="1">
        <v>42046</v>
      </c>
      <c r="C54" s="2">
        <f t="shared" si="0"/>
        <v>52</v>
      </c>
      <c r="D54">
        <v>16</v>
      </c>
      <c r="E54" t="s">
        <v>111</v>
      </c>
      <c r="F54">
        <v>13</v>
      </c>
      <c r="G54" t="s">
        <v>112</v>
      </c>
      <c r="H54" t="s">
        <v>27</v>
      </c>
      <c r="I54" t="s">
        <v>27</v>
      </c>
      <c r="J54" t="s">
        <v>27</v>
      </c>
      <c r="K54">
        <v>1</v>
      </c>
      <c r="L54">
        <v>1</v>
      </c>
      <c r="M54" t="s">
        <v>27</v>
      </c>
      <c r="N54">
        <v>1</v>
      </c>
      <c r="O54">
        <v>1</v>
      </c>
      <c r="P54">
        <v>1</v>
      </c>
    </row>
    <row r="55" spans="1:16" x14ac:dyDescent="0.25">
      <c r="A55">
        <v>4</v>
      </c>
      <c r="B55" s="1">
        <v>42046</v>
      </c>
      <c r="C55" s="2">
        <f t="shared" si="0"/>
        <v>53</v>
      </c>
      <c r="D55">
        <v>17</v>
      </c>
      <c r="E55" t="s">
        <v>67</v>
      </c>
      <c r="F55">
        <v>14</v>
      </c>
      <c r="G55" t="s">
        <v>113</v>
      </c>
      <c r="H55" t="s">
        <v>27</v>
      </c>
      <c r="I55" t="s">
        <v>27</v>
      </c>
      <c r="J55" t="s">
        <v>27</v>
      </c>
      <c r="K55">
        <v>1</v>
      </c>
      <c r="L55">
        <v>1</v>
      </c>
      <c r="M55" t="s">
        <v>27</v>
      </c>
      <c r="N55">
        <v>1</v>
      </c>
      <c r="O55">
        <v>1</v>
      </c>
      <c r="P55">
        <v>1</v>
      </c>
    </row>
    <row r="56" spans="1:16" x14ac:dyDescent="0.25">
      <c r="A56">
        <v>4</v>
      </c>
      <c r="B56" s="1">
        <v>42046</v>
      </c>
      <c r="C56" s="2">
        <f t="shared" si="0"/>
        <v>54</v>
      </c>
      <c r="D56">
        <v>18</v>
      </c>
      <c r="E56" t="s">
        <v>114</v>
      </c>
      <c r="F56">
        <v>15</v>
      </c>
      <c r="G56" t="s">
        <v>115</v>
      </c>
      <c r="H56" t="s">
        <v>27</v>
      </c>
      <c r="I56" t="s">
        <v>27</v>
      </c>
      <c r="J56" t="s">
        <v>27</v>
      </c>
      <c r="K56">
        <v>0</v>
      </c>
      <c r="L56">
        <v>1</v>
      </c>
      <c r="M56" t="s">
        <v>27</v>
      </c>
      <c r="N56">
        <v>0</v>
      </c>
      <c r="O56">
        <v>1</v>
      </c>
      <c r="P56">
        <v>1</v>
      </c>
    </row>
    <row r="57" spans="1:16" x14ac:dyDescent="0.25">
      <c r="A57">
        <v>4</v>
      </c>
      <c r="B57" s="1">
        <v>42046</v>
      </c>
      <c r="C57" s="2">
        <f t="shared" si="0"/>
        <v>55</v>
      </c>
      <c r="D57">
        <v>19</v>
      </c>
      <c r="E57" t="s">
        <v>59</v>
      </c>
      <c r="F57">
        <v>16</v>
      </c>
      <c r="G57" t="s">
        <v>116</v>
      </c>
      <c r="H57" t="s">
        <v>27</v>
      </c>
      <c r="I57" t="s">
        <v>27</v>
      </c>
      <c r="J57" t="s">
        <v>27</v>
      </c>
      <c r="K57">
        <v>1</v>
      </c>
      <c r="L57">
        <v>1</v>
      </c>
      <c r="M57" t="s">
        <v>27</v>
      </c>
      <c r="N57">
        <v>1</v>
      </c>
      <c r="O57">
        <v>1</v>
      </c>
      <c r="P57">
        <v>1</v>
      </c>
    </row>
    <row r="58" spans="1:16" x14ac:dyDescent="0.25">
      <c r="A58">
        <v>4</v>
      </c>
      <c r="B58" s="1">
        <v>42046</v>
      </c>
      <c r="C58" s="2">
        <f t="shared" si="0"/>
        <v>56</v>
      </c>
      <c r="D58">
        <v>20</v>
      </c>
      <c r="E58" t="s">
        <v>117</v>
      </c>
      <c r="F58">
        <v>17</v>
      </c>
      <c r="G58" t="s">
        <v>118</v>
      </c>
      <c r="H58" t="s">
        <v>27</v>
      </c>
      <c r="I58" t="s">
        <v>27</v>
      </c>
      <c r="J58" t="s">
        <v>27</v>
      </c>
      <c r="K58">
        <v>1</v>
      </c>
      <c r="L58">
        <v>1</v>
      </c>
      <c r="M58" t="s">
        <v>27</v>
      </c>
      <c r="N58">
        <v>1</v>
      </c>
      <c r="O58">
        <v>1</v>
      </c>
      <c r="P58">
        <v>1</v>
      </c>
    </row>
    <row r="59" spans="1:16" x14ac:dyDescent="0.25">
      <c r="A59">
        <v>4</v>
      </c>
      <c r="B59" s="1">
        <v>42046</v>
      </c>
      <c r="C59" s="2">
        <f t="shared" si="0"/>
        <v>57</v>
      </c>
      <c r="D59">
        <v>21</v>
      </c>
      <c r="E59" t="s">
        <v>119</v>
      </c>
      <c r="F59">
        <v>18</v>
      </c>
      <c r="G59" t="s">
        <v>120</v>
      </c>
      <c r="H59" t="s">
        <v>27</v>
      </c>
      <c r="I59" t="s">
        <v>27</v>
      </c>
      <c r="J59" t="s">
        <v>27</v>
      </c>
      <c r="K59">
        <v>1</v>
      </c>
      <c r="L59">
        <v>1</v>
      </c>
      <c r="M59" t="s">
        <v>27</v>
      </c>
      <c r="N59">
        <v>1</v>
      </c>
      <c r="O59">
        <v>1</v>
      </c>
      <c r="P59">
        <v>1</v>
      </c>
    </row>
    <row r="60" spans="1:16" x14ac:dyDescent="0.25">
      <c r="A60">
        <v>4</v>
      </c>
      <c r="B60" s="1">
        <v>42046</v>
      </c>
      <c r="C60" s="2">
        <f t="shared" si="0"/>
        <v>58</v>
      </c>
      <c r="D60">
        <v>22</v>
      </c>
      <c r="E60" t="s">
        <v>121</v>
      </c>
      <c r="F60">
        <v>19</v>
      </c>
      <c r="G60" t="s">
        <v>122</v>
      </c>
      <c r="H60" t="s">
        <v>27</v>
      </c>
      <c r="I60" t="s">
        <v>27</v>
      </c>
      <c r="J60" t="s">
        <v>27</v>
      </c>
      <c r="K60">
        <v>1</v>
      </c>
      <c r="L60">
        <v>1</v>
      </c>
      <c r="M60" t="s">
        <v>27</v>
      </c>
      <c r="N60">
        <v>1</v>
      </c>
      <c r="O60">
        <v>1</v>
      </c>
      <c r="P60">
        <v>1</v>
      </c>
    </row>
    <row r="61" spans="1:16" x14ac:dyDescent="0.25">
      <c r="A61">
        <v>4</v>
      </c>
      <c r="B61" s="1">
        <v>42046</v>
      </c>
      <c r="C61" s="2">
        <f t="shared" si="0"/>
        <v>59</v>
      </c>
      <c r="D61">
        <v>23</v>
      </c>
      <c r="E61" t="s">
        <v>123</v>
      </c>
      <c r="F61">
        <v>20</v>
      </c>
      <c r="G61" t="s">
        <v>124</v>
      </c>
      <c r="H61" t="s">
        <v>27</v>
      </c>
      <c r="I61" t="s">
        <v>27</v>
      </c>
      <c r="J61" t="s">
        <v>27</v>
      </c>
      <c r="K61">
        <v>1</v>
      </c>
      <c r="L61">
        <v>1</v>
      </c>
      <c r="M61" t="s">
        <v>27</v>
      </c>
      <c r="N61">
        <v>1</v>
      </c>
      <c r="O61">
        <v>1</v>
      </c>
      <c r="P61">
        <v>1</v>
      </c>
    </row>
    <row r="62" spans="1:16" x14ac:dyDescent="0.25">
      <c r="A62">
        <v>4</v>
      </c>
      <c r="B62" s="1">
        <v>42046</v>
      </c>
      <c r="C62" s="2">
        <f t="shared" si="0"/>
        <v>60</v>
      </c>
      <c r="D62">
        <v>24</v>
      </c>
      <c r="E62" t="s">
        <v>125</v>
      </c>
      <c r="F62">
        <v>21</v>
      </c>
      <c r="G62" t="s">
        <v>126</v>
      </c>
      <c r="H62" t="s">
        <v>27</v>
      </c>
      <c r="I62" t="s">
        <v>27</v>
      </c>
      <c r="J62" t="s">
        <v>27</v>
      </c>
      <c r="K62">
        <v>1</v>
      </c>
      <c r="L62">
        <v>1</v>
      </c>
      <c r="M62" t="s">
        <v>27</v>
      </c>
      <c r="N62">
        <v>1</v>
      </c>
      <c r="O62">
        <v>1</v>
      </c>
      <c r="P62">
        <v>1</v>
      </c>
    </row>
    <row r="63" spans="1:16" x14ac:dyDescent="0.25">
      <c r="A63">
        <v>5</v>
      </c>
      <c r="B63" s="1">
        <v>42095</v>
      </c>
      <c r="C63" s="2">
        <f t="shared" si="0"/>
        <v>61</v>
      </c>
      <c r="D63" t="s">
        <v>25</v>
      </c>
      <c r="E63" t="s">
        <v>26</v>
      </c>
      <c r="H63">
        <v>1</v>
      </c>
      <c r="I63">
        <v>1</v>
      </c>
      <c r="J63" t="s">
        <v>27</v>
      </c>
      <c r="K63">
        <v>1</v>
      </c>
      <c r="L63">
        <v>1</v>
      </c>
      <c r="M63">
        <v>1</v>
      </c>
      <c r="N63">
        <v>1</v>
      </c>
      <c r="O63">
        <v>1</v>
      </c>
      <c r="P63">
        <v>1</v>
      </c>
    </row>
    <row r="64" spans="1:16" x14ac:dyDescent="0.25">
      <c r="A64">
        <v>5</v>
      </c>
      <c r="B64" s="1">
        <v>42095</v>
      </c>
      <c r="C64" s="2">
        <f t="shared" si="0"/>
        <v>62</v>
      </c>
      <c r="D64">
        <v>1</v>
      </c>
      <c r="E64" t="s">
        <v>30</v>
      </c>
      <c r="F64">
        <v>1</v>
      </c>
      <c r="G64" t="s">
        <v>44</v>
      </c>
      <c r="H64">
        <v>1</v>
      </c>
      <c r="I64">
        <v>1</v>
      </c>
      <c r="J64" t="s">
        <v>27</v>
      </c>
      <c r="K64">
        <v>1</v>
      </c>
      <c r="L64">
        <v>1</v>
      </c>
      <c r="M64">
        <v>1</v>
      </c>
      <c r="N64">
        <v>1</v>
      </c>
      <c r="O64">
        <v>1</v>
      </c>
      <c r="P64">
        <v>1</v>
      </c>
    </row>
    <row r="65" spans="1:16" x14ac:dyDescent="0.25">
      <c r="A65">
        <v>5</v>
      </c>
      <c r="B65" s="1">
        <v>42095</v>
      </c>
      <c r="C65" s="2">
        <f t="shared" si="0"/>
        <v>63</v>
      </c>
      <c r="D65">
        <v>2</v>
      </c>
      <c r="E65" t="s">
        <v>32</v>
      </c>
      <c r="F65">
        <v>2</v>
      </c>
      <c r="G65" t="s">
        <v>91</v>
      </c>
      <c r="H65">
        <v>1</v>
      </c>
      <c r="I65">
        <v>1</v>
      </c>
      <c r="J65" t="s">
        <v>27</v>
      </c>
      <c r="K65">
        <v>1</v>
      </c>
      <c r="L65">
        <v>1</v>
      </c>
      <c r="M65">
        <v>1</v>
      </c>
      <c r="N65">
        <v>1</v>
      </c>
      <c r="O65">
        <v>1</v>
      </c>
      <c r="P65">
        <v>1</v>
      </c>
    </row>
    <row r="66" spans="1:16" x14ac:dyDescent="0.25">
      <c r="A66">
        <v>5</v>
      </c>
      <c r="B66" s="1">
        <v>42095</v>
      </c>
      <c r="C66" s="2">
        <f t="shared" si="0"/>
        <v>64</v>
      </c>
      <c r="D66">
        <v>4</v>
      </c>
      <c r="E66" t="s">
        <v>36</v>
      </c>
      <c r="F66">
        <v>3</v>
      </c>
      <c r="G66" t="s">
        <v>127</v>
      </c>
      <c r="H66">
        <v>1</v>
      </c>
      <c r="I66">
        <v>1</v>
      </c>
      <c r="J66" t="s">
        <v>27</v>
      </c>
      <c r="K66">
        <v>1</v>
      </c>
      <c r="L66">
        <v>1</v>
      </c>
      <c r="M66">
        <v>1</v>
      </c>
      <c r="N66">
        <v>1</v>
      </c>
      <c r="O66">
        <v>1</v>
      </c>
      <c r="P66">
        <v>1</v>
      </c>
    </row>
    <row r="67" spans="1:16" x14ac:dyDescent="0.25">
      <c r="A67">
        <v>5</v>
      </c>
      <c r="B67" s="1">
        <v>42095</v>
      </c>
      <c r="C67" s="2">
        <f t="shared" si="0"/>
        <v>65</v>
      </c>
      <c r="D67">
        <v>5</v>
      </c>
      <c r="E67" t="s">
        <v>128</v>
      </c>
      <c r="F67">
        <v>4</v>
      </c>
      <c r="G67" t="s">
        <v>130</v>
      </c>
      <c r="H67">
        <v>1</v>
      </c>
      <c r="I67">
        <v>1</v>
      </c>
      <c r="J67" t="s">
        <v>27</v>
      </c>
      <c r="K67">
        <v>1</v>
      </c>
      <c r="L67">
        <v>1</v>
      </c>
      <c r="M67">
        <v>1</v>
      </c>
      <c r="N67">
        <v>1</v>
      </c>
      <c r="O67">
        <v>1</v>
      </c>
      <c r="P67">
        <v>1</v>
      </c>
    </row>
    <row r="68" spans="1:16" x14ac:dyDescent="0.25">
      <c r="A68">
        <v>5</v>
      </c>
      <c r="B68" s="1">
        <v>42095</v>
      </c>
      <c r="C68" s="2">
        <f t="shared" si="0"/>
        <v>66</v>
      </c>
      <c r="D68">
        <v>5</v>
      </c>
      <c r="E68" t="s">
        <v>128</v>
      </c>
      <c r="F68">
        <v>5</v>
      </c>
      <c r="G68" t="s">
        <v>129</v>
      </c>
      <c r="H68">
        <v>1</v>
      </c>
      <c r="I68">
        <v>1</v>
      </c>
      <c r="J68" t="s">
        <v>27</v>
      </c>
      <c r="K68">
        <v>1</v>
      </c>
      <c r="L68">
        <v>1</v>
      </c>
      <c r="M68">
        <v>1</v>
      </c>
      <c r="N68">
        <v>1</v>
      </c>
      <c r="O68">
        <v>1</v>
      </c>
      <c r="P68">
        <v>1</v>
      </c>
    </row>
    <row r="69" spans="1:16" x14ac:dyDescent="0.25">
      <c r="A69">
        <v>5</v>
      </c>
      <c r="B69" s="1">
        <v>42095</v>
      </c>
      <c r="C69" s="2">
        <f t="shared" ref="C69:C132" si="1">C68+1</f>
        <v>67</v>
      </c>
      <c r="D69">
        <v>6</v>
      </c>
      <c r="E69" t="s">
        <v>131</v>
      </c>
      <c r="F69">
        <v>6</v>
      </c>
      <c r="G69" t="s">
        <v>132</v>
      </c>
      <c r="H69">
        <v>1</v>
      </c>
      <c r="I69">
        <v>1</v>
      </c>
      <c r="J69" t="s">
        <v>27</v>
      </c>
      <c r="K69">
        <v>1</v>
      </c>
      <c r="L69">
        <v>1</v>
      </c>
      <c r="M69">
        <v>1</v>
      </c>
      <c r="N69">
        <v>1</v>
      </c>
      <c r="O69">
        <v>1</v>
      </c>
      <c r="P69">
        <v>1</v>
      </c>
    </row>
    <row r="70" spans="1:16" x14ac:dyDescent="0.25">
      <c r="A70">
        <v>5</v>
      </c>
      <c r="B70" s="1">
        <v>42095</v>
      </c>
      <c r="C70" s="2">
        <f t="shared" si="1"/>
        <v>68</v>
      </c>
      <c r="D70">
        <v>7</v>
      </c>
      <c r="E70" t="s">
        <v>133</v>
      </c>
      <c r="F70">
        <v>7</v>
      </c>
      <c r="G70" t="s">
        <v>134</v>
      </c>
      <c r="H70">
        <v>1</v>
      </c>
      <c r="I70">
        <v>1</v>
      </c>
      <c r="J70" t="s">
        <v>27</v>
      </c>
      <c r="K70">
        <v>1</v>
      </c>
      <c r="L70">
        <v>1</v>
      </c>
      <c r="M70">
        <v>1</v>
      </c>
      <c r="N70">
        <v>1</v>
      </c>
      <c r="O70">
        <v>1</v>
      </c>
      <c r="P70">
        <v>1</v>
      </c>
    </row>
    <row r="71" spans="1:16" x14ac:dyDescent="0.25">
      <c r="A71">
        <v>5</v>
      </c>
      <c r="B71" s="1">
        <v>42095</v>
      </c>
      <c r="C71" s="2">
        <f t="shared" si="1"/>
        <v>69</v>
      </c>
      <c r="D71">
        <v>8</v>
      </c>
      <c r="E71" t="s">
        <v>135</v>
      </c>
      <c r="F71">
        <v>8</v>
      </c>
      <c r="G71" t="s">
        <v>136</v>
      </c>
      <c r="H71">
        <v>1</v>
      </c>
      <c r="I71">
        <v>1</v>
      </c>
      <c r="J71" t="s">
        <v>27</v>
      </c>
      <c r="K71">
        <v>1</v>
      </c>
      <c r="L71">
        <v>1</v>
      </c>
      <c r="M71">
        <v>1</v>
      </c>
      <c r="N71">
        <v>1</v>
      </c>
      <c r="O71">
        <v>1</v>
      </c>
      <c r="P71">
        <v>1</v>
      </c>
    </row>
    <row r="72" spans="1:16" x14ac:dyDescent="0.25">
      <c r="A72">
        <v>5</v>
      </c>
      <c r="B72" s="1">
        <v>42095</v>
      </c>
      <c r="C72" s="2">
        <f t="shared" si="1"/>
        <v>70</v>
      </c>
      <c r="D72">
        <v>9</v>
      </c>
      <c r="E72" t="s">
        <v>137</v>
      </c>
      <c r="F72">
        <v>9</v>
      </c>
      <c r="G72" t="s">
        <v>138</v>
      </c>
      <c r="H72">
        <v>-1</v>
      </c>
      <c r="I72">
        <v>1</v>
      </c>
      <c r="J72" t="s">
        <v>27</v>
      </c>
      <c r="K72">
        <v>1</v>
      </c>
      <c r="L72">
        <v>0</v>
      </c>
      <c r="M72">
        <v>-1</v>
      </c>
      <c r="N72">
        <v>0</v>
      </c>
      <c r="O72">
        <v>-1</v>
      </c>
      <c r="P72">
        <v>-1</v>
      </c>
    </row>
    <row r="73" spans="1:16" x14ac:dyDescent="0.25">
      <c r="A73">
        <v>5</v>
      </c>
      <c r="B73" s="1">
        <v>42095</v>
      </c>
      <c r="C73" s="2">
        <f t="shared" si="1"/>
        <v>71</v>
      </c>
      <c r="D73">
        <v>9</v>
      </c>
      <c r="E73" t="s">
        <v>137</v>
      </c>
      <c r="F73">
        <v>10</v>
      </c>
      <c r="G73" t="s">
        <v>139</v>
      </c>
      <c r="H73">
        <v>-1</v>
      </c>
      <c r="I73">
        <v>1</v>
      </c>
      <c r="J73" t="s">
        <v>27</v>
      </c>
      <c r="K73">
        <v>-1</v>
      </c>
      <c r="L73">
        <v>0</v>
      </c>
      <c r="M73">
        <v>-1</v>
      </c>
      <c r="N73">
        <v>0</v>
      </c>
      <c r="O73">
        <v>-1</v>
      </c>
      <c r="P73">
        <v>-1</v>
      </c>
    </row>
    <row r="74" spans="1:16" x14ac:dyDescent="0.25">
      <c r="A74">
        <v>5</v>
      </c>
      <c r="B74" s="1">
        <v>42095</v>
      </c>
      <c r="C74" s="2">
        <f t="shared" si="1"/>
        <v>72</v>
      </c>
      <c r="D74">
        <v>9</v>
      </c>
      <c r="E74" t="s">
        <v>137</v>
      </c>
      <c r="F74">
        <v>11</v>
      </c>
      <c r="G74" t="s">
        <v>140</v>
      </c>
      <c r="H74">
        <v>1</v>
      </c>
      <c r="I74">
        <v>-1</v>
      </c>
      <c r="J74" t="s">
        <v>27</v>
      </c>
      <c r="K74">
        <v>-1</v>
      </c>
      <c r="L74">
        <v>1</v>
      </c>
      <c r="M74">
        <v>1</v>
      </c>
      <c r="N74">
        <v>1</v>
      </c>
      <c r="O74">
        <v>1</v>
      </c>
      <c r="P74">
        <v>1</v>
      </c>
    </row>
    <row r="75" spans="1:16" x14ac:dyDescent="0.25">
      <c r="A75">
        <v>5</v>
      </c>
      <c r="B75" s="1">
        <v>42095</v>
      </c>
      <c r="C75" s="2">
        <f t="shared" si="1"/>
        <v>73</v>
      </c>
      <c r="D75">
        <v>9</v>
      </c>
      <c r="E75" t="s">
        <v>137</v>
      </c>
      <c r="F75">
        <v>12</v>
      </c>
      <c r="G75" t="s">
        <v>141</v>
      </c>
      <c r="H75">
        <v>-1</v>
      </c>
      <c r="I75">
        <v>1</v>
      </c>
      <c r="J75" t="s">
        <v>27</v>
      </c>
      <c r="K75">
        <v>1</v>
      </c>
      <c r="L75">
        <v>0</v>
      </c>
      <c r="M75">
        <v>-1</v>
      </c>
      <c r="N75">
        <v>0</v>
      </c>
      <c r="O75">
        <v>-1</v>
      </c>
      <c r="P75">
        <v>-1</v>
      </c>
    </row>
    <row r="76" spans="1:16" x14ac:dyDescent="0.25">
      <c r="A76">
        <v>5</v>
      </c>
      <c r="B76" s="1">
        <v>42095</v>
      </c>
      <c r="C76" s="2">
        <f t="shared" si="1"/>
        <v>74</v>
      </c>
      <c r="D76">
        <v>9</v>
      </c>
      <c r="E76" t="s">
        <v>137</v>
      </c>
      <c r="F76">
        <v>13</v>
      </c>
      <c r="G76" t="s">
        <v>142</v>
      </c>
      <c r="H76">
        <v>1</v>
      </c>
      <c r="I76">
        <v>-1</v>
      </c>
      <c r="J76" t="s">
        <v>27</v>
      </c>
      <c r="K76">
        <v>-1</v>
      </c>
      <c r="L76">
        <v>1</v>
      </c>
      <c r="M76">
        <v>1</v>
      </c>
      <c r="N76">
        <v>0</v>
      </c>
      <c r="O76">
        <v>1</v>
      </c>
      <c r="P76">
        <v>1</v>
      </c>
    </row>
    <row r="77" spans="1:16" x14ac:dyDescent="0.25">
      <c r="A77">
        <v>5</v>
      </c>
      <c r="B77" s="1">
        <v>42095</v>
      </c>
      <c r="C77" s="2">
        <f t="shared" si="1"/>
        <v>75</v>
      </c>
      <c r="D77">
        <v>10</v>
      </c>
      <c r="E77" t="s">
        <v>143</v>
      </c>
      <c r="F77">
        <v>14</v>
      </c>
      <c r="G77" t="s">
        <v>144</v>
      </c>
      <c r="H77">
        <v>1</v>
      </c>
      <c r="I77">
        <v>1</v>
      </c>
      <c r="J77" t="s">
        <v>27</v>
      </c>
      <c r="K77">
        <v>1</v>
      </c>
      <c r="L77">
        <v>1</v>
      </c>
      <c r="M77">
        <v>1</v>
      </c>
      <c r="N77">
        <v>1</v>
      </c>
      <c r="O77">
        <v>1</v>
      </c>
      <c r="P77">
        <v>1</v>
      </c>
    </row>
    <row r="78" spans="1:16" x14ac:dyDescent="0.25">
      <c r="A78">
        <v>5</v>
      </c>
      <c r="B78" s="1">
        <v>42095</v>
      </c>
      <c r="C78" s="2">
        <f t="shared" si="1"/>
        <v>76</v>
      </c>
      <c r="D78">
        <v>11</v>
      </c>
      <c r="E78" t="s">
        <v>145</v>
      </c>
      <c r="F78">
        <v>15</v>
      </c>
      <c r="G78" t="s">
        <v>146</v>
      </c>
      <c r="H78">
        <v>1</v>
      </c>
      <c r="I78">
        <v>0</v>
      </c>
      <c r="J78" t="s">
        <v>27</v>
      </c>
      <c r="K78">
        <v>0</v>
      </c>
      <c r="L78">
        <v>1</v>
      </c>
      <c r="M78">
        <v>1</v>
      </c>
      <c r="N78">
        <v>1</v>
      </c>
      <c r="O78">
        <v>1</v>
      </c>
      <c r="P78">
        <v>1</v>
      </c>
    </row>
    <row r="79" spans="1:16" x14ac:dyDescent="0.25">
      <c r="A79">
        <v>5</v>
      </c>
      <c r="B79" s="1">
        <v>42095</v>
      </c>
      <c r="C79" s="2">
        <f t="shared" si="1"/>
        <v>77</v>
      </c>
      <c r="D79">
        <v>12</v>
      </c>
      <c r="E79" t="s">
        <v>147</v>
      </c>
      <c r="F79">
        <v>16</v>
      </c>
      <c r="G79" t="s">
        <v>148</v>
      </c>
      <c r="H79">
        <v>1</v>
      </c>
      <c r="I79">
        <v>1</v>
      </c>
      <c r="J79" t="s">
        <v>27</v>
      </c>
      <c r="K79">
        <v>1</v>
      </c>
      <c r="L79">
        <v>1</v>
      </c>
      <c r="M79">
        <v>1</v>
      </c>
      <c r="N79">
        <v>1</v>
      </c>
      <c r="O79">
        <v>1</v>
      </c>
      <c r="P79">
        <v>1</v>
      </c>
    </row>
    <row r="80" spans="1:16" x14ac:dyDescent="0.25">
      <c r="A80">
        <v>5</v>
      </c>
      <c r="B80" s="1">
        <v>42095</v>
      </c>
      <c r="C80" s="2">
        <f t="shared" si="1"/>
        <v>78</v>
      </c>
      <c r="D80">
        <v>13</v>
      </c>
      <c r="E80" t="s">
        <v>111</v>
      </c>
      <c r="F80">
        <v>17</v>
      </c>
      <c r="G80" t="s">
        <v>149</v>
      </c>
      <c r="H80">
        <v>1</v>
      </c>
      <c r="I80">
        <v>0</v>
      </c>
      <c r="J80" t="s">
        <v>27</v>
      </c>
      <c r="K80">
        <v>1</v>
      </c>
      <c r="L80">
        <v>1</v>
      </c>
      <c r="M80">
        <v>1</v>
      </c>
      <c r="N80">
        <v>1</v>
      </c>
      <c r="O80">
        <v>1</v>
      </c>
      <c r="P80">
        <v>1</v>
      </c>
    </row>
    <row r="81" spans="1:16" x14ac:dyDescent="0.25">
      <c r="A81">
        <v>5</v>
      </c>
      <c r="B81" s="1">
        <v>42095</v>
      </c>
      <c r="C81" s="2">
        <f t="shared" si="1"/>
        <v>79</v>
      </c>
      <c r="D81">
        <v>14</v>
      </c>
      <c r="E81" t="s">
        <v>111</v>
      </c>
      <c r="F81">
        <v>18</v>
      </c>
      <c r="G81" t="s">
        <v>150</v>
      </c>
      <c r="H81">
        <v>1</v>
      </c>
      <c r="I81">
        <v>0</v>
      </c>
      <c r="J81" t="s">
        <v>27</v>
      </c>
      <c r="K81">
        <v>1</v>
      </c>
      <c r="L81">
        <v>1</v>
      </c>
      <c r="M81">
        <v>1</v>
      </c>
      <c r="N81">
        <v>1</v>
      </c>
      <c r="O81">
        <v>1</v>
      </c>
      <c r="P81">
        <v>1</v>
      </c>
    </row>
    <row r="82" spans="1:16" x14ac:dyDescent="0.25">
      <c r="A82">
        <v>5</v>
      </c>
      <c r="B82" s="1">
        <v>42095</v>
      </c>
      <c r="C82" s="2">
        <f t="shared" si="1"/>
        <v>80</v>
      </c>
      <c r="D82">
        <v>15</v>
      </c>
      <c r="E82" t="s">
        <v>119</v>
      </c>
      <c r="F82">
        <v>19</v>
      </c>
      <c r="G82" t="s">
        <v>151</v>
      </c>
      <c r="H82">
        <v>1</v>
      </c>
      <c r="I82">
        <v>1</v>
      </c>
      <c r="J82" t="s">
        <v>27</v>
      </c>
      <c r="K82">
        <v>1</v>
      </c>
      <c r="L82">
        <v>1</v>
      </c>
      <c r="M82">
        <v>1</v>
      </c>
      <c r="N82">
        <v>1</v>
      </c>
      <c r="O82">
        <v>1</v>
      </c>
      <c r="P82">
        <v>1</v>
      </c>
    </row>
    <row r="83" spans="1:16" x14ac:dyDescent="0.25">
      <c r="A83">
        <v>5</v>
      </c>
      <c r="B83" s="1">
        <v>42095</v>
      </c>
      <c r="C83" s="2">
        <f t="shared" si="1"/>
        <v>81</v>
      </c>
      <c r="D83">
        <v>16</v>
      </c>
      <c r="E83" t="s">
        <v>152</v>
      </c>
      <c r="F83">
        <v>20</v>
      </c>
      <c r="G83" t="s">
        <v>153</v>
      </c>
      <c r="H83">
        <v>1</v>
      </c>
      <c r="I83">
        <v>1</v>
      </c>
      <c r="J83" t="s">
        <v>27</v>
      </c>
      <c r="K83">
        <v>1</v>
      </c>
      <c r="L83">
        <v>1</v>
      </c>
      <c r="M83">
        <v>1</v>
      </c>
      <c r="N83">
        <v>1</v>
      </c>
      <c r="O83">
        <v>1</v>
      </c>
      <c r="P83">
        <v>1</v>
      </c>
    </row>
    <row r="84" spans="1:16" x14ac:dyDescent="0.25">
      <c r="A84">
        <v>6</v>
      </c>
      <c r="B84" s="1">
        <v>42158</v>
      </c>
      <c r="C84" s="2">
        <f t="shared" si="1"/>
        <v>82</v>
      </c>
      <c r="D84" t="s">
        <v>25</v>
      </c>
      <c r="E84" t="s">
        <v>26</v>
      </c>
      <c r="H84">
        <v>1</v>
      </c>
      <c r="I84" t="s">
        <v>27</v>
      </c>
      <c r="J84" t="s">
        <v>27</v>
      </c>
      <c r="K84" t="s">
        <v>27</v>
      </c>
      <c r="L84">
        <v>1</v>
      </c>
      <c r="M84">
        <v>1</v>
      </c>
      <c r="N84" t="s">
        <v>27</v>
      </c>
      <c r="O84">
        <v>1</v>
      </c>
      <c r="P84">
        <v>1</v>
      </c>
    </row>
    <row r="85" spans="1:16" x14ac:dyDescent="0.25">
      <c r="A85">
        <v>6</v>
      </c>
      <c r="B85" s="1">
        <v>42158</v>
      </c>
      <c r="C85" s="2">
        <f t="shared" si="1"/>
        <v>83</v>
      </c>
      <c r="D85">
        <v>1</v>
      </c>
      <c r="E85" t="s">
        <v>30</v>
      </c>
      <c r="F85">
        <v>1</v>
      </c>
      <c r="G85" t="s">
        <v>154</v>
      </c>
      <c r="H85">
        <v>1</v>
      </c>
      <c r="I85" t="s">
        <v>27</v>
      </c>
      <c r="J85" t="s">
        <v>27</v>
      </c>
      <c r="K85" t="s">
        <v>27</v>
      </c>
      <c r="L85">
        <v>1</v>
      </c>
      <c r="M85">
        <v>1</v>
      </c>
      <c r="N85" t="s">
        <v>27</v>
      </c>
      <c r="O85">
        <v>1</v>
      </c>
      <c r="P85">
        <v>1</v>
      </c>
    </row>
    <row r="86" spans="1:16" x14ac:dyDescent="0.25">
      <c r="A86">
        <v>6</v>
      </c>
      <c r="B86" s="1">
        <v>42158</v>
      </c>
      <c r="C86" s="2">
        <f t="shared" si="1"/>
        <v>84</v>
      </c>
      <c r="D86">
        <v>2</v>
      </c>
      <c r="E86" t="s">
        <v>154</v>
      </c>
      <c r="F86">
        <v>2</v>
      </c>
      <c r="G86" t="s">
        <v>91</v>
      </c>
      <c r="H86">
        <v>1</v>
      </c>
      <c r="I86" t="s">
        <v>27</v>
      </c>
      <c r="J86" t="s">
        <v>27</v>
      </c>
      <c r="K86" t="s">
        <v>27</v>
      </c>
      <c r="L86">
        <v>1</v>
      </c>
      <c r="M86">
        <v>1</v>
      </c>
      <c r="N86" t="s">
        <v>27</v>
      </c>
      <c r="O86">
        <v>1</v>
      </c>
      <c r="P86">
        <v>1</v>
      </c>
    </row>
    <row r="87" spans="1:16" x14ac:dyDescent="0.25">
      <c r="A87">
        <v>6</v>
      </c>
      <c r="B87" s="1">
        <v>42158</v>
      </c>
      <c r="C87" s="2">
        <f t="shared" si="1"/>
        <v>85</v>
      </c>
      <c r="D87">
        <v>4</v>
      </c>
      <c r="E87" t="s">
        <v>36</v>
      </c>
      <c r="F87">
        <v>3</v>
      </c>
      <c r="G87" t="s">
        <v>155</v>
      </c>
      <c r="H87">
        <v>1</v>
      </c>
      <c r="I87" t="s">
        <v>27</v>
      </c>
      <c r="J87" t="s">
        <v>27</v>
      </c>
      <c r="K87" t="s">
        <v>27</v>
      </c>
      <c r="L87">
        <v>1</v>
      </c>
      <c r="M87">
        <v>1</v>
      </c>
      <c r="N87" t="s">
        <v>27</v>
      </c>
      <c r="O87">
        <v>1</v>
      </c>
      <c r="P87">
        <v>1</v>
      </c>
    </row>
    <row r="88" spans="1:16" x14ac:dyDescent="0.25">
      <c r="A88">
        <v>6</v>
      </c>
      <c r="B88" s="1">
        <v>42158</v>
      </c>
      <c r="C88" s="2">
        <f t="shared" si="1"/>
        <v>86</v>
      </c>
      <c r="D88" t="s">
        <v>25</v>
      </c>
      <c r="E88" t="s">
        <v>26</v>
      </c>
      <c r="H88">
        <v>1</v>
      </c>
      <c r="I88" t="s">
        <v>27</v>
      </c>
      <c r="J88">
        <v>1</v>
      </c>
      <c r="K88" t="s">
        <v>27</v>
      </c>
      <c r="L88">
        <v>1</v>
      </c>
      <c r="M88">
        <v>1</v>
      </c>
      <c r="N88" t="s">
        <v>27</v>
      </c>
      <c r="O88">
        <v>1</v>
      </c>
      <c r="P88">
        <v>1</v>
      </c>
    </row>
    <row r="89" spans="1:16" x14ac:dyDescent="0.25">
      <c r="A89">
        <v>6</v>
      </c>
      <c r="B89" s="1">
        <v>42158</v>
      </c>
      <c r="C89" s="2">
        <f t="shared" si="1"/>
        <v>87</v>
      </c>
      <c r="D89">
        <v>6</v>
      </c>
      <c r="E89" t="s">
        <v>156</v>
      </c>
      <c r="F89">
        <v>4</v>
      </c>
      <c r="G89" t="s">
        <v>157</v>
      </c>
      <c r="H89">
        <v>1</v>
      </c>
      <c r="I89" t="s">
        <v>27</v>
      </c>
      <c r="J89">
        <v>0</v>
      </c>
      <c r="K89" t="s">
        <v>27</v>
      </c>
      <c r="L89">
        <v>1</v>
      </c>
      <c r="M89">
        <v>1</v>
      </c>
      <c r="N89" t="s">
        <v>27</v>
      </c>
      <c r="O89">
        <v>1</v>
      </c>
      <c r="P89">
        <v>1</v>
      </c>
    </row>
    <row r="90" spans="1:16" x14ac:dyDescent="0.25">
      <c r="A90">
        <v>6</v>
      </c>
      <c r="B90" s="1">
        <v>42158</v>
      </c>
      <c r="C90" s="2">
        <f t="shared" si="1"/>
        <v>88</v>
      </c>
      <c r="D90">
        <v>7</v>
      </c>
      <c r="E90" t="s">
        <v>158</v>
      </c>
      <c r="F90">
        <v>5</v>
      </c>
      <c r="G90" t="s">
        <v>159</v>
      </c>
      <c r="H90">
        <v>1</v>
      </c>
      <c r="I90" t="s">
        <v>27</v>
      </c>
      <c r="J90">
        <v>1</v>
      </c>
      <c r="K90" t="s">
        <v>27</v>
      </c>
      <c r="L90">
        <v>1</v>
      </c>
      <c r="M90">
        <v>1</v>
      </c>
      <c r="N90" t="s">
        <v>27</v>
      </c>
      <c r="O90">
        <v>1</v>
      </c>
      <c r="P90">
        <v>1</v>
      </c>
    </row>
    <row r="91" spans="1:16" x14ac:dyDescent="0.25">
      <c r="A91">
        <v>6</v>
      </c>
      <c r="B91" s="1">
        <v>42158</v>
      </c>
      <c r="C91" s="2">
        <f t="shared" si="1"/>
        <v>89</v>
      </c>
      <c r="D91">
        <v>8</v>
      </c>
      <c r="E91" t="s">
        <v>160</v>
      </c>
      <c r="F91">
        <v>6</v>
      </c>
      <c r="G91" t="s">
        <v>161</v>
      </c>
      <c r="H91">
        <v>1</v>
      </c>
      <c r="I91" t="s">
        <v>27</v>
      </c>
      <c r="J91">
        <v>1</v>
      </c>
      <c r="K91" t="s">
        <v>27</v>
      </c>
      <c r="L91">
        <v>1</v>
      </c>
      <c r="M91">
        <v>1</v>
      </c>
      <c r="N91" t="s">
        <v>27</v>
      </c>
      <c r="O91">
        <v>1</v>
      </c>
      <c r="P91">
        <v>1</v>
      </c>
    </row>
    <row r="92" spans="1:16" x14ac:dyDescent="0.25">
      <c r="A92">
        <v>6</v>
      </c>
      <c r="B92" s="1">
        <v>42158</v>
      </c>
      <c r="C92" s="2">
        <f t="shared" si="1"/>
        <v>90</v>
      </c>
      <c r="D92">
        <v>9</v>
      </c>
      <c r="E92" t="s">
        <v>162</v>
      </c>
      <c r="F92">
        <v>7</v>
      </c>
      <c r="G92" t="s">
        <v>163</v>
      </c>
      <c r="H92">
        <v>1</v>
      </c>
      <c r="I92" t="s">
        <v>27</v>
      </c>
      <c r="J92">
        <v>1</v>
      </c>
      <c r="K92" t="s">
        <v>27</v>
      </c>
      <c r="L92">
        <v>1</v>
      </c>
      <c r="M92">
        <v>1</v>
      </c>
      <c r="N92" t="s">
        <v>27</v>
      </c>
      <c r="O92">
        <v>1</v>
      </c>
      <c r="P92">
        <v>1</v>
      </c>
    </row>
    <row r="93" spans="1:16" x14ac:dyDescent="0.25">
      <c r="A93">
        <v>6</v>
      </c>
      <c r="B93" s="1">
        <v>42158</v>
      </c>
      <c r="C93" s="2">
        <f t="shared" si="1"/>
        <v>91</v>
      </c>
      <c r="D93">
        <v>11</v>
      </c>
      <c r="E93" t="s">
        <v>164</v>
      </c>
      <c r="F93">
        <v>8</v>
      </c>
      <c r="G93" t="s">
        <v>165</v>
      </c>
      <c r="H93">
        <v>1</v>
      </c>
      <c r="I93" t="s">
        <v>27</v>
      </c>
      <c r="J93">
        <v>1</v>
      </c>
      <c r="K93" t="s">
        <v>27</v>
      </c>
      <c r="L93">
        <v>1</v>
      </c>
      <c r="M93">
        <v>1</v>
      </c>
      <c r="N93" t="s">
        <v>27</v>
      </c>
      <c r="O93">
        <v>1</v>
      </c>
      <c r="P93">
        <v>1</v>
      </c>
    </row>
    <row r="94" spans="1:16" x14ac:dyDescent="0.25">
      <c r="A94">
        <v>6</v>
      </c>
      <c r="B94" s="1">
        <v>42158</v>
      </c>
      <c r="C94" s="2">
        <f t="shared" si="1"/>
        <v>92</v>
      </c>
      <c r="D94">
        <v>12</v>
      </c>
      <c r="E94" t="s">
        <v>166</v>
      </c>
      <c r="F94">
        <v>9</v>
      </c>
      <c r="G94" t="s">
        <v>167</v>
      </c>
      <c r="H94">
        <v>1</v>
      </c>
      <c r="I94" t="s">
        <v>27</v>
      </c>
      <c r="J94">
        <v>1</v>
      </c>
      <c r="K94" t="s">
        <v>27</v>
      </c>
      <c r="L94">
        <v>1</v>
      </c>
      <c r="M94">
        <v>1</v>
      </c>
      <c r="N94" t="s">
        <v>27</v>
      </c>
      <c r="O94">
        <v>1</v>
      </c>
      <c r="P94">
        <v>1</v>
      </c>
    </row>
    <row r="95" spans="1:16" x14ac:dyDescent="0.25">
      <c r="A95">
        <v>6</v>
      </c>
      <c r="B95" s="1">
        <v>42158</v>
      </c>
      <c r="C95" s="2">
        <f t="shared" si="1"/>
        <v>93</v>
      </c>
      <c r="D95">
        <v>13</v>
      </c>
      <c r="E95" t="s">
        <v>168</v>
      </c>
      <c r="F95">
        <v>10</v>
      </c>
      <c r="G95" t="s">
        <v>169</v>
      </c>
      <c r="H95">
        <v>1</v>
      </c>
      <c r="I95" t="s">
        <v>27</v>
      </c>
      <c r="J95">
        <v>1</v>
      </c>
      <c r="K95" t="s">
        <v>27</v>
      </c>
      <c r="L95">
        <v>1</v>
      </c>
      <c r="M95">
        <v>1</v>
      </c>
      <c r="N95" t="s">
        <v>27</v>
      </c>
      <c r="O95">
        <v>1</v>
      </c>
      <c r="P95">
        <v>1</v>
      </c>
    </row>
    <row r="96" spans="1:16" x14ac:dyDescent="0.25">
      <c r="A96">
        <v>6</v>
      </c>
      <c r="B96" s="1">
        <v>42158</v>
      </c>
      <c r="C96" s="2">
        <f t="shared" si="1"/>
        <v>94</v>
      </c>
      <c r="D96">
        <v>14</v>
      </c>
      <c r="E96" t="s">
        <v>147</v>
      </c>
      <c r="F96">
        <v>11</v>
      </c>
      <c r="G96" t="s">
        <v>170</v>
      </c>
      <c r="H96">
        <v>1</v>
      </c>
      <c r="I96" t="s">
        <v>27</v>
      </c>
      <c r="J96">
        <v>1</v>
      </c>
      <c r="K96" t="s">
        <v>27</v>
      </c>
      <c r="L96">
        <v>1</v>
      </c>
      <c r="M96">
        <v>1</v>
      </c>
      <c r="N96" t="s">
        <v>27</v>
      </c>
      <c r="O96">
        <v>1</v>
      </c>
      <c r="P96">
        <v>1</v>
      </c>
    </row>
    <row r="97" spans="1:16" x14ac:dyDescent="0.25">
      <c r="A97">
        <v>6</v>
      </c>
      <c r="B97" s="1">
        <v>42158</v>
      </c>
      <c r="C97" s="2">
        <f t="shared" si="1"/>
        <v>95</v>
      </c>
      <c r="D97">
        <v>15</v>
      </c>
      <c r="E97" t="s">
        <v>171</v>
      </c>
      <c r="F97">
        <v>12</v>
      </c>
      <c r="G97" t="s">
        <v>172</v>
      </c>
      <c r="H97">
        <v>1</v>
      </c>
      <c r="I97" t="s">
        <v>27</v>
      </c>
      <c r="J97">
        <v>1</v>
      </c>
      <c r="K97" t="s">
        <v>27</v>
      </c>
      <c r="L97">
        <v>1</v>
      </c>
      <c r="M97">
        <v>1</v>
      </c>
      <c r="N97" t="s">
        <v>27</v>
      </c>
      <c r="O97">
        <v>1</v>
      </c>
      <c r="P97">
        <v>1</v>
      </c>
    </row>
    <row r="98" spans="1:16" x14ac:dyDescent="0.25">
      <c r="A98">
        <v>6</v>
      </c>
      <c r="B98" s="1">
        <v>42158</v>
      </c>
      <c r="C98" s="2">
        <f t="shared" si="1"/>
        <v>96</v>
      </c>
      <c r="D98">
        <v>16</v>
      </c>
      <c r="E98" t="s">
        <v>173</v>
      </c>
      <c r="F98">
        <v>13</v>
      </c>
      <c r="G98" t="s">
        <v>174</v>
      </c>
      <c r="H98">
        <v>1</v>
      </c>
      <c r="I98" t="s">
        <v>27</v>
      </c>
      <c r="J98">
        <v>1</v>
      </c>
      <c r="K98" t="s">
        <v>27</v>
      </c>
      <c r="L98">
        <v>1</v>
      </c>
      <c r="M98">
        <v>1</v>
      </c>
      <c r="N98" t="s">
        <v>27</v>
      </c>
      <c r="O98">
        <v>1</v>
      </c>
      <c r="P98">
        <v>1</v>
      </c>
    </row>
    <row r="99" spans="1:16" x14ac:dyDescent="0.25">
      <c r="A99">
        <v>6</v>
      </c>
      <c r="B99" s="1">
        <v>42158</v>
      </c>
      <c r="C99" s="2">
        <f t="shared" si="1"/>
        <v>97</v>
      </c>
      <c r="D99">
        <v>17</v>
      </c>
      <c r="E99" t="s">
        <v>175</v>
      </c>
      <c r="F99">
        <v>14</v>
      </c>
      <c r="G99" t="s">
        <v>176</v>
      </c>
      <c r="H99">
        <v>1</v>
      </c>
      <c r="I99" t="s">
        <v>27</v>
      </c>
      <c r="J99">
        <v>1</v>
      </c>
      <c r="K99" t="s">
        <v>27</v>
      </c>
      <c r="L99">
        <v>1</v>
      </c>
      <c r="M99">
        <v>1</v>
      </c>
      <c r="N99" t="s">
        <v>27</v>
      </c>
      <c r="O99">
        <v>1</v>
      </c>
      <c r="P99">
        <v>1</v>
      </c>
    </row>
    <row r="100" spans="1:16" x14ac:dyDescent="0.25">
      <c r="A100">
        <v>6</v>
      </c>
      <c r="B100" s="1">
        <v>42158</v>
      </c>
      <c r="C100" s="2">
        <f t="shared" si="1"/>
        <v>98</v>
      </c>
      <c r="D100">
        <v>18</v>
      </c>
      <c r="E100" t="s">
        <v>177</v>
      </c>
      <c r="F100">
        <v>15</v>
      </c>
      <c r="G100" t="s">
        <v>178</v>
      </c>
      <c r="H100">
        <v>1</v>
      </c>
      <c r="I100" t="s">
        <v>27</v>
      </c>
      <c r="J100">
        <v>1</v>
      </c>
      <c r="K100" t="s">
        <v>27</v>
      </c>
      <c r="L100">
        <v>1</v>
      </c>
      <c r="M100">
        <v>1</v>
      </c>
      <c r="N100" t="s">
        <v>27</v>
      </c>
      <c r="O100">
        <v>1</v>
      </c>
      <c r="P100">
        <v>1</v>
      </c>
    </row>
    <row r="101" spans="1:16" x14ac:dyDescent="0.25">
      <c r="A101">
        <v>6</v>
      </c>
      <c r="B101" s="1">
        <v>42158</v>
      </c>
      <c r="C101" s="2">
        <f t="shared" si="1"/>
        <v>99</v>
      </c>
      <c r="D101">
        <v>19</v>
      </c>
      <c r="E101" t="s">
        <v>179</v>
      </c>
      <c r="F101">
        <v>16</v>
      </c>
      <c r="G101" t="s">
        <v>180</v>
      </c>
      <c r="H101">
        <v>1</v>
      </c>
      <c r="I101" t="s">
        <v>27</v>
      </c>
      <c r="J101">
        <v>1</v>
      </c>
      <c r="K101" t="s">
        <v>27</v>
      </c>
      <c r="L101">
        <v>1</v>
      </c>
      <c r="M101">
        <v>1</v>
      </c>
      <c r="N101" t="s">
        <v>27</v>
      </c>
      <c r="O101">
        <v>1</v>
      </c>
      <c r="P101">
        <v>1</v>
      </c>
    </row>
    <row r="102" spans="1:16" x14ac:dyDescent="0.25">
      <c r="A102">
        <v>6</v>
      </c>
      <c r="B102" s="1">
        <v>42158</v>
      </c>
      <c r="C102" s="2">
        <f t="shared" si="1"/>
        <v>100</v>
      </c>
      <c r="D102">
        <v>20</v>
      </c>
      <c r="E102" t="s">
        <v>181</v>
      </c>
      <c r="F102">
        <v>17</v>
      </c>
      <c r="G102" t="s">
        <v>182</v>
      </c>
      <c r="H102">
        <v>1</v>
      </c>
      <c r="I102" t="s">
        <v>27</v>
      </c>
      <c r="J102">
        <v>1</v>
      </c>
      <c r="K102" t="s">
        <v>27</v>
      </c>
      <c r="L102">
        <v>1</v>
      </c>
      <c r="M102">
        <v>1</v>
      </c>
      <c r="N102" t="s">
        <v>27</v>
      </c>
      <c r="O102">
        <v>1</v>
      </c>
      <c r="P102">
        <v>1</v>
      </c>
    </row>
    <row r="103" spans="1:16" x14ac:dyDescent="0.25">
      <c r="A103">
        <v>6</v>
      </c>
      <c r="B103" s="1">
        <v>42158</v>
      </c>
      <c r="C103" s="2">
        <f t="shared" si="1"/>
        <v>101</v>
      </c>
      <c r="D103">
        <v>21</v>
      </c>
      <c r="E103" t="s">
        <v>179</v>
      </c>
      <c r="F103">
        <v>18</v>
      </c>
      <c r="G103" t="s">
        <v>183</v>
      </c>
      <c r="H103">
        <v>1</v>
      </c>
      <c r="I103" t="s">
        <v>27</v>
      </c>
      <c r="J103">
        <v>1</v>
      </c>
      <c r="K103" t="s">
        <v>27</v>
      </c>
      <c r="L103">
        <v>1</v>
      </c>
      <c r="M103">
        <v>1</v>
      </c>
      <c r="N103" t="s">
        <v>27</v>
      </c>
      <c r="O103">
        <v>1</v>
      </c>
      <c r="P103">
        <v>1</v>
      </c>
    </row>
    <row r="104" spans="1:16" x14ac:dyDescent="0.25">
      <c r="A104">
        <v>6</v>
      </c>
      <c r="B104" s="1">
        <v>42158</v>
      </c>
      <c r="C104" s="2">
        <f t="shared" si="1"/>
        <v>102</v>
      </c>
      <c r="D104">
        <v>22</v>
      </c>
      <c r="E104" t="s">
        <v>184</v>
      </c>
      <c r="F104">
        <v>19</v>
      </c>
      <c r="G104" t="s">
        <v>185</v>
      </c>
      <c r="H104">
        <v>1</v>
      </c>
      <c r="I104" t="s">
        <v>27</v>
      </c>
      <c r="J104">
        <v>1</v>
      </c>
      <c r="K104" t="s">
        <v>27</v>
      </c>
      <c r="L104">
        <v>1</v>
      </c>
      <c r="M104">
        <v>1</v>
      </c>
      <c r="N104" t="s">
        <v>27</v>
      </c>
      <c r="O104">
        <v>1</v>
      </c>
      <c r="P104">
        <v>1</v>
      </c>
    </row>
    <row r="105" spans="1:16" x14ac:dyDescent="0.25">
      <c r="A105">
        <v>7</v>
      </c>
      <c r="B105" s="1">
        <v>42193</v>
      </c>
      <c r="C105" s="2">
        <f t="shared" si="1"/>
        <v>103</v>
      </c>
      <c r="D105" t="s">
        <v>25</v>
      </c>
      <c r="E105" t="s">
        <v>26</v>
      </c>
      <c r="H105">
        <v>1</v>
      </c>
      <c r="I105" t="s">
        <v>27</v>
      </c>
      <c r="J105">
        <v>1</v>
      </c>
      <c r="K105">
        <v>1</v>
      </c>
      <c r="L105">
        <v>1</v>
      </c>
      <c r="M105">
        <v>1</v>
      </c>
      <c r="N105" t="s">
        <v>27</v>
      </c>
      <c r="O105">
        <v>1</v>
      </c>
      <c r="P105">
        <v>1</v>
      </c>
    </row>
    <row r="106" spans="1:16" x14ac:dyDescent="0.25">
      <c r="A106">
        <v>7</v>
      </c>
      <c r="B106" s="1">
        <v>42193</v>
      </c>
      <c r="C106" s="2">
        <f t="shared" si="1"/>
        <v>104</v>
      </c>
      <c r="D106">
        <v>1</v>
      </c>
      <c r="E106" t="s">
        <v>30</v>
      </c>
      <c r="F106">
        <v>1</v>
      </c>
      <c r="G106" t="s">
        <v>44</v>
      </c>
      <c r="H106">
        <v>1</v>
      </c>
      <c r="I106" t="s">
        <v>27</v>
      </c>
      <c r="J106">
        <v>1</v>
      </c>
      <c r="K106">
        <v>1</v>
      </c>
      <c r="L106">
        <v>1</v>
      </c>
      <c r="M106">
        <v>1</v>
      </c>
      <c r="N106" t="s">
        <v>27</v>
      </c>
      <c r="O106">
        <v>1</v>
      </c>
      <c r="P106">
        <v>1</v>
      </c>
    </row>
    <row r="107" spans="1:16" x14ac:dyDescent="0.25">
      <c r="A107">
        <v>7</v>
      </c>
      <c r="B107" s="1">
        <v>42193</v>
      </c>
      <c r="C107" s="2">
        <f t="shared" si="1"/>
        <v>105</v>
      </c>
      <c r="D107">
        <v>2</v>
      </c>
      <c r="E107" t="s">
        <v>32</v>
      </c>
      <c r="F107">
        <v>2</v>
      </c>
      <c r="G107" t="s">
        <v>91</v>
      </c>
      <c r="H107">
        <v>1</v>
      </c>
      <c r="I107" t="s">
        <v>27</v>
      </c>
      <c r="J107">
        <v>1</v>
      </c>
      <c r="K107">
        <v>1</v>
      </c>
      <c r="L107">
        <v>1</v>
      </c>
      <c r="M107">
        <v>1</v>
      </c>
      <c r="N107" t="s">
        <v>27</v>
      </c>
      <c r="O107">
        <v>1</v>
      </c>
      <c r="P107">
        <v>1</v>
      </c>
    </row>
    <row r="108" spans="1:16" x14ac:dyDescent="0.25">
      <c r="A108">
        <v>7</v>
      </c>
      <c r="B108" s="1">
        <v>42193</v>
      </c>
      <c r="C108" s="2">
        <f t="shared" si="1"/>
        <v>106</v>
      </c>
      <c r="D108">
        <v>4</v>
      </c>
      <c r="E108" t="s">
        <v>36</v>
      </c>
      <c r="F108">
        <v>3</v>
      </c>
      <c r="G108" t="s">
        <v>127</v>
      </c>
      <c r="H108">
        <v>1</v>
      </c>
      <c r="I108" t="s">
        <v>27</v>
      </c>
      <c r="J108">
        <v>1</v>
      </c>
      <c r="K108">
        <v>1</v>
      </c>
      <c r="L108">
        <v>1</v>
      </c>
      <c r="M108">
        <v>1</v>
      </c>
      <c r="N108" t="s">
        <v>27</v>
      </c>
      <c r="O108">
        <v>1</v>
      </c>
      <c r="P108">
        <v>1</v>
      </c>
    </row>
    <row r="109" spans="1:16" x14ac:dyDescent="0.25">
      <c r="A109">
        <v>7</v>
      </c>
      <c r="B109" s="1">
        <v>42193</v>
      </c>
      <c r="C109" s="2">
        <f t="shared" si="1"/>
        <v>107</v>
      </c>
      <c r="D109">
        <v>5</v>
      </c>
      <c r="E109" t="s">
        <v>158</v>
      </c>
      <c r="F109">
        <v>4</v>
      </c>
      <c r="G109" t="s">
        <v>186</v>
      </c>
      <c r="H109">
        <v>1</v>
      </c>
      <c r="I109" t="s">
        <v>27</v>
      </c>
      <c r="J109">
        <v>1</v>
      </c>
      <c r="K109">
        <v>1</v>
      </c>
      <c r="L109">
        <v>1</v>
      </c>
      <c r="M109">
        <v>1</v>
      </c>
      <c r="N109" t="s">
        <v>27</v>
      </c>
      <c r="O109">
        <v>1</v>
      </c>
      <c r="P109">
        <v>1</v>
      </c>
    </row>
    <row r="110" spans="1:16" x14ac:dyDescent="0.25">
      <c r="A110">
        <v>7</v>
      </c>
      <c r="B110" s="1">
        <v>42193</v>
      </c>
      <c r="C110" s="2">
        <f t="shared" si="1"/>
        <v>108</v>
      </c>
      <c r="D110">
        <v>6</v>
      </c>
      <c r="E110" t="s">
        <v>187</v>
      </c>
      <c r="F110">
        <v>5</v>
      </c>
      <c r="G110" t="s">
        <v>188</v>
      </c>
      <c r="H110">
        <v>1</v>
      </c>
      <c r="I110" t="s">
        <v>27</v>
      </c>
      <c r="J110">
        <v>1</v>
      </c>
      <c r="K110">
        <v>1</v>
      </c>
      <c r="L110">
        <v>1</v>
      </c>
      <c r="M110">
        <v>1</v>
      </c>
      <c r="N110" t="s">
        <v>27</v>
      </c>
      <c r="O110">
        <v>1</v>
      </c>
      <c r="P110">
        <v>1</v>
      </c>
    </row>
    <row r="111" spans="1:16" x14ac:dyDescent="0.25">
      <c r="A111">
        <v>7</v>
      </c>
      <c r="B111" s="1">
        <v>42193</v>
      </c>
      <c r="C111" s="2">
        <f t="shared" si="1"/>
        <v>109</v>
      </c>
      <c r="D111">
        <v>7</v>
      </c>
      <c r="E111" t="s">
        <v>189</v>
      </c>
      <c r="F111">
        <v>6</v>
      </c>
      <c r="G111" t="s">
        <v>190</v>
      </c>
      <c r="H111">
        <v>1</v>
      </c>
      <c r="I111" t="s">
        <v>27</v>
      </c>
      <c r="J111">
        <v>0</v>
      </c>
      <c r="K111">
        <v>0</v>
      </c>
      <c r="L111">
        <v>1</v>
      </c>
      <c r="M111">
        <v>1</v>
      </c>
      <c r="N111" t="s">
        <v>27</v>
      </c>
      <c r="O111">
        <v>1</v>
      </c>
      <c r="P111">
        <v>1</v>
      </c>
    </row>
    <row r="112" spans="1:16" x14ac:dyDescent="0.25">
      <c r="A112">
        <v>7</v>
      </c>
      <c r="B112" s="1">
        <v>42193</v>
      </c>
      <c r="C112" s="2">
        <f t="shared" si="1"/>
        <v>110</v>
      </c>
      <c r="D112">
        <v>8</v>
      </c>
      <c r="E112" t="s">
        <v>171</v>
      </c>
      <c r="F112">
        <v>7</v>
      </c>
      <c r="G112" t="s">
        <v>191</v>
      </c>
      <c r="H112">
        <v>1</v>
      </c>
      <c r="I112" t="s">
        <v>27</v>
      </c>
      <c r="J112">
        <v>1</v>
      </c>
      <c r="K112">
        <v>1</v>
      </c>
      <c r="L112">
        <v>1</v>
      </c>
      <c r="M112">
        <v>1</v>
      </c>
      <c r="N112" t="s">
        <v>27</v>
      </c>
      <c r="O112">
        <v>1</v>
      </c>
      <c r="P112">
        <v>1</v>
      </c>
    </row>
    <row r="113" spans="1:16" x14ac:dyDescent="0.25">
      <c r="A113">
        <v>7</v>
      </c>
      <c r="B113" s="1">
        <v>42193</v>
      </c>
      <c r="C113" s="2">
        <f t="shared" si="1"/>
        <v>111</v>
      </c>
      <c r="D113">
        <v>9</v>
      </c>
      <c r="E113" t="s">
        <v>192</v>
      </c>
      <c r="F113">
        <v>8</v>
      </c>
      <c r="G113" t="s">
        <v>193</v>
      </c>
      <c r="H113">
        <v>1</v>
      </c>
      <c r="I113" t="s">
        <v>27</v>
      </c>
      <c r="J113">
        <v>1</v>
      </c>
      <c r="K113">
        <v>1</v>
      </c>
      <c r="L113">
        <v>1</v>
      </c>
      <c r="M113">
        <v>1</v>
      </c>
      <c r="N113" t="s">
        <v>27</v>
      </c>
      <c r="O113">
        <v>0</v>
      </c>
      <c r="P113">
        <v>1</v>
      </c>
    </row>
    <row r="114" spans="1:16" x14ac:dyDescent="0.25">
      <c r="A114">
        <v>7</v>
      </c>
      <c r="B114" s="1">
        <v>42193</v>
      </c>
      <c r="C114" s="2">
        <f t="shared" si="1"/>
        <v>112</v>
      </c>
      <c r="D114">
        <v>11</v>
      </c>
      <c r="E114" t="s">
        <v>194</v>
      </c>
      <c r="F114">
        <v>9</v>
      </c>
      <c r="G114" t="s">
        <v>195</v>
      </c>
      <c r="H114">
        <v>1</v>
      </c>
      <c r="I114" t="s">
        <v>27</v>
      </c>
      <c r="J114">
        <v>1</v>
      </c>
      <c r="K114">
        <v>0</v>
      </c>
      <c r="L114">
        <v>0</v>
      </c>
      <c r="M114">
        <v>1</v>
      </c>
      <c r="N114" t="s">
        <v>27</v>
      </c>
      <c r="O114">
        <v>1</v>
      </c>
      <c r="P114">
        <v>1</v>
      </c>
    </row>
    <row r="115" spans="1:16" x14ac:dyDescent="0.25">
      <c r="A115">
        <v>7</v>
      </c>
      <c r="B115" s="1">
        <v>42193</v>
      </c>
      <c r="C115" s="2">
        <f t="shared" si="1"/>
        <v>113</v>
      </c>
      <c r="D115">
        <v>13</v>
      </c>
      <c r="E115" t="s">
        <v>196</v>
      </c>
      <c r="F115">
        <v>10</v>
      </c>
      <c r="G115" t="s">
        <v>197</v>
      </c>
      <c r="H115">
        <v>1</v>
      </c>
      <c r="I115" t="s">
        <v>27</v>
      </c>
      <c r="J115">
        <v>1</v>
      </c>
      <c r="K115">
        <v>1</v>
      </c>
      <c r="L115">
        <v>1</v>
      </c>
      <c r="M115">
        <v>1</v>
      </c>
      <c r="N115" t="s">
        <v>27</v>
      </c>
      <c r="O115">
        <v>1</v>
      </c>
      <c r="P115">
        <v>1</v>
      </c>
    </row>
    <row r="116" spans="1:16" x14ac:dyDescent="0.25">
      <c r="A116">
        <v>8</v>
      </c>
      <c r="B116" s="1">
        <v>42235</v>
      </c>
      <c r="C116" s="2">
        <f t="shared" si="1"/>
        <v>114</v>
      </c>
      <c r="D116" t="s">
        <v>25</v>
      </c>
      <c r="E116" t="s">
        <v>26</v>
      </c>
      <c r="H116">
        <v>1</v>
      </c>
      <c r="I116" t="s">
        <v>27</v>
      </c>
      <c r="J116">
        <v>1</v>
      </c>
      <c r="K116">
        <v>1</v>
      </c>
      <c r="L116">
        <v>1</v>
      </c>
      <c r="M116" t="s">
        <v>27</v>
      </c>
      <c r="N116" t="s">
        <v>27</v>
      </c>
      <c r="O116" t="s">
        <v>27</v>
      </c>
      <c r="P116">
        <v>1</v>
      </c>
    </row>
    <row r="117" spans="1:16" x14ac:dyDescent="0.25">
      <c r="A117">
        <v>8</v>
      </c>
      <c r="B117" s="1">
        <v>42235</v>
      </c>
      <c r="C117" s="2">
        <f t="shared" si="1"/>
        <v>115</v>
      </c>
      <c r="D117">
        <v>1</v>
      </c>
      <c r="E117" t="s">
        <v>30</v>
      </c>
      <c r="F117">
        <v>1</v>
      </c>
      <c r="G117" t="s">
        <v>44</v>
      </c>
      <c r="H117">
        <v>1</v>
      </c>
      <c r="I117" t="s">
        <v>27</v>
      </c>
      <c r="J117">
        <v>1</v>
      </c>
      <c r="K117">
        <v>1</v>
      </c>
      <c r="L117">
        <v>1</v>
      </c>
      <c r="M117" t="s">
        <v>27</v>
      </c>
      <c r="N117" t="s">
        <v>27</v>
      </c>
      <c r="O117" t="s">
        <v>27</v>
      </c>
      <c r="P117">
        <v>1</v>
      </c>
    </row>
    <row r="118" spans="1:16" x14ac:dyDescent="0.25">
      <c r="A118">
        <v>8</v>
      </c>
      <c r="B118" s="1">
        <v>42235</v>
      </c>
      <c r="C118" s="2">
        <f t="shared" si="1"/>
        <v>116</v>
      </c>
      <c r="D118">
        <v>2</v>
      </c>
      <c r="E118" t="s">
        <v>32</v>
      </c>
      <c r="F118">
        <v>2</v>
      </c>
      <c r="G118" t="s">
        <v>198</v>
      </c>
      <c r="H118">
        <v>1</v>
      </c>
      <c r="I118" t="s">
        <v>27</v>
      </c>
      <c r="J118">
        <v>1</v>
      </c>
      <c r="K118">
        <v>1</v>
      </c>
      <c r="L118">
        <v>1</v>
      </c>
      <c r="M118" t="s">
        <v>27</v>
      </c>
      <c r="N118" t="s">
        <v>27</v>
      </c>
      <c r="O118" t="s">
        <v>27</v>
      </c>
      <c r="P118">
        <v>1</v>
      </c>
    </row>
    <row r="119" spans="1:16" x14ac:dyDescent="0.25">
      <c r="A119">
        <v>8</v>
      </c>
      <c r="B119" s="1">
        <v>42235</v>
      </c>
      <c r="C119" s="2">
        <f t="shared" si="1"/>
        <v>117</v>
      </c>
      <c r="D119">
        <v>4</v>
      </c>
      <c r="E119" t="s">
        <v>36</v>
      </c>
      <c r="F119">
        <v>3</v>
      </c>
      <c r="G119" t="s">
        <v>199</v>
      </c>
      <c r="H119">
        <v>1</v>
      </c>
      <c r="I119" t="s">
        <v>27</v>
      </c>
      <c r="J119">
        <v>1</v>
      </c>
      <c r="K119">
        <v>1</v>
      </c>
      <c r="L119">
        <v>1</v>
      </c>
      <c r="M119" t="s">
        <v>27</v>
      </c>
      <c r="N119" t="s">
        <v>27</v>
      </c>
      <c r="O119" t="s">
        <v>27</v>
      </c>
      <c r="P119">
        <v>1</v>
      </c>
    </row>
    <row r="120" spans="1:16" x14ac:dyDescent="0.25">
      <c r="A120">
        <v>8</v>
      </c>
      <c r="B120" s="1">
        <v>42235</v>
      </c>
      <c r="C120" s="2">
        <f t="shared" si="1"/>
        <v>118</v>
      </c>
      <c r="D120" t="s">
        <v>25</v>
      </c>
      <c r="E120" t="s">
        <v>26</v>
      </c>
      <c r="H120">
        <v>1</v>
      </c>
      <c r="I120" t="s">
        <v>27</v>
      </c>
      <c r="J120">
        <v>1</v>
      </c>
      <c r="K120">
        <v>1</v>
      </c>
      <c r="L120">
        <v>1</v>
      </c>
      <c r="M120">
        <v>1</v>
      </c>
      <c r="N120" t="s">
        <v>27</v>
      </c>
      <c r="O120" t="s">
        <v>27</v>
      </c>
      <c r="P120">
        <v>1</v>
      </c>
    </row>
    <row r="121" spans="1:16" x14ac:dyDescent="0.25">
      <c r="A121">
        <v>8</v>
      </c>
      <c r="B121" s="1">
        <v>42235</v>
      </c>
      <c r="C121" s="2">
        <f t="shared" si="1"/>
        <v>119</v>
      </c>
      <c r="D121">
        <v>5</v>
      </c>
      <c r="E121" t="s">
        <v>200</v>
      </c>
      <c r="F121">
        <v>4</v>
      </c>
      <c r="G121" t="s">
        <v>201</v>
      </c>
      <c r="H121">
        <v>1</v>
      </c>
      <c r="I121" t="s">
        <v>27</v>
      </c>
      <c r="J121">
        <v>1</v>
      </c>
      <c r="K121">
        <v>1</v>
      </c>
      <c r="L121">
        <v>1</v>
      </c>
      <c r="M121">
        <v>1</v>
      </c>
      <c r="N121" t="s">
        <v>27</v>
      </c>
      <c r="O121" t="s">
        <v>27</v>
      </c>
      <c r="P121">
        <v>1</v>
      </c>
    </row>
    <row r="122" spans="1:16" x14ac:dyDescent="0.25">
      <c r="A122">
        <v>8</v>
      </c>
      <c r="B122" s="1">
        <v>42235</v>
      </c>
      <c r="C122" s="2">
        <f t="shared" si="1"/>
        <v>120</v>
      </c>
      <c r="D122">
        <v>6</v>
      </c>
      <c r="E122" t="s">
        <v>202</v>
      </c>
      <c r="F122">
        <v>5</v>
      </c>
      <c r="G122" t="s">
        <v>203</v>
      </c>
      <c r="H122">
        <v>1</v>
      </c>
      <c r="I122" t="s">
        <v>27</v>
      </c>
      <c r="J122">
        <v>1</v>
      </c>
      <c r="K122">
        <v>1</v>
      </c>
      <c r="L122">
        <v>1</v>
      </c>
      <c r="M122">
        <v>1</v>
      </c>
      <c r="N122" t="s">
        <v>27</v>
      </c>
      <c r="O122" t="s">
        <v>27</v>
      </c>
      <c r="P122">
        <v>1</v>
      </c>
    </row>
    <row r="123" spans="1:16" x14ac:dyDescent="0.25">
      <c r="A123">
        <v>8</v>
      </c>
      <c r="B123" s="1">
        <v>42235</v>
      </c>
      <c r="C123" s="2">
        <f t="shared" si="1"/>
        <v>121</v>
      </c>
      <c r="D123">
        <v>7</v>
      </c>
      <c r="E123" t="s">
        <v>204</v>
      </c>
      <c r="F123">
        <v>6</v>
      </c>
      <c r="G123" t="s">
        <v>205</v>
      </c>
      <c r="H123">
        <v>1</v>
      </c>
      <c r="I123" t="s">
        <v>27</v>
      </c>
      <c r="J123">
        <v>1</v>
      </c>
      <c r="K123">
        <v>1</v>
      </c>
      <c r="L123">
        <v>1</v>
      </c>
      <c r="M123">
        <v>1</v>
      </c>
      <c r="N123" t="s">
        <v>27</v>
      </c>
      <c r="O123" t="s">
        <v>27</v>
      </c>
      <c r="P123">
        <v>1</v>
      </c>
    </row>
    <row r="124" spans="1:16" x14ac:dyDescent="0.25">
      <c r="A124">
        <v>8</v>
      </c>
      <c r="B124" s="1">
        <v>42235</v>
      </c>
      <c r="C124" s="2">
        <f t="shared" si="1"/>
        <v>122</v>
      </c>
      <c r="D124">
        <v>9</v>
      </c>
      <c r="E124" t="s">
        <v>206</v>
      </c>
      <c r="F124">
        <v>7</v>
      </c>
      <c r="G124" t="s">
        <v>207</v>
      </c>
      <c r="H124">
        <v>1</v>
      </c>
      <c r="I124" t="s">
        <v>27</v>
      </c>
      <c r="J124">
        <v>1</v>
      </c>
      <c r="K124">
        <v>1</v>
      </c>
      <c r="L124">
        <v>1</v>
      </c>
      <c r="M124">
        <v>1</v>
      </c>
      <c r="N124" t="s">
        <v>27</v>
      </c>
      <c r="O124" t="s">
        <v>27</v>
      </c>
      <c r="P124">
        <v>1</v>
      </c>
    </row>
    <row r="125" spans="1:16" x14ac:dyDescent="0.25">
      <c r="A125">
        <v>8</v>
      </c>
      <c r="B125" s="1">
        <v>42235</v>
      </c>
      <c r="C125" s="2">
        <f t="shared" si="1"/>
        <v>123</v>
      </c>
      <c r="D125">
        <v>11</v>
      </c>
      <c r="E125" t="s">
        <v>208</v>
      </c>
      <c r="F125">
        <v>8</v>
      </c>
      <c r="G125" t="s">
        <v>209</v>
      </c>
      <c r="H125">
        <v>1</v>
      </c>
      <c r="I125" t="s">
        <v>27</v>
      </c>
      <c r="J125">
        <v>1</v>
      </c>
      <c r="K125">
        <v>1</v>
      </c>
      <c r="L125">
        <v>1</v>
      </c>
      <c r="M125">
        <v>1</v>
      </c>
      <c r="N125" t="s">
        <v>27</v>
      </c>
      <c r="O125" t="s">
        <v>27</v>
      </c>
      <c r="P125">
        <v>1</v>
      </c>
    </row>
    <row r="126" spans="1:16" x14ac:dyDescent="0.25">
      <c r="A126">
        <v>8</v>
      </c>
      <c r="B126" s="1">
        <v>42235</v>
      </c>
      <c r="C126" s="2">
        <f t="shared" si="1"/>
        <v>124</v>
      </c>
      <c r="D126">
        <v>12</v>
      </c>
      <c r="E126" t="s">
        <v>210</v>
      </c>
      <c r="F126">
        <v>9</v>
      </c>
      <c r="G126" t="s">
        <v>211</v>
      </c>
      <c r="H126">
        <v>1</v>
      </c>
      <c r="I126" t="s">
        <v>27</v>
      </c>
      <c r="J126">
        <v>-1</v>
      </c>
      <c r="K126">
        <v>-1</v>
      </c>
      <c r="L126">
        <v>1</v>
      </c>
      <c r="M126">
        <v>1</v>
      </c>
      <c r="N126" t="s">
        <v>27</v>
      </c>
      <c r="O126" t="s">
        <v>27</v>
      </c>
      <c r="P126">
        <v>1</v>
      </c>
    </row>
    <row r="127" spans="1:16" x14ac:dyDescent="0.25">
      <c r="A127">
        <v>8</v>
      </c>
      <c r="B127" s="1">
        <v>42235</v>
      </c>
      <c r="C127" s="2">
        <f t="shared" si="1"/>
        <v>125</v>
      </c>
      <c r="D127">
        <v>13</v>
      </c>
      <c r="E127" t="s">
        <v>158</v>
      </c>
      <c r="F127">
        <v>10</v>
      </c>
      <c r="G127" t="s">
        <v>212</v>
      </c>
      <c r="H127">
        <v>1</v>
      </c>
      <c r="I127" t="s">
        <v>27</v>
      </c>
      <c r="J127">
        <v>1</v>
      </c>
      <c r="K127">
        <v>1</v>
      </c>
      <c r="L127">
        <v>1</v>
      </c>
      <c r="M127">
        <v>1</v>
      </c>
      <c r="N127" t="s">
        <v>27</v>
      </c>
      <c r="O127" t="s">
        <v>27</v>
      </c>
      <c r="P127">
        <v>1</v>
      </c>
    </row>
    <row r="128" spans="1:16" x14ac:dyDescent="0.25">
      <c r="A128">
        <v>8</v>
      </c>
      <c r="B128" s="1">
        <v>42235</v>
      </c>
      <c r="C128" s="2">
        <f t="shared" si="1"/>
        <v>126</v>
      </c>
      <c r="D128">
        <v>15</v>
      </c>
      <c r="E128" t="s">
        <v>213</v>
      </c>
      <c r="F128">
        <v>11</v>
      </c>
      <c r="G128" t="s">
        <v>214</v>
      </c>
      <c r="H128">
        <v>1</v>
      </c>
      <c r="I128" t="s">
        <v>27</v>
      </c>
      <c r="J128">
        <v>1</v>
      </c>
      <c r="K128">
        <v>1</v>
      </c>
      <c r="L128">
        <v>1</v>
      </c>
      <c r="M128">
        <v>1</v>
      </c>
      <c r="N128" t="s">
        <v>27</v>
      </c>
      <c r="O128" t="s">
        <v>27</v>
      </c>
      <c r="P128">
        <v>1</v>
      </c>
    </row>
    <row r="129" spans="1:16" x14ac:dyDescent="0.25">
      <c r="A129">
        <v>8</v>
      </c>
      <c r="B129" s="1">
        <v>42235</v>
      </c>
      <c r="C129" s="2">
        <f t="shared" si="1"/>
        <v>127</v>
      </c>
      <c r="D129">
        <v>17</v>
      </c>
      <c r="E129" t="s">
        <v>173</v>
      </c>
      <c r="F129">
        <v>12</v>
      </c>
      <c r="G129" t="s">
        <v>215</v>
      </c>
      <c r="H129">
        <v>1</v>
      </c>
      <c r="I129" t="s">
        <v>27</v>
      </c>
      <c r="J129">
        <v>1</v>
      </c>
      <c r="K129">
        <v>1</v>
      </c>
      <c r="L129">
        <v>1</v>
      </c>
      <c r="M129">
        <v>1</v>
      </c>
      <c r="N129" t="s">
        <v>27</v>
      </c>
      <c r="O129" t="s">
        <v>27</v>
      </c>
      <c r="P129">
        <v>1</v>
      </c>
    </row>
    <row r="130" spans="1:16" x14ac:dyDescent="0.25">
      <c r="A130">
        <v>8</v>
      </c>
      <c r="B130" s="1">
        <v>42235</v>
      </c>
      <c r="C130" s="2">
        <f t="shared" si="1"/>
        <v>128</v>
      </c>
      <c r="D130">
        <v>18</v>
      </c>
      <c r="E130" t="s">
        <v>216</v>
      </c>
      <c r="F130">
        <v>13</v>
      </c>
      <c r="G130" t="s">
        <v>217</v>
      </c>
      <c r="H130">
        <v>1</v>
      </c>
      <c r="I130" t="s">
        <v>27</v>
      </c>
      <c r="J130">
        <v>1</v>
      </c>
      <c r="K130">
        <v>1</v>
      </c>
      <c r="L130">
        <v>1</v>
      </c>
      <c r="M130">
        <v>1</v>
      </c>
      <c r="N130" t="s">
        <v>27</v>
      </c>
      <c r="O130" t="s">
        <v>27</v>
      </c>
      <c r="P130">
        <v>1</v>
      </c>
    </row>
    <row r="131" spans="1:16" x14ac:dyDescent="0.25">
      <c r="A131">
        <v>8</v>
      </c>
      <c r="B131" s="1">
        <v>42235</v>
      </c>
      <c r="C131" s="2">
        <f t="shared" si="1"/>
        <v>129</v>
      </c>
      <c r="D131">
        <v>19</v>
      </c>
      <c r="E131" t="s">
        <v>218</v>
      </c>
      <c r="F131">
        <v>14</v>
      </c>
      <c r="G131" t="s">
        <v>219</v>
      </c>
      <c r="H131">
        <v>1</v>
      </c>
      <c r="I131" t="s">
        <v>27</v>
      </c>
      <c r="J131">
        <v>1</v>
      </c>
      <c r="K131">
        <v>1</v>
      </c>
      <c r="L131">
        <v>1</v>
      </c>
      <c r="M131">
        <v>1</v>
      </c>
      <c r="N131" t="s">
        <v>27</v>
      </c>
      <c r="O131" t="s">
        <v>27</v>
      </c>
      <c r="P131">
        <v>1</v>
      </c>
    </row>
    <row r="132" spans="1:16" x14ac:dyDescent="0.25">
      <c r="A132">
        <v>8</v>
      </c>
      <c r="B132" s="1">
        <v>42235</v>
      </c>
      <c r="C132" s="2">
        <f t="shared" si="1"/>
        <v>130</v>
      </c>
      <c r="D132">
        <v>20</v>
      </c>
      <c r="E132" t="s">
        <v>220</v>
      </c>
      <c r="F132">
        <v>15</v>
      </c>
      <c r="G132" t="s">
        <v>221</v>
      </c>
      <c r="H132">
        <v>1</v>
      </c>
      <c r="I132" t="s">
        <v>27</v>
      </c>
      <c r="J132">
        <v>1</v>
      </c>
      <c r="K132">
        <v>1</v>
      </c>
      <c r="L132">
        <v>1</v>
      </c>
      <c r="M132">
        <v>1</v>
      </c>
      <c r="N132" t="s">
        <v>27</v>
      </c>
      <c r="O132" t="s">
        <v>27</v>
      </c>
      <c r="P132">
        <v>1</v>
      </c>
    </row>
    <row r="133" spans="1:16" x14ac:dyDescent="0.25">
      <c r="A133">
        <v>8</v>
      </c>
      <c r="B133" s="1">
        <v>42235</v>
      </c>
      <c r="C133" s="2">
        <f t="shared" ref="C133:C137" si="2">C132+1</f>
        <v>131</v>
      </c>
      <c r="D133">
        <v>21</v>
      </c>
      <c r="E133" t="s">
        <v>222</v>
      </c>
      <c r="F133">
        <v>16</v>
      </c>
      <c r="G133" t="s">
        <v>223</v>
      </c>
      <c r="H133">
        <v>1</v>
      </c>
      <c r="I133" t="s">
        <v>27</v>
      </c>
      <c r="J133">
        <v>1</v>
      </c>
      <c r="K133">
        <v>1</v>
      </c>
      <c r="L133">
        <v>1</v>
      </c>
      <c r="M133">
        <v>0</v>
      </c>
      <c r="N133" t="s">
        <v>27</v>
      </c>
      <c r="O133" t="s">
        <v>27</v>
      </c>
      <c r="P133">
        <v>0</v>
      </c>
    </row>
    <row r="134" spans="1:16" x14ac:dyDescent="0.25">
      <c r="A134">
        <v>8</v>
      </c>
      <c r="B134" s="1">
        <v>42235</v>
      </c>
      <c r="C134" s="2">
        <f t="shared" si="2"/>
        <v>132</v>
      </c>
      <c r="D134">
        <v>24</v>
      </c>
      <c r="E134" t="s">
        <v>224</v>
      </c>
      <c r="F134">
        <v>17</v>
      </c>
      <c r="G134" t="s">
        <v>225</v>
      </c>
      <c r="H134">
        <v>1</v>
      </c>
      <c r="I134" t="s">
        <v>27</v>
      </c>
      <c r="J134">
        <v>1</v>
      </c>
      <c r="K134">
        <v>0</v>
      </c>
      <c r="L134">
        <v>1</v>
      </c>
      <c r="M134">
        <v>1</v>
      </c>
      <c r="N134" t="s">
        <v>27</v>
      </c>
      <c r="O134" t="s">
        <v>27</v>
      </c>
      <c r="P134">
        <v>1</v>
      </c>
    </row>
    <row r="135" spans="1:16" x14ac:dyDescent="0.25">
      <c r="A135">
        <v>8</v>
      </c>
      <c r="B135" s="1">
        <v>42235</v>
      </c>
      <c r="C135" s="2">
        <f t="shared" si="2"/>
        <v>133</v>
      </c>
      <c r="D135">
        <v>25</v>
      </c>
      <c r="E135" t="s">
        <v>226</v>
      </c>
      <c r="F135">
        <v>18</v>
      </c>
      <c r="G135" t="s">
        <v>227</v>
      </c>
      <c r="H135">
        <v>1</v>
      </c>
      <c r="I135" t="s">
        <v>27</v>
      </c>
      <c r="J135">
        <v>1</v>
      </c>
      <c r="K135">
        <v>1</v>
      </c>
      <c r="L135">
        <v>1</v>
      </c>
      <c r="M135">
        <v>1</v>
      </c>
      <c r="N135" t="s">
        <v>27</v>
      </c>
      <c r="O135" t="s">
        <v>27</v>
      </c>
      <c r="P135">
        <v>1</v>
      </c>
    </row>
    <row r="136" spans="1:16" x14ac:dyDescent="0.25">
      <c r="A136">
        <v>8</v>
      </c>
      <c r="B136" s="1">
        <v>42235</v>
      </c>
      <c r="C136" s="2">
        <f t="shared" si="2"/>
        <v>134</v>
      </c>
      <c r="D136">
        <v>26</v>
      </c>
      <c r="E136" t="s">
        <v>228</v>
      </c>
      <c r="F136">
        <v>19</v>
      </c>
      <c r="G136" t="s">
        <v>229</v>
      </c>
      <c r="H136">
        <v>1</v>
      </c>
      <c r="I136" t="s">
        <v>27</v>
      </c>
      <c r="J136">
        <v>1</v>
      </c>
      <c r="K136">
        <v>-1</v>
      </c>
      <c r="L136">
        <v>1</v>
      </c>
      <c r="M136">
        <v>1</v>
      </c>
      <c r="N136" t="s">
        <v>27</v>
      </c>
      <c r="O136" t="s">
        <v>27</v>
      </c>
      <c r="P136">
        <v>1</v>
      </c>
    </row>
    <row r="137" spans="1:16" x14ac:dyDescent="0.25">
      <c r="A137">
        <v>8</v>
      </c>
      <c r="B137" s="1">
        <v>42235</v>
      </c>
      <c r="C137" s="2">
        <f t="shared" si="2"/>
        <v>135</v>
      </c>
      <c r="D137">
        <v>28</v>
      </c>
      <c r="E137" t="s">
        <v>230</v>
      </c>
      <c r="F137">
        <v>20</v>
      </c>
      <c r="G137" t="s">
        <v>231</v>
      </c>
      <c r="H137">
        <v>1</v>
      </c>
      <c r="I137" t="s">
        <v>27</v>
      </c>
      <c r="J137">
        <v>-1</v>
      </c>
      <c r="K137">
        <v>-1</v>
      </c>
      <c r="L137">
        <v>1</v>
      </c>
      <c r="M137">
        <v>1</v>
      </c>
      <c r="N137" t="s">
        <v>27</v>
      </c>
      <c r="O137" t="s">
        <v>27</v>
      </c>
      <c r="P137">
        <v>1</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Uživatel</dc:creator>
  <cp:lastModifiedBy>Uživatel</cp:lastModifiedBy>
  <dcterms:created xsi:type="dcterms:W3CDTF">2015-04-13T15:41:28Z</dcterms:created>
  <dcterms:modified xsi:type="dcterms:W3CDTF">2015-10-26T13:08:39Z</dcterms:modified>
</cp:coreProperties>
</file>