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Uživatel\OneDrive\KohoVolit\Hlasování v obcích\hotovo\"/>
    </mc:Choice>
  </mc:AlternateContent>
  <bookViews>
    <workbookView xWindow="0" yWindow="0" windowWidth="20490" windowHeight="775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06" i="1" l="1"/>
  <c r="F205" i="1"/>
  <c r="C5" i="1" l="1"/>
  <c r="C6" i="1" s="1"/>
  <c r="C7" i="1" s="1"/>
  <c r="C8" i="1" s="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C141" i="1" s="1"/>
  <c r="C142" i="1" s="1"/>
  <c r="C143" i="1" s="1"/>
  <c r="C144" i="1" s="1"/>
  <c r="C145" i="1" s="1"/>
  <c r="C146" i="1" s="1"/>
  <c r="C147" i="1" s="1"/>
  <c r="C148" i="1" s="1"/>
  <c r="C149" i="1" s="1"/>
  <c r="C150" i="1" s="1"/>
  <c r="C151" i="1" s="1"/>
  <c r="C152" i="1" s="1"/>
  <c r="C153" i="1" s="1"/>
  <c r="C154" i="1" s="1"/>
  <c r="C155" i="1" s="1"/>
  <c r="C156" i="1" s="1"/>
  <c r="C157" i="1" s="1"/>
  <c r="C158" i="1" s="1"/>
  <c r="C159" i="1" s="1"/>
  <c r="C160" i="1" s="1"/>
  <c r="C161" i="1" s="1"/>
  <c r="C162" i="1" s="1"/>
  <c r="C163" i="1" s="1"/>
  <c r="C164" i="1" s="1"/>
  <c r="C165" i="1" s="1"/>
  <c r="C166" i="1" s="1"/>
  <c r="C167" i="1" s="1"/>
  <c r="C168" i="1" s="1"/>
  <c r="C169" i="1" s="1"/>
  <c r="C170" i="1" s="1"/>
  <c r="C171" i="1" s="1"/>
  <c r="C172" i="1" s="1"/>
  <c r="C173" i="1" s="1"/>
  <c r="C174" i="1" s="1"/>
  <c r="C175" i="1" s="1"/>
  <c r="C176" i="1" s="1"/>
  <c r="C177" i="1" s="1"/>
  <c r="C178" i="1" s="1"/>
  <c r="C179" i="1" s="1"/>
  <c r="C180" i="1" s="1"/>
  <c r="C181" i="1" s="1"/>
  <c r="C182" i="1" s="1"/>
  <c r="C183" i="1" s="1"/>
  <c r="C184" i="1" s="1"/>
  <c r="C185" i="1" s="1"/>
  <c r="C186" i="1" s="1"/>
  <c r="C187" i="1" s="1"/>
  <c r="C188" i="1" s="1"/>
  <c r="C189" i="1" s="1"/>
  <c r="C190" i="1" s="1"/>
  <c r="C191" i="1" s="1"/>
  <c r="C192" i="1" s="1"/>
  <c r="C193" i="1" s="1"/>
  <c r="C194" i="1" s="1"/>
  <c r="C195" i="1" s="1"/>
  <c r="C196" i="1" s="1"/>
  <c r="C197" i="1" s="1"/>
  <c r="C198" i="1" s="1"/>
  <c r="C199" i="1" s="1"/>
  <c r="C200" i="1" s="1"/>
  <c r="C201" i="1" s="1"/>
  <c r="C202" i="1" s="1"/>
  <c r="C203" i="1" s="1"/>
  <c r="C204" i="1" s="1"/>
  <c r="C205" i="1" s="1"/>
  <c r="C206" i="1" s="1"/>
  <c r="C207" i="1" s="1"/>
  <c r="C208" i="1" s="1"/>
  <c r="C209" i="1" s="1"/>
  <c r="C210" i="1" s="1"/>
  <c r="C211" i="1" s="1"/>
  <c r="C212" i="1" s="1"/>
  <c r="C213" i="1" s="1"/>
  <c r="C214" i="1" s="1"/>
  <c r="C4" i="1"/>
</calcChain>
</file>

<file path=xl/sharedStrings.xml><?xml version="1.0" encoding="utf-8"?>
<sst xmlns="http://schemas.openxmlformats.org/spreadsheetml/2006/main" count="834" uniqueCount="244">
  <si>
    <t>číslo zasedání</t>
  </si>
  <si>
    <t>datum</t>
  </si>
  <si>
    <t>bod</t>
  </si>
  <si>
    <t>číslo bodu</t>
  </si>
  <si>
    <t>číslo hlasování</t>
  </si>
  <si>
    <t>předmět hlasování</t>
  </si>
  <si>
    <t>číslo záznamu</t>
  </si>
  <si>
    <t>540188-1-810-1</t>
  </si>
  <si>
    <t>540188-1-806-1</t>
  </si>
  <si>
    <t>540188-1-815-1</t>
  </si>
  <si>
    <t>540188-1-813-1</t>
  </si>
  <si>
    <t>540188-1-1-1</t>
  </si>
  <si>
    <t>540188-1-802-1</t>
  </si>
  <si>
    <t>540188-1-811-1</t>
  </si>
  <si>
    <t>540188-1-814-1</t>
  </si>
  <si>
    <t>540188-1-809-1</t>
  </si>
  <si>
    <t>Hudecová Alena</t>
  </si>
  <si>
    <t>Kadlec Ondřej</t>
  </si>
  <si>
    <t>Mašek Jiří</t>
  </si>
  <si>
    <t>Pilous Jiří</t>
  </si>
  <si>
    <t>Poslušný Miroslav</t>
  </si>
  <si>
    <t>Routa Josef</t>
  </si>
  <si>
    <t>Říha Jan</t>
  </si>
  <si>
    <t>p</t>
  </si>
  <si>
    <t>prezence</t>
  </si>
  <si>
    <t>Schválení odměn zastupitelstvu</t>
  </si>
  <si>
    <t>Odměny zachovat ve stejné výši, kterou byli odměňováni zastupitelé v r. 2010</t>
  </si>
  <si>
    <t>np</t>
  </si>
  <si>
    <t>Schválení programu</t>
  </si>
  <si>
    <t>Kontrola zápisu z minulé schůze</t>
  </si>
  <si>
    <t>Zápis schválen a podepsán</t>
  </si>
  <si>
    <t>Setkání důchodců a jubilantu 2010</t>
  </si>
  <si>
    <t xml:space="preserve">Schváleno setkání na dne 11.12. od 16 hodin, pro jubilanty bude připraven dárkový balíček.
Pro důchodce a jubilanty bude zajištěno pohoštění a hudba.
</t>
  </si>
  <si>
    <t>Příspěvek na svoz popelic 2011</t>
  </si>
  <si>
    <t>Schválen příspěvek v hodnotě 1/3 z celkové ceny známek</t>
  </si>
  <si>
    <t>Různé</t>
  </si>
  <si>
    <t>Žádost p. Miroslava Kadlece o odprodej obecního pozemku v katastru obce Drhovy p. č. 343/6</t>
  </si>
  <si>
    <t>Směna pozemků mezi p. Simonou Kalvodovou a obcí</t>
  </si>
  <si>
    <t>Zápis schválen a podepsán ověřovateli</t>
  </si>
  <si>
    <t>Návrh akcí pro rozpočet na rok 2011 a jeho schválení</t>
  </si>
  <si>
    <t xml:space="preserve">Hlasování o rozpočtových návrzích </t>
  </si>
  <si>
    <t>Navržený rozpočet bude vyrovnaný,nelze již schválené finance navyšovat</t>
  </si>
  <si>
    <t xml:space="preserve">dokončení asfaltového povrchu  na Homoli </t>
  </si>
  <si>
    <t xml:space="preserve">Návrh na opravu budovy školy a to věcí poničených v zimním období a věcí bránících
            případné obnově školky pronájmem, nebo jejímu pronajmutí k jiné podnik. činnosti,      
( sněhové zábrany, okapy, nové jímky a okna ze severní strany,oprava hromosvodů
</t>
  </si>
  <si>
    <t>Hlasování o žádosti asfaltového povrchu na Homoli</t>
  </si>
  <si>
    <t>Hlasování o žádosti opravy bývalé školy v Drhovech</t>
  </si>
  <si>
    <t>Hlasování o společné žádosti asfaltový povrch v Homoli + bývalá škola Drhovy</t>
  </si>
  <si>
    <t>Dokončení svodu dešťové vody proti p. Poslušnému</t>
  </si>
  <si>
    <t>Odhlášení či případné sjednocení elektroměru v budově bývalé školy – elektroměry se nechají sjednotit na dvoutarif</t>
  </si>
  <si>
    <t>Rozpočet na rok 2011 schválen jako vyrovnaný</t>
  </si>
  <si>
    <t>Rozpočtové opatření na rok 2011</t>
  </si>
  <si>
    <t>Inventarizační komise</t>
  </si>
  <si>
    <t>Žádost o příspěvek na činnost TJ Vltavan Borotice ve výši 1.000,- Kč</t>
  </si>
  <si>
    <t>Žádost o zapůjčení budovy školy Ondřeji Kadlecovi za účelem oslavy Silvestra
                                                                                                                                                                                                                                                                schváleno jednomyslně</t>
  </si>
  <si>
    <t>Projednání žádosti p. Antonína Hejny, Homole č.p.20</t>
  </si>
  <si>
    <t xml:space="preserve">Obecní úřad do budoucna nepočítá se změnou územního plánu v katastrálním území obce Homole.
Terénní úpravy na pozemku parc.č. 273 v katastru obce Homole si již pan Antonín Hejna udělal sám aniž by informoval obec. Není již třeba dělat další úpravy. Ostatní žádosti považujeme již za vyřízené z dřívější doby.
</t>
  </si>
  <si>
    <t>Schválení rozpočtového opatření č.1 na rok 2011</t>
  </si>
  <si>
    <t>pokácení hrušky v zahradě školy, kaštanů u vjezdu p. Obrdy, topolů podél zahrady p. Kalisty - po prozkoumání, v jakém stavu jsou stromy, bude nutné zařídit povolení k možnému pokácení.F47</t>
  </si>
  <si>
    <t xml:space="preserve"> Změna v odměňování zastupitelů od 1.1.2011 – snížení odměn o 5% je stanoveno zákonem – odměny schváleny o 5% nižší </t>
  </si>
  <si>
    <t>Pronájem budovy školy pro p. Terezu Bívovou za účelem oslavy narozeni – schváleno pronajmutí za poplatek 500 Kč</t>
  </si>
  <si>
    <t>Žádost občanského združení postižených Dobříš o příspěvek na činnost – zastupitelstvo rozhodlo o nepřispívaní</t>
  </si>
  <si>
    <t>Určení zapisovatele a ověřovatelů zápisu</t>
  </si>
  <si>
    <t>Zadání projektu kanalizace obce Drhovy</t>
  </si>
  <si>
    <t>Na příští zastupitelstvo 4.5.2011 bude přizván projektant, aby informoval o možnostech
provedení kanalizace v obci Drhovy a Homole</t>
  </si>
  <si>
    <t>Oprava obecních cest po zimě</t>
  </si>
  <si>
    <t>Starosta informoval zastupitele o opravě obecních komunikací po zimě, s tím že nechal
zpracovat nabídku od p. Svobody z Jablanné, který již v minulých letech u nás cesty
opravoval. Celková částka za opravu komunikací činí 142 290Kč včetně DPH.
Komunikace opraví firma Svoboda – Jablanná.</t>
  </si>
  <si>
    <t>Schválení rozpočtového opatření č.3</t>
  </si>
  <si>
    <t>stavba altánu v zahradě školy – obec nechá na základě projektové dokumentace
zpracovat, kompletní cenovou nabídku na stavbu altánu ve výběrovém řízení.</t>
  </si>
  <si>
    <t>přestěhování kontejnerů od obecního úřadu – starosta navrhl přestěhovat kontejnery
naproti p. Poslušnému z důvodů nepořádku, který se objevuje před obecním úřadem a
před památníkem hasičů</t>
  </si>
  <si>
    <t>zaměření obecních pozemků kolem rybníka – starosta informoval o nutnosti nechat
zaměřit a vytyčit obecní pozemky kolem rybníka</t>
  </si>
  <si>
    <t>zatrubnění děšťové kanalizace proti p. Poslušnému – starosta informoval o dokončení
zatrubnění dešťové kanalizace proti p. Poslušnému, s tím že by bylo dobré dokončit,
zatrubnění i od hlavní silnice. Zastupitelé navrhují udělat výběrové řízení.</t>
  </si>
  <si>
    <t>Výsledky ankety a hlasování o zahájení projektu kanalizace v obci Drhovy</t>
  </si>
  <si>
    <t>Starosta informoval přítomné zastupitele s výsledky ankety:
- v Drhovech rozneseno 72 anketních lístku - 66 pro
- 3 proti
na Homoli rozneseno 16 anketních lístků - 3 pro
- 11 proti
Poté následovalo hlasování o zahájení projektu splaškové kanalizace – jednomyslně
schváleno</t>
  </si>
  <si>
    <t>Výběrové řízení na zatrubnění dešťové kanalizace</t>
  </si>
  <si>
    <t>Výběrové řízení na stavbu altánu v zahradě školy</t>
  </si>
  <si>
    <t>Do výběrového řízení byly podány 3 nabídky. Firma Stas Dobříš, Avastav – Alois Vacek,
František Šíd. Byla vybrána nejlevnější nabídka firmy Avastav – Alois Vacek s cenou
109 980 Kč</t>
  </si>
  <si>
    <t>Starosta obce informoval zastupitele o neschválení žádosti dotace Středočeského krajena
opravu školky. Proto bylo rozhodnuto, že bude nutnější opravit nevyhovující okapy a
dokončit oplocení mezi školou a p. Obrou.Stavba altánu bude zařazena do žádosti o dotaci na
rekonstrukci dětského hřiště v příštím roce.</t>
  </si>
  <si>
    <t>Pouť sv.Petra a Pavla v Drhovech</t>
  </si>
  <si>
    <t>Starosta informoval o pouti, která se bude konat 2.7.2011 . Příspěven na pouť v Drhovech –
2500 Kč, Homole 1500 Kč.</t>
  </si>
  <si>
    <t>žádost ZŠ Nečín na příspěvek na lyžařský kurz</t>
  </si>
  <si>
    <t>schválení smlouvy o dopravní obslužnosti od firmy Bosák</t>
  </si>
  <si>
    <t>Žádost p. Obrdy o finanční příspěvek ve výši 18500 Kč - na zemní práce provedené na
veřejné obecní komunikaci č/. k parcele č. 8. Starosta obce navrhl přispět polovinu
částky, což je 9250 Kč</t>
  </si>
  <si>
    <t>Kontrola zápisu a usnesení z minulé schůze</t>
  </si>
  <si>
    <t>Projekt kanalizace v obci Drhovy</t>
  </si>
  <si>
    <t>Starosta informoval přítomné zastupitele o nutnosti projednat se soukromými vlastníky
položení kanalizace přes jejich pozemky formou věcného břemene.
Navrženo projednání za symbolickou cenu 1Kč za m2</t>
  </si>
  <si>
    <t>Setkání důchodců a oslavenců – posvícení Drhovy</t>
  </si>
  <si>
    <t>Setkání důchodců a jubilantů se uskuteční 15.10.2011 u příležitosti posvícení v Drhovech.
Schválen dárkový balíček v hodnotě 300 Kč pro jubilanta</t>
  </si>
  <si>
    <t>Současný stav cesty PK 475 (vyjádření p. Říha a p. Havlíček)</t>
  </si>
  <si>
    <t>obec nechá zpracovat právní rozbor u nezávislého advokáta, který také obci poradí jak
dál v dané situaci postupovat, popř. obec zastoupí u soudního sporu.</t>
  </si>
  <si>
    <t>Rozpočtové opatření č. 3</t>
  </si>
  <si>
    <t>Havlovi Homole – souhlas se změnou hranic pozemku</t>
  </si>
  <si>
    <t>Bezúplatný převod pozemku p.č. 472/6 v katastru obce Drhovy (část cesty u
Hrušek)</t>
  </si>
  <si>
    <t>oznámení o projednání územního plánu Borotice
zastupitelstvo nemá žádné připomínky k změně ÚP v Boroticích</t>
  </si>
  <si>
    <t>Žádost p. Obrdy o dodatečný souhlas k zemním pracem na p.č. 454/1 –
Zastupitelstvo souhlasí s dodatečnými úpravami na pozemku 454/1, které však již má pan
Obrda provedené</t>
  </si>
  <si>
    <t>Dotační tituly v roce 2012</t>
  </si>
  <si>
    <t>Dne 14.10.2011 budou vypsány hejtmanem středočeského kraje dotační tituly. Zastupitelstvo
se domluvilo na možných variantách o dotaci:
- nový asfaltový povrch na cestu na Homoli od J. Hejny a A. Hejny směrem k hlavní
silnici (rozpočet 500 000Kč)
- vyměnit okapy u školky, dát sněhové zábrany na střechu školky (dle loňského
rozpočtu 500 000 Kč)
- požádat o nové vybavení pro dobrovolné hasiče v Drhovech
- požádat o obnovu zeleně kolem rybníka ( na obecních pozemcích)
- zažádat o modernizaci dětského hřiště
Při žádostech o dotaci bude obci nápomocen Ing. Leoš Křenek Ph.D.
Zastupitelstvo obce pověřilo starostu obce k podání žádosti o dotaci z fondu Středočeského
kraje rok 2012 a závazku spolufinancování akce.</t>
  </si>
  <si>
    <t>Okapy u školky se nechají pouze opravit nebo se vymění za nové, bude záležet na
možnostech dotací 2012. V případě výměny jsme předem poptali tři firmy, které poslali
cenovou nabídku.
- p. Chvojka Dobříš - 133 220 Kč
- p. Vacek Nečín – 92 600 Kč (v ceně není započteno lešení)
- P. Sklenář Libice – 107 000 Kč</t>
  </si>
  <si>
    <t>Obecní úřad pořádá zájezd na Moravu – do Velkých Pavlovic – do sklípku. Obec přispěje na
dopravu. Zájezd se uskuteční pouze při obsazenosti cca 40 osob.</t>
  </si>
  <si>
    <t>Současný stav cesty PK 475</t>
  </si>
  <si>
    <t>Obecní úřad si vyžádal veškeré podklady od JUDr. Jaroslava Koláře a nechala si zpracovat
právní rozbor od nezávislého právníka JUDr. Černohorské, Příbram II. Z podkladů je patrné,
že původní smlouva o smlouvě budoucí darovací, byla sepsána nedostatečně. Nebylo v ní
určeno, kdo a do jaké doby vyhotoví darovací smlouvu na předání cesty. Toho p. Havlíček
využil a smlouvu o smlouvě budoucí vypověděl. Toto jeho chování se dá označit, že je
v rozporu s dobrými mravy. Dále obec nesprávným směrem žalovala p. Havlíčka na
odstranění stavby, namísto od soudního rozhodnutí o plnění smlouvy o smlouvě budoucí
darovací.
Na zastupitelstvo byl pozván pan Miloslav Havlíček, aby se vyjádřil k dořešení cesty na PK
475
Pan Havlíček dal svůj návrh, který je platný do 31.12.2011 – nabídl odprodej komunikace
obci za 1/3 ceny, kterou investoval do vybudování veřejné komunikace ( 1/3 činí cca 600 000
Kč, tuto nabídku však nepodložil žádnými doklady o vynaložených investicích na vybudování
komunikace). Zastupitelstvo obce, ale trvá na bezplatném převodu cesty, ke které se p.
Havlíček zavázal ve smlouvě
Pan Říha navrhl, prověřit zda je komunikace součástí pozemku a aby se nechal udělat soudní
odhad cesty ( z čeho je komunikace vybudována).
Starosta obce nechal hlasovat o tom, aby spor mezi obcí a p. Havlíčkem začal řešit nezávislý
právník.</t>
  </si>
  <si>
    <t>Návrh rozpočtu na rok 2012</t>
  </si>
  <si>
    <t>Účetní obce informoval přítomné zastupitele s návrhem rozpočtu na rok 2012.
Rozpočet navržen jako vyrovnaný.</t>
  </si>
  <si>
    <t>Rozpočtové opatření č.4</t>
  </si>
  <si>
    <t>Účetní obce informoval o nutnosti upravit letošní rozpočet, proto bylo přijato rozpočtové
opatření č. 4</t>
  </si>
  <si>
    <t>Starosta informoval přítomné zastupitele o podání žádostí na dotaci od Středočeského kraje na
rok 2012. Bude zažádáno o tyto dotace:
- Fond životního prostředí a zemědělství - Úklid černých skládek v obci (na
Šiberném) - žádost o částku 264 000 Kč – spolufinancování 14 000 Kč
- Program obnovy venkova - stavební úpravy, oprava a údržba bývalé mateřské
školky na kulturní zařízení obce - žádost o částku 488 497 Kč – spolufinancování
25 000 Kč
- Podpora obecních knihoven – žádost o částku 54000 Kč – spolufinancování 4 000
Kč
- Podpora obnovy techniky, výzbroje a výstroje jednotek sborů dobrovolných
hasičů – žádost o částku 148 000 Kč – spolufinancování 8 000 Kč
Zastupitelstvo obce pověřilo starostu obce k podání žádosti o dotaci z fondu Středočeského
kraje rok 2012 a závazku spolufinancování akce.
Žádosti o dotační tituly vyřizuje Ing. Leoš Křenek Ph.D.
Zároveň zastupitelstvo rozhodlo, že v případě získání dotace na stavební úpravy bývalé
školky bude vypsané výběrové řízení na opravu a je stanovena tato výběrová komise –
členové – H. Sedláčková, O. Kadlec, J. Pilous - předseda</t>
  </si>
  <si>
    <t>Příspěvek obce na známky TKO – zastupitelstvo rozhodlo, že příspěvek bude ve stejné
výši jako v roce 2010 ( cca 1/3 z celkové ceny)</t>
  </si>
  <si>
    <t>Starosta informoval zastupitele o schůzi svazku Dobříšska a Novoknínska, kde bylo
rozhodnuto, že obce uhradí roční členský příspěvek 4000 Kč na 3 roky dopředu,
z důvodů spolufinancování získané dotace pro svazek</t>
  </si>
  <si>
    <t>Starosta navrhl instalovat do osady Nový Dvůr vývěsku – bude zde instalována starší
vývěska z Homole</t>
  </si>
  <si>
    <t>Zastupitelstvo rozhodlo o zpoplatnění zapůjčování obecního traktoru a výsuvného
žebříku – poplatek za traktor – 300 Kč/hod pro místní obyvatele
500 Kč/hod pro cizí
Výsuvný žebřík – 50 Kč /den pro místní obyvatele
100 Kč/den pro cizí</t>
  </si>
  <si>
    <t>starosta informoval zastupitele o vytyčení obecních cest 475 až k lesu a 473
tuto akci zajistí p. Mašek</t>
  </si>
  <si>
    <t>starosta informoval přítomné zastupitele o aktuálním stavu v jednání o vybudování
splaškové kanalizace a navrhl, aby kvůli změnám a jednáním se soukromými majiteli
bylo zaplaceno za věcné břemeno 200Kč /m. Všichni soukromí majitelé budou znovu
obesláni novými smlouvami o věcném břemenu, případně sezváni na obecní úřad</t>
  </si>
  <si>
    <t>Žádost MŠ Borotice o finanční příspěvek ke koupi vánočních dárků – zastupitelstvo
rozhodlo zaslat 500 Kč</t>
  </si>
  <si>
    <t>Žádost včelařů o finanční příspěvek – zastupitelstvo žádost zamítlo</t>
  </si>
  <si>
    <t>Žádost manželů Tománkových o odkoupení obecního pozemku parc. č. 441/38 o
výměře 182m2 – pozemek bude odprodán za cenu v místě obvyklou - 60Kč/m2</t>
  </si>
  <si>
    <t>Žádost Václava Holobrady- Homole o dodatečný souhlas k provedeným úpravám na
obecním pozemku parc. č. 269/1 v Homoli – obec uděluje dodatečný souhlas, s tím že
veškeré náklady s úpravami uhradí sám žadatel. A že pokud bude chtít provádět další
úpravy, jak informoval v žádosti, nejprve podá žádost a pak začne s případnými
úpravami</t>
  </si>
  <si>
    <t>Žádost Josefa Pospíšila - Drhovy 56 o vyplacení vlastního pozemku parc. č. 47, který
se nachází pod obecní cestou 441/16 vedoucí kolem bazény a žádost o upravení kolem
pozemku do původního stavu - zastupitelstvo souhlasí, p. Pospíšil nejprve doloží
dokumentaci k vlastnictví pozemku a doloží výměru pozemku, který se nachází pod
obecní komunikací kolem bazény</t>
  </si>
  <si>
    <t>Schválení závěrečného účtu za rok 2010</t>
  </si>
  <si>
    <t>Rozpočet na rok 2012</t>
  </si>
  <si>
    <t>Starosta informoval přítomné zastupitele o nutnosti dodatečně schválit závěreční účet za rok
2010.
Závěrečný účet za rok 2010 schválen s výhradou</t>
  </si>
  <si>
    <t>Zastupitelstvo schvaluje rozpočet na rok 2012 bez připomínek podle návrhu, tedy jako
vyrovnaný.
Informace starosty – rok 2011 končíme s částkou na účtu 2 850 000 Kč</t>
  </si>
  <si>
    <t>Příspěvek obce na známky TKO – zastupitelstvo rozhodlo, že příspěvek bude
vyplacen chatařům i osobám, které zde nemají trv. Pobyt</t>
  </si>
  <si>
    <t>Starosta informoval zastupitele o podaných čtyřech žádostech o dotace na Středočeský
kraj, s tím že veškeré náležitosti týkající se dotacích, bude za obec vyřizovat Ing. Leoš
Křenek Ph.D. S panem Křenkem bude v případě získání dotace sepsána smlouva o
zprostředkování a bude mu vyplaceno 5% ze získané dotace od Středočeského kraje</t>
  </si>
  <si>
    <t>Starosta informoval o nutnosti zřídit inventarizační komisi – navrženi Eva Rendlová a
Alena Hudecová – obě nesouhlasí, dále navržen Josef Routa-předseda, Ondřej Kadlec
a Ladislava Drdová – členové, jmenovaní s návrhem souhlasí</t>
  </si>
  <si>
    <t>Starosta informoval přítomné zastupitele o zřízení věcného břemena na pozemku parc.
č. 452/3v k.ú. Drhovy, mezi obcí Drhovy a společností ČEZ za úplatu 1000 Kč. Jedná
se o betonový sloup před domem č.p. 12
Zastupitelé souhlasí, ale za podmínek, že ČEZ umožní obci Drhovy v budoucnu využít
sloup k možnému umístění pouličního osvětlení</t>
  </si>
  <si>
    <t>starosta informoval zastupitele o výši nákladů na topení v budově obecního úřadu za
loňskou zimu.
Náklady na uhlí – 45 000Kč
Vyvážení jímky - 3 600Kč
Obec celkem hradila – 48 600 Kč
Nájemníci bytu se na této částce podíleli částkou 6 600Kč
Starosta navrhuje zvýšit nájem o 500Kč na měsíc</t>
  </si>
  <si>
    <t>Místostarostka navrhuje, aby si p. Rendlová hradila sama vývoz jímky, s tím že jímka
bude vypuštěna ze závěrečného vyúčtování</t>
  </si>
  <si>
    <t>tarosta navrhuje vybudovat v horní části Drhov – u Vosáhlů autobusovou zastávku
č.2 Drhovy
připomínka Ondry Kadlece – zastávka je zbytečná, nedělat ji
připomínka L. Drdové – zastávka by byla potřeba, hlavně pro malé děti
připomínka Josefa Routy – vybudovat zatím zastávku na znamení
Zastupitelstvo souhlasí s vybudováním zastávky na znamení, starosta obce zajistí
potřebné informace a cenovou nabídku k vybudování zastávky na znamení</t>
  </si>
  <si>
    <t>Zapisovatel: sl. Sedláčková – jednomyslně schváleno
Ověřovatelé: Jiří Pilous, Ondřej Kadlec</t>
  </si>
  <si>
    <t>Zapisovatel: sl.Sedláčková – jednomyslně schváleno
Ověřovatelé: Alena Hudecová, Miroslav Poslušný</t>
  </si>
  <si>
    <t>Zapisovatel: sl.Sedláčková; Ověřovatelé: JanŘíha, Josef Routa</t>
  </si>
  <si>
    <t>Rozpočtové opatření č. 5</t>
  </si>
  <si>
    <t>Účetní obce seznámil přítomné zastupitele s nutností srovnat účetní případy podle skutečnosti
oproti schválenému rozpočtu na rok 2011</t>
  </si>
  <si>
    <t>Schválení účetních směrnic</t>
  </si>
  <si>
    <t>směrnice o účtování dle časového rozlišení</t>
  </si>
  <si>
    <t>směrnice opravných pohledávek</t>
  </si>
  <si>
    <t>směrnice o evidenci účtování majetku a jeho inventarizace</t>
  </si>
  <si>
    <t>směrnice o odepisování dlouhodobého majetku + odpisový plán od 1.1.2012 a
dooprávkování majetku k 31.12.2011</t>
  </si>
  <si>
    <t>Žádost p. Josefa Obrdy o finanční příspěvek ve výši 18500 Kč na zemní práce na
par. č. 454/1 – p. Obrda na obecním pozemku zpevnil příjezdovou cestu bez souhlasu
zastupitelstva, dodatečně žádá ofin. Příspěvek</t>
  </si>
  <si>
    <t>Žádost členů SDH Homole o finanční příspěvek na výroční schůzi ve výši 3000Kč</t>
  </si>
  <si>
    <t>Zapisovatel: sl. Sedláčková – jednomyslně schváleno
Ověřovatelé: Eva Rendlová, Miroslav Poslušný</t>
  </si>
  <si>
    <t>Rozpočtové opatření č. 1/2012</t>
  </si>
  <si>
    <t>Nutné srovnat příjem dotací z krajského úřadu dle schváleného rozpočtu na letošní rok</t>
  </si>
  <si>
    <t>Starosta informoval přítomné, že se stále řeší věcné břemena přes pozemky soukromých
vlastníků. V současné době, jediným kdo nedal souhlas jsou majitelé pozemku PK 1/1 –
Pejlovo pole
Dle jednání s nimi, bylo obci navrženo, aby část zmíněného pozemku cca 250m2 obec
odkoupila, aby zde mohla zřídit kanalizační řád. Na jinou variantu vlastníci nepřistoupí.
Zastupitelé se shodli na jednání s vlastníky a navrhují odkup za maximální cenu 200Kč /m2</t>
  </si>
  <si>
    <t>Autobusová zastávka č.2 v Drhovech</t>
  </si>
  <si>
    <t>Starosta seznámil přítomné s anketou, která proběhla v obci a kde se občané mohli vyjádřit
k možné stavbě autobusové zastávky. Z odevzdaných anketních lístků (40) bylo 18pro, 16
proti, 6 se nevyjádřilo.
Starosta navrhl, aby se zažádalo o možnost získání dotace na stavbu autobusové zastávky na
rok 2013, stavba bude realizována pouze za předpokladu získání dotace</t>
  </si>
  <si>
    <t>Stav obecní cesty PK 745 – k parcelám p. Havlíčka</t>
  </si>
  <si>
    <t>Zastupitelstvo vzalo informace na vědomí a souhlasí s podáním žaloby o určení
vlastnictví cesty na PK 475</t>
  </si>
  <si>
    <t>Využití budovy bývalé školy</t>
  </si>
  <si>
    <t>Zastupitelstvo odsouhlasilo zkusit pronajmout školu za podmínek, které se stanoví po
dohodě s realitní kanceláří.</t>
  </si>
  <si>
    <t>Územní plán v obci Drhovy</t>
  </si>
  <si>
    <t>Zastupitelstvo přijalo žádosti občanů do nově vytvářeného územního plánu obce, na
příštím zastupitelstvu, bude projednáno, které pozemky budou případně začleněny do
nově vytvářeného územního plánu</t>
  </si>
  <si>
    <t>Oprava čerpadla vody a WC v budově školy – nutné opravit WC a čerpadlo
s motorem přendat na vyvýšený fundament kvůli spodním vodám</t>
  </si>
  <si>
    <t>Prořezání křoví podél obecní cesty za p. Drobílkem směrem k rybníčku – hlavně
z důvodu projíždění autobusu, prořezávku provede p. Dragoun, Rybníky</t>
  </si>
  <si>
    <t>Sběr železného šrotu – dobrovolní hasiči budou dělat sběr železného šrotu.
V Drhovech bude sběr proveden 21.4.2012 v dopoledních hodinách– občané
mohou v tento den odevzdat železný šrot před své domy, hasiči jej odvezou
Na Homoli bude den ještě upřesněn</t>
  </si>
  <si>
    <t>Žádost společnosti Krásnohorská elektro - zastupující ČEZ o vyjádření ke
stavbě elektrického zařízení a podpis smlouvy o smlouvě budoucí na věcné
břemeno na pozemku parc.č 106/2</t>
  </si>
  <si>
    <t>Žádost pana Martina Stáry o odkoupení části obecního pozemku parc. č. 441/30
Jedná se o pozemek proti panu Poslušnému, žádost bude vyvěšena a projednána na
příštím zastupitelstvu</t>
  </si>
  <si>
    <t>Žádost ZŠ Nečín o finanční příspěvek na lyžařský kurz pro žáky z obce Drhovy
Kurzu se z naší obce zúčastnila Nikola Špačková a Ladislava Drdová</t>
  </si>
  <si>
    <t>Žádost p. Obrdy o osvětlení příjezdové cesty k domu čp. 4 a 55
obecní úřad nechá vyměnit stávající světlo na škole za větší a tím i osvítí pozemek
dvora ve škole a příjezdovou cestu k čp. 4 a 55</t>
  </si>
  <si>
    <t>Vykácení a vyčistění stromů na obecním pozemku kolem rybníka u silnice
Starosta obce navrhuje, aby se umožnilo občanů Drhov a Homole vyřezat dříví za
částku 100Kč/m
Návrh O. Kadlece, aby si občané dříví vyřezali zdarma, ale za podmínek, že určenou
část pozemku kompletně vyčistí.</t>
  </si>
  <si>
    <t>Příspěvek hasičům na zajištění pálení čarodějnic a stavění máje
Starosta obce navrhuje přispět na stavění máje dobrovolným hasičům</t>
  </si>
  <si>
    <t>Navržený příspěvek ve výši 1000 Kč na Drhovy a 1000Kč na Homoli</t>
  </si>
  <si>
    <t>Starosta informoval o potřebě zakoupit černý prapor – prapor bude využíván při
státním smutku nebo při úmrtí občana z Drhov nebo Homole
Dále navrhuje zakoupit 3 konve na borotický hřbitov pro potřeby občanů
z našich obcí</t>
  </si>
  <si>
    <t>Zapisovatel: sl. Sedláčková ; Ověřovatelé: Jiří Pilous, Alena Hudecová</t>
  </si>
  <si>
    <t>Pronájem obecního bytu</t>
  </si>
  <si>
    <t xml:space="preserve">Od vyvěšení pronájmu obecního bytu ( více jak 30 dní) se přihlásili tři zájemci: 
Petr Krása, Drhovce
</t>
  </si>
  <si>
    <t xml:space="preserve">Jitka Haljiti, Budínek </t>
  </si>
  <si>
    <t xml:space="preserve">Erik Tábor, Stará Huť </t>
  </si>
  <si>
    <t>Pronájem budovy bývalé školy</t>
  </si>
  <si>
    <t>Obecní úřad přijal žádost p. Erika Tábora ( který si nyní pronajal obchod v Drhovech) o pronájem budovy za účelem zřízení malé hospůdky</t>
  </si>
  <si>
    <t>Obec po dohodě nechá na vlastní náklady dozdít komíny, které jsou ubourány pod střechu a udělá sádrokartonovou příčku, aby se oddělila malá a velká třída.</t>
  </si>
  <si>
    <t xml:space="preserve">Projekt kanalizace v obci Drhovy
</t>
  </si>
  <si>
    <t xml:space="preserve">Na minulém zastupitelstvu bylo jednáno ohledně splaškové kanalizace v Drhovech a hlasování bylo přesunuto na dnešní schůzi.
Navrhované varianty: 1) gravitační (samospádové) – zde se nemůžeme stále dohodnout    
                                        s rodinou Pejlů
                                    2) tlaková 
                                    3) gravitační – navíc s jednou přečerpávací stanicí u Pilousů
Hlasováno pro variantu č 2 
</t>
  </si>
  <si>
    <t xml:space="preserve">Navrhované varianty: 1) gravitační (samospádové) – zde se nemůžeme stále dohodnout    
                                        s rodinou Pejlů
                                    2) tlaková 
                                    3) gravitační – navíc s jednou přečerpávací stanicí u Pilousů Hlasováno pro variantu č. 3
</t>
  </si>
  <si>
    <t xml:space="preserve">Oprava zdi na Homoli ( nad p. Hrubým) – dle poskytnutých cenových nabídek 
p. Pavel  Šíd – 57 900 Kč ; 
p. Václav Sklenář – Libice – 75 560 Kč
firma AVASTAV – Alois Vacek – 91 350 Kč
Hlasováno pro nabídku pana Šídy – 
</t>
  </si>
  <si>
    <t>Žádost o příspěvek na opravu kostela v Boroticích – navrhovaná částka 5000 Kč</t>
  </si>
  <si>
    <t xml:space="preserve">Příčný práh u p. Kubátové – práh přestal sloužit svému účelu, byl poškozen
Starosta navrhuje práh nechat odstranit
</t>
  </si>
  <si>
    <t xml:space="preserve">Pasport obecních komunikací
Jelikož pasport obecních komunikací je již v obci hotov, ale není aktualizován, nechá obec zaktualizovat pasport s tím že chybějící komunikace do něj zařadí.
Návrh na zařazení – zařadit obecní cesty k p. Sekáčovi parc.č…343/5, 343/14, dále cesta k p. Miloslavu Havlíčkovi parc.č. 106/3-8 v katastrálním území Drhovy zařadit a deklarovat komunikace jako účelové
</t>
  </si>
  <si>
    <t>Zapisovatel: sl. Sedláčková; Ověřovatelé: Alena Hudecová, Josef Routa</t>
  </si>
  <si>
    <t>Obec obdržela dotaci ze Stř. kraje a tak je nutné upravit rozpočet a vydat rozpočtové opatření</t>
  </si>
  <si>
    <t>Starosta seznámil přítomné zastupitele, s tím, že většina soukromých vlastníků nám již
podepsala smlouvy na zřízení věcného břemene ne trasu kanalizace. Chybí podepsané
smlouvy pouze od dvou vlastníků, kde je podpis přislíben. Nyní bude provedeno geodetem
zaměření výškopisu a polohopisu trasy kanalizace.
Následně po podepsání smluv všemi vlastníky, obec udělá výběrové řízení na zpracování
projektové dokumentace ke splaškové kanalizaci.
Zastupitelstvo bere info na vědomí a souhlasí se zadáním výběrového řízení na zhotovení
projektové dokumentace.</t>
  </si>
  <si>
    <t>Jednání dopravní policie Příbram a odboru dopravy Dobříš ze dne 27.9.2012</t>
  </si>
  <si>
    <t>Starosta informoval o jednání s dopravní inspektorkou a zástupcem odboru dopravy města
Dobříš. Bylo konstatováno, že je nutné vyměnit dopravní značky „POZOR DĚTI“ a
„směrovky Drhovce, Nový Dvůr“ dále vymezit (vyznačit) autobus. zastávku šrafováním.
Dále bylo jednáno o zastávce u Košnařů, která je dle inspektorky dopravní policie
nevyhovující – nutno udělat nápravu. Nevyhovující je i kontejner na sklo, který nesmí být
v těsné blízkosti autobusové zastávky
Starosta navrhuje kontejnery přestěhovat před budovu školky – jednomyslně schváleno
Starosta dále navrhl zakoupit do obce radary na zmírnění rychlosti v obci, zvýší se tím i
bezpečnost občanů a dětí</t>
  </si>
  <si>
    <t>Zaměření a vytyčení pozemků náves – chodníky</t>
  </si>
  <si>
    <t>Starosta navrhuje, aby obec nechala na základě podepsaných smluv na věcné břemeno
k projektu splaškové kanalizace vyhotovit geometrické zaměření plánované trasy včetně
výškopisu a polohopisu, včetně zaměření stávajících jímek na pozemcích soukromích
vlastníků – nutné k projektu.
Pří této akci by bylo možné nechat udělat také zaměření chodníků, které by bylo
v budoucnosti možno realizovat.
Zastupitelé souhlasí se zaměřením trasy kanalizace a souhlasí s návrhem zaměření chodníků
pro možnost budoucí realizace.</t>
  </si>
  <si>
    <t>Zaměření a vytyčení lesních obecních pozemků</t>
  </si>
  <si>
    <t>Starosta navrhuje nechat přesně vytyčit obecní lesy a po vytyčení se správcem lesa
domluvit případnou dřevovýrobu pro získání peněz do obecní pokladny.
Nutno vyřídit na životním prostředí osnovy obecního lesa – pověřen starosta obce k vyřízení
osnov na životním prostředí. Poté bude starosta zastupitele informovat, jaká je možnost těžby
dřeva.</t>
  </si>
  <si>
    <t>starosta informoval přítomné s možností zakoupení mulčovače na trávu za obecní
traktor. Doposud jsme využívali služeb ZD střediska Drhovy – p. Kubát-sečení hřiště,
krajnic a pangenů obecních cest – zastupitelé se zakoupením souhlasí</t>
  </si>
  <si>
    <t>starosta navrhuje, aby obec znovu zastupoval pan Leoš Křenek při vyřizování dotací
ze středočeského kraje pro rok 2013</t>
  </si>
  <si>
    <t>starosta informovat přítomné zastupitele s vyjádřením soudu k určení vlastnictví
komunikace na pozemku parc. č. 106/4 a 106/8 – soud žalobu zamítl a určil, že
vlastníkem povrchu komunikace je p. Miloslav Havlíček. Obec se v zastoupení
právního zástupce JUDr. Černohorská odvolá ke krajskému soudu.
Zastupitelstvo bere informaci na vědomí a souhlasí s odvoláním ke krajskému soudu</t>
  </si>
  <si>
    <t>Starosta informoval o nutnosti úpravy rozpočtu obce o zaslanou dotaci na volby do Stř. kraje.
A o nutnost uhradit již letos zhotovení výškopisu a polohopisu, se kterým se počítalo až na
rok 2013.Nutnost navýšit příjmy a upravit výdaje.
Zastupitelé souhlasí s rozpočtovým opatřením č. 5</t>
  </si>
  <si>
    <t>Schválení rozpočtu na rok 2013</t>
  </si>
  <si>
    <t>Zastupitelé se seznámili s návrhem rozpočtu obce na rok 2013, který byl uveřejněn na úřední
desce a na internetových stránkách obce od 27.11.2012 do 18.12.2012. Jelikož k návrhu
nebyli podány žádné připomínky, starosta navrhuje schválit rozpočet obce na rok 2013
v paragrafovém znění jako schodkový.</t>
  </si>
  <si>
    <t>žádost MŠ Borotice o finanční příspěvek na hračky pro děti - návrh 500 Kč</t>
  </si>
  <si>
    <t>žádost hasičů Homole o finanční příspěvek na výroční schůzi – návrh 2 000 Kč</t>
  </si>
  <si>
    <t>Zapisovatel: p. Šimková 
Ověřovatelé: Josef Routa, Jiří Pilous</t>
  </si>
  <si>
    <t>Program schválen s připomínkou p. Maška – doplnit program o 1 bod - dotace ze Stř. Kraje</t>
  </si>
  <si>
    <t>Schválení účetní závěrky za rok 2013</t>
  </si>
  <si>
    <t>Zastupitelstvo obce schválilo roční účetní závěrku za rok 2013 dle ustanovení § 84 odst. 2
písm. b) zákona o obcích. Členové zastupitelstva vycházeli z účetních výkazů sestavených ke
dni 31.12. 2013 – Rozvaha, Výkaz zisku a ztráty a Příloha, inventarizační zprávy, zprávy o
přezkoumání výsledku hospodaření (zprávy auditora) a zpráv vnitřních finančních kontrol.
Byl vytvořen protokol o schválení roční účetní závěrky včetně záznamu o hlasování
jednotlivých členů zastupitelstva.
Roční účetní závěrka byla schválena veřejným hlasováním</t>
  </si>
  <si>
    <t>Schválení závěrečného účtu</t>
  </si>
  <si>
    <t>Zastupitelstvo obce Drhovy schválilo závěrečný účet obce za rok 2013, který byl zpracován na
základě návrhu závěrečného účtu, který byl zveřejněn na úřední desce OÚ a na webových
stránkách www.obecdrhovy.cz dne 28.5. 2014 a sejmut 18.6. 2014. Závěrečný účet byl projednán
a uzavřen s vyjádřením souhlasu bez výhrad. Součástí závěrečného účtu je zpráva o výsledku
hospodaření obce za rok 2013. Přezkoumání hospodaření obce provedli pracovníci odboru
kontroly Krajského úřadu Středočeského kraje Ing. Vladimír Vacek a ing. Lucie Bláhová v sídle
obecního úřadu V Drhovech dne 16.5. 2014.</t>
  </si>
  <si>
    <t>Rozpočtová změna č.2</t>
  </si>
  <si>
    <t>Zastupitelstvo schválilo rozpočtové opatření č. 2 na základě návrhu. Příjmy byly navýšeny o
částku dotace na volby do Evropského parlamentu 17.800,- Kč. Výdaje se zvyšují o 19000,- Kč –
celková rekonstrukce autobusové zastávky Nové Dvory</t>
  </si>
  <si>
    <t>Dotace Středočeský kraj</t>
  </si>
  <si>
    <t>Starosta seznámil přítomné zastupitele s výsledkem žádostí o dotace podaných na Stř. kraj na
rok 2014
Obec získala dotaci na likvidaci černých skládek v obci v hodnotě 264 000,-Kč
Zastupitelé určují komisy – 3 člennou p. Mašek Jiří, p. Helena Šimková, p. Jiří Pilous. Tato
komise vybere firmu, která likvidaci provede a bude dohlížet na průběh likvidace skládek a na
kontrolu financí.
Zastupitelé jednomyslně souhlasí s příjmem dotace ze Středočeského kraje se
spoluúčastí 5%</t>
  </si>
  <si>
    <t>Stanovení minimálního počtu zastupitelů pro období 2014-2018</t>
  </si>
  <si>
    <t>Starosta navrhuje snížit počet členů zastupitelstva na 7 členů</t>
  </si>
  <si>
    <t>Zastupitelstvo obce Drhovy podle § 67 a § 68 zákona č. 128/2000 Sb., o obcích (obecní
zřízení),ve znění pozdějších předpisů, které upravují stanovení počtu členů zastupitelstva obce
na volební období, stanovilo na svém veřejném zasedání dne 18. 6. 2014 počet členů
příštího zastupitelstva na 9 (devět) zastupitelů obce Drhovy (počet členů zastupitelstva se
nemění).</t>
  </si>
  <si>
    <t>Řešení pozemku komunikace na Homoli</t>
  </si>
  <si>
    <t>Starosta seznámil přítomné zastupitele s dopisem právní zástupkyně obce JUDr. Černohorské,
která navrhuje se snažit s panem A. Hejnou ml. domluvit. Dále starosta navrhuje nechat si
zpravovat znalecký posudek na cenu pozemku pod komunikací do Homole – zajistí starosta
obce.</t>
  </si>
  <si>
    <t>Asfaltování obec. komunikací po zimě</t>
  </si>
  <si>
    <t>Starosta navrhuje nechat opravit díry, které po zimně vznikly, na některé úseky bude nutný
nový asfaltový povrch, proto navýšit rozpočet o 200 000,- Kč. Opravit část komunikace na
Homoli, část komunikace k Novým Dvorům a část komunikace směrem k Libici.
Vybrané místa bude starosta konzultovat s místostarostou a členem zastupitelstva p. J. Routou
a společně pak dohlédnou na samotné opravy a asfaltování. Asfaltování provede stavební
firma p. Svoboda, Jablonná, tak jako v předchozích letech</t>
  </si>
  <si>
    <t>žádost p. Pintové a p. Fuxové na pronájem části školky na letní hlídání dětí - provoz
pouze přes prázdniny. Žádají symbolický pronájem, s tím že si elektřinu budou hradit
sami. Zastupitelé souhlasí s pronájmem – bude sepsána smlouva na pronájem prostor,
s tím, že elektřinu si nájemce bude hradit sám a nájem bude za symbolickou 1Kč za
den. Veškeré provozní náklady uhradí taktéž nájemce sám.</t>
  </si>
  <si>
    <t>autobusová zastávka č. 2 – starosta znovu vyzval přítomné zastupitele, aby se vyjádřili
k možné stavbě nové autobusové zastávky č. 2 u Vosáhlů. Stavební povolení je
vyřízeno, ale dotace na novou autobusovou zastávku není možné zajistit. Po delší
diskusi bylo rozhodnuto, že nová autobusová zastávka se budovat nebude.</t>
  </si>
  <si>
    <t>žádost p. R. Sedláčka o směnu pozemků – dle připomínek p. M. Havlíčka, zastupitelé
navrhují návrh směny vyvěsit znovu společně s geom. Plánem</t>
  </si>
  <si>
    <t>žádost p. Veselého o koupi obecního pozemku před jeho domem čp. 35
Návrh obce, prodat obecní pozemek po zkolaudování studny a jímky, které již na
pozemku má. Cena za pozemek bude 60 Kč /m2 + náklady na právního zástupce obce
s touto věcí spojené</t>
  </si>
  <si>
    <t>žádost p. Jiřího Pilouse ml. o odprodej pozemku parc. č. 344/4 – zahrada 38m2 a
pozemek parc. č. 344/14 – ostatní plocha cca 165m2
Záměr prodeje pozemku parc. č 344/4 – zahrada bude vyvěšen
Záměr prodeje pozemku parc. č. 344/14 – ost. plocha – nejprve nutné aby pan Pilous
nechal zhotovit geometrický plán, aby bylo zřetelné, jak velkou část chce odkoupit.</t>
  </si>
  <si>
    <t>Zapisovatel: p. Šimková 
Ověřovatelé: Alena Hudecová, Jan Říha</t>
  </si>
  <si>
    <t>Kontrola zápisu a usnesení z minulé schůze ze dne 18.6.2014</t>
  </si>
  <si>
    <t>Rozpočtová změna č.3</t>
  </si>
  <si>
    <t>Zastupitelstvo schválilo rozpočtovou změn č. 3 na základě návrhu. Příjmy byly navýšeny o
částku dotace na zateplení budovy OÚ 880 000 Kč</t>
  </si>
  <si>
    <t>Starosta seznámil přítomné zastupitele s výsledkem žádostí o dotace podaných na OPŽP.
Obec Drhovy získala dotaci na zateplení budovy OÚ ve výši 880 tis. Kč
Zastupitelé jednomyslně souhlasí s přijetím dotaze z fondu OPŽP a 15% spoluúčastí obce na
této akci.
Dle zadaného výběrového řízení, dorazili 3 cenové nabídky na provedení zateplení budovy
OÚ
STAS, Dobříš – cena 1 179 997 Kč včetně DPH
AVASTAV, Alois Vacek, Háje – 1 235 120 Kč včetně DPH
V. Jarolímek, Rybníky – 1 284 532 Kč včetně DPH
Po delší diskusi byla výběrovém řízení jednomyslně vybrána firma STAS, Dobříš
Zastupitelé jednomyslně souhlasí s příjmem dotace z OPŽP a s 15% spoluúčastí obce. Ve
výběrovém řízení na zhotovení zateplení budovy OÚ byla vybrána firma STAS, Dobříš,
podpisem smlouvy o dílo pověřují starostu obce.</t>
  </si>
  <si>
    <t>Schválení dotace na zateplení budovy OÚ z fondu OPŽP včetně výběrového řízení</t>
  </si>
  <si>
    <t>Žádost o dotaci na školku Drhovy</t>
  </si>
  <si>
    <t>Starosta seznámil přítomné zastupitele s možností zažádat o dotaci na rekonstrukci znovu
otevření školky Drhovy. Dotace byla na ministerstvu školství vypsána 1.7.2014. Žádost musí
být podána do 31.8.2014. Zajistí p. Mašek a p. Šimková.</t>
  </si>
  <si>
    <t>Veřejné osvětlení v nové zástavbě Drhovy</t>
  </si>
  <si>
    <t>Starosta seznámil přítomné zastupitele s nabídkami, které přišli na výběr zhotovitele nového
VO v nové zástavbě Drhovy.
Nabídky : Erich Palowski, Příbram – 214 000 Kč bez DPH
Karel Novák, Rybníky - 195 000 Kč bez DPH
Radek Šárka , Žebrák - 181 000 Kč bez DPH
Po vydání stavebního povolení stavbu nového VO provede p. Radek Šárka, Žebrák za cenu
181 000 Kč bez DPH, podpisem smlouvy o dílo pověřují starostu obce.</t>
  </si>
  <si>
    <t>Oprava garáže – skladu ve dvoře školky</t>
  </si>
  <si>
    <t>Starosta seznámil přítomné zastupitele s došlými nabídkami na opravu skladu – garáže ve
školce. Stavební úpravy se budou týkat vybourání stropů v celém skladu a osazení nových
dvou vrat.
Došlé nabídky na opravu: STAS, Dobříš – 233 260 Kč včetně DPH
p. Šíd, Homole – 260 800 Kč včetně DPH
AVASTAV, A. Vacek, Háje – 253 839 Kč včetně DPH
Zastupitele souhlasí, aby stavební úpravy provedla firma STAS, Dobříš za cenu 233 260 Kč
včetně DPH, podpisem smlouvy o dílo pověřují starostu obce.</t>
  </si>
  <si>
    <t>Oprava plotu kolem školky</t>
  </si>
  <si>
    <t>Starosta seznámil přítomné zastupitele s došlými nabídkami na opravu plotu kolem zahrady
školky. Oprava zahrnuje novou podezdívku, nové oplocení a osazení nových vrat, pro
bezpečnost dětí.
Došlé nabídky na opravu: STAS, Dobříš – 156 192 Kč včetně DPH
p. Šíd, Homole – 147 959 Kč včetně DPH
AVASTAV, A. Vacek, Háje – 191 918 Kč včetně DPH
Zastupitele souhlasí, aby opravu plotu provedl p. Šíd, Homole za cenu 147 959 Kč včetně
DPH.</t>
  </si>
  <si>
    <t>Komunikace do Homole – dle zhotoveného znaleckého posudku panem Ing.
Cibulkou, bylo zjištěno, že cena za m2 je 86 Kč. P. Antonín Hejna ml. nesouhlasí
s cenou dle odhadu a stále trvá na původní domluvě. Prodá obci celé pozemky pod a
kolem komunikace za 200 Kč/m2 a požaduje bezplatný převod části obecního
pozemku pod hřištěm, aby měl příjezd na své rozparcelované pozemky nad Homolí.
Připomínka p. Hudecové obecní pozemek pod hřištěm může využívat každý občan,
tedy i pan A. Hejna.
Zastupitele navrhují odkoupit pouze pozemky pod a podél komunikace za cenu 86
Kč/m2. Jednáním s p. A.Hejnou nadále pověřují starostu obce.</t>
  </si>
  <si>
    <t>Odprodej pozemku 344/4 v k.ú. Drhovy
Na žádost p. Jiřího Pilouse ml. o odprodej pozemku parc. č. 344/4 – zahrada, o výměře
38m2, byl vyvěšen záměr prodeje na úřední desce OÚ po dobu 15 dnů. Jelikož se
v této době nikdo jiný nepřihlásil, starosta navrhuje pozemek odprodat za cenu v místě
obvyklou 60 Kč/m2</t>
  </si>
  <si>
    <t>Směna pozemku parc. č. 490 – p. Sedláček
Směna pozemků mezi obcí a p. Rudolfem Sedláčkem byla doplněna o geom. plán a
záměr byl znovu vyvěšen po dobu 15 dnů na úřední desce obce. Ke směně pozemků
nebyla podán žádná připomínka.
Starosta navrhuje směnu pozemků uskutečnit dle přiloženého geom. plánu mezi obcí a
p. Rudolfem Sedláčkem. Smlouva bude doplněna o dodatek, že p. Sedláček souhlasí
s tím, že pokud bude třeba posunout sloup vedení O2, bude posunut na jeho pozemek,
veškeré náležitosti vyřídí p. Sedláček na své náklady</t>
  </si>
  <si>
    <t>Kontrola zápisu a usnesení z minulé schůze ze dne 20.8.2014</t>
  </si>
  <si>
    <t>Zápis podepsán ověřovateli a schválen s připomínkou p. Obrdy – doslovně: Žádost o
informaci – jak je možné, že při únorovém a červnovém zasedání byly projednány body
„USNESENÍ“ a „ZÁVĚR“, když byly schůze ukončeny na začátku předcházejícího bodu
„DISKUSE“. V tomto bodě odešli p. Říha a p. Hudecová a starosta okamžitě obě schůze
ukončil a jak je možné, že ověřovatelé „USNESENÍ“ a „ZÁVĚR“ potvrdili podpisy.
Starosta na žádost p. Obrdy odpověděl a zastupitelé neměli k zápisu z poslední schůze
zastupitelstva žádné připomínky.</t>
  </si>
  <si>
    <t>Rozpočtová změna č.4</t>
  </si>
  <si>
    <t>Starosta seznámil přítomné zastupitele s přijetím dotace na volby do zastupitelstva obce a do
senátu. Proto je nutné upravit rozpočet obce a navýšit příjmy o dotaci.</t>
  </si>
  <si>
    <t>Komunikace do Homoli</t>
  </si>
  <si>
    <t>Starosta seznámil přítomné zastupitele s výsledky z jednání s panem A. Hejnou ml.Pan A.
Hejná žádá o znovu projednání jeho žádosti a opět navrhuje, že obci odprodá celé své
pozemky podél silnice za cenu 86 Kč/m2 a dále požaduje část pozemku pod hřištěm, tak aby
měl přístup na své parcely. Jinak bude požadovat zpětně nájem za užívání příjezdové
komunikace. Po projednání zastupiteli je obec ochotna odkoupit pozemky podél komunikace
za cenu 86 Kč/m2 , ale nesouhlasí s převodem části pozemku pod hřištěm a nájem za užívání
komunikace do Homole platit nebude – jelikož se dle jejího názoru jedná o veřejný zájem
využívání komunikace.</t>
  </si>
  <si>
    <t>Schválení územního plánu</t>
  </si>
  <si>
    <t>Územní plán byl dokončen dle projednaného návrhu územního plánu. Připomínky dotčených
orgánů a občanů byli stavebním úřadem v Dobříši zhodnoceny a případně zapracovány do
konečné formy, kterou předkládá starosta obce zastupitelům ke schválení či neschválení</t>
  </si>
  <si>
    <t>starosta informoval přítomné zastupitele, že den 18.10. 2014 se uskuteční od 15 hodin
setkání důchodců a jubilantů v budově bývalé školky. Jubilanti obdrží dárkový balíček
v hodnotě 300 Kč. Dne 19.10.2014 se uskuteční drakiáda a opékání vuřtů na hřišti u
rybníka od 14 hodin</t>
  </si>
  <si>
    <t>Sedláčková (Šimková) Helena</t>
  </si>
  <si>
    <t>Stiborová (Rendlová) Eva</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</si>
</sst>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238"/>
      <scheme val="minor"/>
    </font>
    <font>
      <b/>
      <sz val="11"/>
      <color theme="1"/>
      <name val="Calibri"/>
      <family val="2"/>
      <charset val="238"/>
      <scheme val="minor"/>
    </font>
  </fonts>
  <fills count="5">
    <fill>
      <patternFill patternType="none"/>
    </fill>
    <fill>
      <patternFill patternType="gray125"/>
    </fill>
    <fill>
      <patternFill patternType="solid">
        <fgColor theme="5" tint="0.59999389629810485"/>
        <bgColor indexed="64"/>
      </patternFill>
    </fill>
    <fill>
      <patternFill patternType="solid">
        <fgColor theme="4" tint="0.79998168889431442"/>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Font="1" applyAlignment="1">
      <alignment horizontal="left"/>
    </xf>
    <xf numFmtId="0" fontId="0" fillId="0" borderId="0" xfId="0" applyFont="1" applyAlignment="1">
      <alignment horizontal="left" vertical="center"/>
    </xf>
    <xf numFmtId="0" fontId="1" fillId="3" borderId="0" xfId="0" applyFont="1" applyFill="1" applyAlignment="1">
      <alignment horizontal="left"/>
    </xf>
    <xf numFmtId="0" fontId="1" fillId="2" borderId="0" xfId="0" applyFont="1" applyFill="1" applyAlignment="1">
      <alignment horizontal="left"/>
    </xf>
    <xf numFmtId="0" fontId="1" fillId="2" borderId="0" xfId="0" applyNumberFormat="1" applyFont="1" applyFill="1" applyAlignment="1">
      <alignment horizontal="left"/>
    </xf>
    <xf numFmtId="0" fontId="0" fillId="4" borderId="0" xfId="0" applyFont="1" applyFill="1" applyAlignment="1">
      <alignment horizontal="left"/>
    </xf>
    <xf numFmtId="14" fontId="0" fillId="4" borderId="0" xfId="0" applyNumberFormat="1" applyFont="1" applyFill="1" applyAlignment="1">
      <alignment horizontal="left"/>
    </xf>
    <xf numFmtId="14" fontId="0" fillId="0" borderId="0" xfId="0" applyNumberFormat="1" applyFont="1" applyAlignment="1">
      <alignment horizontal="left"/>
    </xf>
    <xf numFmtId="0" fontId="0" fillId="4" borderId="0" xfId="0" applyFont="1" applyFill="1" applyAlignment="1">
      <alignment horizontal="left" vertical="center"/>
    </xf>
    <xf numFmtId="0" fontId="1" fillId="3" borderId="0" xfId="0" applyFont="1" applyFill="1" applyAlignment="1">
      <alignment horizontal="center"/>
    </xf>
    <xf numFmtId="0" fontId="0" fillId="4" borderId="0" xfId="0" applyFont="1" applyFill="1" applyAlignment="1">
      <alignment horizontal="center"/>
    </xf>
    <xf numFmtId="0" fontId="0" fillId="0" borderId="0" xfId="0" applyFont="1" applyAlignment="1">
      <alignment horizontal="center"/>
    </xf>
    <xf numFmtId="0" fontId="1" fillId="3" borderId="0" xfId="0" applyNumberFormat="1" applyFont="1" applyFill="1" applyAlignment="1">
      <alignment horizontal="center"/>
    </xf>
    <xf numFmtId="0" fontId="0" fillId="4" borderId="0" xfId="0" applyNumberFormat="1" applyFont="1" applyFill="1" applyAlignment="1">
      <alignment horizontal="center"/>
    </xf>
    <xf numFmtId="0" fontId="0"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214"/>
  <sheetViews>
    <sheetView tabSelected="1" zoomScale="85" zoomScaleNormal="85" workbookViewId="0">
      <pane xSplit="7" ySplit="2" topLeftCell="J142" activePane="bottomRight" state="frozen"/>
      <selection pane="topRight" activeCell="H1" sqref="H1"/>
      <selection pane="bottomLeft" activeCell="A3" sqref="A3"/>
      <selection pane="bottomRight" activeCell="P153" sqref="P153"/>
    </sheetView>
  </sheetViews>
  <sheetFormatPr defaultRowHeight="15" x14ac:dyDescent="0.25"/>
  <cols>
    <col min="1" max="1" width="3.5703125" style="12" customWidth="1"/>
    <col min="2" max="2" width="10.140625" style="1" bestFit="1" customWidth="1"/>
    <col min="3" max="3" width="6" style="15" customWidth="1"/>
    <col min="4" max="4" width="3.140625" style="12" customWidth="1"/>
    <col min="5" max="5" width="21.5703125" style="1" customWidth="1"/>
    <col min="6" max="6" width="4" style="12" customWidth="1"/>
    <col min="7" max="7" width="14.85546875" style="1" customWidth="1"/>
    <col min="8" max="8" width="15.42578125" style="1" bestFit="1" customWidth="1"/>
    <col min="9" max="11" width="14.28515625" style="1" bestFit="1" customWidth="1"/>
    <col min="12" max="12" width="17.28515625" style="1" bestFit="1" customWidth="1"/>
    <col min="13" max="14" width="14.28515625" style="1" bestFit="1" customWidth="1"/>
    <col min="15" max="15" width="17.85546875" style="1" bestFit="1" customWidth="1"/>
    <col min="16" max="16" width="14.28515625" style="1" bestFit="1" customWidth="1"/>
    <col min="17" max="17" width="34.5703125" style="1" bestFit="1" customWidth="1"/>
    <col min="18" max="16384" width="9.140625" style="1"/>
  </cols>
  <sheetData>
    <row r="1" spans="1:16" s="3" customFormat="1" x14ac:dyDescent="0.25">
      <c r="A1" s="10"/>
      <c r="C1" s="13"/>
      <c r="D1" s="10"/>
      <c r="F1" s="10"/>
      <c r="H1" s="3" t="s">
        <v>7</v>
      </c>
      <c r="I1" s="3" t="s">
        <v>8</v>
      </c>
      <c r="J1" s="3" t="s">
        <v>9</v>
      </c>
      <c r="K1" s="3" t="s">
        <v>10</v>
      </c>
      <c r="L1" s="3" t="s">
        <v>11</v>
      </c>
      <c r="M1" s="3" t="s">
        <v>12</v>
      </c>
      <c r="N1" s="3" t="s">
        <v>13</v>
      </c>
      <c r="O1" s="3" t="s">
        <v>14</v>
      </c>
      <c r="P1" s="3" t="s">
        <v>15</v>
      </c>
    </row>
    <row r="2" spans="1:16" s="4" customFormat="1" x14ac:dyDescent="0.25">
      <c r="A2" s="4" t="s">
        <v>0</v>
      </c>
      <c r="B2" s="4" t="s">
        <v>1</v>
      </c>
      <c r="C2" s="5" t="s">
        <v>6</v>
      </c>
      <c r="D2" s="4" t="s">
        <v>3</v>
      </c>
      <c r="E2" s="4" t="s">
        <v>2</v>
      </c>
      <c r="F2" s="4" t="s">
        <v>4</v>
      </c>
      <c r="G2" s="4" t="s">
        <v>5</v>
      </c>
      <c r="H2" s="4" t="s">
        <v>16</v>
      </c>
      <c r="I2" s="4" t="s">
        <v>17</v>
      </c>
      <c r="J2" s="4" t="s">
        <v>18</v>
      </c>
      <c r="K2" s="4" t="s">
        <v>19</v>
      </c>
      <c r="L2" s="4" t="s">
        <v>20</v>
      </c>
      <c r="M2" s="4" t="s">
        <v>21</v>
      </c>
      <c r="N2" s="4" t="s">
        <v>22</v>
      </c>
      <c r="O2" s="4" t="s">
        <v>242</v>
      </c>
      <c r="P2" s="4" t="s">
        <v>243</v>
      </c>
    </row>
    <row r="3" spans="1:16" s="6" customFormat="1" x14ac:dyDescent="0.25">
      <c r="A3" s="11">
        <v>1</v>
      </c>
      <c r="B3" s="7">
        <v>40492</v>
      </c>
      <c r="C3" s="14">
        <v>1</v>
      </c>
      <c r="D3" s="6" t="s">
        <v>23</v>
      </c>
      <c r="E3" s="6" t="s">
        <v>24</v>
      </c>
      <c r="F3" s="11"/>
      <c r="G3" s="6" t="s">
        <v>24</v>
      </c>
      <c r="H3" s="6">
        <v>1</v>
      </c>
      <c r="I3" s="6">
        <v>1</v>
      </c>
      <c r="J3" s="6">
        <v>1</v>
      </c>
      <c r="K3" s="6">
        <v>1</v>
      </c>
      <c r="L3" s="6">
        <v>1</v>
      </c>
      <c r="M3" s="6">
        <v>1</v>
      </c>
      <c r="N3" s="6">
        <v>1</v>
      </c>
      <c r="O3" s="6">
        <v>1</v>
      </c>
      <c r="P3" s="6">
        <v>1</v>
      </c>
    </row>
    <row r="4" spans="1:16" x14ac:dyDescent="0.25">
      <c r="A4" s="12">
        <v>1</v>
      </c>
      <c r="B4" s="8">
        <v>40492</v>
      </c>
      <c r="C4" s="15">
        <f>C3+1</f>
        <v>2</v>
      </c>
      <c r="D4" s="12">
        <v>5</v>
      </c>
      <c r="E4" s="2" t="s">
        <v>25</v>
      </c>
      <c r="F4" s="15">
        <v>8</v>
      </c>
      <c r="G4" s="2" t="s">
        <v>26</v>
      </c>
      <c r="H4" s="1">
        <v>1</v>
      </c>
      <c r="I4" s="2">
        <v>1</v>
      </c>
      <c r="J4" s="1">
        <v>1</v>
      </c>
      <c r="K4" s="2">
        <v>1</v>
      </c>
      <c r="L4" s="1">
        <v>1</v>
      </c>
      <c r="M4" s="2">
        <v>1</v>
      </c>
      <c r="N4" s="1">
        <v>1</v>
      </c>
      <c r="O4" s="2">
        <v>1</v>
      </c>
      <c r="P4" s="1">
        <v>1</v>
      </c>
    </row>
    <row r="5" spans="1:16" s="6" customFormat="1" x14ac:dyDescent="0.25">
      <c r="A5" s="11">
        <v>2</v>
      </c>
      <c r="B5" s="7">
        <v>40513</v>
      </c>
      <c r="C5" s="15">
        <f t="shared" ref="C5:C68" si="0">C4+1</f>
        <v>3</v>
      </c>
      <c r="D5" s="6" t="s">
        <v>23</v>
      </c>
      <c r="E5" s="6" t="s">
        <v>24</v>
      </c>
      <c r="F5" s="11"/>
      <c r="G5" s="6" t="s">
        <v>24</v>
      </c>
      <c r="H5" s="6">
        <v>1</v>
      </c>
      <c r="I5" s="6">
        <v>1</v>
      </c>
      <c r="J5" s="6">
        <v>1</v>
      </c>
      <c r="K5" s="6" t="s">
        <v>27</v>
      </c>
      <c r="L5" s="6">
        <v>1</v>
      </c>
      <c r="M5" s="6">
        <v>1</v>
      </c>
      <c r="N5" s="6">
        <v>1</v>
      </c>
      <c r="O5" s="6">
        <v>1</v>
      </c>
      <c r="P5" s="6">
        <v>1</v>
      </c>
    </row>
    <row r="6" spans="1:16" x14ac:dyDescent="0.25">
      <c r="A6" s="12">
        <v>2</v>
      </c>
      <c r="B6" s="8">
        <v>40513</v>
      </c>
      <c r="C6" s="15">
        <f t="shared" si="0"/>
        <v>4</v>
      </c>
      <c r="D6" s="12">
        <v>2</v>
      </c>
      <c r="E6" s="2" t="s">
        <v>28</v>
      </c>
      <c r="F6" s="15">
        <v>1</v>
      </c>
      <c r="G6" s="2" t="s">
        <v>28</v>
      </c>
      <c r="H6" s="1">
        <v>1</v>
      </c>
      <c r="I6" s="1">
        <v>1</v>
      </c>
      <c r="J6" s="1">
        <v>1</v>
      </c>
      <c r="K6" s="1" t="s">
        <v>27</v>
      </c>
      <c r="L6" s="1">
        <v>1</v>
      </c>
      <c r="M6" s="1">
        <v>1</v>
      </c>
      <c r="N6" s="1">
        <v>1</v>
      </c>
      <c r="O6" s="1">
        <v>1</v>
      </c>
      <c r="P6" s="1">
        <v>1</v>
      </c>
    </row>
    <row r="7" spans="1:16" x14ac:dyDescent="0.25">
      <c r="A7" s="12">
        <v>2</v>
      </c>
      <c r="B7" s="8">
        <v>40513</v>
      </c>
      <c r="C7" s="15">
        <f t="shared" si="0"/>
        <v>5</v>
      </c>
      <c r="D7" s="12">
        <v>3</v>
      </c>
      <c r="E7" s="2" t="s">
        <v>29</v>
      </c>
      <c r="F7" s="15">
        <v>2</v>
      </c>
      <c r="G7" s="2" t="s">
        <v>30</v>
      </c>
      <c r="H7" s="1">
        <v>1</v>
      </c>
      <c r="I7" s="2">
        <v>1</v>
      </c>
      <c r="J7" s="1">
        <v>1</v>
      </c>
      <c r="K7" s="1" t="s">
        <v>27</v>
      </c>
      <c r="L7" s="1">
        <v>1</v>
      </c>
      <c r="M7" s="1">
        <v>1</v>
      </c>
      <c r="N7" s="1">
        <v>1</v>
      </c>
      <c r="O7" s="1">
        <v>1</v>
      </c>
      <c r="P7" s="1">
        <v>1</v>
      </c>
    </row>
    <row r="8" spans="1:16" x14ac:dyDescent="0.25">
      <c r="A8" s="12">
        <v>2</v>
      </c>
      <c r="B8" s="8">
        <v>40513</v>
      </c>
      <c r="C8" s="15">
        <f t="shared" si="0"/>
        <v>6</v>
      </c>
      <c r="D8" s="12">
        <v>6</v>
      </c>
      <c r="E8" s="2" t="s">
        <v>31</v>
      </c>
      <c r="F8" s="15">
        <v>6</v>
      </c>
      <c r="G8" s="1" t="s">
        <v>32</v>
      </c>
      <c r="H8" s="1">
        <v>1</v>
      </c>
      <c r="I8" s="1">
        <v>1</v>
      </c>
      <c r="J8" s="1">
        <v>1</v>
      </c>
      <c r="K8" s="1" t="s">
        <v>27</v>
      </c>
      <c r="L8" s="1">
        <v>1</v>
      </c>
      <c r="M8" s="1">
        <v>1</v>
      </c>
      <c r="N8" s="1">
        <v>1</v>
      </c>
      <c r="O8" s="1">
        <v>1</v>
      </c>
      <c r="P8" s="1">
        <v>1</v>
      </c>
    </row>
    <row r="9" spans="1:16" x14ac:dyDescent="0.25">
      <c r="A9" s="12">
        <v>2</v>
      </c>
      <c r="B9" s="8">
        <v>40513</v>
      </c>
      <c r="C9" s="15">
        <f t="shared" si="0"/>
        <v>7</v>
      </c>
      <c r="D9" s="12">
        <v>7</v>
      </c>
      <c r="E9" s="2" t="s">
        <v>33</v>
      </c>
      <c r="F9" s="15">
        <v>7</v>
      </c>
      <c r="G9" s="2" t="s">
        <v>34</v>
      </c>
      <c r="H9" s="1">
        <v>1</v>
      </c>
      <c r="I9" s="1">
        <v>1</v>
      </c>
      <c r="J9" s="1">
        <v>1</v>
      </c>
      <c r="K9" s="1" t="s">
        <v>27</v>
      </c>
      <c r="L9" s="1">
        <v>1</v>
      </c>
      <c r="M9" s="1">
        <v>1</v>
      </c>
      <c r="N9" s="1">
        <v>1</v>
      </c>
      <c r="O9" s="1">
        <v>1</v>
      </c>
      <c r="P9" s="1">
        <v>1</v>
      </c>
    </row>
    <row r="10" spans="1:16" x14ac:dyDescent="0.25">
      <c r="A10" s="12">
        <v>2</v>
      </c>
      <c r="B10" s="8">
        <v>40513</v>
      </c>
      <c r="C10" s="15">
        <f t="shared" si="0"/>
        <v>8</v>
      </c>
      <c r="D10" s="12">
        <v>8</v>
      </c>
      <c r="E10" s="2" t="s">
        <v>35</v>
      </c>
      <c r="F10" s="15">
        <v>8</v>
      </c>
      <c r="G10" s="2" t="s">
        <v>36</v>
      </c>
      <c r="H10" s="1">
        <v>1</v>
      </c>
      <c r="I10" s="1">
        <v>1</v>
      </c>
      <c r="J10" s="1">
        <v>1</v>
      </c>
      <c r="K10" s="1" t="s">
        <v>27</v>
      </c>
      <c r="L10" s="1">
        <v>1</v>
      </c>
      <c r="M10" s="1">
        <v>1</v>
      </c>
      <c r="N10" s="1">
        <v>1</v>
      </c>
      <c r="O10" s="1">
        <v>1</v>
      </c>
      <c r="P10" s="1">
        <v>1</v>
      </c>
    </row>
    <row r="11" spans="1:16" x14ac:dyDescent="0.25">
      <c r="A11" s="12">
        <v>2</v>
      </c>
      <c r="B11" s="8">
        <v>40513</v>
      </c>
      <c r="C11" s="15">
        <f t="shared" si="0"/>
        <v>9</v>
      </c>
      <c r="D11" s="12">
        <v>8</v>
      </c>
      <c r="E11" s="2" t="s">
        <v>35</v>
      </c>
      <c r="F11" s="15">
        <v>10</v>
      </c>
      <c r="G11" s="2" t="s">
        <v>37</v>
      </c>
      <c r="H11" s="1">
        <v>1</v>
      </c>
      <c r="I11" s="1">
        <v>1</v>
      </c>
      <c r="J11" s="1">
        <v>1</v>
      </c>
      <c r="K11" s="1" t="s">
        <v>27</v>
      </c>
      <c r="L11" s="1">
        <v>1</v>
      </c>
      <c r="M11" s="1">
        <v>1</v>
      </c>
      <c r="N11" s="1">
        <v>1</v>
      </c>
      <c r="O11" s="1">
        <v>1</v>
      </c>
      <c r="P11" s="1">
        <v>1</v>
      </c>
    </row>
    <row r="12" spans="1:16" s="6" customFormat="1" x14ac:dyDescent="0.25">
      <c r="A12" s="11">
        <v>3</v>
      </c>
      <c r="B12" s="7">
        <v>40529</v>
      </c>
      <c r="C12" s="15">
        <f t="shared" si="0"/>
        <v>10</v>
      </c>
      <c r="D12" s="6" t="s">
        <v>23</v>
      </c>
      <c r="E12" s="6" t="s">
        <v>24</v>
      </c>
      <c r="F12" s="11"/>
      <c r="G12" s="9" t="s">
        <v>24</v>
      </c>
      <c r="H12" s="6" t="s">
        <v>27</v>
      </c>
      <c r="I12" s="6">
        <v>1</v>
      </c>
      <c r="J12" s="6">
        <v>1</v>
      </c>
      <c r="K12" s="6">
        <v>1</v>
      </c>
      <c r="L12" s="6">
        <v>1</v>
      </c>
      <c r="M12" s="6">
        <v>1</v>
      </c>
      <c r="N12" s="6">
        <v>1</v>
      </c>
      <c r="O12" s="6">
        <v>1</v>
      </c>
      <c r="P12" s="6">
        <v>1</v>
      </c>
    </row>
    <row r="13" spans="1:16" x14ac:dyDescent="0.25">
      <c r="A13" s="12">
        <v>3</v>
      </c>
      <c r="B13" s="8">
        <v>40529</v>
      </c>
      <c r="C13" s="15">
        <f t="shared" si="0"/>
        <v>11</v>
      </c>
      <c r="D13" s="12">
        <v>2</v>
      </c>
      <c r="E13" s="2" t="s">
        <v>28</v>
      </c>
      <c r="F13" s="12">
        <v>1</v>
      </c>
      <c r="H13" s="1" t="s">
        <v>27</v>
      </c>
      <c r="I13" s="1">
        <v>1</v>
      </c>
      <c r="J13" s="1">
        <v>1</v>
      </c>
      <c r="K13" s="1">
        <v>1</v>
      </c>
      <c r="L13" s="1">
        <v>1</v>
      </c>
      <c r="M13" s="1">
        <v>1</v>
      </c>
      <c r="N13" s="1">
        <v>1</v>
      </c>
      <c r="O13" s="1">
        <v>1</v>
      </c>
      <c r="P13" s="1">
        <v>1</v>
      </c>
    </row>
    <row r="14" spans="1:16" x14ac:dyDescent="0.25">
      <c r="A14" s="12">
        <v>3</v>
      </c>
      <c r="B14" s="8">
        <v>40529</v>
      </c>
      <c r="C14" s="15">
        <f t="shared" si="0"/>
        <v>12</v>
      </c>
      <c r="D14" s="12">
        <v>3</v>
      </c>
      <c r="E14" s="1" t="s">
        <v>29</v>
      </c>
      <c r="F14" s="12">
        <v>2</v>
      </c>
      <c r="G14" s="1" t="s">
        <v>38</v>
      </c>
      <c r="H14" s="1" t="s">
        <v>27</v>
      </c>
      <c r="I14" s="1">
        <v>1</v>
      </c>
      <c r="J14" s="1">
        <v>1</v>
      </c>
      <c r="K14" s="1">
        <v>1</v>
      </c>
      <c r="L14" s="1">
        <v>1</v>
      </c>
      <c r="M14" s="1">
        <v>1</v>
      </c>
      <c r="N14" s="1">
        <v>1</v>
      </c>
      <c r="O14" s="1">
        <v>1</v>
      </c>
      <c r="P14" s="1">
        <v>1</v>
      </c>
    </row>
    <row r="15" spans="1:16" x14ac:dyDescent="0.25">
      <c r="A15" s="12">
        <v>3</v>
      </c>
      <c r="B15" s="8">
        <v>40529</v>
      </c>
      <c r="C15" s="15">
        <f t="shared" si="0"/>
        <v>13</v>
      </c>
      <c r="D15" s="12">
        <v>4</v>
      </c>
      <c r="E15" s="1" t="s">
        <v>39</v>
      </c>
      <c r="F15" s="12">
        <v>3</v>
      </c>
      <c r="G15" s="1" t="s">
        <v>41</v>
      </c>
      <c r="H15" s="1" t="s">
        <v>27</v>
      </c>
      <c r="I15" s="1">
        <v>1</v>
      </c>
      <c r="J15" s="1">
        <v>1</v>
      </c>
      <c r="K15" s="1">
        <v>1</v>
      </c>
      <c r="L15" s="1">
        <v>1</v>
      </c>
      <c r="M15" s="1">
        <v>1</v>
      </c>
      <c r="N15" s="1">
        <v>1</v>
      </c>
      <c r="O15" s="1">
        <v>1</v>
      </c>
      <c r="P15" s="1">
        <v>1</v>
      </c>
    </row>
    <row r="16" spans="1:16" x14ac:dyDescent="0.25">
      <c r="A16" s="12">
        <v>3</v>
      </c>
      <c r="B16" s="8">
        <v>40529</v>
      </c>
      <c r="C16" s="15">
        <f t="shared" si="0"/>
        <v>14</v>
      </c>
      <c r="D16" s="12">
        <v>5</v>
      </c>
      <c r="E16" s="1" t="s">
        <v>40</v>
      </c>
      <c r="F16" s="12">
        <v>4</v>
      </c>
      <c r="G16" s="1" t="s">
        <v>42</v>
      </c>
      <c r="H16" s="1" t="s">
        <v>27</v>
      </c>
      <c r="I16" s="1">
        <v>1</v>
      </c>
      <c r="J16" s="1">
        <v>-1</v>
      </c>
      <c r="K16" s="1">
        <v>1</v>
      </c>
      <c r="L16" s="1">
        <v>-1</v>
      </c>
      <c r="M16" s="1">
        <v>1</v>
      </c>
      <c r="N16" s="1">
        <v>1</v>
      </c>
      <c r="O16" s="1">
        <v>1</v>
      </c>
      <c r="P16" s="1">
        <v>1</v>
      </c>
    </row>
    <row r="17" spans="1:16" s="6" customFormat="1" x14ac:dyDescent="0.25">
      <c r="A17" s="11">
        <v>3</v>
      </c>
      <c r="B17" s="7">
        <v>40529</v>
      </c>
      <c r="C17" s="15">
        <f t="shared" si="0"/>
        <v>15</v>
      </c>
      <c r="D17" s="6" t="s">
        <v>23</v>
      </c>
      <c r="E17" s="6" t="s">
        <v>24</v>
      </c>
      <c r="F17" s="11"/>
      <c r="G17" s="9" t="s">
        <v>24</v>
      </c>
      <c r="H17" s="6" t="s">
        <v>27</v>
      </c>
      <c r="I17" s="6">
        <v>1</v>
      </c>
      <c r="J17" s="6">
        <v>1</v>
      </c>
      <c r="K17" s="6">
        <v>1</v>
      </c>
      <c r="L17" s="6">
        <v>1</v>
      </c>
      <c r="M17" s="6">
        <v>1</v>
      </c>
      <c r="N17" s="6" t="s">
        <v>27</v>
      </c>
      <c r="O17" s="6">
        <v>1</v>
      </c>
      <c r="P17" s="6">
        <v>1</v>
      </c>
    </row>
    <row r="18" spans="1:16" x14ac:dyDescent="0.25">
      <c r="A18" s="12">
        <v>3</v>
      </c>
      <c r="B18" s="8">
        <v>40529</v>
      </c>
      <c r="C18" s="15">
        <f t="shared" si="0"/>
        <v>16</v>
      </c>
      <c r="D18" s="12">
        <v>5</v>
      </c>
      <c r="E18" s="1" t="s">
        <v>40</v>
      </c>
      <c r="F18" s="15">
        <v>5</v>
      </c>
      <c r="G18" s="1" t="s">
        <v>43</v>
      </c>
      <c r="H18" s="1" t="s">
        <v>27</v>
      </c>
      <c r="I18" s="1">
        <v>1</v>
      </c>
      <c r="J18" s="1">
        <v>1</v>
      </c>
      <c r="K18" s="1">
        <v>1</v>
      </c>
      <c r="L18" s="1">
        <v>1</v>
      </c>
      <c r="M18" s="1">
        <v>1</v>
      </c>
      <c r="N18" s="1" t="s">
        <v>27</v>
      </c>
      <c r="O18" s="1">
        <v>1</v>
      </c>
      <c r="P18" s="1">
        <v>1</v>
      </c>
    </row>
    <row r="19" spans="1:16" x14ac:dyDescent="0.25">
      <c r="A19" s="12">
        <v>3</v>
      </c>
      <c r="B19" s="8">
        <v>40529</v>
      </c>
      <c r="C19" s="15">
        <f t="shared" si="0"/>
        <v>17</v>
      </c>
      <c r="D19" s="12">
        <v>5</v>
      </c>
      <c r="E19" s="1" t="s">
        <v>40</v>
      </c>
      <c r="F19" s="15">
        <v>6</v>
      </c>
      <c r="G19" s="1" t="s">
        <v>44</v>
      </c>
      <c r="H19" s="1" t="s">
        <v>27</v>
      </c>
      <c r="I19" s="1">
        <v>1</v>
      </c>
      <c r="J19" s="1">
        <v>-1</v>
      </c>
      <c r="K19" s="1">
        <v>-1</v>
      </c>
      <c r="L19" s="1">
        <v>-1</v>
      </c>
      <c r="M19" s="1">
        <v>1</v>
      </c>
      <c r="N19" s="1" t="s">
        <v>27</v>
      </c>
      <c r="O19" s="1">
        <v>-1</v>
      </c>
      <c r="P19" s="1">
        <v>1</v>
      </c>
    </row>
    <row r="20" spans="1:16" x14ac:dyDescent="0.25">
      <c r="A20" s="12">
        <v>3</v>
      </c>
      <c r="B20" s="8">
        <v>40529</v>
      </c>
      <c r="C20" s="15">
        <f t="shared" si="0"/>
        <v>18</v>
      </c>
      <c r="D20" s="12">
        <v>5</v>
      </c>
      <c r="E20" s="1" t="s">
        <v>40</v>
      </c>
      <c r="F20" s="15">
        <v>7</v>
      </c>
      <c r="G20" s="1" t="s">
        <v>45</v>
      </c>
      <c r="H20" s="1" t="s">
        <v>27</v>
      </c>
      <c r="I20" s="1">
        <v>-1</v>
      </c>
      <c r="J20" s="1">
        <v>1</v>
      </c>
      <c r="K20" s="1">
        <v>1</v>
      </c>
      <c r="L20" s="1">
        <v>1</v>
      </c>
      <c r="M20" s="1">
        <v>-1</v>
      </c>
      <c r="N20" s="1" t="s">
        <v>27</v>
      </c>
      <c r="O20" s="1">
        <v>1</v>
      </c>
      <c r="P20" s="1">
        <v>-1</v>
      </c>
    </row>
    <row r="21" spans="1:16" x14ac:dyDescent="0.25">
      <c r="A21" s="12">
        <v>3</v>
      </c>
      <c r="B21" s="8">
        <v>40529</v>
      </c>
      <c r="C21" s="15">
        <f t="shared" si="0"/>
        <v>19</v>
      </c>
      <c r="D21" s="12">
        <v>5</v>
      </c>
      <c r="E21" s="1" t="s">
        <v>40</v>
      </c>
      <c r="F21" s="15">
        <v>8</v>
      </c>
      <c r="G21" s="1" t="s">
        <v>46</v>
      </c>
      <c r="H21" s="1" t="s">
        <v>27</v>
      </c>
      <c r="I21" s="1">
        <v>1</v>
      </c>
      <c r="J21" s="1">
        <v>1</v>
      </c>
      <c r="K21" s="1">
        <v>1</v>
      </c>
      <c r="L21" s="1">
        <v>1</v>
      </c>
      <c r="M21" s="1">
        <v>1</v>
      </c>
      <c r="N21" s="1" t="s">
        <v>27</v>
      </c>
      <c r="O21" s="1">
        <v>1</v>
      </c>
      <c r="P21" s="1">
        <v>1</v>
      </c>
    </row>
    <row r="22" spans="1:16" x14ac:dyDescent="0.25">
      <c r="A22" s="12">
        <v>3</v>
      </c>
      <c r="B22" s="8">
        <v>40529</v>
      </c>
      <c r="C22" s="15">
        <f t="shared" si="0"/>
        <v>20</v>
      </c>
      <c r="D22" s="12">
        <v>5</v>
      </c>
      <c r="E22" s="1" t="s">
        <v>40</v>
      </c>
      <c r="F22" s="15">
        <v>9</v>
      </c>
      <c r="G22" s="1" t="s">
        <v>47</v>
      </c>
      <c r="H22" s="1" t="s">
        <v>27</v>
      </c>
      <c r="I22" s="1">
        <v>1</v>
      </c>
      <c r="J22" s="1">
        <v>1</v>
      </c>
      <c r="K22" s="1">
        <v>1</v>
      </c>
      <c r="L22" s="1">
        <v>1</v>
      </c>
      <c r="M22" s="1">
        <v>1</v>
      </c>
      <c r="N22" s="1" t="s">
        <v>27</v>
      </c>
      <c r="O22" s="1">
        <v>1</v>
      </c>
      <c r="P22" s="1">
        <v>1</v>
      </c>
    </row>
    <row r="23" spans="1:16" x14ac:dyDescent="0.25">
      <c r="A23" s="12">
        <v>3</v>
      </c>
      <c r="B23" s="8">
        <v>40529</v>
      </c>
      <c r="C23" s="15">
        <f t="shared" si="0"/>
        <v>21</v>
      </c>
      <c r="D23" s="12">
        <v>5</v>
      </c>
      <c r="E23" s="1" t="s">
        <v>40</v>
      </c>
      <c r="F23" s="15">
        <v>10</v>
      </c>
      <c r="G23" s="1" t="s">
        <v>48</v>
      </c>
      <c r="H23" s="1" t="s">
        <v>27</v>
      </c>
      <c r="I23" s="1">
        <v>1</v>
      </c>
      <c r="J23" s="1">
        <v>1</v>
      </c>
      <c r="K23" s="1">
        <v>1</v>
      </c>
      <c r="L23" s="1">
        <v>1</v>
      </c>
      <c r="M23" s="1">
        <v>1</v>
      </c>
      <c r="N23" s="1" t="s">
        <v>27</v>
      </c>
      <c r="O23" s="1">
        <v>1</v>
      </c>
      <c r="P23" s="1">
        <v>1</v>
      </c>
    </row>
    <row r="24" spans="1:16" x14ac:dyDescent="0.25">
      <c r="A24" s="12">
        <v>3</v>
      </c>
      <c r="B24" s="8">
        <v>40529</v>
      </c>
      <c r="C24" s="15">
        <f t="shared" si="0"/>
        <v>22</v>
      </c>
      <c r="D24" s="12">
        <v>5</v>
      </c>
      <c r="E24" s="1" t="s">
        <v>40</v>
      </c>
      <c r="F24" s="15">
        <v>11</v>
      </c>
      <c r="G24" s="2" t="s">
        <v>49</v>
      </c>
      <c r="H24" s="1" t="s">
        <v>27</v>
      </c>
      <c r="I24" s="1">
        <v>1</v>
      </c>
      <c r="J24" s="1">
        <v>1</v>
      </c>
      <c r="K24" s="1">
        <v>1</v>
      </c>
      <c r="L24" s="1">
        <v>1</v>
      </c>
      <c r="M24" s="1">
        <v>1</v>
      </c>
      <c r="N24" s="1" t="s">
        <v>27</v>
      </c>
      <c r="O24" s="1">
        <v>1</v>
      </c>
      <c r="P24" s="1">
        <v>1</v>
      </c>
    </row>
    <row r="25" spans="1:16" x14ac:dyDescent="0.25">
      <c r="A25" s="12">
        <v>3</v>
      </c>
      <c r="B25" s="8">
        <v>40529</v>
      </c>
      <c r="C25" s="15">
        <f t="shared" si="0"/>
        <v>23</v>
      </c>
      <c r="D25" s="12">
        <v>5</v>
      </c>
      <c r="E25" s="1" t="s">
        <v>40</v>
      </c>
      <c r="F25" s="15">
        <v>12</v>
      </c>
      <c r="G25" s="1" t="s">
        <v>50</v>
      </c>
      <c r="H25" s="1" t="s">
        <v>27</v>
      </c>
      <c r="I25" s="1">
        <v>1</v>
      </c>
      <c r="J25" s="1">
        <v>1</v>
      </c>
      <c r="K25" s="1">
        <v>1</v>
      </c>
      <c r="L25" s="1">
        <v>1</v>
      </c>
      <c r="M25" s="1">
        <v>1</v>
      </c>
      <c r="N25" s="1" t="s">
        <v>27</v>
      </c>
      <c r="O25" s="1">
        <v>1</v>
      </c>
      <c r="P25" s="1">
        <v>1</v>
      </c>
    </row>
    <row r="26" spans="1:16" x14ac:dyDescent="0.25">
      <c r="A26" s="12">
        <v>3</v>
      </c>
      <c r="B26" s="8">
        <v>40529</v>
      </c>
      <c r="C26" s="15">
        <f t="shared" si="0"/>
        <v>24</v>
      </c>
      <c r="D26" s="12">
        <v>5</v>
      </c>
      <c r="E26" s="1" t="s">
        <v>40</v>
      </c>
      <c r="F26" s="15">
        <v>13</v>
      </c>
      <c r="G26" s="1" t="s">
        <v>51</v>
      </c>
      <c r="H26" s="1" t="s">
        <v>27</v>
      </c>
      <c r="I26" s="1">
        <v>1</v>
      </c>
      <c r="J26" s="1">
        <v>1</v>
      </c>
      <c r="K26" s="1">
        <v>1</v>
      </c>
      <c r="L26" s="1">
        <v>1</v>
      </c>
      <c r="M26" s="1">
        <v>1</v>
      </c>
      <c r="N26" s="1" t="s">
        <v>27</v>
      </c>
      <c r="O26" s="1">
        <v>1</v>
      </c>
      <c r="P26" s="1">
        <v>1</v>
      </c>
    </row>
    <row r="27" spans="1:16" x14ac:dyDescent="0.25">
      <c r="A27" s="12">
        <v>3</v>
      </c>
      <c r="B27" s="8">
        <v>40529</v>
      </c>
      <c r="C27" s="15">
        <f t="shared" si="0"/>
        <v>25</v>
      </c>
      <c r="D27" s="12">
        <v>6</v>
      </c>
      <c r="E27" s="1" t="s">
        <v>35</v>
      </c>
      <c r="F27" s="15">
        <v>14</v>
      </c>
      <c r="G27" s="1" t="s">
        <v>52</v>
      </c>
      <c r="H27" s="1" t="s">
        <v>27</v>
      </c>
      <c r="I27" s="1">
        <v>1</v>
      </c>
      <c r="J27" s="1">
        <v>1</v>
      </c>
      <c r="K27" s="1">
        <v>0</v>
      </c>
      <c r="L27" s="1">
        <v>1</v>
      </c>
      <c r="M27" s="1">
        <v>0</v>
      </c>
      <c r="N27" s="1" t="s">
        <v>27</v>
      </c>
      <c r="O27" s="1">
        <v>1</v>
      </c>
      <c r="P27" s="1">
        <v>1</v>
      </c>
    </row>
    <row r="28" spans="1:16" x14ac:dyDescent="0.25">
      <c r="A28" s="12">
        <v>3</v>
      </c>
      <c r="B28" s="8">
        <v>40529</v>
      </c>
      <c r="C28" s="15">
        <f t="shared" si="0"/>
        <v>26</v>
      </c>
      <c r="D28" s="12">
        <v>6</v>
      </c>
      <c r="E28" s="1" t="s">
        <v>35</v>
      </c>
      <c r="F28" s="15">
        <v>15</v>
      </c>
      <c r="G28" s="1" t="s">
        <v>53</v>
      </c>
      <c r="H28" s="1" t="s">
        <v>27</v>
      </c>
      <c r="I28" s="1">
        <v>1</v>
      </c>
      <c r="J28" s="1">
        <v>1</v>
      </c>
      <c r="K28" s="1">
        <v>1</v>
      </c>
      <c r="L28" s="1">
        <v>1</v>
      </c>
      <c r="M28" s="1">
        <v>1</v>
      </c>
      <c r="N28" s="1" t="s">
        <v>27</v>
      </c>
      <c r="O28" s="1">
        <v>1</v>
      </c>
      <c r="P28" s="1">
        <v>1</v>
      </c>
    </row>
    <row r="29" spans="1:16" s="6" customFormat="1" x14ac:dyDescent="0.25">
      <c r="A29" s="11">
        <v>4</v>
      </c>
      <c r="B29" s="7">
        <v>40569</v>
      </c>
      <c r="C29" s="15">
        <f t="shared" si="0"/>
        <v>27</v>
      </c>
      <c r="D29" s="6" t="s">
        <v>23</v>
      </c>
      <c r="E29" s="6" t="s">
        <v>24</v>
      </c>
      <c r="F29" s="11"/>
      <c r="G29" s="6" t="s">
        <v>24</v>
      </c>
      <c r="H29" s="6">
        <v>1</v>
      </c>
      <c r="I29" s="6" t="s">
        <v>27</v>
      </c>
      <c r="J29" s="6">
        <v>1</v>
      </c>
      <c r="K29" s="6">
        <v>1</v>
      </c>
      <c r="L29" s="6">
        <v>1</v>
      </c>
      <c r="M29" s="6" t="s">
        <v>27</v>
      </c>
      <c r="N29" s="6">
        <v>1</v>
      </c>
      <c r="O29" s="6">
        <v>1</v>
      </c>
      <c r="P29" s="6">
        <v>1</v>
      </c>
    </row>
    <row r="30" spans="1:16" x14ac:dyDescent="0.25">
      <c r="A30" s="12">
        <v>4</v>
      </c>
      <c r="B30" s="8">
        <v>40569</v>
      </c>
      <c r="C30" s="15">
        <f t="shared" si="0"/>
        <v>28</v>
      </c>
      <c r="D30" s="12">
        <v>2</v>
      </c>
      <c r="E30" s="1" t="s">
        <v>28</v>
      </c>
      <c r="F30" s="12">
        <v>1</v>
      </c>
      <c r="H30" s="1">
        <v>1</v>
      </c>
      <c r="I30" s="1" t="s">
        <v>27</v>
      </c>
      <c r="J30" s="1">
        <v>1</v>
      </c>
      <c r="K30" s="1">
        <v>1</v>
      </c>
      <c r="L30" s="1">
        <v>1</v>
      </c>
      <c r="M30" s="1" t="s">
        <v>27</v>
      </c>
      <c r="N30" s="1">
        <v>1</v>
      </c>
      <c r="O30" s="1">
        <v>1</v>
      </c>
      <c r="P30" s="1">
        <v>1</v>
      </c>
    </row>
    <row r="31" spans="1:16" x14ac:dyDescent="0.25">
      <c r="A31" s="12">
        <v>4</v>
      </c>
      <c r="B31" s="8">
        <v>40569</v>
      </c>
      <c r="C31" s="15">
        <f t="shared" si="0"/>
        <v>29</v>
      </c>
      <c r="D31" s="12">
        <v>3</v>
      </c>
      <c r="E31" s="1" t="s">
        <v>29</v>
      </c>
      <c r="F31" s="12">
        <v>2</v>
      </c>
      <c r="H31" s="1">
        <v>1</v>
      </c>
      <c r="I31" s="1" t="s">
        <v>27</v>
      </c>
      <c r="J31" s="1">
        <v>1</v>
      </c>
      <c r="K31" s="1">
        <v>1</v>
      </c>
      <c r="L31" s="1">
        <v>1</v>
      </c>
      <c r="M31" s="1" t="s">
        <v>27</v>
      </c>
      <c r="N31" s="1">
        <v>1</v>
      </c>
      <c r="O31" s="1">
        <v>1</v>
      </c>
      <c r="P31" s="1">
        <v>1</v>
      </c>
    </row>
    <row r="32" spans="1:16" x14ac:dyDescent="0.25">
      <c r="A32" s="12">
        <v>4</v>
      </c>
      <c r="B32" s="8">
        <v>40569</v>
      </c>
      <c r="C32" s="15">
        <f t="shared" si="0"/>
        <v>30</v>
      </c>
      <c r="D32" s="12">
        <v>6</v>
      </c>
      <c r="E32" s="1" t="s">
        <v>54</v>
      </c>
      <c r="F32" s="12">
        <v>3</v>
      </c>
      <c r="G32" s="1" t="s">
        <v>55</v>
      </c>
      <c r="H32" s="1">
        <v>1</v>
      </c>
      <c r="I32" s="1" t="s">
        <v>27</v>
      </c>
      <c r="J32" s="1">
        <v>1</v>
      </c>
      <c r="K32" s="1">
        <v>1</v>
      </c>
      <c r="L32" s="1">
        <v>1</v>
      </c>
      <c r="M32" s="1" t="s">
        <v>27</v>
      </c>
      <c r="N32" s="1">
        <v>1</v>
      </c>
      <c r="O32" s="1">
        <v>1</v>
      </c>
      <c r="P32" s="1">
        <v>1</v>
      </c>
    </row>
    <row r="33" spans="1:16" x14ac:dyDescent="0.25">
      <c r="A33" s="12">
        <v>4</v>
      </c>
      <c r="B33" s="8">
        <v>40569</v>
      </c>
      <c r="C33" s="15">
        <f t="shared" si="0"/>
        <v>31</v>
      </c>
      <c r="D33" s="12">
        <v>7</v>
      </c>
      <c r="E33" s="1" t="s">
        <v>56</v>
      </c>
      <c r="F33" s="12">
        <v>4</v>
      </c>
      <c r="H33" s="1">
        <v>1</v>
      </c>
      <c r="I33" s="1" t="s">
        <v>27</v>
      </c>
      <c r="J33" s="1">
        <v>1</v>
      </c>
      <c r="K33" s="1">
        <v>1</v>
      </c>
      <c r="L33" s="1">
        <v>1</v>
      </c>
      <c r="M33" s="1" t="s">
        <v>27</v>
      </c>
      <c r="N33" s="1">
        <v>1</v>
      </c>
      <c r="O33" s="1">
        <v>1</v>
      </c>
      <c r="P33" s="1">
        <v>1</v>
      </c>
    </row>
    <row r="34" spans="1:16" x14ac:dyDescent="0.25">
      <c r="A34" s="12">
        <v>4</v>
      </c>
      <c r="B34" s="8">
        <v>40569</v>
      </c>
      <c r="C34" s="15">
        <f t="shared" si="0"/>
        <v>32</v>
      </c>
      <c r="D34" s="12">
        <v>8</v>
      </c>
      <c r="E34" s="1" t="s">
        <v>35</v>
      </c>
      <c r="F34" s="12">
        <v>5</v>
      </c>
      <c r="G34" s="1" t="s">
        <v>57</v>
      </c>
      <c r="H34" s="1">
        <v>1</v>
      </c>
      <c r="I34" s="1" t="s">
        <v>27</v>
      </c>
      <c r="J34" s="1">
        <v>1</v>
      </c>
      <c r="K34" s="1">
        <v>1</v>
      </c>
      <c r="L34" s="1">
        <v>1</v>
      </c>
      <c r="M34" s="1" t="s">
        <v>27</v>
      </c>
      <c r="N34" s="1">
        <v>1</v>
      </c>
      <c r="O34" s="1">
        <v>1</v>
      </c>
      <c r="P34" s="1">
        <v>1</v>
      </c>
    </row>
    <row r="35" spans="1:16" x14ac:dyDescent="0.25">
      <c r="A35" s="12">
        <v>4</v>
      </c>
      <c r="B35" s="8">
        <v>40569</v>
      </c>
      <c r="C35" s="15">
        <f t="shared" si="0"/>
        <v>33</v>
      </c>
      <c r="D35" s="12">
        <v>8</v>
      </c>
      <c r="E35" s="1" t="s">
        <v>35</v>
      </c>
      <c r="F35" s="12">
        <v>6</v>
      </c>
      <c r="G35" s="1" t="s">
        <v>58</v>
      </c>
      <c r="H35" s="1">
        <v>1</v>
      </c>
      <c r="I35" s="1" t="s">
        <v>27</v>
      </c>
      <c r="J35" s="1">
        <v>1</v>
      </c>
      <c r="K35" s="1">
        <v>1</v>
      </c>
      <c r="L35" s="1">
        <v>1</v>
      </c>
      <c r="M35" s="1" t="s">
        <v>27</v>
      </c>
      <c r="N35" s="1">
        <v>1</v>
      </c>
      <c r="O35" s="1">
        <v>1</v>
      </c>
      <c r="P35" s="1">
        <v>1</v>
      </c>
    </row>
    <row r="36" spans="1:16" x14ac:dyDescent="0.25">
      <c r="A36" s="12">
        <v>4</v>
      </c>
      <c r="B36" s="8">
        <v>40569</v>
      </c>
      <c r="C36" s="15">
        <f t="shared" si="0"/>
        <v>34</v>
      </c>
      <c r="D36" s="12">
        <v>8</v>
      </c>
      <c r="E36" s="1" t="s">
        <v>35</v>
      </c>
      <c r="F36" s="12">
        <v>7</v>
      </c>
      <c r="G36" s="1" t="s">
        <v>59</v>
      </c>
      <c r="H36" s="1">
        <v>1</v>
      </c>
      <c r="I36" s="1" t="s">
        <v>27</v>
      </c>
      <c r="J36" s="1">
        <v>1</v>
      </c>
      <c r="K36" s="1">
        <v>1</v>
      </c>
      <c r="L36" s="1">
        <v>1</v>
      </c>
      <c r="M36" s="1" t="s">
        <v>27</v>
      </c>
      <c r="N36" s="1">
        <v>1</v>
      </c>
      <c r="O36" s="1">
        <v>1</v>
      </c>
      <c r="P36" s="1">
        <v>1</v>
      </c>
    </row>
    <row r="37" spans="1:16" x14ac:dyDescent="0.25">
      <c r="A37" s="12">
        <v>4</v>
      </c>
      <c r="B37" s="8">
        <v>40569</v>
      </c>
      <c r="C37" s="15">
        <f t="shared" si="0"/>
        <v>35</v>
      </c>
      <c r="D37" s="12">
        <v>8</v>
      </c>
      <c r="E37" s="1" t="s">
        <v>35</v>
      </c>
      <c r="F37" s="12">
        <v>8</v>
      </c>
      <c r="G37" s="1" t="s">
        <v>60</v>
      </c>
      <c r="H37" s="1">
        <v>1</v>
      </c>
      <c r="I37" s="1" t="s">
        <v>27</v>
      </c>
      <c r="J37" s="1">
        <v>1</v>
      </c>
      <c r="K37" s="1">
        <v>1</v>
      </c>
      <c r="L37" s="1">
        <v>1</v>
      </c>
      <c r="M37" s="1" t="s">
        <v>27</v>
      </c>
      <c r="N37" s="1">
        <v>1</v>
      </c>
      <c r="O37" s="1">
        <v>1</v>
      </c>
      <c r="P37" s="1">
        <v>1</v>
      </c>
    </row>
    <row r="38" spans="1:16" s="6" customFormat="1" x14ac:dyDescent="0.25">
      <c r="A38" s="11">
        <v>5</v>
      </c>
      <c r="B38" s="7">
        <v>40632</v>
      </c>
      <c r="C38" s="15">
        <f t="shared" si="0"/>
        <v>36</v>
      </c>
      <c r="D38" s="6" t="s">
        <v>23</v>
      </c>
      <c r="E38" s="6" t="s">
        <v>24</v>
      </c>
      <c r="F38" s="11"/>
      <c r="G38" s="6" t="s">
        <v>24</v>
      </c>
      <c r="H38" s="6">
        <v>1</v>
      </c>
      <c r="I38" s="6">
        <v>1</v>
      </c>
      <c r="J38" s="6">
        <v>1</v>
      </c>
      <c r="K38" s="6">
        <v>1</v>
      </c>
      <c r="L38" s="6">
        <v>1</v>
      </c>
      <c r="M38" s="6">
        <v>1</v>
      </c>
      <c r="N38" s="6">
        <v>1</v>
      </c>
      <c r="O38" s="6">
        <v>1</v>
      </c>
      <c r="P38" s="6">
        <v>1</v>
      </c>
    </row>
    <row r="39" spans="1:16" x14ac:dyDescent="0.25">
      <c r="A39" s="12">
        <v>5</v>
      </c>
      <c r="B39" s="8">
        <v>40632</v>
      </c>
      <c r="C39" s="15">
        <f t="shared" si="0"/>
        <v>37</v>
      </c>
      <c r="D39" s="12">
        <v>1</v>
      </c>
      <c r="E39" s="1" t="s">
        <v>61</v>
      </c>
      <c r="F39" s="15">
        <v>1</v>
      </c>
      <c r="H39" s="1">
        <v>1</v>
      </c>
      <c r="I39" s="1">
        <v>1</v>
      </c>
      <c r="J39" s="1">
        <v>1</v>
      </c>
      <c r="K39" s="1">
        <v>1</v>
      </c>
      <c r="L39" s="1">
        <v>1</v>
      </c>
      <c r="M39" s="1">
        <v>1</v>
      </c>
      <c r="N39" s="1">
        <v>1</v>
      </c>
      <c r="O39" s="1">
        <v>1</v>
      </c>
      <c r="P39" s="1">
        <v>1</v>
      </c>
    </row>
    <row r="40" spans="1:16" x14ac:dyDescent="0.25">
      <c r="A40" s="12">
        <v>5</v>
      </c>
      <c r="B40" s="8">
        <v>40632</v>
      </c>
      <c r="C40" s="15">
        <f t="shared" si="0"/>
        <v>38</v>
      </c>
      <c r="D40" s="12">
        <v>2</v>
      </c>
      <c r="E40" s="1" t="s">
        <v>28</v>
      </c>
      <c r="F40" s="15">
        <v>2</v>
      </c>
      <c r="H40" s="1">
        <v>1</v>
      </c>
      <c r="I40" s="1">
        <v>1</v>
      </c>
      <c r="J40" s="1">
        <v>1</v>
      </c>
      <c r="K40" s="1">
        <v>1</v>
      </c>
      <c r="L40" s="1">
        <v>1</v>
      </c>
      <c r="M40" s="1">
        <v>1</v>
      </c>
      <c r="N40" s="1">
        <v>1</v>
      </c>
      <c r="O40" s="1">
        <v>1</v>
      </c>
      <c r="P40" s="1">
        <v>1</v>
      </c>
    </row>
    <row r="41" spans="1:16" x14ac:dyDescent="0.25">
      <c r="A41" s="12">
        <v>5</v>
      </c>
      <c r="B41" s="8">
        <v>40632</v>
      </c>
      <c r="C41" s="15">
        <f t="shared" si="0"/>
        <v>39</v>
      </c>
      <c r="D41" s="12">
        <v>3</v>
      </c>
      <c r="E41" s="1" t="s">
        <v>29</v>
      </c>
      <c r="F41" s="15">
        <v>3</v>
      </c>
      <c r="H41" s="1">
        <v>1</v>
      </c>
      <c r="I41" s="1">
        <v>1</v>
      </c>
      <c r="J41" s="1">
        <v>1</v>
      </c>
      <c r="K41" s="1">
        <v>1</v>
      </c>
      <c r="L41" s="1">
        <v>1</v>
      </c>
      <c r="M41" s="1">
        <v>1</v>
      </c>
      <c r="N41" s="1">
        <v>1</v>
      </c>
      <c r="O41" s="1">
        <v>1</v>
      </c>
      <c r="P41" s="1">
        <v>1</v>
      </c>
    </row>
    <row r="42" spans="1:16" x14ac:dyDescent="0.25">
      <c r="A42" s="12">
        <v>5</v>
      </c>
      <c r="B42" s="8">
        <v>40632</v>
      </c>
      <c r="C42" s="15">
        <f t="shared" si="0"/>
        <v>40</v>
      </c>
      <c r="D42" s="12">
        <v>6</v>
      </c>
      <c r="E42" s="1" t="s">
        <v>62</v>
      </c>
      <c r="F42" s="15">
        <v>4</v>
      </c>
      <c r="G42" s="1" t="s">
        <v>63</v>
      </c>
      <c r="H42" s="1">
        <v>1</v>
      </c>
      <c r="I42" s="1">
        <v>1</v>
      </c>
      <c r="J42" s="1">
        <v>1</v>
      </c>
      <c r="K42" s="1">
        <v>1</v>
      </c>
      <c r="L42" s="1">
        <v>1</v>
      </c>
      <c r="M42" s="1">
        <v>1</v>
      </c>
      <c r="N42" s="1">
        <v>1</v>
      </c>
      <c r="O42" s="1">
        <v>1</v>
      </c>
      <c r="P42" s="1">
        <v>1</v>
      </c>
    </row>
    <row r="43" spans="1:16" x14ac:dyDescent="0.25">
      <c r="A43" s="12">
        <v>5</v>
      </c>
      <c r="B43" s="8">
        <v>40632</v>
      </c>
      <c r="C43" s="15">
        <f t="shared" si="0"/>
        <v>41</v>
      </c>
      <c r="D43" s="12">
        <v>8</v>
      </c>
      <c r="E43" s="1" t="s">
        <v>64</v>
      </c>
      <c r="F43" s="15">
        <v>5</v>
      </c>
      <c r="G43" s="1" t="s">
        <v>65</v>
      </c>
      <c r="H43" s="1">
        <v>1</v>
      </c>
      <c r="I43" s="1">
        <v>1</v>
      </c>
      <c r="J43" s="1">
        <v>1</v>
      </c>
      <c r="K43" s="1">
        <v>1</v>
      </c>
      <c r="L43" s="1">
        <v>1</v>
      </c>
      <c r="M43" s="1">
        <v>1</v>
      </c>
      <c r="N43" s="1">
        <v>1</v>
      </c>
      <c r="O43" s="1">
        <v>1</v>
      </c>
      <c r="P43" s="1">
        <v>1</v>
      </c>
    </row>
    <row r="44" spans="1:16" x14ac:dyDescent="0.25">
      <c r="A44" s="12">
        <v>5</v>
      </c>
      <c r="B44" s="8">
        <v>40632</v>
      </c>
      <c r="C44" s="15">
        <f t="shared" si="0"/>
        <v>42</v>
      </c>
      <c r="D44" s="12">
        <v>10</v>
      </c>
      <c r="E44" s="1" t="s">
        <v>66</v>
      </c>
      <c r="F44" s="15">
        <v>6</v>
      </c>
      <c r="H44" s="1">
        <v>1</v>
      </c>
      <c r="I44" s="1">
        <v>1</v>
      </c>
      <c r="J44" s="1">
        <v>1</v>
      </c>
      <c r="K44" s="1">
        <v>1</v>
      </c>
      <c r="L44" s="1">
        <v>1</v>
      </c>
      <c r="M44" s="1">
        <v>1</v>
      </c>
      <c r="N44" s="1">
        <v>1</v>
      </c>
      <c r="O44" s="1">
        <v>1</v>
      </c>
      <c r="P44" s="1">
        <v>1</v>
      </c>
    </row>
    <row r="45" spans="1:16" x14ac:dyDescent="0.25">
      <c r="A45" s="12">
        <v>5</v>
      </c>
      <c r="B45" s="8">
        <v>40632</v>
      </c>
      <c r="C45" s="15">
        <f t="shared" si="0"/>
        <v>43</v>
      </c>
      <c r="D45" s="12">
        <v>9</v>
      </c>
      <c r="E45" s="1" t="s">
        <v>35</v>
      </c>
      <c r="F45" s="15">
        <v>7</v>
      </c>
      <c r="G45" s="1" t="s">
        <v>67</v>
      </c>
      <c r="H45" s="1">
        <v>0</v>
      </c>
      <c r="I45" s="1">
        <v>1</v>
      </c>
      <c r="J45" s="1">
        <v>1</v>
      </c>
      <c r="K45" s="1">
        <v>1</v>
      </c>
      <c r="L45" s="1">
        <v>1</v>
      </c>
      <c r="M45" s="1">
        <v>1</v>
      </c>
      <c r="N45" s="1">
        <v>0</v>
      </c>
      <c r="O45" s="1">
        <v>1</v>
      </c>
      <c r="P45" s="1">
        <v>0</v>
      </c>
    </row>
    <row r="46" spans="1:16" x14ac:dyDescent="0.25">
      <c r="A46" s="12">
        <v>5</v>
      </c>
      <c r="B46" s="8">
        <v>40632</v>
      </c>
      <c r="C46" s="15">
        <f t="shared" si="0"/>
        <v>44</v>
      </c>
      <c r="D46" s="12">
        <v>9</v>
      </c>
      <c r="E46" s="1" t="s">
        <v>35</v>
      </c>
      <c r="F46" s="15">
        <v>8</v>
      </c>
      <c r="G46" s="1" t="s">
        <v>68</v>
      </c>
      <c r="H46" s="1">
        <v>-1</v>
      </c>
      <c r="I46" s="1">
        <v>-1</v>
      </c>
      <c r="J46" s="1">
        <v>1</v>
      </c>
      <c r="K46" s="1">
        <v>-1</v>
      </c>
      <c r="L46" s="1">
        <v>-1</v>
      </c>
      <c r="M46" s="1">
        <v>-1</v>
      </c>
      <c r="N46" s="1">
        <v>-1</v>
      </c>
      <c r="O46" s="1">
        <v>1</v>
      </c>
      <c r="P46" s="1">
        <v>-1</v>
      </c>
    </row>
    <row r="47" spans="1:16" x14ac:dyDescent="0.25">
      <c r="A47" s="12">
        <v>5</v>
      </c>
      <c r="B47" s="8">
        <v>40633</v>
      </c>
      <c r="C47" s="15">
        <f t="shared" si="0"/>
        <v>45</v>
      </c>
      <c r="D47" s="12">
        <v>9</v>
      </c>
      <c r="E47" s="1" t="s">
        <v>35</v>
      </c>
      <c r="F47" s="15">
        <v>9</v>
      </c>
      <c r="G47" s="1" t="s">
        <v>69</v>
      </c>
      <c r="H47" s="1">
        <v>1</v>
      </c>
      <c r="I47" s="1">
        <v>1</v>
      </c>
      <c r="J47" s="1">
        <v>1</v>
      </c>
      <c r="K47" s="1">
        <v>1</v>
      </c>
      <c r="L47" s="1">
        <v>1</v>
      </c>
      <c r="M47" s="1">
        <v>1</v>
      </c>
      <c r="N47" s="1">
        <v>1</v>
      </c>
      <c r="O47" s="1">
        <v>1</v>
      </c>
      <c r="P47" s="1">
        <v>1</v>
      </c>
    </row>
    <row r="48" spans="1:16" x14ac:dyDescent="0.25">
      <c r="A48" s="12">
        <v>5</v>
      </c>
      <c r="B48" s="8">
        <v>40633</v>
      </c>
      <c r="C48" s="15">
        <f t="shared" si="0"/>
        <v>46</v>
      </c>
      <c r="D48" s="12">
        <v>9</v>
      </c>
      <c r="E48" s="1" t="s">
        <v>35</v>
      </c>
      <c r="F48" s="15">
        <v>10</v>
      </c>
      <c r="G48" s="1" t="s">
        <v>70</v>
      </c>
      <c r="H48" s="1">
        <v>1</v>
      </c>
      <c r="I48" s="1">
        <v>1</v>
      </c>
      <c r="J48" s="1">
        <v>1</v>
      </c>
      <c r="K48" s="1">
        <v>1</v>
      </c>
      <c r="L48" s="1">
        <v>1</v>
      </c>
      <c r="M48" s="1">
        <v>1</v>
      </c>
      <c r="N48" s="1">
        <v>1</v>
      </c>
      <c r="O48" s="1">
        <v>1</v>
      </c>
      <c r="P48" s="1">
        <v>1</v>
      </c>
    </row>
    <row r="49" spans="1:16" s="6" customFormat="1" x14ac:dyDescent="0.25">
      <c r="A49" s="11">
        <v>6</v>
      </c>
      <c r="B49" s="7">
        <v>40702</v>
      </c>
      <c r="C49" s="15">
        <f t="shared" si="0"/>
        <v>47</v>
      </c>
      <c r="D49" s="6" t="s">
        <v>23</v>
      </c>
      <c r="E49" s="6" t="s">
        <v>24</v>
      </c>
      <c r="F49" s="14"/>
      <c r="G49" s="6" t="s">
        <v>24</v>
      </c>
      <c r="H49" s="6">
        <v>1</v>
      </c>
      <c r="I49" s="6">
        <v>1</v>
      </c>
      <c r="J49" s="6">
        <v>1</v>
      </c>
      <c r="K49" s="6">
        <v>1</v>
      </c>
      <c r="L49" s="6">
        <v>1</v>
      </c>
      <c r="M49" s="6">
        <v>1</v>
      </c>
      <c r="N49" s="6" t="s">
        <v>27</v>
      </c>
      <c r="O49" s="6">
        <v>1</v>
      </c>
      <c r="P49" s="6">
        <v>1</v>
      </c>
    </row>
    <row r="50" spans="1:16" x14ac:dyDescent="0.25">
      <c r="A50" s="12">
        <v>6</v>
      </c>
      <c r="B50" s="8">
        <v>40702</v>
      </c>
      <c r="C50" s="15">
        <f t="shared" si="0"/>
        <v>48</v>
      </c>
      <c r="D50" s="12">
        <v>1</v>
      </c>
      <c r="E50" s="1" t="s">
        <v>61</v>
      </c>
      <c r="F50" s="15">
        <v>1</v>
      </c>
      <c r="H50" s="1">
        <v>1</v>
      </c>
      <c r="I50" s="1">
        <v>1</v>
      </c>
      <c r="J50" s="1">
        <v>1</v>
      </c>
      <c r="K50" s="1">
        <v>1</v>
      </c>
      <c r="L50" s="1">
        <v>1</v>
      </c>
      <c r="M50" s="1">
        <v>1</v>
      </c>
      <c r="N50" s="1" t="s">
        <v>27</v>
      </c>
      <c r="O50" s="1">
        <v>1</v>
      </c>
      <c r="P50" s="1">
        <v>1</v>
      </c>
    </row>
    <row r="51" spans="1:16" x14ac:dyDescent="0.25">
      <c r="A51" s="12">
        <v>6</v>
      </c>
      <c r="B51" s="8">
        <v>40702</v>
      </c>
      <c r="C51" s="15">
        <f t="shared" si="0"/>
        <v>49</v>
      </c>
      <c r="D51" s="12">
        <v>2</v>
      </c>
      <c r="E51" s="1" t="s">
        <v>28</v>
      </c>
      <c r="F51" s="15">
        <v>2</v>
      </c>
      <c r="H51" s="1">
        <v>1</v>
      </c>
      <c r="I51" s="1">
        <v>1</v>
      </c>
      <c r="J51" s="1">
        <v>1</v>
      </c>
      <c r="K51" s="1">
        <v>1</v>
      </c>
      <c r="L51" s="1">
        <v>1</v>
      </c>
      <c r="M51" s="1">
        <v>1</v>
      </c>
      <c r="N51" s="1" t="s">
        <v>27</v>
      </c>
      <c r="O51" s="1">
        <v>1</v>
      </c>
      <c r="P51" s="1">
        <v>1</v>
      </c>
    </row>
    <row r="52" spans="1:16" x14ac:dyDescent="0.25">
      <c r="A52" s="12">
        <v>6</v>
      </c>
      <c r="B52" s="8">
        <v>40702</v>
      </c>
      <c r="C52" s="15">
        <f t="shared" si="0"/>
        <v>50</v>
      </c>
      <c r="D52" s="12">
        <v>3</v>
      </c>
      <c r="E52" s="1" t="s">
        <v>29</v>
      </c>
      <c r="F52" s="15">
        <v>3</v>
      </c>
      <c r="H52" s="1">
        <v>1</v>
      </c>
      <c r="I52" s="1">
        <v>1</v>
      </c>
      <c r="J52" s="1">
        <v>1</v>
      </c>
      <c r="K52" s="1">
        <v>1</v>
      </c>
      <c r="L52" s="1">
        <v>1</v>
      </c>
      <c r="M52" s="1">
        <v>1</v>
      </c>
      <c r="N52" s="1" t="s">
        <v>27</v>
      </c>
      <c r="O52" s="1">
        <v>1</v>
      </c>
      <c r="P52" s="1">
        <v>1</v>
      </c>
    </row>
    <row r="53" spans="1:16" x14ac:dyDescent="0.25">
      <c r="A53" s="12">
        <v>6</v>
      </c>
      <c r="B53" s="8">
        <v>40702</v>
      </c>
      <c r="C53" s="15">
        <f t="shared" si="0"/>
        <v>51</v>
      </c>
      <c r="D53" s="12">
        <v>6</v>
      </c>
      <c r="E53" s="1" t="s">
        <v>71</v>
      </c>
      <c r="F53" s="15">
        <v>4</v>
      </c>
      <c r="G53" s="1" t="s">
        <v>72</v>
      </c>
      <c r="H53" s="1">
        <v>1</v>
      </c>
      <c r="I53" s="1">
        <v>1</v>
      </c>
      <c r="J53" s="1">
        <v>1</v>
      </c>
      <c r="K53" s="1">
        <v>1</v>
      </c>
      <c r="L53" s="1">
        <v>1</v>
      </c>
      <c r="M53" s="1">
        <v>1</v>
      </c>
      <c r="N53" s="1" t="s">
        <v>27</v>
      </c>
      <c r="O53" s="1">
        <v>1</v>
      </c>
      <c r="P53" s="1">
        <v>1</v>
      </c>
    </row>
    <row r="54" spans="1:16" x14ac:dyDescent="0.25">
      <c r="A54" s="12">
        <v>6</v>
      </c>
      <c r="B54" s="8">
        <v>40702</v>
      </c>
      <c r="C54" s="15">
        <f t="shared" si="0"/>
        <v>52</v>
      </c>
      <c r="D54" s="12">
        <v>7</v>
      </c>
      <c r="E54" s="1" t="s">
        <v>73</v>
      </c>
      <c r="F54" s="15">
        <v>5</v>
      </c>
      <c r="G54" s="1" t="s">
        <v>75</v>
      </c>
      <c r="H54" s="1">
        <v>1</v>
      </c>
      <c r="I54" s="1">
        <v>1</v>
      </c>
      <c r="J54" s="1">
        <v>1</v>
      </c>
      <c r="K54" s="1">
        <v>1</v>
      </c>
      <c r="L54" s="1">
        <v>1</v>
      </c>
      <c r="M54" s="1">
        <v>1</v>
      </c>
      <c r="N54" s="1" t="s">
        <v>27</v>
      </c>
      <c r="O54" s="1">
        <v>1</v>
      </c>
      <c r="P54" s="1">
        <v>1</v>
      </c>
    </row>
    <row r="55" spans="1:16" x14ac:dyDescent="0.25">
      <c r="A55" s="12">
        <v>6</v>
      </c>
      <c r="B55" s="8">
        <v>40702</v>
      </c>
      <c r="C55" s="15">
        <f t="shared" si="0"/>
        <v>53</v>
      </c>
      <c r="D55" s="12">
        <v>8</v>
      </c>
      <c r="E55" s="1" t="s">
        <v>74</v>
      </c>
      <c r="F55" s="15">
        <v>6</v>
      </c>
      <c r="G55" s="1" t="s">
        <v>76</v>
      </c>
      <c r="H55" s="1">
        <v>1</v>
      </c>
      <c r="I55" s="1">
        <v>1</v>
      </c>
      <c r="J55" s="1">
        <v>1</v>
      </c>
      <c r="K55" s="1">
        <v>1</v>
      </c>
      <c r="L55" s="1">
        <v>1</v>
      </c>
      <c r="M55" s="1">
        <v>1</v>
      </c>
      <c r="N55" s="1" t="s">
        <v>27</v>
      </c>
      <c r="O55" s="1">
        <v>1</v>
      </c>
      <c r="P55" s="1">
        <v>1</v>
      </c>
    </row>
    <row r="56" spans="1:16" x14ac:dyDescent="0.25">
      <c r="A56" s="12">
        <v>6</v>
      </c>
      <c r="B56" s="8">
        <v>40702</v>
      </c>
      <c r="C56" s="15">
        <f t="shared" si="0"/>
        <v>54</v>
      </c>
      <c r="D56" s="12">
        <v>9</v>
      </c>
      <c r="E56" s="1" t="s">
        <v>77</v>
      </c>
      <c r="F56" s="15">
        <v>7</v>
      </c>
      <c r="G56" s="1" t="s">
        <v>78</v>
      </c>
      <c r="H56" s="1">
        <v>1</v>
      </c>
      <c r="I56" s="1">
        <v>1</v>
      </c>
      <c r="J56" s="1">
        <v>1</v>
      </c>
      <c r="K56" s="1">
        <v>1</v>
      </c>
      <c r="L56" s="1">
        <v>1</v>
      </c>
      <c r="M56" s="1">
        <v>1</v>
      </c>
      <c r="N56" s="1" t="s">
        <v>27</v>
      </c>
      <c r="O56" s="1">
        <v>1</v>
      </c>
      <c r="P56" s="1">
        <v>1</v>
      </c>
    </row>
    <row r="57" spans="1:16" x14ac:dyDescent="0.25">
      <c r="A57" s="12">
        <v>6</v>
      </c>
      <c r="B57" s="8">
        <v>40702</v>
      </c>
      <c r="C57" s="15">
        <f t="shared" si="0"/>
        <v>55</v>
      </c>
      <c r="D57" s="12">
        <v>10</v>
      </c>
      <c r="E57" s="1" t="s">
        <v>35</v>
      </c>
      <c r="F57" s="15">
        <v>8</v>
      </c>
      <c r="G57" s="1" t="s">
        <v>79</v>
      </c>
      <c r="H57" s="1">
        <v>-1</v>
      </c>
      <c r="I57" s="1">
        <v>-1</v>
      </c>
      <c r="J57" s="1">
        <v>1</v>
      </c>
      <c r="K57" s="1">
        <v>-1</v>
      </c>
      <c r="L57" s="1">
        <v>1</v>
      </c>
      <c r="M57" s="1">
        <v>-1</v>
      </c>
      <c r="N57" s="1" t="s">
        <v>27</v>
      </c>
      <c r="O57" s="1">
        <v>-1</v>
      </c>
      <c r="P57" s="1">
        <v>-1</v>
      </c>
    </row>
    <row r="58" spans="1:16" x14ac:dyDescent="0.25">
      <c r="A58" s="12">
        <v>6</v>
      </c>
      <c r="B58" s="8">
        <v>40702</v>
      </c>
      <c r="C58" s="15">
        <f t="shared" si="0"/>
        <v>56</v>
      </c>
      <c r="D58" s="12">
        <v>10</v>
      </c>
      <c r="E58" s="1" t="s">
        <v>35</v>
      </c>
      <c r="F58" s="15">
        <v>9</v>
      </c>
      <c r="G58" s="1" t="s">
        <v>80</v>
      </c>
      <c r="H58" s="1">
        <v>1</v>
      </c>
      <c r="I58" s="1">
        <v>1</v>
      </c>
      <c r="J58" s="1">
        <v>1</v>
      </c>
      <c r="K58" s="1">
        <v>1</v>
      </c>
      <c r="L58" s="1">
        <v>1</v>
      </c>
      <c r="M58" s="1">
        <v>1</v>
      </c>
      <c r="N58" s="1" t="s">
        <v>27</v>
      </c>
      <c r="O58" s="1">
        <v>1</v>
      </c>
      <c r="P58" s="1">
        <v>1</v>
      </c>
    </row>
    <row r="59" spans="1:16" x14ac:dyDescent="0.25">
      <c r="A59" s="12">
        <v>6</v>
      </c>
      <c r="B59" s="8">
        <v>40702</v>
      </c>
      <c r="C59" s="15">
        <f t="shared" si="0"/>
        <v>57</v>
      </c>
      <c r="D59" s="12">
        <v>10</v>
      </c>
      <c r="E59" s="1" t="s">
        <v>35</v>
      </c>
      <c r="F59" s="15">
        <v>10</v>
      </c>
      <c r="G59" s="1" t="s">
        <v>81</v>
      </c>
      <c r="H59" s="1">
        <v>0</v>
      </c>
      <c r="I59" s="1">
        <v>0</v>
      </c>
      <c r="J59" s="1">
        <v>1</v>
      </c>
      <c r="K59" s="1">
        <v>1</v>
      </c>
      <c r="L59" s="1">
        <v>1</v>
      </c>
      <c r="M59" s="1">
        <v>1</v>
      </c>
      <c r="N59" s="1" t="s">
        <v>27</v>
      </c>
      <c r="O59" s="1">
        <v>0</v>
      </c>
      <c r="P59" s="1">
        <v>0</v>
      </c>
    </row>
    <row r="60" spans="1:16" s="6" customFormat="1" x14ac:dyDescent="0.25">
      <c r="A60" s="11">
        <v>7</v>
      </c>
      <c r="B60" s="7">
        <v>40786</v>
      </c>
      <c r="C60" s="15">
        <f t="shared" si="0"/>
        <v>58</v>
      </c>
      <c r="D60" s="6" t="s">
        <v>23</v>
      </c>
      <c r="E60" s="6" t="s">
        <v>24</v>
      </c>
      <c r="F60" s="14"/>
      <c r="G60" s="6" t="s">
        <v>24</v>
      </c>
      <c r="H60" s="6">
        <v>1</v>
      </c>
      <c r="I60" s="6">
        <v>1</v>
      </c>
      <c r="J60" s="6">
        <v>1</v>
      </c>
      <c r="K60" s="6">
        <v>1</v>
      </c>
      <c r="L60" s="6" t="s">
        <v>27</v>
      </c>
      <c r="M60" s="6">
        <v>1</v>
      </c>
      <c r="N60" s="6">
        <v>1</v>
      </c>
      <c r="O60" s="6">
        <v>1</v>
      </c>
      <c r="P60" s="6">
        <v>1</v>
      </c>
    </row>
    <row r="61" spans="1:16" x14ac:dyDescent="0.25">
      <c r="A61" s="12">
        <v>7</v>
      </c>
      <c r="B61" s="8">
        <v>40786</v>
      </c>
      <c r="C61" s="15">
        <f t="shared" si="0"/>
        <v>59</v>
      </c>
      <c r="D61" s="12">
        <v>1</v>
      </c>
      <c r="E61" s="1" t="s">
        <v>61</v>
      </c>
      <c r="F61" s="15">
        <v>1</v>
      </c>
      <c r="H61" s="1">
        <v>1</v>
      </c>
      <c r="I61" s="1">
        <v>1</v>
      </c>
      <c r="J61" s="1">
        <v>1</v>
      </c>
      <c r="K61" s="1">
        <v>1</v>
      </c>
      <c r="L61" s="1" t="s">
        <v>27</v>
      </c>
      <c r="M61" s="1">
        <v>1</v>
      </c>
      <c r="N61" s="1">
        <v>1</v>
      </c>
      <c r="O61" s="1">
        <v>1</v>
      </c>
      <c r="P61" s="1">
        <v>1</v>
      </c>
    </row>
    <row r="62" spans="1:16" x14ac:dyDescent="0.25">
      <c r="A62" s="12">
        <v>7</v>
      </c>
      <c r="B62" s="8">
        <v>40786</v>
      </c>
      <c r="C62" s="15">
        <f t="shared" si="0"/>
        <v>60</v>
      </c>
      <c r="D62" s="12">
        <v>2</v>
      </c>
      <c r="E62" s="1" t="s">
        <v>28</v>
      </c>
      <c r="F62" s="15">
        <v>2</v>
      </c>
      <c r="H62" s="1">
        <v>1</v>
      </c>
      <c r="I62" s="1">
        <v>1</v>
      </c>
      <c r="J62" s="1">
        <v>1</v>
      </c>
      <c r="K62" s="1">
        <v>1</v>
      </c>
      <c r="L62" s="1" t="s">
        <v>27</v>
      </c>
      <c r="M62" s="1">
        <v>1</v>
      </c>
      <c r="N62" s="1">
        <v>1</v>
      </c>
      <c r="O62" s="1">
        <v>1</v>
      </c>
      <c r="P62" s="1">
        <v>1</v>
      </c>
    </row>
    <row r="63" spans="1:16" x14ac:dyDescent="0.25">
      <c r="A63" s="12">
        <v>7</v>
      </c>
      <c r="B63" s="8">
        <v>40786</v>
      </c>
      <c r="C63" s="15">
        <f t="shared" si="0"/>
        <v>61</v>
      </c>
      <c r="D63" s="12">
        <v>3</v>
      </c>
      <c r="E63" s="1" t="s">
        <v>82</v>
      </c>
      <c r="F63" s="15">
        <v>3</v>
      </c>
      <c r="H63" s="1">
        <v>1</v>
      </c>
      <c r="I63" s="1">
        <v>1</v>
      </c>
      <c r="J63" s="1">
        <v>1</v>
      </c>
      <c r="K63" s="1">
        <v>1</v>
      </c>
      <c r="L63" s="1" t="s">
        <v>27</v>
      </c>
      <c r="M63" s="1">
        <v>1</v>
      </c>
      <c r="N63" s="1">
        <v>1</v>
      </c>
      <c r="O63" s="1">
        <v>1</v>
      </c>
      <c r="P63" s="1">
        <v>1</v>
      </c>
    </row>
    <row r="64" spans="1:16" x14ac:dyDescent="0.25">
      <c r="A64" s="12">
        <v>7</v>
      </c>
      <c r="B64" s="8">
        <v>40786</v>
      </c>
      <c r="C64" s="15">
        <f t="shared" si="0"/>
        <v>62</v>
      </c>
      <c r="D64" s="12">
        <v>6</v>
      </c>
      <c r="E64" s="1" t="s">
        <v>83</v>
      </c>
      <c r="F64" s="15">
        <v>4</v>
      </c>
      <c r="G64" s="1" t="s">
        <v>84</v>
      </c>
      <c r="H64" s="1">
        <v>1</v>
      </c>
      <c r="I64" s="1">
        <v>1</v>
      </c>
      <c r="J64" s="1">
        <v>1</v>
      </c>
      <c r="K64" s="1">
        <v>1</v>
      </c>
      <c r="L64" s="1" t="s">
        <v>27</v>
      </c>
      <c r="M64" s="1">
        <v>1</v>
      </c>
      <c r="N64" s="1">
        <v>1</v>
      </c>
      <c r="O64" s="1">
        <v>1</v>
      </c>
      <c r="P64" s="1">
        <v>1</v>
      </c>
    </row>
    <row r="65" spans="1:16" x14ac:dyDescent="0.25">
      <c r="A65" s="12">
        <v>7</v>
      </c>
      <c r="B65" s="8">
        <v>40786</v>
      </c>
      <c r="C65" s="15">
        <f t="shared" si="0"/>
        <v>63</v>
      </c>
      <c r="D65" s="12">
        <v>7</v>
      </c>
      <c r="E65" s="1" t="s">
        <v>85</v>
      </c>
      <c r="F65" s="15">
        <v>5</v>
      </c>
      <c r="G65" s="1" t="s">
        <v>86</v>
      </c>
      <c r="H65" s="1">
        <v>1</v>
      </c>
      <c r="I65" s="1">
        <v>1</v>
      </c>
      <c r="J65" s="1">
        <v>1</v>
      </c>
      <c r="K65" s="1">
        <v>1</v>
      </c>
      <c r="L65" s="1" t="s">
        <v>27</v>
      </c>
      <c r="M65" s="1">
        <v>1</v>
      </c>
      <c r="N65" s="1">
        <v>1</v>
      </c>
      <c r="O65" s="1">
        <v>1</v>
      </c>
      <c r="P65" s="1">
        <v>1</v>
      </c>
    </row>
    <row r="66" spans="1:16" x14ac:dyDescent="0.25">
      <c r="A66" s="12">
        <v>7</v>
      </c>
      <c r="B66" s="8">
        <v>40786</v>
      </c>
      <c r="C66" s="15">
        <f t="shared" si="0"/>
        <v>64</v>
      </c>
      <c r="D66" s="12">
        <v>8</v>
      </c>
      <c r="E66" s="1" t="s">
        <v>87</v>
      </c>
      <c r="F66" s="15">
        <v>6</v>
      </c>
      <c r="G66" s="1" t="s">
        <v>88</v>
      </c>
      <c r="H66" s="1">
        <v>1</v>
      </c>
      <c r="I66" s="1">
        <v>1</v>
      </c>
      <c r="J66" s="1">
        <v>1</v>
      </c>
      <c r="K66" s="1">
        <v>1</v>
      </c>
      <c r="L66" s="1" t="s">
        <v>27</v>
      </c>
      <c r="M66" s="1">
        <v>1</v>
      </c>
      <c r="N66" s="1">
        <v>1</v>
      </c>
      <c r="O66" s="1">
        <v>1</v>
      </c>
      <c r="P66" s="1">
        <v>1</v>
      </c>
    </row>
    <row r="67" spans="1:16" x14ac:dyDescent="0.25">
      <c r="A67" s="12">
        <v>7</v>
      </c>
      <c r="B67" s="8">
        <v>40786</v>
      </c>
      <c r="C67" s="15">
        <f t="shared" si="0"/>
        <v>65</v>
      </c>
      <c r="D67" s="12">
        <v>9</v>
      </c>
      <c r="E67" s="1" t="s">
        <v>89</v>
      </c>
      <c r="F67" s="15">
        <v>7</v>
      </c>
      <c r="H67" s="1">
        <v>1</v>
      </c>
      <c r="I67" s="1">
        <v>1</v>
      </c>
      <c r="J67" s="1">
        <v>1</v>
      </c>
      <c r="K67" s="1">
        <v>1</v>
      </c>
      <c r="L67" s="1" t="s">
        <v>27</v>
      </c>
      <c r="M67" s="1">
        <v>1</v>
      </c>
      <c r="N67" s="1">
        <v>1</v>
      </c>
      <c r="O67" s="1">
        <v>1</v>
      </c>
      <c r="P67" s="1">
        <v>1</v>
      </c>
    </row>
    <row r="68" spans="1:16" x14ac:dyDescent="0.25">
      <c r="A68" s="12">
        <v>7</v>
      </c>
      <c r="B68" s="8">
        <v>40786</v>
      </c>
      <c r="C68" s="15">
        <f t="shared" si="0"/>
        <v>66</v>
      </c>
      <c r="D68" s="12">
        <v>10</v>
      </c>
      <c r="E68" s="1" t="s">
        <v>35</v>
      </c>
      <c r="F68" s="15">
        <v>8</v>
      </c>
      <c r="G68" s="1" t="s">
        <v>90</v>
      </c>
      <c r="H68" s="1">
        <v>1</v>
      </c>
      <c r="I68" s="1">
        <v>1</v>
      </c>
      <c r="J68" s="1">
        <v>1</v>
      </c>
      <c r="K68" s="1">
        <v>1</v>
      </c>
      <c r="L68" s="1" t="s">
        <v>27</v>
      </c>
      <c r="M68" s="1">
        <v>1</v>
      </c>
      <c r="N68" s="1">
        <v>1</v>
      </c>
      <c r="O68" s="1">
        <v>1</v>
      </c>
      <c r="P68" s="1">
        <v>1</v>
      </c>
    </row>
    <row r="69" spans="1:16" x14ac:dyDescent="0.25">
      <c r="A69" s="12">
        <v>7</v>
      </c>
      <c r="B69" s="8">
        <v>40786</v>
      </c>
      <c r="C69" s="15">
        <f t="shared" ref="C69:C132" si="1">C68+1</f>
        <v>67</v>
      </c>
      <c r="D69" s="12">
        <v>10</v>
      </c>
      <c r="E69" s="1" t="s">
        <v>35</v>
      </c>
      <c r="F69" s="15">
        <v>9</v>
      </c>
      <c r="G69" s="1" t="s">
        <v>91</v>
      </c>
      <c r="H69" s="1">
        <v>1</v>
      </c>
      <c r="I69" s="1">
        <v>1</v>
      </c>
      <c r="J69" s="1">
        <v>1</v>
      </c>
      <c r="K69" s="1">
        <v>1</v>
      </c>
      <c r="L69" s="1" t="s">
        <v>27</v>
      </c>
      <c r="M69" s="1">
        <v>1</v>
      </c>
      <c r="N69" s="1">
        <v>1</v>
      </c>
      <c r="O69" s="1">
        <v>1</v>
      </c>
      <c r="P69" s="1">
        <v>1</v>
      </c>
    </row>
    <row r="70" spans="1:16" x14ac:dyDescent="0.25">
      <c r="A70" s="12">
        <v>7</v>
      </c>
      <c r="B70" s="8">
        <v>40786</v>
      </c>
      <c r="C70" s="15">
        <f t="shared" si="1"/>
        <v>68</v>
      </c>
      <c r="D70" s="12">
        <v>10</v>
      </c>
      <c r="E70" s="1" t="s">
        <v>35</v>
      </c>
      <c r="F70" s="15">
        <v>10</v>
      </c>
      <c r="G70" s="1" t="s">
        <v>92</v>
      </c>
      <c r="H70" s="1">
        <v>1</v>
      </c>
      <c r="I70" s="1">
        <v>1</v>
      </c>
      <c r="J70" s="1">
        <v>1</v>
      </c>
      <c r="K70" s="1">
        <v>1</v>
      </c>
      <c r="L70" s="1" t="s">
        <v>27</v>
      </c>
      <c r="M70" s="1">
        <v>1</v>
      </c>
      <c r="N70" s="1">
        <v>1</v>
      </c>
      <c r="O70" s="1">
        <v>1</v>
      </c>
      <c r="P70" s="1">
        <v>1</v>
      </c>
    </row>
    <row r="71" spans="1:16" x14ac:dyDescent="0.25">
      <c r="A71" s="12">
        <v>7</v>
      </c>
      <c r="B71" s="8">
        <v>40786</v>
      </c>
      <c r="C71" s="15">
        <f t="shared" si="1"/>
        <v>69</v>
      </c>
      <c r="D71" s="12">
        <v>10</v>
      </c>
      <c r="E71" s="1" t="s">
        <v>35</v>
      </c>
      <c r="F71" s="15">
        <v>11</v>
      </c>
      <c r="G71" s="1" t="s">
        <v>93</v>
      </c>
      <c r="H71" s="1">
        <v>1</v>
      </c>
      <c r="I71" s="1">
        <v>1</v>
      </c>
      <c r="J71" s="1">
        <v>1</v>
      </c>
      <c r="K71" s="1">
        <v>1</v>
      </c>
      <c r="L71" s="1" t="s">
        <v>27</v>
      </c>
      <c r="M71" s="1">
        <v>1</v>
      </c>
      <c r="N71" s="1">
        <v>0</v>
      </c>
      <c r="O71" s="1">
        <v>1</v>
      </c>
      <c r="P71" s="1">
        <v>1</v>
      </c>
    </row>
    <row r="72" spans="1:16" s="6" customFormat="1" x14ac:dyDescent="0.25">
      <c r="A72" s="11">
        <v>8</v>
      </c>
      <c r="B72" s="7">
        <v>40828</v>
      </c>
      <c r="C72" s="15">
        <f t="shared" si="1"/>
        <v>70</v>
      </c>
      <c r="D72" s="6" t="s">
        <v>23</v>
      </c>
      <c r="E72" s="6" t="s">
        <v>24</v>
      </c>
      <c r="F72" s="11"/>
      <c r="G72" s="6" t="s">
        <v>24</v>
      </c>
      <c r="H72" s="6">
        <v>1</v>
      </c>
      <c r="I72" s="6">
        <v>1</v>
      </c>
      <c r="J72" s="6">
        <v>1</v>
      </c>
      <c r="K72" s="6">
        <v>1</v>
      </c>
      <c r="L72" s="6" t="s">
        <v>27</v>
      </c>
      <c r="M72" s="6">
        <v>1</v>
      </c>
      <c r="N72" s="6">
        <v>1</v>
      </c>
      <c r="O72" s="6">
        <v>1</v>
      </c>
      <c r="P72" s="6" t="s">
        <v>27</v>
      </c>
    </row>
    <row r="73" spans="1:16" x14ac:dyDescent="0.25">
      <c r="A73" s="12">
        <v>8</v>
      </c>
      <c r="B73" s="8">
        <v>40828</v>
      </c>
      <c r="C73" s="15">
        <f t="shared" si="1"/>
        <v>71</v>
      </c>
      <c r="D73" s="12">
        <v>1</v>
      </c>
      <c r="E73" s="1" t="s">
        <v>61</v>
      </c>
      <c r="F73" s="15">
        <v>1</v>
      </c>
      <c r="H73" s="1">
        <v>1</v>
      </c>
      <c r="I73" s="1">
        <v>1</v>
      </c>
      <c r="J73" s="1">
        <v>1</v>
      </c>
      <c r="K73" s="1">
        <v>1</v>
      </c>
      <c r="L73" s="1" t="s">
        <v>27</v>
      </c>
      <c r="M73" s="1">
        <v>1</v>
      </c>
      <c r="N73" s="1">
        <v>1</v>
      </c>
      <c r="O73" s="1">
        <v>1</v>
      </c>
      <c r="P73" s="1" t="s">
        <v>27</v>
      </c>
    </row>
    <row r="74" spans="1:16" x14ac:dyDescent="0.25">
      <c r="A74" s="12">
        <v>8</v>
      </c>
      <c r="B74" s="8">
        <v>40828</v>
      </c>
      <c r="C74" s="15">
        <f t="shared" si="1"/>
        <v>72</v>
      </c>
      <c r="D74" s="12">
        <v>3</v>
      </c>
      <c r="E74" s="1" t="s">
        <v>28</v>
      </c>
      <c r="F74" s="15">
        <v>2</v>
      </c>
      <c r="H74" s="1">
        <v>1</v>
      </c>
      <c r="I74" s="1">
        <v>1</v>
      </c>
      <c r="J74" s="1">
        <v>1</v>
      </c>
      <c r="K74" s="1">
        <v>1</v>
      </c>
      <c r="L74" s="1" t="s">
        <v>27</v>
      </c>
      <c r="M74" s="1">
        <v>1</v>
      </c>
      <c r="N74" s="1">
        <v>1</v>
      </c>
      <c r="O74" s="1">
        <v>1</v>
      </c>
      <c r="P74" s="1" t="s">
        <v>27</v>
      </c>
    </row>
    <row r="75" spans="1:16" x14ac:dyDescent="0.25">
      <c r="A75" s="12">
        <v>8</v>
      </c>
      <c r="B75" s="8">
        <v>40828</v>
      </c>
      <c r="C75" s="15">
        <f t="shared" si="1"/>
        <v>73</v>
      </c>
      <c r="D75" s="12">
        <v>4</v>
      </c>
      <c r="E75" s="1" t="s">
        <v>82</v>
      </c>
      <c r="F75" s="15">
        <v>3</v>
      </c>
      <c r="H75" s="1">
        <v>1</v>
      </c>
      <c r="I75" s="1">
        <v>1</v>
      </c>
      <c r="J75" s="1">
        <v>1</v>
      </c>
      <c r="K75" s="1">
        <v>1</v>
      </c>
      <c r="L75" s="1" t="s">
        <v>27</v>
      </c>
      <c r="M75" s="1">
        <v>1</v>
      </c>
      <c r="N75" s="1">
        <v>1</v>
      </c>
      <c r="O75" s="1">
        <v>1</v>
      </c>
      <c r="P75" s="1" t="s">
        <v>27</v>
      </c>
    </row>
    <row r="76" spans="1:16" x14ac:dyDescent="0.25">
      <c r="A76" s="12">
        <v>8</v>
      </c>
      <c r="B76" s="8">
        <v>40828</v>
      </c>
      <c r="C76" s="15">
        <f t="shared" si="1"/>
        <v>74</v>
      </c>
      <c r="D76" s="12">
        <v>6</v>
      </c>
      <c r="E76" s="1" t="s">
        <v>94</v>
      </c>
      <c r="F76" s="15">
        <v>4</v>
      </c>
      <c r="G76" s="1" t="s">
        <v>95</v>
      </c>
      <c r="H76" s="1">
        <v>1</v>
      </c>
      <c r="I76" s="1">
        <v>1</v>
      </c>
      <c r="J76" s="1">
        <v>1</v>
      </c>
      <c r="K76" s="1">
        <v>1</v>
      </c>
      <c r="L76" s="1" t="s">
        <v>27</v>
      </c>
      <c r="M76" s="1">
        <v>1</v>
      </c>
      <c r="N76" s="1">
        <v>1</v>
      </c>
      <c r="O76" s="1">
        <v>1</v>
      </c>
      <c r="P76" s="1" t="s">
        <v>27</v>
      </c>
    </row>
    <row r="77" spans="1:16" x14ac:dyDescent="0.25">
      <c r="A77" s="12">
        <v>8</v>
      </c>
      <c r="B77" s="8">
        <v>40828</v>
      </c>
      <c r="C77" s="15">
        <f t="shared" si="1"/>
        <v>75</v>
      </c>
      <c r="D77" s="12">
        <v>7</v>
      </c>
      <c r="E77" s="1" t="s">
        <v>35</v>
      </c>
      <c r="F77" s="15">
        <v>5</v>
      </c>
      <c r="G77" s="1" t="s">
        <v>96</v>
      </c>
      <c r="H77" s="1">
        <v>1</v>
      </c>
      <c r="I77" s="1">
        <v>1</v>
      </c>
      <c r="J77" s="1">
        <v>1</v>
      </c>
      <c r="K77" s="1">
        <v>1</v>
      </c>
      <c r="L77" s="1" t="s">
        <v>27</v>
      </c>
      <c r="M77" s="1">
        <v>1</v>
      </c>
      <c r="N77" s="1">
        <v>1</v>
      </c>
      <c r="O77" s="1">
        <v>1</v>
      </c>
      <c r="P77" s="1" t="s">
        <v>27</v>
      </c>
    </row>
    <row r="78" spans="1:16" x14ac:dyDescent="0.25">
      <c r="A78" s="12">
        <v>8</v>
      </c>
      <c r="B78" s="8">
        <v>40828</v>
      </c>
      <c r="C78" s="15">
        <f t="shared" si="1"/>
        <v>76</v>
      </c>
      <c r="D78" s="12">
        <v>7</v>
      </c>
      <c r="E78" s="1" t="s">
        <v>35</v>
      </c>
      <c r="F78" s="15">
        <v>6</v>
      </c>
      <c r="G78" s="1" t="s">
        <v>97</v>
      </c>
      <c r="H78" s="1">
        <v>1</v>
      </c>
      <c r="I78" s="1">
        <v>1</v>
      </c>
      <c r="J78" s="1">
        <v>1</v>
      </c>
      <c r="K78" s="1">
        <v>1</v>
      </c>
      <c r="L78" s="1" t="s">
        <v>27</v>
      </c>
      <c r="M78" s="1">
        <v>1</v>
      </c>
      <c r="N78" s="1">
        <v>1</v>
      </c>
      <c r="O78" s="1">
        <v>1</v>
      </c>
      <c r="P78" s="1" t="s">
        <v>27</v>
      </c>
    </row>
    <row r="79" spans="1:16" x14ac:dyDescent="0.25">
      <c r="A79" s="12">
        <v>8</v>
      </c>
      <c r="B79" s="8">
        <v>40828</v>
      </c>
      <c r="C79" s="15">
        <f t="shared" si="1"/>
        <v>77</v>
      </c>
      <c r="D79" s="12">
        <v>8</v>
      </c>
      <c r="E79" s="1" t="s">
        <v>98</v>
      </c>
      <c r="F79" s="15">
        <v>7</v>
      </c>
      <c r="G79" s="1" t="s">
        <v>98</v>
      </c>
      <c r="H79" s="1">
        <v>1</v>
      </c>
      <c r="I79" s="1">
        <v>1</v>
      </c>
      <c r="J79" s="1">
        <v>1</v>
      </c>
      <c r="K79" s="1">
        <v>1</v>
      </c>
      <c r="L79" s="1" t="s">
        <v>27</v>
      </c>
      <c r="M79" s="1">
        <v>1</v>
      </c>
      <c r="N79" s="1">
        <v>1</v>
      </c>
      <c r="O79" s="1">
        <v>1</v>
      </c>
      <c r="P79" s="1" t="s">
        <v>27</v>
      </c>
    </row>
    <row r="80" spans="1:16" x14ac:dyDescent="0.25">
      <c r="A80" s="12">
        <v>8</v>
      </c>
      <c r="B80" s="8">
        <v>40828</v>
      </c>
      <c r="C80" s="15">
        <f t="shared" si="1"/>
        <v>78</v>
      </c>
      <c r="E80" s="1" t="s">
        <v>35</v>
      </c>
      <c r="F80" s="15">
        <v>8</v>
      </c>
      <c r="G80" s="1" t="s">
        <v>99</v>
      </c>
      <c r="H80" s="1">
        <v>1</v>
      </c>
      <c r="I80" s="1">
        <v>1</v>
      </c>
      <c r="J80" s="1">
        <v>1</v>
      </c>
      <c r="K80" s="1">
        <v>1</v>
      </c>
      <c r="L80" s="1" t="s">
        <v>27</v>
      </c>
      <c r="M80" s="1">
        <v>1</v>
      </c>
      <c r="N80" s="1">
        <v>1</v>
      </c>
      <c r="O80" s="1">
        <v>1</v>
      </c>
      <c r="P80" s="1" t="s">
        <v>27</v>
      </c>
    </row>
    <row r="81" spans="1:16" s="6" customFormat="1" x14ac:dyDescent="0.25">
      <c r="A81" s="11">
        <v>9</v>
      </c>
      <c r="B81" s="7">
        <v>40870</v>
      </c>
      <c r="C81" s="15">
        <f t="shared" si="1"/>
        <v>79</v>
      </c>
      <c r="D81" s="6" t="s">
        <v>23</v>
      </c>
      <c r="E81" s="6" t="s">
        <v>24</v>
      </c>
      <c r="F81" s="11"/>
      <c r="G81" s="6" t="s">
        <v>24</v>
      </c>
      <c r="H81" s="6">
        <v>1</v>
      </c>
      <c r="I81" s="6">
        <v>1</v>
      </c>
      <c r="J81" s="6">
        <v>1</v>
      </c>
      <c r="K81" s="6" t="s">
        <v>27</v>
      </c>
      <c r="L81" s="6" t="s">
        <v>27</v>
      </c>
      <c r="M81" s="6">
        <v>1</v>
      </c>
      <c r="N81" s="6">
        <v>1</v>
      </c>
      <c r="O81" s="6">
        <v>1</v>
      </c>
      <c r="P81" s="6">
        <v>1</v>
      </c>
    </row>
    <row r="82" spans="1:16" x14ac:dyDescent="0.25">
      <c r="A82" s="12">
        <v>9</v>
      </c>
      <c r="B82" s="8">
        <v>40870</v>
      </c>
      <c r="C82" s="15">
        <f t="shared" si="1"/>
        <v>80</v>
      </c>
      <c r="D82" s="12">
        <v>1</v>
      </c>
      <c r="E82" s="1" t="s">
        <v>61</v>
      </c>
      <c r="F82" s="15">
        <v>1</v>
      </c>
      <c r="G82" s="1" t="s">
        <v>129</v>
      </c>
      <c r="H82" s="1">
        <v>1</v>
      </c>
      <c r="I82" s="1">
        <v>1</v>
      </c>
      <c r="J82" s="1">
        <v>1</v>
      </c>
      <c r="K82" s="1" t="s">
        <v>27</v>
      </c>
      <c r="L82" s="1" t="s">
        <v>27</v>
      </c>
      <c r="M82" s="1">
        <v>1</v>
      </c>
      <c r="N82" s="1">
        <v>1</v>
      </c>
      <c r="O82" s="1">
        <v>1</v>
      </c>
      <c r="P82" s="1">
        <v>1</v>
      </c>
    </row>
    <row r="83" spans="1:16" x14ac:dyDescent="0.25">
      <c r="A83" s="12">
        <v>9</v>
      </c>
      <c r="B83" s="8">
        <v>40870</v>
      </c>
      <c r="C83" s="15">
        <f t="shared" si="1"/>
        <v>81</v>
      </c>
      <c r="D83" s="12">
        <v>3</v>
      </c>
      <c r="E83" s="1" t="s">
        <v>28</v>
      </c>
      <c r="F83" s="15">
        <v>2</v>
      </c>
      <c r="H83" s="1">
        <v>1</v>
      </c>
      <c r="I83" s="1">
        <v>1</v>
      </c>
      <c r="J83" s="1">
        <v>1</v>
      </c>
      <c r="K83" s="1" t="s">
        <v>27</v>
      </c>
      <c r="L83" s="1" t="s">
        <v>27</v>
      </c>
      <c r="M83" s="1">
        <v>1</v>
      </c>
      <c r="N83" s="1">
        <v>1</v>
      </c>
      <c r="O83" s="1">
        <v>1</v>
      </c>
      <c r="P83" s="1">
        <v>1</v>
      </c>
    </row>
    <row r="84" spans="1:16" x14ac:dyDescent="0.25">
      <c r="A84" s="12">
        <v>9</v>
      </c>
      <c r="B84" s="8">
        <v>40870</v>
      </c>
      <c r="C84" s="15">
        <f t="shared" si="1"/>
        <v>82</v>
      </c>
      <c r="D84" s="12">
        <v>4</v>
      </c>
      <c r="E84" s="1" t="s">
        <v>82</v>
      </c>
      <c r="F84" s="15">
        <v>3</v>
      </c>
      <c r="H84" s="1">
        <v>1</v>
      </c>
      <c r="I84" s="1">
        <v>1</v>
      </c>
      <c r="J84" s="1">
        <v>1</v>
      </c>
      <c r="K84" s="1" t="s">
        <v>27</v>
      </c>
      <c r="L84" s="1" t="s">
        <v>27</v>
      </c>
      <c r="M84" s="1">
        <v>1</v>
      </c>
      <c r="N84" s="1">
        <v>1</v>
      </c>
      <c r="O84" s="1">
        <v>1</v>
      </c>
      <c r="P84" s="1">
        <v>1</v>
      </c>
    </row>
    <row r="85" spans="1:16" x14ac:dyDescent="0.25">
      <c r="A85" s="12">
        <v>9</v>
      </c>
      <c r="B85" s="8">
        <v>40870</v>
      </c>
      <c r="C85" s="15">
        <f t="shared" si="1"/>
        <v>83</v>
      </c>
      <c r="D85" s="12">
        <v>6</v>
      </c>
      <c r="E85" s="1" t="s">
        <v>100</v>
      </c>
      <c r="F85" s="15">
        <v>4</v>
      </c>
      <c r="G85" s="1" t="s">
        <v>101</v>
      </c>
      <c r="H85" s="1">
        <v>1</v>
      </c>
      <c r="I85" s="1">
        <v>1</v>
      </c>
      <c r="J85" s="1">
        <v>1</v>
      </c>
      <c r="K85" s="1" t="s">
        <v>27</v>
      </c>
      <c r="L85" s="1" t="s">
        <v>27</v>
      </c>
      <c r="M85" s="1">
        <v>1</v>
      </c>
      <c r="N85" s="1">
        <v>1</v>
      </c>
      <c r="O85" s="1">
        <v>1</v>
      </c>
      <c r="P85" s="1">
        <v>1</v>
      </c>
    </row>
    <row r="86" spans="1:16" x14ac:dyDescent="0.25">
      <c r="A86" s="12">
        <v>9</v>
      </c>
      <c r="B86" s="8">
        <v>40870</v>
      </c>
      <c r="C86" s="15">
        <f t="shared" si="1"/>
        <v>84</v>
      </c>
      <c r="D86" s="12">
        <v>7</v>
      </c>
      <c r="E86" s="1" t="s">
        <v>102</v>
      </c>
      <c r="F86" s="15">
        <v>5</v>
      </c>
      <c r="G86" s="1" t="s">
        <v>103</v>
      </c>
      <c r="H86" s="1">
        <v>1</v>
      </c>
      <c r="I86" s="1">
        <v>1</v>
      </c>
      <c r="J86" s="1">
        <v>1</v>
      </c>
      <c r="K86" s="1" t="s">
        <v>27</v>
      </c>
      <c r="L86" s="1" t="s">
        <v>27</v>
      </c>
      <c r="M86" s="1">
        <v>1</v>
      </c>
      <c r="N86" s="1">
        <v>1</v>
      </c>
      <c r="O86" s="1">
        <v>1</v>
      </c>
      <c r="P86" s="1">
        <v>1</v>
      </c>
    </row>
    <row r="87" spans="1:16" x14ac:dyDescent="0.25">
      <c r="A87" s="12">
        <v>9</v>
      </c>
      <c r="B87" s="8">
        <v>40870</v>
      </c>
      <c r="C87" s="15">
        <f t="shared" si="1"/>
        <v>85</v>
      </c>
      <c r="D87" s="12">
        <v>8</v>
      </c>
      <c r="E87" s="1" t="s">
        <v>94</v>
      </c>
      <c r="F87" s="15">
        <v>6</v>
      </c>
      <c r="G87" s="1" t="s">
        <v>104</v>
      </c>
      <c r="H87" s="1">
        <v>1</v>
      </c>
      <c r="I87" s="1">
        <v>1</v>
      </c>
      <c r="J87" s="1">
        <v>1</v>
      </c>
      <c r="K87" s="1" t="s">
        <v>27</v>
      </c>
      <c r="L87" s="1" t="s">
        <v>27</v>
      </c>
      <c r="M87" s="1">
        <v>1</v>
      </c>
      <c r="N87" s="1">
        <v>1</v>
      </c>
      <c r="O87" s="1">
        <v>1</v>
      </c>
      <c r="P87" s="1">
        <v>1</v>
      </c>
    </row>
    <row r="88" spans="1:16" x14ac:dyDescent="0.25">
      <c r="A88" s="12">
        <v>9</v>
      </c>
      <c r="B88" s="8">
        <v>40870</v>
      </c>
      <c r="C88" s="15">
        <f t="shared" si="1"/>
        <v>86</v>
      </c>
      <c r="D88" s="12">
        <v>9</v>
      </c>
      <c r="E88" s="1" t="s">
        <v>35</v>
      </c>
      <c r="F88" s="15">
        <v>7</v>
      </c>
      <c r="G88" s="1" t="s">
        <v>105</v>
      </c>
      <c r="H88" s="1">
        <v>1</v>
      </c>
      <c r="I88" s="1">
        <v>1</v>
      </c>
      <c r="J88" s="1">
        <v>1</v>
      </c>
      <c r="K88" s="1" t="s">
        <v>27</v>
      </c>
      <c r="L88" s="1" t="s">
        <v>27</v>
      </c>
      <c r="M88" s="1">
        <v>1</v>
      </c>
      <c r="N88" s="1">
        <v>1</v>
      </c>
      <c r="O88" s="1">
        <v>1</v>
      </c>
      <c r="P88" s="1">
        <v>1</v>
      </c>
    </row>
    <row r="89" spans="1:16" x14ac:dyDescent="0.25">
      <c r="A89" s="12">
        <v>9</v>
      </c>
      <c r="B89" s="8">
        <v>40870</v>
      </c>
      <c r="C89" s="15">
        <f t="shared" si="1"/>
        <v>87</v>
      </c>
      <c r="D89" s="12">
        <v>9</v>
      </c>
      <c r="E89" s="1" t="s">
        <v>35</v>
      </c>
      <c r="F89" s="15">
        <v>8</v>
      </c>
      <c r="G89" s="1" t="s">
        <v>106</v>
      </c>
      <c r="H89" s="1">
        <v>1</v>
      </c>
      <c r="I89" s="1">
        <v>1</v>
      </c>
      <c r="J89" s="1">
        <v>1</v>
      </c>
      <c r="K89" s="1" t="s">
        <v>27</v>
      </c>
      <c r="L89" s="1" t="s">
        <v>27</v>
      </c>
      <c r="M89" s="1">
        <v>1</v>
      </c>
      <c r="N89" s="1">
        <v>1</v>
      </c>
      <c r="O89" s="1">
        <v>1</v>
      </c>
      <c r="P89" s="1">
        <v>1</v>
      </c>
    </row>
    <row r="90" spans="1:16" x14ac:dyDescent="0.25">
      <c r="A90" s="12">
        <v>9</v>
      </c>
      <c r="B90" s="8">
        <v>40870</v>
      </c>
      <c r="C90" s="15">
        <f t="shared" si="1"/>
        <v>88</v>
      </c>
      <c r="D90" s="12">
        <v>9</v>
      </c>
      <c r="E90" s="1" t="s">
        <v>35</v>
      </c>
      <c r="F90" s="15">
        <v>9</v>
      </c>
      <c r="G90" s="1" t="s">
        <v>107</v>
      </c>
      <c r="H90" s="1">
        <v>1</v>
      </c>
      <c r="I90" s="1">
        <v>1</v>
      </c>
      <c r="J90" s="1">
        <v>1</v>
      </c>
      <c r="K90" s="1" t="s">
        <v>27</v>
      </c>
      <c r="L90" s="1" t="s">
        <v>27</v>
      </c>
      <c r="M90" s="1">
        <v>1</v>
      </c>
      <c r="N90" s="1">
        <v>1</v>
      </c>
      <c r="O90" s="1">
        <v>1</v>
      </c>
      <c r="P90" s="1">
        <v>1</v>
      </c>
    </row>
    <row r="91" spans="1:16" x14ac:dyDescent="0.25">
      <c r="A91" s="12">
        <v>9</v>
      </c>
      <c r="B91" s="8">
        <v>40870</v>
      </c>
      <c r="C91" s="15">
        <f t="shared" si="1"/>
        <v>89</v>
      </c>
      <c r="D91" s="12">
        <v>9</v>
      </c>
      <c r="E91" s="1" t="s">
        <v>35</v>
      </c>
      <c r="F91" s="15">
        <v>10</v>
      </c>
      <c r="G91" s="1" t="s">
        <v>108</v>
      </c>
      <c r="H91" s="1">
        <v>1</v>
      </c>
      <c r="I91" s="1">
        <v>1</v>
      </c>
      <c r="J91" s="1">
        <v>1</v>
      </c>
      <c r="K91" s="1" t="s">
        <v>27</v>
      </c>
      <c r="L91" s="1" t="s">
        <v>27</v>
      </c>
      <c r="M91" s="1">
        <v>1</v>
      </c>
      <c r="N91" s="1">
        <v>1</v>
      </c>
      <c r="O91" s="1">
        <v>1</v>
      </c>
      <c r="P91" s="1">
        <v>1</v>
      </c>
    </row>
    <row r="92" spans="1:16" x14ac:dyDescent="0.25">
      <c r="A92" s="12">
        <v>9</v>
      </c>
      <c r="B92" s="8">
        <v>40870</v>
      </c>
      <c r="C92" s="15">
        <f t="shared" si="1"/>
        <v>90</v>
      </c>
      <c r="D92" s="12">
        <v>9</v>
      </c>
      <c r="E92" s="1" t="s">
        <v>35</v>
      </c>
      <c r="F92" s="15">
        <v>11</v>
      </c>
      <c r="G92" s="1" t="s">
        <v>109</v>
      </c>
      <c r="H92" s="1">
        <v>1</v>
      </c>
      <c r="I92" s="1">
        <v>1</v>
      </c>
      <c r="J92" s="1">
        <v>1</v>
      </c>
      <c r="K92" s="1" t="s">
        <v>27</v>
      </c>
      <c r="L92" s="1" t="s">
        <v>27</v>
      </c>
      <c r="M92" s="1">
        <v>1</v>
      </c>
      <c r="N92" s="1">
        <v>1</v>
      </c>
      <c r="O92" s="1">
        <v>1</v>
      </c>
      <c r="P92" s="1">
        <v>1</v>
      </c>
    </row>
    <row r="93" spans="1:16" x14ac:dyDescent="0.25">
      <c r="A93" s="12">
        <v>9</v>
      </c>
      <c r="B93" s="8">
        <v>40870</v>
      </c>
      <c r="C93" s="15">
        <f t="shared" si="1"/>
        <v>91</v>
      </c>
      <c r="D93" s="12">
        <v>9</v>
      </c>
      <c r="E93" s="1" t="s">
        <v>35</v>
      </c>
      <c r="F93" s="15">
        <v>12</v>
      </c>
      <c r="G93" s="1" t="s">
        <v>110</v>
      </c>
      <c r="H93" s="1">
        <v>1</v>
      </c>
      <c r="I93" s="1">
        <v>1</v>
      </c>
      <c r="J93" s="1">
        <v>1</v>
      </c>
      <c r="K93" s="1" t="s">
        <v>27</v>
      </c>
      <c r="L93" s="1" t="s">
        <v>27</v>
      </c>
      <c r="M93" s="1">
        <v>1</v>
      </c>
      <c r="N93" s="1">
        <v>1</v>
      </c>
      <c r="O93" s="1">
        <v>1</v>
      </c>
      <c r="P93" s="1">
        <v>1</v>
      </c>
    </row>
    <row r="94" spans="1:16" x14ac:dyDescent="0.25">
      <c r="A94" s="12">
        <v>9</v>
      </c>
      <c r="B94" s="8">
        <v>40870</v>
      </c>
      <c r="C94" s="15">
        <f t="shared" si="1"/>
        <v>92</v>
      </c>
      <c r="D94" s="12">
        <v>9</v>
      </c>
      <c r="E94" s="1" t="s">
        <v>35</v>
      </c>
      <c r="F94" s="15">
        <v>13</v>
      </c>
      <c r="G94" s="1" t="s">
        <v>111</v>
      </c>
      <c r="H94" s="1">
        <v>1</v>
      </c>
      <c r="I94" s="1">
        <v>1</v>
      </c>
      <c r="J94" s="1">
        <v>1</v>
      </c>
      <c r="K94" s="1" t="s">
        <v>27</v>
      </c>
      <c r="L94" s="1" t="s">
        <v>27</v>
      </c>
      <c r="M94" s="1">
        <v>1</v>
      </c>
      <c r="N94" s="1">
        <v>1</v>
      </c>
      <c r="O94" s="1">
        <v>1</v>
      </c>
      <c r="P94" s="1">
        <v>1</v>
      </c>
    </row>
    <row r="95" spans="1:16" x14ac:dyDescent="0.25">
      <c r="A95" s="12">
        <v>9</v>
      </c>
      <c r="B95" s="8">
        <v>40870</v>
      </c>
      <c r="C95" s="15">
        <f t="shared" si="1"/>
        <v>93</v>
      </c>
      <c r="D95" s="12">
        <v>9</v>
      </c>
      <c r="E95" s="1" t="s">
        <v>35</v>
      </c>
      <c r="F95" s="15">
        <v>14</v>
      </c>
      <c r="G95" s="1" t="s">
        <v>112</v>
      </c>
      <c r="H95" s="1">
        <v>1</v>
      </c>
      <c r="I95" s="1">
        <v>1</v>
      </c>
      <c r="J95" s="1">
        <v>1</v>
      </c>
      <c r="K95" s="1" t="s">
        <v>27</v>
      </c>
      <c r="L95" s="1" t="s">
        <v>27</v>
      </c>
      <c r="M95" s="1">
        <v>1</v>
      </c>
      <c r="N95" s="1">
        <v>1</v>
      </c>
      <c r="O95" s="1">
        <v>1</v>
      </c>
      <c r="P95" s="1">
        <v>1</v>
      </c>
    </row>
    <row r="96" spans="1:16" x14ac:dyDescent="0.25">
      <c r="A96" s="12">
        <v>9</v>
      </c>
      <c r="B96" s="8">
        <v>40870</v>
      </c>
      <c r="C96" s="15">
        <f t="shared" si="1"/>
        <v>94</v>
      </c>
      <c r="D96" s="12">
        <v>9</v>
      </c>
      <c r="E96" s="1" t="s">
        <v>35</v>
      </c>
      <c r="F96" s="15">
        <v>15</v>
      </c>
      <c r="G96" s="1" t="s">
        <v>113</v>
      </c>
      <c r="H96" s="1">
        <v>1</v>
      </c>
      <c r="I96" s="1">
        <v>1</v>
      </c>
      <c r="J96" s="1">
        <v>1</v>
      </c>
      <c r="K96" s="1" t="s">
        <v>27</v>
      </c>
      <c r="L96" s="1" t="s">
        <v>27</v>
      </c>
      <c r="M96" s="1">
        <v>1</v>
      </c>
      <c r="N96" s="1">
        <v>1</v>
      </c>
      <c r="O96" s="1">
        <v>1</v>
      </c>
      <c r="P96" s="1">
        <v>1</v>
      </c>
    </row>
    <row r="97" spans="1:16" x14ac:dyDescent="0.25">
      <c r="A97" s="12">
        <v>9</v>
      </c>
      <c r="B97" s="8">
        <v>40870</v>
      </c>
      <c r="C97" s="15">
        <f t="shared" si="1"/>
        <v>95</v>
      </c>
      <c r="D97" s="12">
        <v>9</v>
      </c>
      <c r="E97" s="1" t="s">
        <v>35</v>
      </c>
      <c r="F97" s="15">
        <v>16</v>
      </c>
      <c r="G97" s="1" t="s">
        <v>114</v>
      </c>
      <c r="H97" s="1">
        <v>1</v>
      </c>
      <c r="I97" s="1">
        <v>1</v>
      </c>
      <c r="J97" s="1">
        <v>1</v>
      </c>
      <c r="K97" s="1" t="s">
        <v>27</v>
      </c>
      <c r="L97" s="1" t="s">
        <v>27</v>
      </c>
      <c r="M97" s="1">
        <v>1</v>
      </c>
      <c r="N97" s="1">
        <v>1</v>
      </c>
      <c r="O97" s="1">
        <v>1</v>
      </c>
      <c r="P97" s="1">
        <v>1</v>
      </c>
    </row>
    <row r="98" spans="1:16" x14ac:dyDescent="0.25">
      <c r="A98" s="12">
        <v>9</v>
      </c>
      <c r="B98" s="8">
        <v>40870</v>
      </c>
      <c r="C98" s="15">
        <f t="shared" si="1"/>
        <v>96</v>
      </c>
      <c r="D98" s="12">
        <v>9</v>
      </c>
      <c r="E98" s="1" t="s">
        <v>35</v>
      </c>
      <c r="F98" s="15">
        <v>17</v>
      </c>
      <c r="G98" s="1" t="s">
        <v>115</v>
      </c>
      <c r="H98" s="1">
        <v>1</v>
      </c>
      <c r="I98" s="1">
        <v>1</v>
      </c>
      <c r="J98" s="1">
        <v>1</v>
      </c>
      <c r="K98" s="1" t="s">
        <v>27</v>
      </c>
      <c r="L98" s="1" t="s">
        <v>27</v>
      </c>
      <c r="M98" s="1">
        <v>1</v>
      </c>
      <c r="N98" s="1">
        <v>1</v>
      </c>
      <c r="O98" s="1">
        <v>1</v>
      </c>
      <c r="P98" s="1">
        <v>1</v>
      </c>
    </row>
    <row r="99" spans="1:16" s="6" customFormat="1" x14ac:dyDescent="0.25">
      <c r="A99" s="11">
        <v>10</v>
      </c>
      <c r="B99" s="7">
        <v>40886</v>
      </c>
      <c r="C99" s="15">
        <f t="shared" si="1"/>
        <v>97</v>
      </c>
      <c r="D99" s="6" t="s">
        <v>23</v>
      </c>
      <c r="E99" s="6" t="s">
        <v>24</v>
      </c>
      <c r="F99" s="11"/>
      <c r="G99" s="6" t="s">
        <v>24</v>
      </c>
      <c r="H99" s="6">
        <v>1</v>
      </c>
      <c r="I99" s="6">
        <v>1</v>
      </c>
      <c r="J99" s="6">
        <v>1</v>
      </c>
      <c r="K99" s="6" t="s">
        <v>27</v>
      </c>
      <c r="L99" s="6">
        <v>1</v>
      </c>
      <c r="M99" s="6">
        <v>1</v>
      </c>
      <c r="N99" s="6" t="s">
        <v>27</v>
      </c>
      <c r="O99" s="6">
        <v>1</v>
      </c>
      <c r="P99" s="6">
        <v>1</v>
      </c>
    </row>
    <row r="100" spans="1:16" x14ac:dyDescent="0.25">
      <c r="A100" s="12">
        <v>10</v>
      </c>
      <c r="B100" s="8">
        <v>40886</v>
      </c>
      <c r="C100" s="15">
        <f t="shared" si="1"/>
        <v>98</v>
      </c>
      <c r="D100" s="12">
        <v>1</v>
      </c>
      <c r="E100" s="1" t="s">
        <v>61</v>
      </c>
      <c r="F100" s="15">
        <v>1</v>
      </c>
      <c r="G100" s="1" t="s">
        <v>128</v>
      </c>
      <c r="H100" s="1">
        <v>1</v>
      </c>
      <c r="I100" s="1">
        <v>1</v>
      </c>
      <c r="J100" s="1">
        <v>1</v>
      </c>
      <c r="K100" s="1" t="s">
        <v>27</v>
      </c>
      <c r="L100" s="1">
        <v>1</v>
      </c>
      <c r="M100" s="1">
        <v>1</v>
      </c>
      <c r="N100" s="1" t="s">
        <v>27</v>
      </c>
      <c r="O100" s="1">
        <v>1</v>
      </c>
      <c r="P100" s="1">
        <v>1</v>
      </c>
    </row>
    <row r="101" spans="1:16" x14ac:dyDescent="0.25">
      <c r="A101" s="12">
        <v>10</v>
      </c>
      <c r="B101" s="8">
        <v>40886</v>
      </c>
      <c r="C101" s="15">
        <f t="shared" si="1"/>
        <v>99</v>
      </c>
      <c r="D101" s="12">
        <v>3</v>
      </c>
      <c r="E101" s="1" t="s">
        <v>28</v>
      </c>
      <c r="F101" s="15">
        <v>2</v>
      </c>
      <c r="H101" s="1">
        <v>1</v>
      </c>
      <c r="I101" s="1">
        <v>1</v>
      </c>
      <c r="J101" s="1">
        <v>1</v>
      </c>
      <c r="K101" s="1" t="s">
        <v>27</v>
      </c>
      <c r="L101" s="1">
        <v>1</v>
      </c>
      <c r="M101" s="1">
        <v>1</v>
      </c>
      <c r="N101" s="1" t="s">
        <v>27</v>
      </c>
      <c r="O101" s="1">
        <v>1</v>
      </c>
      <c r="P101" s="1">
        <v>1</v>
      </c>
    </row>
    <row r="102" spans="1:16" x14ac:dyDescent="0.25">
      <c r="A102" s="12">
        <v>10</v>
      </c>
      <c r="B102" s="8">
        <v>40886</v>
      </c>
      <c r="C102" s="15">
        <f t="shared" si="1"/>
        <v>100</v>
      </c>
      <c r="D102" s="12">
        <v>4</v>
      </c>
      <c r="E102" s="1" t="s">
        <v>82</v>
      </c>
      <c r="F102" s="15">
        <v>3</v>
      </c>
      <c r="H102" s="1">
        <v>1</v>
      </c>
      <c r="I102" s="1">
        <v>1</v>
      </c>
      <c r="J102" s="1">
        <v>1</v>
      </c>
      <c r="K102" s="1" t="s">
        <v>27</v>
      </c>
      <c r="L102" s="1">
        <v>1</v>
      </c>
      <c r="M102" s="1">
        <v>1</v>
      </c>
      <c r="N102" s="1" t="s">
        <v>27</v>
      </c>
      <c r="O102" s="1">
        <v>1</v>
      </c>
      <c r="P102" s="1">
        <v>1</v>
      </c>
    </row>
    <row r="103" spans="1:16" x14ac:dyDescent="0.25">
      <c r="A103" s="12">
        <v>10</v>
      </c>
      <c r="B103" s="8">
        <v>40886</v>
      </c>
      <c r="C103" s="15">
        <f t="shared" si="1"/>
        <v>101</v>
      </c>
      <c r="D103" s="12">
        <v>6</v>
      </c>
      <c r="E103" s="1" t="s">
        <v>116</v>
      </c>
      <c r="F103" s="15">
        <v>4</v>
      </c>
      <c r="G103" s="1" t="s">
        <v>118</v>
      </c>
      <c r="H103" s="1">
        <v>1</v>
      </c>
      <c r="I103" s="1">
        <v>1</v>
      </c>
      <c r="J103" s="1">
        <v>1</v>
      </c>
      <c r="K103" s="1" t="s">
        <v>27</v>
      </c>
      <c r="L103" s="1">
        <v>1</v>
      </c>
      <c r="M103" s="1">
        <v>1</v>
      </c>
      <c r="N103" s="1" t="s">
        <v>27</v>
      </c>
      <c r="O103" s="1">
        <v>1</v>
      </c>
      <c r="P103" s="1">
        <v>1</v>
      </c>
    </row>
    <row r="104" spans="1:16" x14ac:dyDescent="0.25">
      <c r="A104" s="12">
        <v>10</v>
      </c>
      <c r="B104" s="8">
        <v>40886</v>
      </c>
      <c r="C104" s="15">
        <f t="shared" si="1"/>
        <v>102</v>
      </c>
      <c r="D104" s="12">
        <v>7</v>
      </c>
      <c r="E104" s="1" t="s">
        <v>117</v>
      </c>
      <c r="F104" s="15">
        <v>5</v>
      </c>
      <c r="G104" s="1" t="s">
        <v>119</v>
      </c>
      <c r="H104" s="1">
        <v>1</v>
      </c>
      <c r="I104" s="1">
        <v>1</v>
      </c>
      <c r="J104" s="1">
        <v>1</v>
      </c>
      <c r="K104" s="1" t="s">
        <v>27</v>
      </c>
      <c r="L104" s="1">
        <v>1</v>
      </c>
      <c r="M104" s="1">
        <v>1</v>
      </c>
      <c r="N104" s="1" t="s">
        <v>27</v>
      </c>
      <c r="O104" s="1">
        <v>1</v>
      </c>
      <c r="P104" s="1">
        <v>1</v>
      </c>
    </row>
    <row r="105" spans="1:16" x14ac:dyDescent="0.25">
      <c r="A105" s="12">
        <v>10</v>
      </c>
      <c r="B105" s="8">
        <v>40886</v>
      </c>
      <c r="C105" s="15">
        <f t="shared" si="1"/>
        <v>103</v>
      </c>
      <c r="D105" s="12">
        <v>8</v>
      </c>
      <c r="E105" s="1" t="s">
        <v>35</v>
      </c>
      <c r="F105" s="15">
        <v>6</v>
      </c>
      <c r="G105" s="1" t="s">
        <v>120</v>
      </c>
      <c r="H105" s="1">
        <v>1</v>
      </c>
      <c r="I105" s="1">
        <v>1</v>
      </c>
      <c r="J105" s="1">
        <v>1</v>
      </c>
      <c r="K105" s="1" t="s">
        <v>27</v>
      </c>
      <c r="L105" s="1">
        <v>1</v>
      </c>
      <c r="M105" s="1">
        <v>1</v>
      </c>
      <c r="N105" s="1" t="s">
        <v>27</v>
      </c>
      <c r="O105" s="1">
        <v>1</v>
      </c>
      <c r="P105" s="1">
        <v>1</v>
      </c>
    </row>
    <row r="106" spans="1:16" x14ac:dyDescent="0.25">
      <c r="A106" s="12">
        <v>10</v>
      </c>
      <c r="B106" s="8">
        <v>40886</v>
      </c>
      <c r="C106" s="15">
        <f t="shared" si="1"/>
        <v>104</v>
      </c>
      <c r="D106" s="12">
        <v>8</v>
      </c>
      <c r="E106" s="1" t="s">
        <v>35</v>
      </c>
      <c r="F106" s="15">
        <v>7</v>
      </c>
      <c r="G106" s="1" t="s">
        <v>121</v>
      </c>
      <c r="H106" s="1">
        <v>0</v>
      </c>
      <c r="I106" s="1">
        <v>1</v>
      </c>
      <c r="J106" s="1">
        <v>1</v>
      </c>
      <c r="K106" s="1" t="s">
        <v>27</v>
      </c>
      <c r="L106" s="1">
        <v>1</v>
      </c>
      <c r="M106" s="1">
        <v>0</v>
      </c>
      <c r="N106" s="1" t="s">
        <v>27</v>
      </c>
      <c r="O106" s="1">
        <v>1</v>
      </c>
      <c r="P106" s="1">
        <v>0</v>
      </c>
    </row>
    <row r="107" spans="1:16" x14ac:dyDescent="0.25">
      <c r="A107" s="12">
        <v>10</v>
      </c>
      <c r="B107" s="8">
        <v>40886</v>
      </c>
      <c r="C107" s="15">
        <f t="shared" si="1"/>
        <v>105</v>
      </c>
      <c r="D107" s="12">
        <v>8</v>
      </c>
      <c r="E107" s="1" t="s">
        <v>35</v>
      </c>
      <c r="F107" s="15">
        <v>8</v>
      </c>
      <c r="G107" s="1" t="s">
        <v>122</v>
      </c>
      <c r="H107" s="1">
        <v>1</v>
      </c>
      <c r="I107" s="1">
        <v>1</v>
      </c>
      <c r="J107" s="1">
        <v>1</v>
      </c>
      <c r="K107" s="1" t="s">
        <v>27</v>
      </c>
      <c r="L107" s="1">
        <v>1</v>
      </c>
      <c r="M107" s="1">
        <v>1</v>
      </c>
      <c r="N107" s="1" t="s">
        <v>27</v>
      </c>
      <c r="O107" s="1">
        <v>1</v>
      </c>
      <c r="P107" s="1">
        <v>1</v>
      </c>
    </row>
    <row r="108" spans="1:16" x14ac:dyDescent="0.25">
      <c r="A108" s="12">
        <v>10</v>
      </c>
      <c r="B108" s="8">
        <v>40886</v>
      </c>
      <c r="C108" s="15">
        <f t="shared" si="1"/>
        <v>106</v>
      </c>
      <c r="D108" s="12">
        <v>8</v>
      </c>
      <c r="E108" s="1" t="s">
        <v>35</v>
      </c>
      <c r="F108" s="15">
        <v>9</v>
      </c>
      <c r="G108" s="1" t="s">
        <v>123</v>
      </c>
      <c r="H108" s="1">
        <v>1</v>
      </c>
      <c r="I108" s="1">
        <v>1</v>
      </c>
      <c r="J108" s="1">
        <v>1</v>
      </c>
      <c r="K108" s="1" t="s">
        <v>27</v>
      </c>
      <c r="L108" s="1">
        <v>1</v>
      </c>
      <c r="M108" s="1">
        <v>1</v>
      </c>
      <c r="N108" s="1" t="s">
        <v>27</v>
      </c>
      <c r="O108" s="1">
        <v>1</v>
      </c>
      <c r="P108" s="1">
        <v>1</v>
      </c>
    </row>
    <row r="109" spans="1:16" x14ac:dyDescent="0.25">
      <c r="A109" s="12">
        <v>10</v>
      </c>
      <c r="B109" s="8">
        <v>40886</v>
      </c>
      <c r="C109" s="15">
        <f t="shared" si="1"/>
        <v>107</v>
      </c>
      <c r="D109" s="12">
        <v>8</v>
      </c>
      <c r="E109" s="1" t="s">
        <v>35</v>
      </c>
      <c r="F109" s="15">
        <v>10</v>
      </c>
      <c r="G109" s="1" t="s">
        <v>124</v>
      </c>
      <c r="H109" s="1">
        <v>-1</v>
      </c>
      <c r="I109" s="1">
        <v>-1</v>
      </c>
      <c r="J109" s="1">
        <v>1</v>
      </c>
      <c r="K109" s="1" t="s">
        <v>27</v>
      </c>
      <c r="L109" s="1">
        <v>-1</v>
      </c>
      <c r="M109" s="1">
        <v>-1</v>
      </c>
      <c r="N109" s="1" t="s">
        <v>27</v>
      </c>
      <c r="O109" s="1">
        <v>-1</v>
      </c>
      <c r="P109" s="1">
        <v>-1</v>
      </c>
    </row>
    <row r="110" spans="1:16" x14ac:dyDescent="0.25">
      <c r="A110" s="12">
        <v>10</v>
      </c>
      <c r="B110" s="8">
        <v>40886</v>
      </c>
      <c r="C110" s="15">
        <f t="shared" si="1"/>
        <v>108</v>
      </c>
      <c r="D110" s="12">
        <v>8</v>
      </c>
      <c r="E110" s="1" t="s">
        <v>35</v>
      </c>
      <c r="F110" s="15">
        <v>11</v>
      </c>
      <c r="G110" s="1" t="s">
        <v>125</v>
      </c>
      <c r="H110" s="1">
        <v>0</v>
      </c>
      <c r="I110" s="1">
        <v>1</v>
      </c>
      <c r="J110" s="1">
        <v>1</v>
      </c>
      <c r="K110" s="1" t="s">
        <v>27</v>
      </c>
      <c r="L110" s="1">
        <v>1</v>
      </c>
      <c r="M110" s="1">
        <v>0</v>
      </c>
      <c r="N110" s="1" t="s">
        <v>27</v>
      </c>
      <c r="O110" s="1">
        <v>1</v>
      </c>
      <c r="P110" s="1">
        <v>0</v>
      </c>
    </row>
    <row r="111" spans="1:16" x14ac:dyDescent="0.25">
      <c r="A111" s="12">
        <v>10</v>
      </c>
      <c r="B111" s="8">
        <v>40886</v>
      </c>
      <c r="C111" s="15">
        <f t="shared" si="1"/>
        <v>109</v>
      </c>
      <c r="D111" s="12">
        <v>8</v>
      </c>
      <c r="E111" s="1" t="s">
        <v>35</v>
      </c>
      <c r="F111" s="15">
        <v>12</v>
      </c>
      <c r="G111" s="1" t="s">
        <v>126</v>
      </c>
      <c r="H111" s="1">
        <v>1</v>
      </c>
      <c r="I111" s="1">
        <v>1</v>
      </c>
      <c r="J111" s="1">
        <v>1</v>
      </c>
      <c r="K111" s="1" t="s">
        <v>27</v>
      </c>
      <c r="L111" s="1">
        <v>1</v>
      </c>
      <c r="M111" s="1">
        <v>1</v>
      </c>
      <c r="N111" s="1" t="s">
        <v>27</v>
      </c>
      <c r="O111" s="1">
        <v>1</v>
      </c>
      <c r="P111" s="1">
        <v>1</v>
      </c>
    </row>
    <row r="112" spans="1:16" s="6" customFormat="1" x14ac:dyDescent="0.25">
      <c r="A112" s="11">
        <v>11</v>
      </c>
      <c r="B112" s="7">
        <v>40919</v>
      </c>
      <c r="C112" s="15">
        <f t="shared" si="1"/>
        <v>110</v>
      </c>
      <c r="D112" s="6" t="s">
        <v>23</v>
      </c>
      <c r="E112" s="6" t="s">
        <v>24</v>
      </c>
      <c r="F112" s="11"/>
      <c r="G112" s="6" t="s">
        <v>24</v>
      </c>
      <c r="H112" s="6">
        <v>1</v>
      </c>
      <c r="I112" s="6">
        <v>1</v>
      </c>
      <c r="J112" s="6">
        <v>1</v>
      </c>
      <c r="K112" s="6">
        <v>1</v>
      </c>
      <c r="L112" s="6" t="s">
        <v>27</v>
      </c>
      <c r="M112" s="6" t="s">
        <v>27</v>
      </c>
      <c r="N112" s="6">
        <v>1</v>
      </c>
      <c r="O112" s="6">
        <v>1</v>
      </c>
      <c r="P112" s="6" t="s">
        <v>27</v>
      </c>
    </row>
    <row r="113" spans="1:16" x14ac:dyDescent="0.25">
      <c r="A113" s="12">
        <v>11</v>
      </c>
      <c r="B113" s="8">
        <v>40919</v>
      </c>
      <c r="C113" s="15">
        <f t="shared" si="1"/>
        <v>111</v>
      </c>
      <c r="D113" s="12">
        <v>2</v>
      </c>
      <c r="E113" s="1" t="s">
        <v>61</v>
      </c>
      <c r="F113" s="15">
        <v>1</v>
      </c>
      <c r="G113" s="1" t="s">
        <v>127</v>
      </c>
      <c r="H113" s="1">
        <v>1</v>
      </c>
      <c r="I113" s="1">
        <v>1</v>
      </c>
      <c r="J113" s="1">
        <v>1</v>
      </c>
      <c r="K113" s="1">
        <v>1</v>
      </c>
      <c r="L113" s="1" t="s">
        <v>27</v>
      </c>
      <c r="M113" s="1" t="s">
        <v>27</v>
      </c>
      <c r="N113" s="1">
        <v>1</v>
      </c>
      <c r="O113" s="1">
        <v>1</v>
      </c>
      <c r="P113" s="1" t="s">
        <v>27</v>
      </c>
    </row>
    <row r="114" spans="1:16" x14ac:dyDescent="0.25">
      <c r="A114" s="12">
        <v>11</v>
      </c>
      <c r="B114" s="8">
        <v>40919</v>
      </c>
      <c r="C114" s="15">
        <f t="shared" si="1"/>
        <v>112</v>
      </c>
      <c r="D114" s="12">
        <v>3</v>
      </c>
      <c r="E114" s="1" t="s">
        <v>28</v>
      </c>
      <c r="F114" s="15">
        <v>2</v>
      </c>
      <c r="H114" s="1">
        <v>1</v>
      </c>
      <c r="I114" s="1">
        <v>1</v>
      </c>
      <c r="J114" s="1">
        <v>1</v>
      </c>
      <c r="K114" s="1">
        <v>1</v>
      </c>
      <c r="L114" s="1" t="s">
        <v>27</v>
      </c>
      <c r="M114" s="1" t="s">
        <v>27</v>
      </c>
      <c r="N114" s="1">
        <v>1</v>
      </c>
      <c r="O114" s="1">
        <v>1</v>
      </c>
      <c r="P114" s="1" t="s">
        <v>27</v>
      </c>
    </row>
    <row r="115" spans="1:16" x14ac:dyDescent="0.25">
      <c r="A115" s="12">
        <v>11</v>
      </c>
      <c r="B115" s="8">
        <v>40919</v>
      </c>
      <c r="C115" s="15">
        <f t="shared" si="1"/>
        <v>113</v>
      </c>
      <c r="D115" s="12">
        <v>7</v>
      </c>
      <c r="E115" s="1" t="s">
        <v>130</v>
      </c>
      <c r="F115" s="15">
        <v>3</v>
      </c>
      <c r="G115" s="1" t="s">
        <v>131</v>
      </c>
      <c r="H115" s="1">
        <v>1</v>
      </c>
      <c r="I115" s="1">
        <v>1</v>
      </c>
      <c r="J115" s="1">
        <v>1</v>
      </c>
      <c r="K115" s="1">
        <v>1</v>
      </c>
      <c r="L115" s="1" t="s">
        <v>27</v>
      </c>
      <c r="M115" s="1" t="s">
        <v>27</v>
      </c>
      <c r="N115" s="1">
        <v>1</v>
      </c>
      <c r="O115" s="1">
        <v>1</v>
      </c>
      <c r="P115" s="1" t="s">
        <v>27</v>
      </c>
    </row>
    <row r="116" spans="1:16" x14ac:dyDescent="0.25">
      <c r="A116" s="12">
        <v>11</v>
      </c>
      <c r="B116" s="8">
        <v>40919</v>
      </c>
      <c r="C116" s="15">
        <f t="shared" si="1"/>
        <v>114</v>
      </c>
      <c r="D116" s="12">
        <v>8</v>
      </c>
      <c r="E116" s="1" t="s">
        <v>132</v>
      </c>
      <c r="F116" s="15">
        <v>4</v>
      </c>
      <c r="G116" s="1" t="s">
        <v>133</v>
      </c>
      <c r="H116" s="1">
        <v>1</v>
      </c>
      <c r="I116" s="1">
        <v>1</v>
      </c>
      <c r="J116" s="1">
        <v>1</v>
      </c>
      <c r="K116" s="1">
        <v>1</v>
      </c>
      <c r="L116" s="1" t="s">
        <v>27</v>
      </c>
      <c r="M116" s="1" t="s">
        <v>27</v>
      </c>
      <c r="N116" s="1">
        <v>1</v>
      </c>
      <c r="O116" s="1">
        <v>1</v>
      </c>
      <c r="P116" s="1" t="s">
        <v>27</v>
      </c>
    </row>
    <row r="117" spans="1:16" x14ac:dyDescent="0.25">
      <c r="A117" s="12">
        <v>11</v>
      </c>
      <c r="B117" s="8">
        <v>40919</v>
      </c>
      <c r="C117" s="15">
        <f t="shared" si="1"/>
        <v>115</v>
      </c>
      <c r="D117" s="12">
        <v>8</v>
      </c>
      <c r="E117" s="1" t="s">
        <v>132</v>
      </c>
      <c r="F117" s="15">
        <v>5</v>
      </c>
      <c r="G117" s="1" t="s">
        <v>134</v>
      </c>
      <c r="H117" s="1">
        <v>1</v>
      </c>
      <c r="I117" s="1">
        <v>1</v>
      </c>
      <c r="J117" s="1">
        <v>1</v>
      </c>
      <c r="K117" s="1">
        <v>1</v>
      </c>
      <c r="L117" s="1" t="s">
        <v>27</v>
      </c>
      <c r="M117" s="1" t="s">
        <v>27</v>
      </c>
      <c r="N117" s="1">
        <v>1</v>
      </c>
      <c r="O117" s="1">
        <v>1</v>
      </c>
      <c r="P117" s="1" t="s">
        <v>27</v>
      </c>
    </row>
    <row r="118" spans="1:16" x14ac:dyDescent="0.25">
      <c r="A118" s="12">
        <v>11</v>
      </c>
      <c r="B118" s="8">
        <v>40919</v>
      </c>
      <c r="C118" s="15">
        <f t="shared" si="1"/>
        <v>116</v>
      </c>
      <c r="D118" s="12">
        <v>8</v>
      </c>
      <c r="E118" s="1" t="s">
        <v>132</v>
      </c>
      <c r="F118" s="15">
        <v>6</v>
      </c>
      <c r="G118" s="1" t="s">
        <v>135</v>
      </c>
      <c r="H118" s="1">
        <v>1</v>
      </c>
      <c r="I118" s="1">
        <v>1</v>
      </c>
      <c r="J118" s="1">
        <v>1</v>
      </c>
      <c r="K118" s="1">
        <v>1</v>
      </c>
      <c r="L118" s="1" t="s">
        <v>27</v>
      </c>
      <c r="M118" s="1" t="s">
        <v>27</v>
      </c>
      <c r="N118" s="1">
        <v>1</v>
      </c>
      <c r="O118" s="1">
        <v>1</v>
      </c>
      <c r="P118" s="1" t="s">
        <v>27</v>
      </c>
    </row>
    <row r="119" spans="1:16" x14ac:dyDescent="0.25">
      <c r="A119" s="12">
        <v>11</v>
      </c>
      <c r="B119" s="8">
        <v>40919</v>
      </c>
      <c r="C119" s="15">
        <f t="shared" si="1"/>
        <v>117</v>
      </c>
      <c r="D119" s="12">
        <v>8</v>
      </c>
      <c r="E119" s="1" t="s">
        <v>132</v>
      </c>
      <c r="F119" s="15">
        <v>7</v>
      </c>
      <c r="G119" s="1" t="s">
        <v>136</v>
      </c>
      <c r="H119" s="1">
        <v>1</v>
      </c>
      <c r="I119" s="1">
        <v>1</v>
      </c>
      <c r="J119" s="1">
        <v>1</v>
      </c>
      <c r="K119" s="1">
        <v>1</v>
      </c>
      <c r="L119" s="1" t="s">
        <v>27</v>
      </c>
      <c r="M119" s="1" t="s">
        <v>27</v>
      </c>
      <c r="N119" s="1">
        <v>1</v>
      </c>
      <c r="O119" s="1">
        <v>1</v>
      </c>
      <c r="P119" s="1" t="s">
        <v>27</v>
      </c>
    </row>
    <row r="120" spans="1:16" x14ac:dyDescent="0.25">
      <c r="A120" s="12">
        <v>11</v>
      </c>
      <c r="B120" s="8">
        <v>40919</v>
      </c>
      <c r="C120" s="15">
        <f t="shared" si="1"/>
        <v>118</v>
      </c>
      <c r="D120" s="12">
        <v>10</v>
      </c>
      <c r="E120" s="1" t="s">
        <v>35</v>
      </c>
      <c r="F120" s="15">
        <v>8</v>
      </c>
      <c r="G120" s="1" t="s">
        <v>137</v>
      </c>
      <c r="H120" s="1">
        <v>0</v>
      </c>
      <c r="I120" s="1">
        <v>0</v>
      </c>
      <c r="J120" s="1">
        <v>1</v>
      </c>
      <c r="K120" s="1">
        <v>0</v>
      </c>
      <c r="L120" s="1" t="s">
        <v>27</v>
      </c>
      <c r="M120" s="1" t="s">
        <v>27</v>
      </c>
      <c r="N120" s="1">
        <v>-1</v>
      </c>
      <c r="O120" s="1">
        <v>0</v>
      </c>
      <c r="P120" s="1" t="s">
        <v>27</v>
      </c>
    </row>
    <row r="121" spans="1:16" x14ac:dyDescent="0.25">
      <c r="A121" s="12">
        <v>11</v>
      </c>
      <c r="B121" s="8">
        <v>40919</v>
      </c>
      <c r="C121" s="15">
        <f t="shared" si="1"/>
        <v>119</v>
      </c>
      <c r="D121" s="12">
        <v>10</v>
      </c>
      <c r="E121" s="1" t="s">
        <v>35</v>
      </c>
      <c r="F121" s="15">
        <v>9</v>
      </c>
      <c r="G121" s="1" t="s">
        <v>138</v>
      </c>
      <c r="H121" s="1">
        <v>1</v>
      </c>
      <c r="I121" s="1">
        <v>1</v>
      </c>
      <c r="J121" s="1">
        <v>1</v>
      </c>
      <c r="K121" s="1">
        <v>1</v>
      </c>
      <c r="L121" s="1" t="s">
        <v>27</v>
      </c>
      <c r="M121" s="1" t="s">
        <v>27</v>
      </c>
      <c r="N121" s="1">
        <v>1</v>
      </c>
      <c r="O121" s="1">
        <v>1</v>
      </c>
      <c r="P121" s="1" t="s">
        <v>27</v>
      </c>
    </row>
    <row r="122" spans="1:16" s="6" customFormat="1" x14ac:dyDescent="0.25">
      <c r="A122" s="11">
        <v>12</v>
      </c>
      <c r="B122" s="7">
        <v>40975</v>
      </c>
      <c r="C122" s="15">
        <f t="shared" si="1"/>
        <v>120</v>
      </c>
      <c r="D122" s="6" t="s">
        <v>23</v>
      </c>
      <c r="E122" s="6" t="s">
        <v>24</v>
      </c>
      <c r="F122" s="14"/>
      <c r="G122" s="6" t="s">
        <v>24</v>
      </c>
      <c r="H122" s="6" t="s">
        <v>27</v>
      </c>
      <c r="I122" s="6">
        <v>1</v>
      </c>
      <c r="J122" s="6">
        <v>1</v>
      </c>
      <c r="K122" s="6">
        <v>1</v>
      </c>
      <c r="L122" s="6">
        <v>1</v>
      </c>
      <c r="M122" s="6">
        <v>1</v>
      </c>
      <c r="N122" s="6">
        <v>1</v>
      </c>
      <c r="O122" s="6">
        <v>1</v>
      </c>
      <c r="P122" s="6">
        <v>1</v>
      </c>
    </row>
    <row r="123" spans="1:16" x14ac:dyDescent="0.25">
      <c r="A123" s="12">
        <v>12</v>
      </c>
      <c r="B123" s="8">
        <v>40975</v>
      </c>
      <c r="C123" s="15">
        <f t="shared" si="1"/>
        <v>121</v>
      </c>
      <c r="D123" s="12">
        <v>2</v>
      </c>
      <c r="E123" s="1" t="s">
        <v>61</v>
      </c>
      <c r="F123" s="15">
        <v>1</v>
      </c>
      <c r="G123" s="1" t="s">
        <v>139</v>
      </c>
      <c r="H123" s="1" t="s">
        <v>27</v>
      </c>
      <c r="I123" s="1">
        <v>1</v>
      </c>
      <c r="J123" s="1">
        <v>1</v>
      </c>
      <c r="K123" s="1">
        <v>1</v>
      </c>
      <c r="L123" s="1">
        <v>1</v>
      </c>
      <c r="M123" s="1">
        <v>1</v>
      </c>
      <c r="N123" s="1">
        <v>1</v>
      </c>
      <c r="O123" s="1">
        <v>1</v>
      </c>
      <c r="P123" s="1">
        <v>1</v>
      </c>
    </row>
    <row r="124" spans="1:16" x14ac:dyDescent="0.25">
      <c r="A124" s="12">
        <v>12</v>
      </c>
      <c r="B124" s="8">
        <v>40975</v>
      </c>
      <c r="C124" s="15">
        <f t="shared" si="1"/>
        <v>122</v>
      </c>
      <c r="D124" s="12">
        <v>3</v>
      </c>
      <c r="E124" s="1" t="s">
        <v>28</v>
      </c>
      <c r="F124" s="15">
        <v>2</v>
      </c>
      <c r="H124" s="1" t="s">
        <v>27</v>
      </c>
      <c r="I124" s="1">
        <v>1</v>
      </c>
      <c r="J124" s="1">
        <v>1</v>
      </c>
      <c r="K124" s="1">
        <v>1</v>
      </c>
      <c r="L124" s="1">
        <v>1</v>
      </c>
      <c r="M124" s="1">
        <v>1</v>
      </c>
      <c r="N124" s="1">
        <v>1</v>
      </c>
      <c r="O124" s="1">
        <v>1</v>
      </c>
      <c r="P124" s="1">
        <v>1</v>
      </c>
    </row>
    <row r="125" spans="1:16" x14ac:dyDescent="0.25">
      <c r="A125" s="12">
        <v>12</v>
      </c>
      <c r="B125" s="8">
        <v>40975</v>
      </c>
      <c r="C125" s="15">
        <f t="shared" si="1"/>
        <v>123</v>
      </c>
      <c r="D125" s="12">
        <v>4</v>
      </c>
      <c r="E125" s="1" t="s">
        <v>82</v>
      </c>
      <c r="F125" s="15">
        <v>3</v>
      </c>
      <c r="H125" s="1" t="s">
        <v>27</v>
      </c>
      <c r="I125" s="1">
        <v>1</v>
      </c>
      <c r="J125" s="1">
        <v>1</v>
      </c>
      <c r="K125" s="1">
        <v>1</v>
      </c>
      <c r="L125" s="1">
        <v>1</v>
      </c>
      <c r="M125" s="1">
        <v>1</v>
      </c>
      <c r="N125" s="1">
        <v>1</v>
      </c>
      <c r="O125" s="1">
        <v>1</v>
      </c>
      <c r="P125" s="1">
        <v>1</v>
      </c>
    </row>
    <row r="126" spans="1:16" x14ac:dyDescent="0.25">
      <c r="A126" s="12">
        <v>12</v>
      </c>
      <c r="B126" s="8">
        <v>40975</v>
      </c>
      <c r="C126" s="15">
        <f t="shared" si="1"/>
        <v>124</v>
      </c>
      <c r="D126" s="12">
        <v>6</v>
      </c>
      <c r="E126" s="1" t="s">
        <v>140</v>
      </c>
      <c r="F126" s="15">
        <v>4</v>
      </c>
      <c r="G126" s="1" t="s">
        <v>141</v>
      </c>
      <c r="H126" s="1" t="s">
        <v>27</v>
      </c>
      <c r="I126" s="1">
        <v>1</v>
      </c>
      <c r="J126" s="1">
        <v>1</v>
      </c>
      <c r="K126" s="1">
        <v>1</v>
      </c>
      <c r="L126" s="1">
        <v>1</v>
      </c>
      <c r="M126" s="1">
        <v>1</v>
      </c>
      <c r="N126" s="1">
        <v>1</v>
      </c>
      <c r="O126" s="1">
        <v>1</v>
      </c>
      <c r="P126" s="1">
        <v>1</v>
      </c>
    </row>
    <row r="127" spans="1:16" x14ac:dyDescent="0.25">
      <c r="A127" s="12">
        <v>12</v>
      </c>
      <c r="B127" s="8">
        <v>40975</v>
      </c>
      <c r="C127" s="15">
        <f t="shared" si="1"/>
        <v>125</v>
      </c>
      <c r="D127" s="12">
        <v>7</v>
      </c>
      <c r="E127" s="1" t="s">
        <v>83</v>
      </c>
      <c r="F127" s="15">
        <v>5</v>
      </c>
      <c r="G127" s="1" t="s">
        <v>142</v>
      </c>
      <c r="H127" s="1" t="s">
        <v>27</v>
      </c>
      <c r="I127" s="1">
        <v>1</v>
      </c>
      <c r="J127" s="1">
        <v>1</v>
      </c>
      <c r="K127" s="1">
        <v>1</v>
      </c>
      <c r="L127" s="1">
        <v>1</v>
      </c>
      <c r="M127" s="1">
        <v>1</v>
      </c>
      <c r="N127" s="1">
        <v>1</v>
      </c>
      <c r="O127" s="1">
        <v>-1</v>
      </c>
      <c r="P127" s="1">
        <v>1</v>
      </c>
    </row>
    <row r="128" spans="1:16" x14ac:dyDescent="0.25">
      <c r="A128" s="12">
        <v>12</v>
      </c>
      <c r="B128" s="8">
        <v>40975</v>
      </c>
      <c r="C128" s="15">
        <f t="shared" si="1"/>
        <v>126</v>
      </c>
      <c r="D128" s="12">
        <v>8</v>
      </c>
      <c r="E128" s="1" t="s">
        <v>143</v>
      </c>
      <c r="F128" s="15">
        <v>6</v>
      </c>
      <c r="G128" s="1" t="s">
        <v>144</v>
      </c>
      <c r="H128" s="1" t="s">
        <v>27</v>
      </c>
      <c r="I128" s="1">
        <v>-1</v>
      </c>
      <c r="J128" s="1">
        <v>1</v>
      </c>
      <c r="K128" s="1">
        <v>1</v>
      </c>
      <c r="L128" s="1">
        <v>1</v>
      </c>
      <c r="M128" s="1">
        <v>-1</v>
      </c>
      <c r="N128" s="1">
        <v>1</v>
      </c>
      <c r="O128" s="1">
        <v>-1</v>
      </c>
      <c r="P128" s="1">
        <v>1</v>
      </c>
    </row>
    <row r="129" spans="1:16" x14ac:dyDescent="0.25">
      <c r="A129" s="12">
        <v>12</v>
      </c>
      <c r="B129" s="8">
        <v>40975</v>
      </c>
      <c r="C129" s="15">
        <f t="shared" si="1"/>
        <v>127</v>
      </c>
      <c r="D129" s="12">
        <v>9</v>
      </c>
      <c r="E129" s="1" t="s">
        <v>145</v>
      </c>
      <c r="F129" s="15">
        <v>7</v>
      </c>
      <c r="G129" s="1" t="s">
        <v>146</v>
      </c>
      <c r="H129" s="1" t="s">
        <v>27</v>
      </c>
      <c r="I129" s="1">
        <v>1</v>
      </c>
      <c r="J129" s="1">
        <v>1</v>
      </c>
      <c r="K129" s="1">
        <v>1</v>
      </c>
      <c r="L129" s="1">
        <v>1</v>
      </c>
      <c r="M129" s="1">
        <v>1</v>
      </c>
      <c r="N129" s="1">
        <v>1</v>
      </c>
      <c r="O129" s="1">
        <v>1</v>
      </c>
      <c r="P129" s="1">
        <v>1</v>
      </c>
    </row>
    <row r="130" spans="1:16" x14ac:dyDescent="0.25">
      <c r="A130" s="12">
        <v>12</v>
      </c>
      <c r="B130" s="8">
        <v>40975</v>
      </c>
      <c r="C130" s="15">
        <f t="shared" si="1"/>
        <v>128</v>
      </c>
      <c r="D130" s="12">
        <v>10</v>
      </c>
      <c r="E130" s="1" t="s">
        <v>147</v>
      </c>
      <c r="F130" s="15">
        <v>8</v>
      </c>
      <c r="G130" s="1" t="s">
        <v>148</v>
      </c>
      <c r="H130" s="1" t="s">
        <v>27</v>
      </c>
      <c r="I130" s="1">
        <v>1</v>
      </c>
      <c r="J130" s="1">
        <v>1</v>
      </c>
      <c r="K130" s="1">
        <v>1</v>
      </c>
      <c r="L130" s="1">
        <v>1</v>
      </c>
      <c r="M130" s="1">
        <v>1</v>
      </c>
      <c r="N130" s="1">
        <v>1</v>
      </c>
      <c r="O130" s="1">
        <v>1</v>
      </c>
      <c r="P130" s="1">
        <v>1</v>
      </c>
    </row>
    <row r="131" spans="1:16" x14ac:dyDescent="0.25">
      <c r="A131" s="12">
        <v>12</v>
      </c>
      <c r="B131" s="8">
        <v>40975</v>
      </c>
      <c r="C131" s="15">
        <f t="shared" si="1"/>
        <v>129</v>
      </c>
      <c r="D131" s="12">
        <v>11</v>
      </c>
      <c r="E131" s="1" t="s">
        <v>149</v>
      </c>
      <c r="F131" s="15">
        <v>9</v>
      </c>
      <c r="G131" s="1" t="s">
        <v>150</v>
      </c>
      <c r="H131" s="1" t="s">
        <v>27</v>
      </c>
      <c r="I131" s="1">
        <v>1</v>
      </c>
      <c r="J131" s="1">
        <v>1</v>
      </c>
      <c r="K131" s="1">
        <v>1</v>
      </c>
      <c r="L131" s="1">
        <v>1</v>
      </c>
      <c r="M131" s="1">
        <v>1</v>
      </c>
      <c r="N131" s="1">
        <v>1</v>
      </c>
      <c r="O131" s="1">
        <v>1</v>
      </c>
      <c r="P131" s="1">
        <v>1</v>
      </c>
    </row>
    <row r="132" spans="1:16" x14ac:dyDescent="0.25">
      <c r="A132" s="12">
        <v>12</v>
      </c>
      <c r="B132" s="8">
        <v>40975</v>
      </c>
      <c r="C132" s="15">
        <f t="shared" si="1"/>
        <v>130</v>
      </c>
      <c r="D132" s="12">
        <v>12</v>
      </c>
      <c r="E132" s="1" t="s">
        <v>35</v>
      </c>
      <c r="F132" s="15">
        <v>10</v>
      </c>
      <c r="G132" s="1" t="s">
        <v>151</v>
      </c>
      <c r="H132" s="1" t="s">
        <v>27</v>
      </c>
      <c r="I132" s="1">
        <v>1</v>
      </c>
      <c r="J132" s="1">
        <v>1</v>
      </c>
      <c r="K132" s="1">
        <v>1</v>
      </c>
      <c r="L132" s="1">
        <v>1</v>
      </c>
      <c r="M132" s="1">
        <v>1</v>
      </c>
      <c r="N132" s="1">
        <v>1</v>
      </c>
      <c r="O132" s="1">
        <v>1</v>
      </c>
      <c r="P132" s="1">
        <v>1</v>
      </c>
    </row>
    <row r="133" spans="1:16" x14ac:dyDescent="0.25">
      <c r="A133" s="12">
        <v>12</v>
      </c>
      <c r="B133" s="8">
        <v>40975</v>
      </c>
      <c r="C133" s="15">
        <f t="shared" ref="C133:C196" si="2">C132+1</f>
        <v>131</v>
      </c>
      <c r="D133" s="12">
        <v>12</v>
      </c>
      <c r="E133" s="1" t="s">
        <v>35</v>
      </c>
      <c r="F133" s="15">
        <v>11</v>
      </c>
      <c r="G133" s="1" t="s">
        <v>152</v>
      </c>
      <c r="H133" s="1" t="s">
        <v>27</v>
      </c>
      <c r="I133" s="1">
        <v>1</v>
      </c>
      <c r="J133" s="1">
        <v>1</v>
      </c>
      <c r="K133" s="1">
        <v>1</v>
      </c>
      <c r="L133" s="1">
        <v>1</v>
      </c>
      <c r="M133" s="1">
        <v>1</v>
      </c>
      <c r="N133" s="1">
        <v>1</v>
      </c>
      <c r="O133" s="1">
        <v>1</v>
      </c>
      <c r="P133" s="1">
        <v>1</v>
      </c>
    </row>
    <row r="134" spans="1:16" x14ac:dyDescent="0.25">
      <c r="A134" s="12">
        <v>12</v>
      </c>
      <c r="B134" s="8">
        <v>40975</v>
      </c>
      <c r="C134" s="15">
        <f t="shared" si="2"/>
        <v>132</v>
      </c>
      <c r="D134" s="12">
        <v>12</v>
      </c>
      <c r="E134" s="1" t="s">
        <v>35</v>
      </c>
      <c r="F134" s="15">
        <v>12</v>
      </c>
      <c r="G134" s="1" t="s">
        <v>153</v>
      </c>
      <c r="H134" s="1" t="s">
        <v>27</v>
      </c>
      <c r="I134" s="1">
        <v>1</v>
      </c>
      <c r="J134" s="1">
        <v>1</v>
      </c>
      <c r="K134" s="1">
        <v>1</v>
      </c>
      <c r="L134" s="1">
        <v>1</v>
      </c>
      <c r="M134" s="1">
        <v>1</v>
      </c>
      <c r="N134" s="1">
        <v>1</v>
      </c>
      <c r="O134" s="1">
        <v>1</v>
      </c>
      <c r="P134" s="1">
        <v>1</v>
      </c>
    </row>
    <row r="135" spans="1:16" x14ac:dyDescent="0.25">
      <c r="A135" s="12">
        <v>12</v>
      </c>
      <c r="B135" s="8">
        <v>40975</v>
      </c>
      <c r="C135" s="15">
        <f t="shared" si="2"/>
        <v>133</v>
      </c>
      <c r="D135" s="12">
        <v>12</v>
      </c>
      <c r="E135" s="1" t="s">
        <v>35</v>
      </c>
      <c r="F135" s="15">
        <v>13</v>
      </c>
      <c r="G135" s="1" t="s">
        <v>154</v>
      </c>
      <c r="H135" s="1" t="s">
        <v>27</v>
      </c>
      <c r="I135" s="1">
        <v>1</v>
      </c>
      <c r="J135" s="1">
        <v>1</v>
      </c>
      <c r="K135" s="1">
        <v>1</v>
      </c>
      <c r="L135" s="1">
        <v>1</v>
      </c>
      <c r="M135" s="1">
        <v>1</v>
      </c>
      <c r="N135" s="1">
        <v>1</v>
      </c>
      <c r="O135" s="1">
        <v>1</v>
      </c>
      <c r="P135" s="1">
        <v>1</v>
      </c>
    </row>
    <row r="136" spans="1:16" x14ac:dyDescent="0.25">
      <c r="A136" s="12">
        <v>12</v>
      </c>
      <c r="B136" s="8">
        <v>40975</v>
      </c>
      <c r="C136" s="15">
        <f t="shared" si="2"/>
        <v>134</v>
      </c>
      <c r="D136" s="12">
        <v>12</v>
      </c>
      <c r="E136" s="1" t="s">
        <v>35</v>
      </c>
      <c r="F136" s="15">
        <v>14</v>
      </c>
      <c r="G136" s="1" t="s">
        <v>155</v>
      </c>
      <c r="H136" s="1" t="s">
        <v>27</v>
      </c>
      <c r="I136" s="1">
        <v>1</v>
      </c>
      <c r="J136" s="1">
        <v>1</v>
      </c>
      <c r="K136" s="1">
        <v>1</v>
      </c>
      <c r="L136" s="1">
        <v>1</v>
      </c>
      <c r="M136" s="1">
        <v>1</v>
      </c>
      <c r="N136" s="1">
        <v>1</v>
      </c>
      <c r="O136" s="1">
        <v>1</v>
      </c>
      <c r="P136" s="1">
        <v>1</v>
      </c>
    </row>
    <row r="137" spans="1:16" x14ac:dyDescent="0.25">
      <c r="A137" s="12">
        <v>12</v>
      </c>
      <c r="B137" s="8">
        <v>40975</v>
      </c>
      <c r="C137" s="15">
        <f t="shared" si="2"/>
        <v>135</v>
      </c>
      <c r="D137" s="12">
        <v>12</v>
      </c>
      <c r="E137" s="1" t="s">
        <v>35</v>
      </c>
      <c r="F137" s="15">
        <v>15</v>
      </c>
      <c r="G137" s="1" t="s">
        <v>156</v>
      </c>
      <c r="H137" s="1" t="s">
        <v>27</v>
      </c>
      <c r="I137" s="1">
        <v>-1</v>
      </c>
      <c r="J137" s="1">
        <v>1</v>
      </c>
      <c r="K137" s="1">
        <v>1</v>
      </c>
      <c r="L137" s="1">
        <v>1</v>
      </c>
      <c r="M137" s="1">
        <v>0</v>
      </c>
      <c r="N137" s="1">
        <v>-1</v>
      </c>
      <c r="O137" s="1">
        <v>-1</v>
      </c>
      <c r="P137" s="1">
        <v>-1</v>
      </c>
    </row>
    <row r="138" spans="1:16" x14ac:dyDescent="0.25">
      <c r="A138" s="12">
        <v>12</v>
      </c>
      <c r="B138" s="8">
        <v>40975</v>
      </c>
      <c r="C138" s="15">
        <f t="shared" si="2"/>
        <v>136</v>
      </c>
      <c r="D138" s="12">
        <v>12</v>
      </c>
      <c r="E138" s="1" t="s">
        <v>35</v>
      </c>
      <c r="F138" s="15">
        <v>16</v>
      </c>
      <c r="G138" s="1" t="s">
        <v>157</v>
      </c>
      <c r="H138" s="1" t="s">
        <v>27</v>
      </c>
      <c r="I138" s="1">
        <v>1</v>
      </c>
      <c r="J138" s="1">
        <v>1</v>
      </c>
      <c r="K138" s="1">
        <v>1</v>
      </c>
      <c r="L138" s="1">
        <v>1</v>
      </c>
      <c r="M138" s="1">
        <v>1</v>
      </c>
      <c r="N138" s="1">
        <v>0</v>
      </c>
      <c r="O138" s="1">
        <v>1</v>
      </c>
      <c r="P138" s="1">
        <v>1</v>
      </c>
    </row>
    <row r="139" spans="1:16" x14ac:dyDescent="0.25">
      <c r="A139" s="12">
        <v>12</v>
      </c>
      <c r="B139" s="8">
        <v>40975</v>
      </c>
      <c r="C139" s="15">
        <f t="shared" si="2"/>
        <v>137</v>
      </c>
      <c r="D139" s="12">
        <v>12</v>
      </c>
      <c r="E139" s="1" t="s">
        <v>35</v>
      </c>
      <c r="F139" s="15">
        <v>17</v>
      </c>
      <c r="G139" s="1" t="s">
        <v>158</v>
      </c>
      <c r="H139" s="1" t="s">
        <v>27</v>
      </c>
      <c r="I139" s="1">
        <v>1</v>
      </c>
      <c r="J139" s="1">
        <v>0</v>
      </c>
      <c r="K139" s="1">
        <v>0</v>
      </c>
      <c r="L139" s="1">
        <v>1</v>
      </c>
      <c r="M139" s="1">
        <v>0</v>
      </c>
      <c r="N139" s="1">
        <v>1</v>
      </c>
      <c r="O139" s="1">
        <v>1</v>
      </c>
      <c r="P139" s="1">
        <v>1</v>
      </c>
    </row>
    <row r="140" spans="1:16" x14ac:dyDescent="0.25">
      <c r="A140" s="12">
        <v>12</v>
      </c>
      <c r="B140" s="8">
        <v>40975</v>
      </c>
      <c r="C140" s="15">
        <f t="shared" si="2"/>
        <v>138</v>
      </c>
      <c r="D140" s="12">
        <v>12</v>
      </c>
      <c r="E140" s="1" t="s">
        <v>35</v>
      </c>
      <c r="F140" s="15">
        <v>18</v>
      </c>
      <c r="G140" s="1" t="s">
        <v>159</v>
      </c>
      <c r="H140" s="1" t="s">
        <v>27</v>
      </c>
      <c r="I140" s="1">
        <v>1</v>
      </c>
      <c r="J140" s="1">
        <v>1</v>
      </c>
      <c r="K140" s="1">
        <v>0</v>
      </c>
      <c r="L140" s="1">
        <v>1</v>
      </c>
      <c r="M140" s="1">
        <v>0</v>
      </c>
      <c r="N140" s="1">
        <v>1</v>
      </c>
      <c r="O140" s="1">
        <v>1</v>
      </c>
      <c r="P140" s="1">
        <v>1</v>
      </c>
    </row>
    <row r="141" spans="1:16" x14ac:dyDescent="0.25">
      <c r="A141" s="12">
        <v>12</v>
      </c>
      <c r="B141" s="8">
        <v>40975</v>
      </c>
      <c r="C141" s="15">
        <f t="shared" si="2"/>
        <v>139</v>
      </c>
      <c r="D141" s="12">
        <v>12</v>
      </c>
      <c r="E141" s="1" t="s">
        <v>35</v>
      </c>
      <c r="F141" s="15">
        <v>19</v>
      </c>
      <c r="G141" s="1" t="s">
        <v>160</v>
      </c>
      <c r="H141" s="1" t="s">
        <v>27</v>
      </c>
      <c r="I141" s="1">
        <v>1</v>
      </c>
      <c r="J141" s="1">
        <v>1</v>
      </c>
      <c r="K141" s="1">
        <v>-1</v>
      </c>
      <c r="L141" s="1">
        <v>1</v>
      </c>
      <c r="M141" s="1">
        <v>0</v>
      </c>
      <c r="N141" s="1">
        <v>1</v>
      </c>
      <c r="O141" s="1">
        <v>1</v>
      </c>
      <c r="P141" s="1">
        <v>1</v>
      </c>
    </row>
    <row r="142" spans="1:16" x14ac:dyDescent="0.25">
      <c r="A142" s="12">
        <v>12</v>
      </c>
      <c r="B142" s="8">
        <v>40975</v>
      </c>
      <c r="C142" s="15">
        <f t="shared" si="2"/>
        <v>140</v>
      </c>
      <c r="D142" s="12">
        <v>12</v>
      </c>
      <c r="E142" s="1" t="s">
        <v>35</v>
      </c>
      <c r="F142" s="15">
        <v>20</v>
      </c>
      <c r="G142" s="1" t="s">
        <v>161</v>
      </c>
      <c r="H142" s="1" t="s">
        <v>27</v>
      </c>
      <c r="I142" s="1">
        <v>1</v>
      </c>
      <c r="J142" s="1">
        <v>1</v>
      </c>
      <c r="K142" s="1">
        <v>1</v>
      </c>
      <c r="L142" s="1">
        <v>1</v>
      </c>
      <c r="M142" s="1">
        <v>1</v>
      </c>
      <c r="N142" s="1">
        <v>1</v>
      </c>
      <c r="O142" s="1">
        <v>1</v>
      </c>
      <c r="P142" s="1">
        <v>1</v>
      </c>
    </row>
    <row r="143" spans="1:16" s="6" customFormat="1" x14ac:dyDescent="0.25">
      <c r="A143" s="11">
        <v>14</v>
      </c>
      <c r="B143" s="7">
        <v>41101</v>
      </c>
      <c r="C143" s="15">
        <f t="shared" si="2"/>
        <v>141</v>
      </c>
      <c r="D143" s="6" t="s">
        <v>23</v>
      </c>
      <c r="E143" s="6" t="s">
        <v>24</v>
      </c>
      <c r="F143" s="11"/>
      <c r="G143" s="6" t="s">
        <v>24</v>
      </c>
      <c r="H143" s="6">
        <v>1</v>
      </c>
      <c r="I143" s="6">
        <v>1</v>
      </c>
      <c r="J143" s="6">
        <v>1</v>
      </c>
      <c r="K143" s="6">
        <v>1</v>
      </c>
      <c r="L143" s="6" t="s">
        <v>27</v>
      </c>
      <c r="M143" s="6">
        <v>1</v>
      </c>
      <c r="N143" s="6" t="s">
        <v>27</v>
      </c>
      <c r="O143" s="6">
        <v>1</v>
      </c>
      <c r="P143" s="6">
        <v>1</v>
      </c>
    </row>
    <row r="144" spans="1:16" x14ac:dyDescent="0.25">
      <c r="A144" s="12">
        <v>14</v>
      </c>
      <c r="B144" s="8">
        <v>41101</v>
      </c>
      <c r="C144" s="15">
        <f t="shared" si="2"/>
        <v>142</v>
      </c>
      <c r="D144" s="12">
        <v>2</v>
      </c>
      <c r="E144" s="1" t="s">
        <v>61</v>
      </c>
      <c r="F144" s="15">
        <v>1</v>
      </c>
      <c r="G144" s="1" t="s">
        <v>162</v>
      </c>
      <c r="H144" s="1">
        <v>1</v>
      </c>
      <c r="I144" s="1">
        <v>1</v>
      </c>
      <c r="J144" s="1">
        <v>1</v>
      </c>
      <c r="K144" s="1">
        <v>1</v>
      </c>
      <c r="L144" s="1" t="s">
        <v>27</v>
      </c>
      <c r="M144" s="1">
        <v>1</v>
      </c>
      <c r="N144" s="1" t="s">
        <v>27</v>
      </c>
      <c r="O144" s="1">
        <v>1</v>
      </c>
      <c r="P144" s="1">
        <v>1</v>
      </c>
    </row>
    <row r="145" spans="1:16" x14ac:dyDescent="0.25">
      <c r="A145" s="12">
        <v>14</v>
      </c>
      <c r="B145" s="8">
        <v>41101</v>
      </c>
      <c r="C145" s="15">
        <f t="shared" si="2"/>
        <v>143</v>
      </c>
      <c r="D145" s="12">
        <v>3</v>
      </c>
      <c r="E145" s="1" t="s">
        <v>28</v>
      </c>
      <c r="F145" s="15">
        <v>2</v>
      </c>
      <c r="H145" s="1">
        <v>1</v>
      </c>
      <c r="I145" s="1">
        <v>1</v>
      </c>
      <c r="J145" s="1">
        <v>1</v>
      </c>
      <c r="K145" s="1">
        <v>1</v>
      </c>
      <c r="L145" s="1" t="s">
        <v>27</v>
      </c>
      <c r="M145" s="1">
        <v>1</v>
      </c>
      <c r="N145" s="1" t="s">
        <v>27</v>
      </c>
      <c r="O145" s="1">
        <v>1</v>
      </c>
      <c r="P145" s="1">
        <v>1</v>
      </c>
    </row>
    <row r="146" spans="1:16" x14ac:dyDescent="0.25">
      <c r="A146" s="12">
        <v>14</v>
      </c>
      <c r="B146" s="8">
        <v>41101</v>
      </c>
      <c r="C146" s="15">
        <f t="shared" si="2"/>
        <v>144</v>
      </c>
      <c r="D146" s="12">
        <v>4</v>
      </c>
      <c r="E146" s="1" t="s">
        <v>82</v>
      </c>
      <c r="F146" s="15">
        <v>3</v>
      </c>
      <c r="H146" s="1">
        <v>1</v>
      </c>
      <c r="I146" s="1">
        <v>1</v>
      </c>
      <c r="J146" s="1">
        <v>1</v>
      </c>
      <c r="K146" s="1">
        <v>1</v>
      </c>
      <c r="L146" s="1" t="s">
        <v>27</v>
      </c>
      <c r="M146" s="1">
        <v>1</v>
      </c>
      <c r="N146" s="1" t="s">
        <v>27</v>
      </c>
      <c r="O146" s="1">
        <v>1</v>
      </c>
      <c r="P146" s="1">
        <v>1</v>
      </c>
    </row>
    <row r="147" spans="1:16" x14ac:dyDescent="0.25">
      <c r="A147" s="12">
        <v>14</v>
      </c>
      <c r="B147" s="8">
        <v>41101</v>
      </c>
      <c r="C147" s="15">
        <f t="shared" si="2"/>
        <v>145</v>
      </c>
      <c r="D147" s="12">
        <v>5</v>
      </c>
      <c r="E147" s="1" t="s">
        <v>163</v>
      </c>
      <c r="F147" s="15">
        <v>4</v>
      </c>
      <c r="G147" s="1" t="s">
        <v>164</v>
      </c>
      <c r="H147" s="1">
        <v>1</v>
      </c>
      <c r="I147" s="1">
        <v>1</v>
      </c>
      <c r="J147" s="1">
        <v>-1</v>
      </c>
      <c r="K147" s="1">
        <v>-1</v>
      </c>
      <c r="L147" s="1" t="s">
        <v>27</v>
      </c>
      <c r="M147" s="1">
        <v>0</v>
      </c>
      <c r="N147" s="1" t="s">
        <v>27</v>
      </c>
      <c r="O147" s="1">
        <v>1</v>
      </c>
      <c r="P147" s="1">
        <v>0</v>
      </c>
    </row>
    <row r="148" spans="1:16" x14ac:dyDescent="0.25">
      <c r="A148" s="12">
        <v>14</v>
      </c>
      <c r="B148" s="8">
        <v>41101</v>
      </c>
      <c r="C148" s="15">
        <f t="shared" si="2"/>
        <v>146</v>
      </c>
      <c r="D148" s="12">
        <v>5</v>
      </c>
      <c r="E148" s="1" t="s">
        <v>163</v>
      </c>
      <c r="F148" s="15">
        <v>5</v>
      </c>
      <c r="G148" s="1" t="s">
        <v>165</v>
      </c>
      <c r="H148" s="1">
        <v>-1</v>
      </c>
      <c r="I148" s="1">
        <v>-1</v>
      </c>
      <c r="J148" s="1">
        <v>-1</v>
      </c>
      <c r="K148" s="1">
        <v>-1</v>
      </c>
      <c r="L148" s="1" t="s">
        <v>27</v>
      </c>
      <c r="M148" s="1">
        <v>-1</v>
      </c>
      <c r="N148" s="1" t="s">
        <v>27</v>
      </c>
      <c r="O148" s="1">
        <v>-1</v>
      </c>
      <c r="P148" s="1">
        <v>-1</v>
      </c>
    </row>
    <row r="149" spans="1:16" x14ac:dyDescent="0.25">
      <c r="A149" s="12">
        <v>14</v>
      </c>
      <c r="B149" s="8">
        <v>41101</v>
      </c>
      <c r="C149" s="15">
        <f t="shared" si="2"/>
        <v>147</v>
      </c>
      <c r="D149" s="12">
        <v>5</v>
      </c>
      <c r="E149" s="1" t="s">
        <v>163</v>
      </c>
      <c r="F149" s="15">
        <v>6</v>
      </c>
      <c r="G149" s="1" t="s">
        <v>166</v>
      </c>
      <c r="H149" s="1">
        <v>0</v>
      </c>
      <c r="I149" s="1">
        <v>0</v>
      </c>
      <c r="J149" s="1">
        <v>1</v>
      </c>
      <c r="K149" s="1">
        <v>1</v>
      </c>
      <c r="L149" s="1" t="s">
        <v>27</v>
      </c>
      <c r="M149" s="1">
        <v>1</v>
      </c>
      <c r="N149" s="1" t="s">
        <v>27</v>
      </c>
      <c r="O149" s="1">
        <v>0</v>
      </c>
      <c r="P149" s="1">
        <v>0</v>
      </c>
    </row>
    <row r="150" spans="1:16" x14ac:dyDescent="0.25">
      <c r="A150" s="12">
        <v>14</v>
      </c>
      <c r="B150" s="8">
        <v>41101</v>
      </c>
      <c r="C150" s="15">
        <f t="shared" si="2"/>
        <v>148</v>
      </c>
      <c r="D150" s="12">
        <v>6</v>
      </c>
      <c r="E150" s="1" t="s">
        <v>167</v>
      </c>
      <c r="F150" s="15">
        <v>7</v>
      </c>
      <c r="G150" s="1" t="s">
        <v>168</v>
      </c>
      <c r="H150" s="1">
        <v>1</v>
      </c>
      <c r="I150" s="1">
        <v>0</v>
      </c>
      <c r="J150" s="1">
        <v>1</v>
      </c>
      <c r="K150" s="1">
        <v>1</v>
      </c>
      <c r="L150" s="1" t="s">
        <v>27</v>
      </c>
      <c r="M150" s="1">
        <v>1</v>
      </c>
      <c r="N150" s="1" t="s">
        <v>27</v>
      </c>
      <c r="O150" s="1">
        <v>-1</v>
      </c>
      <c r="P150" s="1">
        <v>1</v>
      </c>
    </row>
    <row r="151" spans="1:16" x14ac:dyDescent="0.25">
      <c r="A151" s="12">
        <v>14</v>
      </c>
      <c r="B151" s="8">
        <v>41101</v>
      </c>
      <c r="C151" s="15">
        <f t="shared" si="2"/>
        <v>149</v>
      </c>
      <c r="D151" s="12">
        <v>6</v>
      </c>
      <c r="E151" s="1" t="s">
        <v>167</v>
      </c>
      <c r="F151" s="15">
        <v>8</v>
      </c>
      <c r="G151" s="1" t="s">
        <v>169</v>
      </c>
      <c r="H151" s="1">
        <v>1</v>
      </c>
      <c r="I151" s="1">
        <v>1</v>
      </c>
      <c r="J151" s="1">
        <v>1</v>
      </c>
      <c r="K151" s="1">
        <v>1</v>
      </c>
      <c r="L151" s="1" t="s">
        <v>27</v>
      </c>
      <c r="M151" s="1">
        <v>1</v>
      </c>
      <c r="N151" s="1" t="s">
        <v>27</v>
      </c>
      <c r="O151" s="1">
        <v>1</v>
      </c>
      <c r="P151" s="1">
        <v>1</v>
      </c>
    </row>
    <row r="152" spans="1:16" x14ac:dyDescent="0.25">
      <c r="A152" s="12">
        <v>14</v>
      </c>
      <c r="B152" s="8">
        <v>41101</v>
      </c>
      <c r="C152" s="15">
        <f t="shared" si="2"/>
        <v>150</v>
      </c>
      <c r="D152" s="12">
        <v>8</v>
      </c>
      <c r="E152" s="1" t="s">
        <v>170</v>
      </c>
      <c r="F152" s="15">
        <v>9</v>
      </c>
      <c r="G152" s="1" t="s">
        <v>171</v>
      </c>
      <c r="H152" s="1">
        <v>-1</v>
      </c>
      <c r="I152" s="1">
        <v>-1</v>
      </c>
      <c r="J152" s="1">
        <v>-1</v>
      </c>
      <c r="K152" s="1">
        <v>1</v>
      </c>
      <c r="L152" s="1" t="s">
        <v>27</v>
      </c>
      <c r="M152" s="1">
        <v>-1</v>
      </c>
      <c r="N152" s="1" t="s">
        <v>27</v>
      </c>
      <c r="O152" s="1">
        <v>-1</v>
      </c>
      <c r="P152" s="1">
        <v>-1</v>
      </c>
    </row>
    <row r="153" spans="1:16" x14ac:dyDescent="0.25">
      <c r="A153" s="12">
        <v>14</v>
      </c>
      <c r="B153" s="8">
        <v>41101</v>
      </c>
      <c r="C153" s="15">
        <f t="shared" si="2"/>
        <v>151</v>
      </c>
      <c r="D153" s="12">
        <v>8</v>
      </c>
      <c r="E153" s="1" t="s">
        <v>170</v>
      </c>
      <c r="F153" s="15">
        <v>10</v>
      </c>
      <c r="G153" s="1" t="s">
        <v>172</v>
      </c>
      <c r="H153" s="1">
        <v>1</v>
      </c>
      <c r="I153" s="1">
        <v>1</v>
      </c>
      <c r="J153" s="1">
        <v>1</v>
      </c>
      <c r="K153" s="1">
        <v>-1</v>
      </c>
      <c r="L153" s="1" t="s">
        <v>27</v>
      </c>
      <c r="M153" s="1">
        <v>1</v>
      </c>
      <c r="N153" s="1" t="s">
        <v>27</v>
      </c>
      <c r="O153" s="1">
        <v>1</v>
      </c>
      <c r="P153" s="1">
        <v>1</v>
      </c>
    </row>
    <row r="154" spans="1:16" x14ac:dyDescent="0.25">
      <c r="A154" s="12">
        <v>14</v>
      </c>
      <c r="B154" s="8">
        <v>41101</v>
      </c>
      <c r="C154" s="15">
        <f t="shared" si="2"/>
        <v>152</v>
      </c>
      <c r="D154" s="12">
        <v>9</v>
      </c>
      <c r="E154" s="1" t="s">
        <v>35</v>
      </c>
      <c r="F154" s="15">
        <v>11</v>
      </c>
      <c r="G154" s="1" t="s">
        <v>173</v>
      </c>
      <c r="H154" s="1">
        <v>1</v>
      </c>
      <c r="I154" s="1">
        <v>1</v>
      </c>
      <c r="J154" s="1">
        <v>1</v>
      </c>
      <c r="K154" s="1">
        <v>-1</v>
      </c>
      <c r="L154" s="1" t="s">
        <v>27</v>
      </c>
      <c r="M154" s="1">
        <v>1</v>
      </c>
      <c r="N154" s="1" t="s">
        <v>27</v>
      </c>
      <c r="O154" s="1">
        <v>1</v>
      </c>
      <c r="P154" s="1">
        <v>1</v>
      </c>
    </row>
    <row r="155" spans="1:16" x14ac:dyDescent="0.25">
      <c r="A155" s="12">
        <v>14</v>
      </c>
      <c r="B155" s="8">
        <v>41101</v>
      </c>
      <c r="C155" s="15">
        <f t="shared" si="2"/>
        <v>153</v>
      </c>
      <c r="D155" s="12">
        <v>9</v>
      </c>
      <c r="E155" s="1" t="s">
        <v>35</v>
      </c>
      <c r="F155" s="15">
        <v>12</v>
      </c>
      <c r="G155" s="1" t="s">
        <v>174</v>
      </c>
      <c r="H155" s="1">
        <v>1</v>
      </c>
      <c r="I155" s="1">
        <v>1</v>
      </c>
      <c r="J155" s="1">
        <v>1</v>
      </c>
      <c r="K155" s="1">
        <v>-1</v>
      </c>
      <c r="L155" s="1" t="s">
        <v>27</v>
      </c>
      <c r="M155" s="1">
        <v>1</v>
      </c>
      <c r="N155" s="1" t="s">
        <v>27</v>
      </c>
      <c r="O155" s="1">
        <v>1</v>
      </c>
      <c r="P155" s="1">
        <v>1</v>
      </c>
    </row>
    <row r="156" spans="1:16" x14ac:dyDescent="0.25">
      <c r="A156" s="12">
        <v>14</v>
      </c>
      <c r="B156" s="8">
        <v>41101</v>
      </c>
      <c r="C156" s="15">
        <f t="shared" si="2"/>
        <v>154</v>
      </c>
      <c r="D156" s="12">
        <v>9</v>
      </c>
      <c r="E156" s="1" t="s">
        <v>35</v>
      </c>
      <c r="F156" s="15">
        <v>13</v>
      </c>
      <c r="G156" s="1" t="s">
        <v>175</v>
      </c>
      <c r="H156" s="1">
        <v>1</v>
      </c>
      <c r="I156" s="1">
        <v>1</v>
      </c>
      <c r="J156" s="1">
        <v>1</v>
      </c>
      <c r="K156" s="1">
        <v>1</v>
      </c>
      <c r="L156" s="1" t="s">
        <v>27</v>
      </c>
      <c r="M156" s="1">
        <v>1</v>
      </c>
      <c r="N156" s="1" t="s">
        <v>27</v>
      </c>
      <c r="O156" s="1">
        <v>1</v>
      </c>
      <c r="P156" s="1">
        <v>1</v>
      </c>
    </row>
    <row r="157" spans="1:16" x14ac:dyDescent="0.25">
      <c r="A157" s="12">
        <v>14</v>
      </c>
      <c r="B157" s="8">
        <v>41101</v>
      </c>
      <c r="C157" s="15">
        <f t="shared" si="2"/>
        <v>155</v>
      </c>
      <c r="D157" s="12">
        <v>9</v>
      </c>
      <c r="E157" s="1" t="s">
        <v>35</v>
      </c>
      <c r="F157" s="15">
        <v>14</v>
      </c>
      <c r="G157" s="1" t="s">
        <v>176</v>
      </c>
      <c r="H157" s="1">
        <v>1</v>
      </c>
      <c r="I157" s="1">
        <v>1</v>
      </c>
      <c r="J157" s="1">
        <v>0</v>
      </c>
      <c r="K157" s="1">
        <v>1</v>
      </c>
      <c r="L157" s="1" t="s">
        <v>27</v>
      </c>
      <c r="M157" s="1">
        <v>1</v>
      </c>
      <c r="N157" s="1" t="s">
        <v>27</v>
      </c>
      <c r="O157" s="1">
        <v>1</v>
      </c>
      <c r="P157" s="1">
        <v>1</v>
      </c>
    </row>
    <row r="158" spans="1:16" s="6" customFormat="1" x14ac:dyDescent="0.25">
      <c r="A158" s="11">
        <v>16</v>
      </c>
      <c r="B158" s="7">
        <v>41192</v>
      </c>
      <c r="C158" s="15">
        <f t="shared" si="2"/>
        <v>156</v>
      </c>
      <c r="D158" s="6" t="s">
        <v>23</v>
      </c>
      <c r="E158" s="6" t="s">
        <v>24</v>
      </c>
      <c r="F158" s="11"/>
      <c r="G158" s="6" t="s">
        <v>24</v>
      </c>
      <c r="H158" s="6">
        <v>1</v>
      </c>
      <c r="I158" s="6">
        <v>1</v>
      </c>
      <c r="J158" s="6">
        <v>1</v>
      </c>
      <c r="K158" s="6" t="s">
        <v>27</v>
      </c>
      <c r="L158" s="6" t="s">
        <v>27</v>
      </c>
      <c r="M158" s="6">
        <v>1</v>
      </c>
      <c r="N158" s="6" t="s">
        <v>27</v>
      </c>
      <c r="O158" s="6">
        <v>1</v>
      </c>
      <c r="P158" s="6" t="s">
        <v>27</v>
      </c>
    </row>
    <row r="159" spans="1:16" x14ac:dyDescent="0.25">
      <c r="A159" s="12">
        <v>16</v>
      </c>
      <c r="B159" s="8">
        <v>41192</v>
      </c>
      <c r="C159" s="15">
        <f t="shared" si="2"/>
        <v>157</v>
      </c>
      <c r="D159" s="12">
        <v>2</v>
      </c>
      <c r="E159" s="1" t="s">
        <v>61</v>
      </c>
      <c r="F159" s="15">
        <v>1</v>
      </c>
      <c r="G159" s="1" t="s">
        <v>177</v>
      </c>
      <c r="H159" s="1">
        <v>1</v>
      </c>
      <c r="I159" s="1">
        <v>1</v>
      </c>
      <c r="J159" s="1">
        <v>1</v>
      </c>
      <c r="K159" s="1" t="s">
        <v>27</v>
      </c>
      <c r="L159" s="1" t="s">
        <v>27</v>
      </c>
      <c r="M159" s="1">
        <v>1</v>
      </c>
      <c r="N159" s="1" t="s">
        <v>27</v>
      </c>
      <c r="O159" s="1">
        <v>1</v>
      </c>
      <c r="P159" s="1" t="s">
        <v>27</v>
      </c>
    </row>
    <row r="160" spans="1:16" x14ac:dyDescent="0.25">
      <c r="A160" s="12">
        <v>16</v>
      </c>
      <c r="B160" s="8">
        <v>41192</v>
      </c>
      <c r="C160" s="15">
        <f t="shared" si="2"/>
        <v>158</v>
      </c>
      <c r="D160" s="12">
        <v>3</v>
      </c>
      <c r="E160" s="1" t="s">
        <v>28</v>
      </c>
      <c r="F160" s="15">
        <v>2</v>
      </c>
      <c r="H160" s="1">
        <v>1</v>
      </c>
      <c r="I160" s="1">
        <v>1</v>
      </c>
      <c r="J160" s="1">
        <v>1</v>
      </c>
      <c r="K160" s="1" t="s">
        <v>27</v>
      </c>
      <c r="L160" s="1" t="s">
        <v>27</v>
      </c>
      <c r="M160" s="1">
        <v>1</v>
      </c>
      <c r="N160" s="1" t="s">
        <v>27</v>
      </c>
      <c r="O160" s="1">
        <v>1</v>
      </c>
      <c r="P160" s="1" t="s">
        <v>27</v>
      </c>
    </row>
    <row r="161" spans="1:16" x14ac:dyDescent="0.25">
      <c r="A161" s="12">
        <v>16</v>
      </c>
      <c r="B161" s="8">
        <v>41192</v>
      </c>
      <c r="C161" s="15">
        <f t="shared" si="2"/>
        <v>159</v>
      </c>
      <c r="D161" s="12">
        <v>6</v>
      </c>
      <c r="E161" s="1" t="s">
        <v>89</v>
      </c>
      <c r="F161" s="15">
        <v>3</v>
      </c>
      <c r="G161" s="1" t="s">
        <v>178</v>
      </c>
      <c r="H161" s="1">
        <v>1</v>
      </c>
      <c r="I161" s="1">
        <v>1</v>
      </c>
      <c r="J161" s="1">
        <v>1</v>
      </c>
      <c r="K161" s="1" t="s">
        <v>27</v>
      </c>
      <c r="L161" s="1" t="s">
        <v>27</v>
      </c>
      <c r="M161" s="1">
        <v>1</v>
      </c>
      <c r="N161" s="1" t="s">
        <v>27</v>
      </c>
      <c r="O161" s="1">
        <v>1</v>
      </c>
      <c r="P161" s="1" t="s">
        <v>27</v>
      </c>
    </row>
    <row r="162" spans="1:16" x14ac:dyDescent="0.25">
      <c r="A162" s="12">
        <v>16</v>
      </c>
      <c r="B162" s="8">
        <v>41192</v>
      </c>
      <c r="C162" s="15">
        <f t="shared" si="2"/>
        <v>160</v>
      </c>
      <c r="D162" s="12">
        <v>7</v>
      </c>
      <c r="E162" s="1" t="s">
        <v>83</v>
      </c>
      <c r="F162" s="15">
        <v>4</v>
      </c>
      <c r="G162" s="1" t="s">
        <v>179</v>
      </c>
      <c r="H162" s="1">
        <v>1</v>
      </c>
      <c r="I162" s="1">
        <v>1</v>
      </c>
      <c r="J162" s="1">
        <v>1</v>
      </c>
      <c r="K162" s="1" t="s">
        <v>27</v>
      </c>
      <c r="L162" s="1" t="s">
        <v>27</v>
      </c>
      <c r="M162" s="1">
        <v>1</v>
      </c>
      <c r="N162" s="1" t="s">
        <v>27</v>
      </c>
      <c r="O162" s="1">
        <v>1</v>
      </c>
      <c r="P162" s="1" t="s">
        <v>27</v>
      </c>
    </row>
    <row r="163" spans="1:16" x14ac:dyDescent="0.25">
      <c r="A163" s="12">
        <v>16</v>
      </c>
      <c r="B163" s="8">
        <v>41192</v>
      </c>
      <c r="C163" s="15">
        <f t="shared" si="2"/>
        <v>161</v>
      </c>
      <c r="D163" s="12">
        <v>8</v>
      </c>
      <c r="E163" s="1" t="s">
        <v>180</v>
      </c>
      <c r="F163" s="15">
        <v>5</v>
      </c>
      <c r="G163" s="1" t="s">
        <v>181</v>
      </c>
      <c r="H163" s="1">
        <v>1</v>
      </c>
      <c r="I163" s="1">
        <v>1</v>
      </c>
      <c r="J163" s="1">
        <v>1</v>
      </c>
      <c r="K163" s="1" t="s">
        <v>27</v>
      </c>
      <c r="L163" s="1" t="s">
        <v>27</v>
      </c>
      <c r="M163" s="1">
        <v>1</v>
      </c>
      <c r="N163" s="1" t="s">
        <v>27</v>
      </c>
      <c r="O163" s="1">
        <v>1</v>
      </c>
      <c r="P163" s="1" t="s">
        <v>27</v>
      </c>
    </row>
    <row r="164" spans="1:16" x14ac:dyDescent="0.25">
      <c r="A164" s="12">
        <v>16</v>
      </c>
      <c r="B164" s="8">
        <v>41192</v>
      </c>
      <c r="C164" s="15">
        <f t="shared" si="2"/>
        <v>162</v>
      </c>
      <c r="D164" s="12">
        <v>9</v>
      </c>
      <c r="E164" s="1" t="s">
        <v>182</v>
      </c>
      <c r="F164" s="15">
        <v>6</v>
      </c>
      <c r="G164" s="1" t="s">
        <v>183</v>
      </c>
      <c r="H164" s="1">
        <v>1</v>
      </c>
      <c r="I164" s="1">
        <v>1</v>
      </c>
      <c r="J164" s="1">
        <v>1</v>
      </c>
      <c r="K164" s="1" t="s">
        <v>27</v>
      </c>
      <c r="L164" s="1" t="s">
        <v>27</v>
      </c>
      <c r="M164" s="1">
        <v>1</v>
      </c>
      <c r="N164" s="1" t="s">
        <v>27</v>
      </c>
      <c r="O164" s="1">
        <v>1</v>
      </c>
      <c r="P164" s="1" t="s">
        <v>27</v>
      </c>
    </row>
    <row r="165" spans="1:16" x14ac:dyDescent="0.25">
      <c r="A165" s="12">
        <v>16</v>
      </c>
      <c r="B165" s="8">
        <v>41192</v>
      </c>
      <c r="C165" s="15">
        <f t="shared" si="2"/>
        <v>163</v>
      </c>
      <c r="D165" s="12">
        <v>10</v>
      </c>
      <c r="E165" s="1" t="s">
        <v>184</v>
      </c>
      <c r="F165" s="15">
        <v>7</v>
      </c>
      <c r="G165" s="1" t="s">
        <v>185</v>
      </c>
      <c r="H165" s="1">
        <v>1</v>
      </c>
      <c r="I165" s="1">
        <v>1</v>
      </c>
      <c r="J165" s="1">
        <v>1</v>
      </c>
      <c r="K165" s="1" t="s">
        <v>27</v>
      </c>
      <c r="L165" s="1" t="s">
        <v>27</v>
      </c>
      <c r="M165" s="1">
        <v>1</v>
      </c>
      <c r="N165" s="1" t="s">
        <v>27</v>
      </c>
      <c r="O165" s="1">
        <v>1</v>
      </c>
      <c r="P165" s="1" t="s">
        <v>27</v>
      </c>
    </row>
    <row r="166" spans="1:16" x14ac:dyDescent="0.25">
      <c r="A166" s="12">
        <v>16</v>
      </c>
      <c r="B166" s="8">
        <v>41192</v>
      </c>
      <c r="C166" s="15">
        <f t="shared" si="2"/>
        <v>164</v>
      </c>
      <c r="D166" s="12">
        <v>12</v>
      </c>
      <c r="E166" s="1" t="s">
        <v>35</v>
      </c>
      <c r="F166" s="15">
        <v>8</v>
      </c>
      <c r="G166" s="1" t="s">
        <v>186</v>
      </c>
      <c r="H166" s="1">
        <v>1</v>
      </c>
      <c r="I166" s="1">
        <v>1</v>
      </c>
      <c r="J166" s="1">
        <v>1</v>
      </c>
      <c r="K166" s="1" t="s">
        <v>27</v>
      </c>
      <c r="L166" s="1" t="s">
        <v>27</v>
      </c>
      <c r="M166" s="1">
        <v>1</v>
      </c>
      <c r="N166" s="1" t="s">
        <v>27</v>
      </c>
      <c r="O166" s="1">
        <v>1</v>
      </c>
      <c r="P166" s="1" t="s">
        <v>27</v>
      </c>
    </row>
    <row r="167" spans="1:16" x14ac:dyDescent="0.25">
      <c r="A167" s="12">
        <v>16</v>
      </c>
      <c r="B167" s="8">
        <v>41192</v>
      </c>
      <c r="C167" s="15">
        <f t="shared" si="2"/>
        <v>165</v>
      </c>
      <c r="D167" s="12">
        <v>12</v>
      </c>
      <c r="E167" s="1" t="s">
        <v>35</v>
      </c>
      <c r="F167" s="15">
        <v>9</v>
      </c>
      <c r="G167" s="1" t="s">
        <v>187</v>
      </c>
      <c r="H167" s="1">
        <v>1</v>
      </c>
      <c r="I167" s="1">
        <v>1</v>
      </c>
      <c r="J167" s="1">
        <v>1</v>
      </c>
      <c r="K167" s="1" t="s">
        <v>27</v>
      </c>
      <c r="L167" s="1" t="s">
        <v>27</v>
      </c>
      <c r="M167" s="1">
        <v>1</v>
      </c>
      <c r="N167" s="1" t="s">
        <v>27</v>
      </c>
      <c r="O167" s="1">
        <v>1</v>
      </c>
      <c r="P167" s="1" t="s">
        <v>27</v>
      </c>
    </row>
    <row r="168" spans="1:16" x14ac:dyDescent="0.25">
      <c r="A168" s="12">
        <v>16</v>
      </c>
      <c r="B168" s="8">
        <v>41192</v>
      </c>
      <c r="C168" s="15">
        <f t="shared" si="2"/>
        <v>166</v>
      </c>
      <c r="D168" s="12">
        <v>12</v>
      </c>
      <c r="E168" s="1" t="s">
        <v>35</v>
      </c>
      <c r="F168" s="15">
        <v>10</v>
      </c>
      <c r="G168" s="1" t="s">
        <v>188</v>
      </c>
      <c r="H168" s="1">
        <v>1</v>
      </c>
      <c r="I168" s="1">
        <v>1</v>
      </c>
      <c r="J168" s="1">
        <v>1</v>
      </c>
      <c r="K168" s="1" t="s">
        <v>27</v>
      </c>
      <c r="L168" s="1" t="s">
        <v>27</v>
      </c>
      <c r="M168" s="1">
        <v>1</v>
      </c>
      <c r="N168" s="1" t="s">
        <v>27</v>
      </c>
      <c r="O168" s="1">
        <v>1</v>
      </c>
      <c r="P168" s="1" t="s">
        <v>27</v>
      </c>
    </row>
    <row r="169" spans="1:16" s="6" customFormat="1" x14ac:dyDescent="0.25">
      <c r="A169" s="11">
        <v>18</v>
      </c>
      <c r="B169" s="7">
        <v>41262</v>
      </c>
      <c r="C169" s="15">
        <f t="shared" si="2"/>
        <v>167</v>
      </c>
      <c r="D169" s="6" t="s">
        <v>23</v>
      </c>
      <c r="E169" s="6" t="s">
        <v>24</v>
      </c>
      <c r="F169" s="11"/>
      <c r="G169" s="6" t="s">
        <v>24</v>
      </c>
      <c r="H169" s="6">
        <v>1</v>
      </c>
      <c r="I169" s="6">
        <v>1</v>
      </c>
      <c r="J169" s="6">
        <v>1</v>
      </c>
      <c r="K169" s="6">
        <v>1</v>
      </c>
      <c r="L169" s="6" t="s">
        <v>27</v>
      </c>
      <c r="M169" s="6">
        <v>1</v>
      </c>
      <c r="N169" s="6" t="s">
        <v>27</v>
      </c>
      <c r="O169" s="6">
        <v>1</v>
      </c>
      <c r="P169" s="6" t="s">
        <v>27</v>
      </c>
    </row>
    <row r="170" spans="1:16" x14ac:dyDescent="0.25">
      <c r="A170" s="12">
        <v>18</v>
      </c>
      <c r="B170" s="8">
        <v>41262</v>
      </c>
      <c r="C170" s="15">
        <f t="shared" si="2"/>
        <v>168</v>
      </c>
      <c r="D170" s="12">
        <v>2</v>
      </c>
      <c r="E170" s="1" t="s">
        <v>61</v>
      </c>
      <c r="F170" s="15">
        <v>1</v>
      </c>
      <c r="G170" s="1" t="s">
        <v>177</v>
      </c>
      <c r="H170" s="1">
        <v>1</v>
      </c>
      <c r="I170" s="1">
        <v>1</v>
      </c>
      <c r="J170" s="1">
        <v>1</v>
      </c>
      <c r="K170" s="1">
        <v>1</v>
      </c>
      <c r="L170" s="1" t="s">
        <v>27</v>
      </c>
      <c r="M170" s="1">
        <v>1</v>
      </c>
      <c r="N170" s="1" t="s">
        <v>27</v>
      </c>
      <c r="O170" s="1">
        <v>1</v>
      </c>
      <c r="P170" s="1" t="s">
        <v>27</v>
      </c>
    </row>
    <row r="171" spans="1:16" x14ac:dyDescent="0.25">
      <c r="A171" s="12">
        <v>18</v>
      </c>
      <c r="B171" s="8">
        <v>41262</v>
      </c>
      <c r="C171" s="15">
        <f t="shared" si="2"/>
        <v>169</v>
      </c>
      <c r="D171" s="12">
        <v>3</v>
      </c>
      <c r="E171" s="1" t="s">
        <v>28</v>
      </c>
      <c r="F171" s="15">
        <v>2</v>
      </c>
      <c r="H171" s="1">
        <v>1</v>
      </c>
      <c r="I171" s="1">
        <v>1</v>
      </c>
      <c r="J171" s="1">
        <v>1</v>
      </c>
      <c r="K171" s="1">
        <v>1</v>
      </c>
      <c r="L171" s="1" t="s">
        <v>27</v>
      </c>
      <c r="M171" s="1">
        <v>1</v>
      </c>
      <c r="N171" s="1" t="s">
        <v>27</v>
      </c>
      <c r="O171" s="1">
        <v>1</v>
      </c>
      <c r="P171" s="1" t="s">
        <v>27</v>
      </c>
    </row>
    <row r="172" spans="1:16" x14ac:dyDescent="0.25">
      <c r="A172" s="12">
        <v>18</v>
      </c>
      <c r="B172" s="8">
        <v>41262</v>
      </c>
      <c r="C172" s="15">
        <f t="shared" si="2"/>
        <v>170</v>
      </c>
      <c r="D172" s="12">
        <v>4</v>
      </c>
      <c r="E172" s="1" t="s">
        <v>82</v>
      </c>
      <c r="F172" s="15">
        <v>3</v>
      </c>
      <c r="H172" s="1">
        <v>1</v>
      </c>
      <c r="I172" s="1">
        <v>1</v>
      </c>
      <c r="J172" s="1">
        <v>1</v>
      </c>
      <c r="K172" s="1">
        <v>1</v>
      </c>
      <c r="L172" s="1" t="s">
        <v>27</v>
      </c>
      <c r="M172" s="1">
        <v>1</v>
      </c>
      <c r="N172" s="1" t="s">
        <v>27</v>
      </c>
      <c r="O172" s="1">
        <v>1</v>
      </c>
      <c r="P172" s="1" t="s">
        <v>27</v>
      </c>
    </row>
    <row r="173" spans="1:16" x14ac:dyDescent="0.25">
      <c r="A173" s="12">
        <v>18</v>
      </c>
      <c r="B173" s="8">
        <v>41262</v>
      </c>
      <c r="C173" s="15">
        <f t="shared" si="2"/>
        <v>171</v>
      </c>
      <c r="D173" s="12">
        <v>6</v>
      </c>
      <c r="E173" s="1" t="s">
        <v>130</v>
      </c>
      <c r="F173" s="15">
        <v>4</v>
      </c>
      <c r="G173" s="1" t="s">
        <v>189</v>
      </c>
      <c r="H173" s="1">
        <v>1</v>
      </c>
      <c r="I173" s="1">
        <v>1</v>
      </c>
      <c r="J173" s="1">
        <v>1</v>
      </c>
      <c r="K173" s="1">
        <v>1</v>
      </c>
      <c r="L173" s="1" t="s">
        <v>27</v>
      </c>
      <c r="M173" s="1">
        <v>1</v>
      </c>
      <c r="N173" s="1" t="s">
        <v>27</v>
      </c>
      <c r="O173" s="1">
        <v>1</v>
      </c>
      <c r="P173" s="1" t="s">
        <v>27</v>
      </c>
    </row>
    <row r="174" spans="1:16" x14ac:dyDescent="0.25">
      <c r="A174" s="12">
        <v>18</v>
      </c>
      <c r="B174" s="8">
        <v>41262</v>
      </c>
      <c r="C174" s="15">
        <f t="shared" si="2"/>
        <v>172</v>
      </c>
      <c r="D174" s="12">
        <v>7</v>
      </c>
      <c r="E174" s="1" t="s">
        <v>190</v>
      </c>
      <c r="F174" s="15">
        <v>5</v>
      </c>
      <c r="G174" s="1" t="s">
        <v>191</v>
      </c>
      <c r="H174" s="1">
        <v>1</v>
      </c>
      <c r="I174" s="1">
        <v>1</v>
      </c>
      <c r="J174" s="1">
        <v>1</v>
      </c>
      <c r="K174" s="1">
        <v>1</v>
      </c>
      <c r="L174" s="1" t="s">
        <v>27</v>
      </c>
      <c r="M174" s="1">
        <v>1</v>
      </c>
      <c r="N174" s="1" t="s">
        <v>27</v>
      </c>
      <c r="O174" s="1">
        <v>1</v>
      </c>
      <c r="P174" s="1" t="s">
        <v>27</v>
      </c>
    </row>
    <row r="175" spans="1:16" x14ac:dyDescent="0.25">
      <c r="A175" s="12">
        <v>18</v>
      </c>
      <c r="B175" s="8">
        <v>41262</v>
      </c>
      <c r="C175" s="15">
        <f t="shared" si="2"/>
        <v>173</v>
      </c>
      <c r="D175" s="12">
        <v>8</v>
      </c>
      <c r="E175" s="1" t="s">
        <v>35</v>
      </c>
      <c r="F175" s="15">
        <v>6</v>
      </c>
      <c r="G175" s="1" t="s">
        <v>192</v>
      </c>
      <c r="H175" s="1">
        <v>1</v>
      </c>
      <c r="I175" s="1">
        <v>1</v>
      </c>
      <c r="J175" s="1">
        <v>1</v>
      </c>
      <c r="K175" s="1">
        <v>1</v>
      </c>
      <c r="L175" s="1" t="s">
        <v>27</v>
      </c>
      <c r="M175" s="1">
        <v>1</v>
      </c>
      <c r="N175" s="1" t="s">
        <v>27</v>
      </c>
      <c r="O175" s="1">
        <v>1</v>
      </c>
      <c r="P175" s="1" t="s">
        <v>27</v>
      </c>
    </row>
    <row r="176" spans="1:16" x14ac:dyDescent="0.25">
      <c r="A176" s="12">
        <v>18</v>
      </c>
      <c r="B176" s="8">
        <v>41262</v>
      </c>
      <c r="C176" s="15">
        <f t="shared" si="2"/>
        <v>174</v>
      </c>
      <c r="D176" s="12">
        <v>8</v>
      </c>
      <c r="E176" s="1" t="s">
        <v>35</v>
      </c>
      <c r="F176" s="15">
        <v>7</v>
      </c>
      <c r="G176" s="1" t="s">
        <v>193</v>
      </c>
      <c r="H176" s="1">
        <v>1</v>
      </c>
      <c r="I176" s="1">
        <v>1</v>
      </c>
      <c r="J176" s="1">
        <v>1</v>
      </c>
      <c r="K176" s="1">
        <v>1</v>
      </c>
      <c r="L176" s="1" t="s">
        <v>27</v>
      </c>
      <c r="M176" s="1">
        <v>1</v>
      </c>
      <c r="N176" s="1" t="s">
        <v>27</v>
      </c>
      <c r="O176" s="1">
        <v>1</v>
      </c>
      <c r="P176" s="1" t="s">
        <v>27</v>
      </c>
    </row>
    <row r="177" spans="1:16" s="6" customFormat="1" x14ac:dyDescent="0.25">
      <c r="A177" s="11">
        <v>26</v>
      </c>
      <c r="B177" s="7">
        <v>41808</v>
      </c>
      <c r="C177" s="15">
        <f t="shared" si="2"/>
        <v>175</v>
      </c>
      <c r="D177" s="6" t="s">
        <v>23</v>
      </c>
      <c r="E177" s="6" t="s">
        <v>24</v>
      </c>
      <c r="F177" s="11"/>
      <c r="G177" s="6" t="s">
        <v>24</v>
      </c>
      <c r="H177" s="6">
        <v>1</v>
      </c>
      <c r="I177" s="6" t="s">
        <v>27</v>
      </c>
      <c r="J177" s="6">
        <v>1</v>
      </c>
      <c r="K177" s="6">
        <v>1</v>
      </c>
      <c r="L177" s="6" t="s">
        <v>27</v>
      </c>
      <c r="M177" s="6">
        <v>1</v>
      </c>
      <c r="N177" s="6">
        <v>1</v>
      </c>
      <c r="O177" s="6">
        <v>1</v>
      </c>
      <c r="P177" s="6" t="s">
        <v>27</v>
      </c>
    </row>
    <row r="178" spans="1:16" x14ac:dyDescent="0.25">
      <c r="A178" s="12">
        <v>26</v>
      </c>
      <c r="B178" s="8">
        <v>41808</v>
      </c>
      <c r="C178" s="15">
        <f t="shared" si="2"/>
        <v>176</v>
      </c>
      <c r="D178" s="12">
        <v>2</v>
      </c>
      <c r="E178" s="1" t="s">
        <v>61</v>
      </c>
      <c r="F178" s="15">
        <v>1</v>
      </c>
      <c r="G178" s="1" t="s">
        <v>194</v>
      </c>
      <c r="H178" s="1">
        <v>1</v>
      </c>
      <c r="I178" s="1" t="s">
        <v>27</v>
      </c>
      <c r="J178" s="1">
        <v>1</v>
      </c>
      <c r="K178" s="1">
        <v>1</v>
      </c>
      <c r="L178" s="1" t="s">
        <v>27</v>
      </c>
      <c r="M178" s="1">
        <v>1</v>
      </c>
      <c r="N178" s="1">
        <v>1</v>
      </c>
      <c r="O178" s="1">
        <v>1</v>
      </c>
      <c r="P178" s="1" t="s">
        <v>27</v>
      </c>
    </row>
    <row r="179" spans="1:16" x14ac:dyDescent="0.25">
      <c r="A179" s="12">
        <v>26</v>
      </c>
      <c r="B179" s="8">
        <v>41808</v>
      </c>
      <c r="C179" s="15">
        <f t="shared" si="2"/>
        <v>177</v>
      </c>
      <c r="D179" s="12">
        <v>3</v>
      </c>
      <c r="E179" s="1" t="s">
        <v>28</v>
      </c>
      <c r="F179" s="15">
        <v>2</v>
      </c>
      <c r="G179" s="1" t="s">
        <v>195</v>
      </c>
      <c r="H179" s="1">
        <v>1</v>
      </c>
      <c r="I179" s="1" t="s">
        <v>27</v>
      </c>
      <c r="J179" s="1">
        <v>1</v>
      </c>
      <c r="K179" s="1">
        <v>1</v>
      </c>
      <c r="L179" s="1" t="s">
        <v>27</v>
      </c>
      <c r="M179" s="1">
        <v>1</v>
      </c>
      <c r="N179" s="1">
        <v>1</v>
      </c>
      <c r="O179" s="1">
        <v>1</v>
      </c>
      <c r="P179" s="1" t="s">
        <v>27</v>
      </c>
    </row>
    <row r="180" spans="1:16" x14ac:dyDescent="0.25">
      <c r="A180" s="12">
        <v>26</v>
      </c>
      <c r="B180" s="8">
        <v>41808</v>
      </c>
      <c r="C180" s="15">
        <f t="shared" si="2"/>
        <v>178</v>
      </c>
      <c r="D180" s="12">
        <v>6</v>
      </c>
      <c r="E180" s="1" t="s">
        <v>196</v>
      </c>
      <c r="F180" s="15">
        <v>3</v>
      </c>
      <c r="G180" s="1" t="s">
        <v>197</v>
      </c>
      <c r="H180" s="1">
        <v>1</v>
      </c>
      <c r="I180" s="1" t="s">
        <v>27</v>
      </c>
      <c r="J180" s="1">
        <v>1</v>
      </c>
      <c r="K180" s="1">
        <v>1</v>
      </c>
      <c r="L180" s="1" t="s">
        <v>27</v>
      </c>
      <c r="M180" s="1">
        <v>1</v>
      </c>
      <c r="N180" s="1">
        <v>1</v>
      </c>
      <c r="O180" s="1">
        <v>1</v>
      </c>
      <c r="P180" s="1" t="s">
        <v>27</v>
      </c>
    </row>
    <row r="181" spans="1:16" x14ac:dyDescent="0.25">
      <c r="A181" s="12">
        <v>26</v>
      </c>
      <c r="B181" s="8">
        <v>41808</v>
      </c>
      <c r="C181" s="15">
        <f t="shared" si="2"/>
        <v>179</v>
      </c>
      <c r="D181" s="12">
        <v>7</v>
      </c>
      <c r="E181" s="1" t="s">
        <v>198</v>
      </c>
      <c r="F181" s="15">
        <v>4</v>
      </c>
      <c r="G181" s="1" t="s">
        <v>199</v>
      </c>
      <c r="H181" s="1">
        <v>1</v>
      </c>
      <c r="I181" s="1" t="s">
        <v>27</v>
      </c>
      <c r="J181" s="1">
        <v>1</v>
      </c>
      <c r="K181" s="1">
        <v>1</v>
      </c>
      <c r="L181" s="1" t="s">
        <v>27</v>
      </c>
      <c r="M181" s="1">
        <v>1</v>
      </c>
      <c r="N181" s="1">
        <v>1</v>
      </c>
      <c r="O181" s="1">
        <v>1</v>
      </c>
      <c r="P181" s="1" t="s">
        <v>27</v>
      </c>
    </row>
    <row r="182" spans="1:16" x14ac:dyDescent="0.25">
      <c r="A182" s="12">
        <v>26</v>
      </c>
      <c r="B182" s="8">
        <v>41808</v>
      </c>
      <c r="C182" s="15">
        <f t="shared" si="2"/>
        <v>180</v>
      </c>
      <c r="D182" s="12">
        <v>8</v>
      </c>
      <c r="E182" s="1" t="s">
        <v>200</v>
      </c>
      <c r="F182" s="15">
        <v>5</v>
      </c>
      <c r="G182" s="1" t="s">
        <v>201</v>
      </c>
      <c r="H182" s="1">
        <v>1</v>
      </c>
      <c r="I182" s="1" t="s">
        <v>27</v>
      </c>
      <c r="J182" s="1">
        <v>1</v>
      </c>
      <c r="K182" s="1">
        <v>1</v>
      </c>
      <c r="L182" s="1" t="s">
        <v>27</v>
      </c>
      <c r="M182" s="1">
        <v>1</v>
      </c>
      <c r="N182" s="1">
        <v>1</v>
      </c>
      <c r="O182" s="1">
        <v>1</v>
      </c>
      <c r="P182" s="1" t="s">
        <v>27</v>
      </c>
    </row>
    <row r="183" spans="1:16" x14ac:dyDescent="0.25">
      <c r="A183" s="12">
        <v>26</v>
      </c>
      <c r="B183" s="8">
        <v>41808</v>
      </c>
      <c r="C183" s="15">
        <f t="shared" si="2"/>
        <v>181</v>
      </c>
      <c r="D183" s="12">
        <v>9</v>
      </c>
      <c r="E183" s="1" t="s">
        <v>202</v>
      </c>
      <c r="F183" s="15">
        <v>6</v>
      </c>
      <c r="G183" s="1" t="s">
        <v>203</v>
      </c>
      <c r="H183" s="1">
        <v>1</v>
      </c>
      <c r="I183" s="1" t="s">
        <v>27</v>
      </c>
      <c r="J183" s="1">
        <v>1</v>
      </c>
      <c r="K183" s="1">
        <v>1</v>
      </c>
      <c r="L183" s="1" t="s">
        <v>27</v>
      </c>
      <c r="M183" s="1">
        <v>1</v>
      </c>
      <c r="N183" s="1">
        <v>1</v>
      </c>
      <c r="O183" s="1">
        <v>1</v>
      </c>
      <c r="P183" s="1" t="s">
        <v>27</v>
      </c>
    </row>
    <row r="184" spans="1:16" x14ac:dyDescent="0.25">
      <c r="A184" s="12">
        <v>26</v>
      </c>
      <c r="B184" s="8">
        <v>41808</v>
      </c>
      <c r="C184" s="15">
        <f t="shared" si="2"/>
        <v>182</v>
      </c>
      <c r="D184" s="12">
        <v>10</v>
      </c>
      <c r="E184" s="1" t="s">
        <v>204</v>
      </c>
      <c r="F184" s="15">
        <v>7</v>
      </c>
      <c r="G184" s="1" t="s">
        <v>205</v>
      </c>
      <c r="H184" s="1">
        <v>-1</v>
      </c>
      <c r="I184" s="1" t="s">
        <v>27</v>
      </c>
      <c r="J184" s="1">
        <v>1</v>
      </c>
      <c r="K184" s="1">
        <v>1</v>
      </c>
      <c r="L184" s="1" t="s">
        <v>27</v>
      </c>
      <c r="M184" s="1">
        <v>1</v>
      </c>
      <c r="N184" s="1">
        <v>-1</v>
      </c>
      <c r="O184" s="1">
        <v>1</v>
      </c>
      <c r="P184" s="1" t="s">
        <v>27</v>
      </c>
    </row>
    <row r="185" spans="1:16" x14ac:dyDescent="0.25">
      <c r="A185" s="12">
        <v>26</v>
      </c>
      <c r="B185" s="8">
        <v>41808</v>
      </c>
      <c r="C185" s="15">
        <f t="shared" si="2"/>
        <v>183</v>
      </c>
      <c r="D185" s="12">
        <v>10</v>
      </c>
      <c r="E185" s="1" t="s">
        <v>204</v>
      </c>
      <c r="F185" s="15">
        <v>8</v>
      </c>
      <c r="G185" s="1" t="s">
        <v>206</v>
      </c>
      <c r="H185" s="1">
        <v>1</v>
      </c>
      <c r="I185" s="1" t="s">
        <v>27</v>
      </c>
      <c r="J185" s="1">
        <v>1</v>
      </c>
      <c r="K185" s="1">
        <v>1</v>
      </c>
      <c r="L185" s="1" t="s">
        <v>27</v>
      </c>
      <c r="M185" s="1">
        <v>1</v>
      </c>
      <c r="N185" s="1">
        <v>1</v>
      </c>
      <c r="O185" s="1">
        <v>1</v>
      </c>
      <c r="P185" s="1" t="s">
        <v>27</v>
      </c>
    </row>
    <row r="186" spans="1:16" x14ac:dyDescent="0.25">
      <c r="A186" s="12">
        <v>26</v>
      </c>
      <c r="B186" s="8">
        <v>41808</v>
      </c>
      <c r="C186" s="15">
        <f t="shared" si="2"/>
        <v>184</v>
      </c>
      <c r="D186" s="12">
        <v>11</v>
      </c>
      <c r="E186" s="1" t="s">
        <v>207</v>
      </c>
      <c r="F186" s="15">
        <v>9</v>
      </c>
      <c r="G186" s="1" t="s">
        <v>208</v>
      </c>
      <c r="H186" s="1">
        <v>1</v>
      </c>
      <c r="I186" s="1" t="s">
        <v>27</v>
      </c>
      <c r="J186" s="1">
        <v>1</v>
      </c>
      <c r="K186" s="1">
        <v>1</v>
      </c>
      <c r="L186" s="1" t="s">
        <v>27</v>
      </c>
      <c r="M186" s="1">
        <v>1</v>
      </c>
      <c r="N186" s="1">
        <v>1</v>
      </c>
      <c r="O186" s="1">
        <v>1</v>
      </c>
      <c r="P186" s="1" t="s">
        <v>27</v>
      </c>
    </row>
    <row r="187" spans="1:16" x14ac:dyDescent="0.25">
      <c r="A187" s="12">
        <v>26</v>
      </c>
      <c r="B187" s="8">
        <v>41808</v>
      </c>
      <c r="C187" s="15">
        <f t="shared" si="2"/>
        <v>185</v>
      </c>
      <c r="D187" s="12">
        <v>12</v>
      </c>
      <c r="E187" s="1" t="s">
        <v>209</v>
      </c>
      <c r="F187" s="15">
        <v>10</v>
      </c>
      <c r="G187" s="1" t="s">
        <v>210</v>
      </c>
      <c r="H187" s="1">
        <v>1</v>
      </c>
      <c r="I187" s="1" t="s">
        <v>27</v>
      </c>
      <c r="J187" s="1">
        <v>1</v>
      </c>
      <c r="K187" s="1">
        <v>1</v>
      </c>
      <c r="L187" s="1" t="s">
        <v>27</v>
      </c>
      <c r="M187" s="1">
        <v>1</v>
      </c>
      <c r="N187" s="1">
        <v>1</v>
      </c>
      <c r="O187" s="1">
        <v>1</v>
      </c>
      <c r="P187" s="1" t="s">
        <v>27</v>
      </c>
    </row>
    <row r="188" spans="1:16" x14ac:dyDescent="0.25">
      <c r="A188" s="12">
        <v>26</v>
      </c>
      <c r="B188" s="8">
        <v>41808</v>
      </c>
      <c r="C188" s="15">
        <f t="shared" si="2"/>
        <v>186</v>
      </c>
      <c r="D188" s="12">
        <v>13</v>
      </c>
      <c r="E188" s="1" t="s">
        <v>35</v>
      </c>
      <c r="F188" s="15">
        <v>11</v>
      </c>
      <c r="G188" s="1" t="s">
        <v>211</v>
      </c>
      <c r="H188" s="1">
        <v>1</v>
      </c>
      <c r="I188" s="1" t="s">
        <v>27</v>
      </c>
      <c r="J188" s="1">
        <v>1</v>
      </c>
      <c r="K188" s="1">
        <v>1</v>
      </c>
      <c r="L188" s="1" t="s">
        <v>27</v>
      </c>
      <c r="M188" s="1">
        <v>1</v>
      </c>
      <c r="N188" s="1">
        <v>1</v>
      </c>
      <c r="O188" s="1">
        <v>1</v>
      </c>
      <c r="P188" s="1" t="s">
        <v>27</v>
      </c>
    </row>
    <row r="189" spans="1:16" x14ac:dyDescent="0.25">
      <c r="A189" s="12">
        <v>26</v>
      </c>
      <c r="B189" s="8">
        <v>41808</v>
      </c>
      <c r="C189" s="15">
        <f t="shared" si="2"/>
        <v>187</v>
      </c>
      <c r="D189" s="12">
        <v>13</v>
      </c>
      <c r="E189" s="1" t="s">
        <v>35</v>
      </c>
      <c r="F189" s="15">
        <v>12</v>
      </c>
      <c r="G189" s="1" t="s">
        <v>212</v>
      </c>
      <c r="H189" s="1">
        <v>1</v>
      </c>
      <c r="I189" s="1" t="s">
        <v>27</v>
      </c>
      <c r="J189" s="1">
        <v>1</v>
      </c>
      <c r="K189" s="1">
        <v>1</v>
      </c>
      <c r="L189" s="1" t="s">
        <v>27</v>
      </c>
      <c r="M189" s="1">
        <v>1</v>
      </c>
      <c r="N189" s="1">
        <v>1</v>
      </c>
      <c r="O189" s="1">
        <v>1</v>
      </c>
      <c r="P189" s="1" t="s">
        <v>27</v>
      </c>
    </row>
    <row r="190" spans="1:16" x14ac:dyDescent="0.25">
      <c r="A190" s="12">
        <v>26</v>
      </c>
      <c r="B190" s="8">
        <v>41808</v>
      </c>
      <c r="C190" s="15">
        <f t="shared" si="2"/>
        <v>188</v>
      </c>
      <c r="D190" s="12">
        <v>13</v>
      </c>
      <c r="E190" s="1" t="s">
        <v>35</v>
      </c>
      <c r="F190" s="15">
        <v>13</v>
      </c>
      <c r="G190" s="1" t="s">
        <v>213</v>
      </c>
      <c r="H190" s="1">
        <v>1</v>
      </c>
      <c r="I190" s="1" t="s">
        <v>27</v>
      </c>
      <c r="J190" s="1">
        <v>1</v>
      </c>
      <c r="K190" s="1">
        <v>1</v>
      </c>
      <c r="L190" s="1" t="s">
        <v>27</v>
      </c>
      <c r="M190" s="1">
        <v>1</v>
      </c>
      <c r="N190" s="1">
        <v>1</v>
      </c>
      <c r="O190" s="1">
        <v>1</v>
      </c>
      <c r="P190" s="1" t="s">
        <v>27</v>
      </c>
    </row>
    <row r="191" spans="1:16" x14ac:dyDescent="0.25">
      <c r="A191" s="12">
        <v>26</v>
      </c>
      <c r="B191" s="8">
        <v>41808</v>
      </c>
      <c r="C191" s="15">
        <f t="shared" si="2"/>
        <v>189</v>
      </c>
      <c r="D191" s="12">
        <v>13</v>
      </c>
      <c r="E191" s="1" t="s">
        <v>35</v>
      </c>
      <c r="F191" s="15">
        <v>14</v>
      </c>
      <c r="G191" s="1" t="s">
        <v>214</v>
      </c>
      <c r="H191" s="1">
        <v>1</v>
      </c>
      <c r="I191" s="1" t="s">
        <v>27</v>
      </c>
      <c r="J191" s="1">
        <v>1</v>
      </c>
      <c r="K191" s="1">
        <v>1</v>
      </c>
      <c r="L191" s="1" t="s">
        <v>27</v>
      </c>
      <c r="M191" s="1">
        <v>1</v>
      </c>
      <c r="N191" s="1">
        <v>1</v>
      </c>
      <c r="O191" s="1">
        <v>1</v>
      </c>
      <c r="P191" s="1" t="s">
        <v>27</v>
      </c>
    </row>
    <row r="192" spans="1:16" x14ac:dyDescent="0.25">
      <c r="A192" s="12">
        <v>26</v>
      </c>
      <c r="B192" s="8">
        <v>41808</v>
      </c>
      <c r="C192" s="15">
        <f t="shared" si="2"/>
        <v>190</v>
      </c>
      <c r="D192" s="12">
        <v>13</v>
      </c>
      <c r="E192" s="1" t="s">
        <v>35</v>
      </c>
      <c r="F192" s="15">
        <v>15</v>
      </c>
      <c r="G192" s="1" t="s">
        <v>215</v>
      </c>
      <c r="H192" s="1">
        <v>1</v>
      </c>
      <c r="I192" s="1" t="s">
        <v>27</v>
      </c>
      <c r="J192" s="1">
        <v>1</v>
      </c>
      <c r="K192" s="1">
        <v>1</v>
      </c>
      <c r="L192" s="1" t="s">
        <v>27</v>
      </c>
      <c r="M192" s="1">
        <v>1</v>
      </c>
      <c r="N192" s="1">
        <v>1</v>
      </c>
      <c r="O192" s="1">
        <v>1</v>
      </c>
      <c r="P192" s="1" t="s">
        <v>27</v>
      </c>
    </row>
    <row r="193" spans="1:16" s="6" customFormat="1" x14ac:dyDescent="0.25">
      <c r="A193" s="11">
        <v>27</v>
      </c>
      <c r="B193" s="7">
        <v>41871</v>
      </c>
      <c r="C193" s="15">
        <f t="shared" si="2"/>
        <v>191</v>
      </c>
      <c r="D193" s="6" t="s">
        <v>23</v>
      </c>
      <c r="E193" s="6" t="s">
        <v>24</v>
      </c>
      <c r="F193" s="11"/>
      <c r="G193" s="6" t="s">
        <v>24</v>
      </c>
      <c r="H193" s="6">
        <v>1</v>
      </c>
      <c r="I193" s="6" t="s">
        <v>27</v>
      </c>
      <c r="J193" s="6">
        <v>1</v>
      </c>
      <c r="K193" s="6">
        <v>1</v>
      </c>
      <c r="L193" s="6" t="s">
        <v>27</v>
      </c>
      <c r="M193" s="6">
        <v>1</v>
      </c>
      <c r="N193" s="6">
        <v>1</v>
      </c>
      <c r="O193" s="6">
        <v>1</v>
      </c>
      <c r="P193" s="6">
        <v>1</v>
      </c>
    </row>
    <row r="194" spans="1:16" x14ac:dyDescent="0.25">
      <c r="A194" s="12">
        <v>27</v>
      </c>
      <c r="B194" s="8">
        <v>41871</v>
      </c>
      <c r="C194" s="15">
        <f t="shared" si="2"/>
        <v>192</v>
      </c>
      <c r="D194" s="12">
        <v>2</v>
      </c>
      <c r="E194" s="1" t="s">
        <v>61</v>
      </c>
      <c r="F194" s="15">
        <v>1</v>
      </c>
      <c r="G194" s="1" t="s">
        <v>216</v>
      </c>
      <c r="H194" s="1">
        <v>1</v>
      </c>
      <c r="I194" s="1" t="s">
        <v>27</v>
      </c>
      <c r="J194" s="1">
        <v>1</v>
      </c>
      <c r="K194" s="1">
        <v>1</v>
      </c>
      <c r="L194" s="1" t="s">
        <v>27</v>
      </c>
      <c r="M194" s="1">
        <v>0</v>
      </c>
      <c r="N194" s="1">
        <v>1</v>
      </c>
      <c r="O194" s="1">
        <v>1</v>
      </c>
      <c r="P194" s="1">
        <v>1</v>
      </c>
    </row>
    <row r="195" spans="1:16" x14ac:dyDescent="0.25">
      <c r="A195" s="12">
        <v>27</v>
      </c>
      <c r="B195" s="8">
        <v>41871</v>
      </c>
      <c r="C195" s="15">
        <f t="shared" si="2"/>
        <v>193</v>
      </c>
      <c r="D195" s="12">
        <v>3</v>
      </c>
      <c r="E195" s="1" t="s">
        <v>28</v>
      </c>
      <c r="F195" s="15">
        <v>2</v>
      </c>
      <c r="H195" s="1">
        <v>1</v>
      </c>
      <c r="I195" s="1" t="s">
        <v>27</v>
      </c>
      <c r="J195" s="1">
        <v>1</v>
      </c>
      <c r="K195" s="1">
        <v>1</v>
      </c>
      <c r="L195" s="1" t="s">
        <v>27</v>
      </c>
      <c r="M195" s="1">
        <v>0</v>
      </c>
      <c r="N195" s="1">
        <v>1</v>
      </c>
      <c r="O195" s="1">
        <v>1</v>
      </c>
      <c r="P195" s="1">
        <v>1</v>
      </c>
    </row>
    <row r="196" spans="1:16" x14ac:dyDescent="0.25">
      <c r="A196" s="12">
        <v>27</v>
      </c>
      <c r="B196" s="8">
        <v>41871</v>
      </c>
      <c r="C196" s="15">
        <f t="shared" si="2"/>
        <v>194</v>
      </c>
      <c r="D196" s="12">
        <v>4</v>
      </c>
      <c r="E196" s="1" t="s">
        <v>217</v>
      </c>
      <c r="F196" s="15">
        <v>3</v>
      </c>
      <c r="H196" s="1">
        <v>1</v>
      </c>
      <c r="I196" s="1" t="s">
        <v>27</v>
      </c>
      <c r="J196" s="1">
        <v>1</v>
      </c>
      <c r="K196" s="1">
        <v>1</v>
      </c>
      <c r="L196" s="1" t="s">
        <v>27</v>
      </c>
      <c r="M196" s="1">
        <v>0</v>
      </c>
      <c r="N196" s="1">
        <v>1</v>
      </c>
      <c r="O196" s="1">
        <v>1</v>
      </c>
      <c r="P196" s="1">
        <v>1</v>
      </c>
    </row>
    <row r="197" spans="1:16" x14ac:dyDescent="0.25">
      <c r="A197" s="12">
        <v>27</v>
      </c>
      <c r="B197" s="8">
        <v>41871</v>
      </c>
      <c r="C197" s="15">
        <f t="shared" ref="C197:C214" si="3">C196+1</f>
        <v>195</v>
      </c>
      <c r="D197" s="12">
        <v>6</v>
      </c>
      <c r="E197" s="1" t="s">
        <v>218</v>
      </c>
      <c r="F197" s="15">
        <v>4</v>
      </c>
      <c r="G197" s="1" t="s">
        <v>219</v>
      </c>
      <c r="H197" s="1">
        <v>1</v>
      </c>
      <c r="I197" s="1" t="s">
        <v>27</v>
      </c>
      <c r="J197" s="1">
        <v>1</v>
      </c>
      <c r="K197" s="1">
        <v>1</v>
      </c>
      <c r="L197" s="1" t="s">
        <v>27</v>
      </c>
      <c r="M197" s="1">
        <v>0</v>
      </c>
      <c r="N197" s="1">
        <v>1</v>
      </c>
      <c r="O197" s="1">
        <v>1</v>
      </c>
      <c r="P197" s="1">
        <v>1</v>
      </c>
    </row>
    <row r="198" spans="1:16" x14ac:dyDescent="0.25">
      <c r="A198" s="12">
        <v>27</v>
      </c>
      <c r="B198" s="8">
        <v>41871</v>
      </c>
      <c r="C198" s="15">
        <f t="shared" si="3"/>
        <v>196</v>
      </c>
      <c r="D198" s="12">
        <v>7</v>
      </c>
      <c r="E198" s="1" t="s">
        <v>221</v>
      </c>
      <c r="F198" s="15">
        <v>5</v>
      </c>
      <c r="G198" s="1" t="s">
        <v>220</v>
      </c>
      <c r="H198" s="1">
        <v>1</v>
      </c>
      <c r="I198" s="1" t="s">
        <v>27</v>
      </c>
      <c r="J198" s="1">
        <v>1</v>
      </c>
      <c r="K198" s="1">
        <v>1</v>
      </c>
      <c r="L198" s="1" t="s">
        <v>27</v>
      </c>
      <c r="M198" s="1">
        <v>0</v>
      </c>
      <c r="N198" s="1">
        <v>1</v>
      </c>
      <c r="O198" s="1">
        <v>1</v>
      </c>
      <c r="P198" s="1">
        <v>1</v>
      </c>
    </row>
    <row r="199" spans="1:16" x14ac:dyDescent="0.25">
      <c r="A199" s="12">
        <v>27</v>
      </c>
      <c r="B199" s="8">
        <v>41871</v>
      </c>
      <c r="C199" s="15">
        <f t="shared" si="3"/>
        <v>197</v>
      </c>
      <c r="D199" s="12">
        <v>8</v>
      </c>
      <c r="E199" s="1" t="s">
        <v>222</v>
      </c>
      <c r="F199" s="15">
        <v>6</v>
      </c>
      <c r="G199" s="1" t="s">
        <v>223</v>
      </c>
      <c r="H199" s="1">
        <v>1</v>
      </c>
      <c r="I199" s="1" t="s">
        <v>27</v>
      </c>
      <c r="J199" s="1">
        <v>1</v>
      </c>
      <c r="K199" s="1">
        <v>1</v>
      </c>
      <c r="L199" s="1" t="s">
        <v>27</v>
      </c>
      <c r="M199" s="1">
        <v>0</v>
      </c>
      <c r="N199" s="1">
        <v>1</v>
      </c>
      <c r="O199" s="1">
        <v>1</v>
      </c>
      <c r="P199" s="1">
        <v>1</v>
      </c>
    </row>
    <row r="200" spans="1:16" x14ac:dyDescent="0.25">
      <c r="A200" s="12">
        <v>27</v>
      </c>
      <c r="B200" s="8">
        <v>41871</v>
      </c>
      <c r="C200" s="15">
        <f t="shared" si="3"/>
        <v>198</v>
      </c>
      <c r="D200" s="12">
        <v>9</v>
      </c>
      <c r="E200" s="1" t="s">
        <v>224</v>
      </c>
      <c r="F200" s="15">
        <v>7</v>
      </c>
      <c r="G200" s="1" t="s">
        <v>225</v>
      </c>
      <c r="H200" s="1">
        <v>1</v>
      </c>
      <c r="I200" s="1" t="s">
        <v>27</v>
      </c>
      <c r="J200" s="1">
        <v>1</v>
      </c>
      <c r="K200" s="1">
        <v>1</v>
      </c>
      <c r="L200" s="1" t="s">
        <v>27</v>
      </c>
      <c r="M200" s="1">
        <v>0</v>
      </c>
      <c r="N200" s="1">
        <v>1</v>
      </c>
      <c r="O200" s="1">
        <v>1</v>
      </c>
      <c r="P200" s="1">
        <v>1</v>
      </c>
    </row>
    <row r="201" spans="1:16" x14ac:dyDescent="0.25">
      <c r="A201" s="12">
        <v>27</v>
      </c>
      <c r="B201" s="8">
        <v>41871</v>
      </c>
      <c r="C201" s="15">
        <f t="shared" si="3"/>
        <v>199</v>
      </c>
      <c r="D201" s="12">
        <v>10</v>
      </c>
      <c r="E201" s="1" t="s">
        <v>226</v>
      </c>
      <c r="F201" s="15">
        <v>8</v>
      </c>
      <c r="G201" s="1" t="s">
        <v>227</v>
      </c>
      <c r="H201" s="1">
        <v>1</v>
      </c>
      <c r="I201" s="1" t="s">
        <v>27</v>
      </c>
      <c r="J201" s="1">
        <v>1</v>
      </c>
      <c r="K201" s="1">
        <v>1</v>
      </c>
      <c r="L201" s="1" t="s">
        <v>27</v>
      </c>
      <c r="M201" s="1">
        <v>0</v>
      </c>
      <c r="N201" s="1">
        <v>1</v>
      </c>
      <c r="O201" s="1">
        <v>1</v>
      </c>
      <c r="P201" s="1">
        <v>1</v>
      </c>
    </row>
    <row r="202" spans="1:16" x14ac:dyDescent="0.25">
      <c r="A202" s="12">
        <v>27</v>
      </c>
      <c r="B202" s="8">
        <v>41871</v>
      </c>
      <c r="C202" s="15">
        <f t="shared" si="3"/>
        <v>200</v>
      </c>
      <c r="D202" s="12">
        <v>11</v>
      </c>
      <c r="E202" s="1" t="s">
        <v>228</v>
      </c>
      <c r="F202" s="15">
        <v>9</v>
      </c>
      <c r="G202" s="1" t="s">
        <v>229</v>
      </c>
      <c r="H202" s="1">
        <v>1</v>
      </c>
      <c r="I202" s="1" t="s">
        <v>27</v>
      </c>
      <c r="J202" s="1">
        <v>1</v>
      </c>
      <c r="K202" s="1">
        <v>1</v>
      </c>
      <c r="L202" s="1" t="s">
        <v>27</v>
      </c>
      <c r="M202" s="1">
        <v>0</v>
      </c>
      <c r="N202" s="1">
        <v>1</v>
      </c>
      <c r="O202" s="1">
        <v>1</v>
      </c>
      <c r="P202" s="1">
        <v>1</v>
      </c>
    </row>
    <row r="203" spans="1:16" s="6" customFormat="1" x14ac:dyDescent="0.25">
      <c r="A203" s="11">
        <v>27</v>
      </c>
      <c r="B203" s="7">
        <v>41871</v>
      </c>
      <c r="C203" s="15">
        <f t="shared" si="3"/>
        <v>201</v>
      </c>
      <c r="D203" s="6" t="s">
        <v>23</v>
      </c>
      <c r="E203" s="6" t="s">
        <v>24</v>
      </c>
      <c r="F203" s="14"/>
      <c r="G203" s="6" t="s">
        <v>24</v>
      </c>
      <c r="H203" s="6">
        <v>1</v>
      </c>
      <c r="I203" s="6" t="s">
        <v>27</v>
      </c>
      <c r="J203" s="6">
        <v>1</v>
      </c>
      <c r="K203" s="6">
        <v>1</v>
      </c>
      <c r="L203" s="6" t="s">
        <v>27</v>
      </c>
      <c r="M203" s="6">
        <v>1</v>
      </c>
      <c r="N203" s="6">
        <v>1</v>
      </c>
      <c r="O203" s="6">
        <v>1</v>
      </c>
      <c r="P203" s="6">
        <v>1</v>
      </c>
    </row>
    <row r="204" spans="1:16" x14ac:dyDescent="0.25">
      <c r="A204" s="12">
        <v>27</v>
      </c>
      <c r="B204" s="8">
        <v>41871</v>
      </c>
      <c r="C204" s="15">
        <f t="shared" si="3"/>
        <v>202</v>
      </c>
      <c r="D204" s="12">
        <v>12</v>
      </c>
      <c r="E204" s="1" t="s">
        <v>35</v>
      </c>
      <c r="F204" s="15">
        <v>10</v>
      </c>
      <c r="G204" s="1" t="s">
        <v>230</v>
      </c>
      <c r="H204" s="1">
        <v>1</v>
      </c>
      <c r="I204" s="1" t="s">
        <v>27</v>
      </c>
      <c r="J204" s="1">
        <v>1</v>
      </c>
      <c r="K204" s="1">
        <v>1</v>
      </c>
      <c r="L204" s="1" t="s">
        <v>27</v>
      </c>
      <c r="M204" s="1">
        <v>1</v>
      </c>
      <c r="N204" s="1">
        <v>1</v>
      </c>
      <c r="O204" s="1">
        <v>1</v>
      </c>
      <c r="P204" s="1">
        <v>1</v>
      </c>
    </row>
    <row r="205" spans="1:16" x14ac:dyDescent="0.25">
      <c r="A205" s="12">
        <v>27</v>
      </c>
      <c r="B205" s="8">
        <v>41871</v>
      </c>
      <c r="C205" s="15">
        <f t="shared" si="3"/>
        <v>203</v>
      </c>
      <c r="D205" s="12">
        <v>12</v>
      </c>
      <c r="E205" s="1" t="s">
        <v>35</v>
      </c>
      <c r="F205" s="15">
        <f>F204+1</f>
        <v>11</v>
      </c>
      <c r="G205" s="1" t="s">
        <v>231</v>
      </c>
      <c r="H205" s="1">
        <v>1</v>
      </c>
      <c r="I205" s="1" t="s">
        <v>27</v>
      </c>
      <c r="J205" s="1">
        <v>1</v>
      </c>
      <c r="K205" s="1">
        <v>0</v>
      </c>
      <c r="L205" s="1" t="s">
        <v>27</v>
      </c>
      <c r="M205" s="1">
        <v>1</v>
      </c>
      <c r="N205" s="1">
        <v>1</v>
      </c>
      <c r="O205" s="1">
        <v>1</v>
      </c>
      <c r="P205" s="1">
        <v>1</v>
      </c>
    </row>
    <row r="206" spans="1:16" x14ac:dyDescent="0.25">
      <c r="A206" s="12">
        <v>27</v>
      </c>
      <c r="B206" s="8">
        <v>41871</v>
      </c>
      <c r="C206" s="15">
        <f t="shared" si="3"/>
        <v>204</v>
      </c>
      <c r="D206" s="12">
        <v>12</v>
      </c>
      <c r="E206" s="1" t="s">
        <v>35</v>
      </c>
      <c r="F206" s="15">
        <f>F205+1</f>
        <v>12</v>
      </c>
      <c r="G206" s="1" t="s">
        <v>232</v>
      </c>
      <c r="H206" s="1">
        <v>1</v>
      </c>
      <c r="I206" s="1" t="s">
        <v>27</v>
      </c>
      <c r="J206" s="1">
        <v>1</v>
      </c>
      <c r="K206" s="1">
        <v>1</v>
      </c>
      <c r="L206" s="1" t="s">
        <v>27</v>
      </c>
      <c r="M206" s="1">
        <v>1</v>
      </c>
      <c r="N206" s="1">
        <v>1</v>
      </c>
      <c r="O206" s="1">
        <v>0</v>
      </c>
      <c r="P206" s="1">
        <v>1</v>
      </c>
    </row>
    <row r="207" spans="1:16" s="6" customFormat="1" x14ac:dyDescent="0.25">
      <c r="A207" s="11">
        <v>28</v>
      </c>
      <c r="B207" s="7">
        <v>41913</v>
      </c>
      <c r="C207" s="15">
        <f t="shared" si="3"/>
        <v>205</v>
      </c>
      <c r="D207" s="6" t="s">
        <v>23</v>
      </c>
      <c r="E207" s="6" t="s">
        <v>24</v>
      </c>
      <c r="F207" s="14"/>
      <c r="G207" s="6" t="s">
        <v>24</v>
      </c>
      <c r="H207" s="6">
        <v>1</v>
      </c>
      <c r="I207" s="6">
        <v>1</v>
      </c>
      <c r="J207" s="6">
        <v>1</v>
      </c>
      <c r="K207" s="6">
        <v>1</v>
      </c>
      <c r="L207" s="6" t="s">
        <v>27</v>
      </c>
      <c r="M207" s="6">
        <v>1</v>
      </c>
      <c r="N207" s="6">
        <v>1</v>
      </c>
      <c r="O207" s="6">
        <v>1</v>
      </c>
      <c r="P207" s="6" t="s">
        <v>27</v>
      </c>
    </row>
    <row r="208" spans="1:16" x14ac:dyDescent="0.25">
      <c r="A208" s="12">
        <v>28</v>
      </c>
      <c r="B208" s="8">
        <v>41913</v>
      </c>
      <c r="C208" s="15">
        <f t="shared" si="3"/>
        <v>206</v>
      </c>
      <c r="D208" s="12">
        <v>2</v>
      </c>
      <c r="E208" s="1" t="s">
        <v>61</v>
      </c>
      <c r="F208" s="15">
        <v>1</v>
      </c>
      <c r="G208" s="1" t="s">
        <v>194</v>
      </c>
      <c r="H208" s="1">
        <v>1</v>
      </c>
      <c r="I208" s="1">
        <v>1</v>
      </c>
      <c r="J208" s="1">
        <v>1</v>
      </c>
      <c r="K208" s="1">
        <v>1</v>
      </c>
      <c r="L208" s="1" t="s">
        <v>27</v>
      </c>
      <c r="M208" s="1">
        <v>1</v>
      </c>
      <c r="N208" s="1">
        <v>1</v>
      </c>
      <c r="O208" s="1">
        <v>1</v>
      </c>
      <c r="P208" s="1" t="s">
        <v>27</v>
      </c>
    </row>
    <row r="209" spans="1:16" x14ac:dyDescent="0.25">
      <c r="A209" s="12">
        <v>28</v>
      </c>
      <c r="B209" s="8">
        <v>41913</v>
      </c>
      <c r="C209" s="15">
        <f t="shared" si="3"/>
        <v>207</v>
      </c>
      <c r="D209" s="12">
        <v>3</v>
      </c>
      <c r="E209" s="1" t="s">
        <v>28</v>
      </c>
      <c r="F209" s="15">
        <v>2</v>
      </c>
      <c r="H209" s="1">
        <v>1</v>
      </c>
      <c r="I209" s="1">
        <v>1</v>
      </c>
      <c r="J209" s="1">
        <v>1</v>
      </c>
      <c r="K209" s="1">
        <v>1</v>
      </c>
      <c r="L209" s="1" t="s">
        <v>27</v>
      </c>
      <c r="M209" s="1">
        <v>1</v>
      </c>
      <c r="N209" s="1">
        <v>1</v>
      </c>
      <c r="O209" s="1">
        <v>1</v>
      </c>
      <c r="P209" s="1" t="s">
        <v>27</v>
      </c>
    </row>
    <row r="210" spans="1:16" x14ac:dyDescent="0.25">
      <c r="A210" s="12">
        <v>28</v>
      </c>
      <c r="B210" s="8">
        <v>41913</v>
      </c>
      <c r="C210" s="15">
        <f t="shared" si="3"/>
        <v>208</v>
      </c>
      <c r="D210" s="12">
        <v>4</v>
      </c>
      <c r="E210" s="1" t="s">
        <v>233</v>
      </c>
      <c r="F210" s="15">
        <v>3</v>
      </c>
      <c r="G210" s="1" t="s">
        <v>234</v>
      </c>
      <c r="H210" s="1">
        <v>1</v>
      </c>
      <c r="I210" s="1">
        <v>1</v>
      </c>
      <c r="J210" s="1">
        <v>1</v>
      </c>
      <c r="K210" s="1">
        <v>1</v>
      </c>
      <c r="L210" s="1" t="s">
        <v>27</v>
      </c>
      <c r="M210" s="1">
        <v>1</v>
      </c>
      <c r="N210" s="1">
        <v>1</v>
      </c>
      <c r="O210" s="1">
        <v>1</v>
      </c>
      <c r="P210" s="1" t="s">
        <v>27</v>
      </c>
    </row>
    <row r="211" spans="1:16" x14ac:dyDescent="0.25">
      <c r="A211" s="12">
        <v>28</v>
      </c>
      <c r="B211" s="8">
        <v>41913</v>
      </c>
      <c r="C211" s="15">
        <f t="shared" si="3"/>
        <v>209</v>
      </c>
      <c r="D211" s="12">
        <v>6</v>
      </c>
      <c r="E211" s="1" t="s">
        <v>235</v>
      </c>
      <c r="F211" s="15">
        <v>4</v>
      </c>
      <c r="G211" s="1" t="s">
        <v>236</v>
      </c>
      <c r="H211" s="1">
        <v>1</v>
      </c>
      <c r="I211" s="1">
        <v>1</v>
      </c>
      <c r="J211" s="1">
        <v>1</v>
      </c>
      <c r="K211" s="1">
        <v>1</v>
      </c>
      <c r="L211" s="1" t="s">
        <v>27</v>
      </c>
      <c r="M211" s="1">
        <v>1</v>
      </c>
      <c r="N211" s="1">
        <v>1</v>
      </c>
      <c r="O211" s="1">
        <v>1</v>
      </c>
      <c r="P211" s="1" t="s">
        <v>27</v>
      </c>
    </row>
    <row r="212" spans="1:16" x14ac:dyDescent="0.25">
      <c r="A212" s="12">
        <v>28</v>
      </c>
      <c r="B212" s="8">
        <v>41913</v>
      </c>
      <c r="C212" s="15">
        <f t="shared" si="3"/>
        <v>210</v>
      </c>
      <c r="D212" s="12">
        <v>7</v>
      </c>
      <c r="E212" s="1" t="s">
        <v>237</v>
      </c>
      <c r="F212" s="15">
        <v>5</v>
      </c>
      <c r="G212" s="1" t="s">
        <v>238</v>
      </c>
      <c r="H212" s="1">
        <v>1</v>
      </c>
      <c r="I212" s="1">
        <v>1</v>
      </c>
      <c r="J212" s="1">
        <v>1</v>
      </c>
      <c r="K212" s="1">
        <v>1</v>
      </c>
      <c r="L212" s="1" t="s">
        <v>27</v>
      </c>
      <c r="M212" s="1">
        <v>1</v>
      </c>
      <c r="N212" s="1">
        <v>1</v>
      </c>
      <c r="O212" s="1">
        <v>1</v>
      </c>
      <c r="P212" s="1" t="s">
        <v>27</v>
      </c>
    </row>
    <row r="213" spans="1:16" x14ac:dyDescent="0.25">
      <c r="A213" s="12">
        <v>28</v>
      </c>
      <c r="B213" s="8">
        <v>41913</v>
      </c>
      <c r="C213" s="15">
        <f t="shared" si="3"/>
        <v>211</v>
      </c>
      <c r="D213" s="12">
        <v>8</v>
      </c>
      <c r="E213" s="1" t="s">
        <v>239</v>
      </c>
      <c r="F213" s="15">
        <v>6</v>
      </c>
      <c r="G213" s="1" t="s">
        <v>240</v>
      </c>
      <c r="H213" s="1">
        <v>1</v>
      </c>
      <c r="I213" s="1">
        <v>1</v>
      </c>
      <c r="J213" s="1">
        <v>0</v>
      </c>
      <c r="K213" s="1">
        <v>1</v>
      </c>
      <c r="L213" s="1" t="s">
        <v>27</v>
      </c>
      <c r="M213" s="1">
        <v>1</v>
      </c>
      <c r="N213" s="1">
        <v>1</v>
      </c>
      <c r="O213" s="1">
        <v>0</v>
      </c>
      <c r="P213" s="1" t="s">
        <v>27</v>
      </c>
    </row>
    <row r="214" spans="1:16" x14ac:dyDescent="0.25">
      <c r="A214" s="12">
        <v>28</v>
      </c>
      <c r="B214" s="8">
        <v>41913</v>
      </c>
      <c r="C214" s="15">
        <f t="shared" si="3"/>
        <v>212</v>
      </c>
      <c r="D214" s="12">
        <v>9</v>
      </c>
      <c r="E214" s="1" t="s">
        <v>35</v>
      </c>
      <c r="F214" s="15">
        <v>7</v>
      </c>
      <c r="G214" s="1" t="s">
        <v>241</v>
      </c>
      <c r="H214" s="1">
        <v>1</v>
      </c>
      <c r="I214" s="1">
        <v>1</v>
      </c>
      <c r="J214" s="1">
        <v>1</v>
      </c>
      <c r="K214" s="1">
        <v>1</v>
      </c>
      <c r="L214" s="1" t="s">
        <v>27</v>
      </c>
      <c r="M214" s="1">
        <v>1</v>
      </c>
      <c r="N214" s="1">
        <v>1</v>
      </c>
      <c r="O214" s="1">
        <v>1</v>
      </c>
      <c r="P214" s="1" t="s">
        <v>27</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Uživatel</dc:creator>
  <cp:lastModifiedBy>Uživatel</cp:lastModifiedBy>
  <dcterms:created xsi:type="dcterms:W3CDTF">2015-04-13T15:41:28Z</dcterms:created>
  <dcterms:modified xsi:type="dcterms:W3CDTF">2015-12-28T10:42:14Z</dcterms:modified>
</cp:coreProperties>
</file>