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805" windowHeight="166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6" i="1" l="1"/>
  <c r="F117" i="1" s="1"/>
  <c r="F118" i="1" s="1"/>
  <c r="F57" i="1" l="1"/>
  <c r="F58" i="1" s="1"/>
  <c r="F59" i="1" s="1"/>
  <c r="F60" i="1" s="1"/>
  <c r="F61" i="1" s="1"/>
  <c r="F62" i="1" s="1"/>
  <c r="F63" i="1" s="1"/>
  <c r="F64" i="1" s="1"/>
  <c r="F65" i="1" s="1"/>
  <c r="F66" i="1" s="1"/>
  <c r="F67" i="1" s="1"/>
  <c r="F68" i="1" s="1"/>
  <c r="F70" i="1" s="1"/>
  <c r="F71" i="1" s="1"/>
  <c r="F72" i="1" s="1"/>
  <c r="F33" i="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4" i="1"/>
  <c r="F5" i="1" s="1"/>
  <c r="F6" i="1" s="1"/>
  <c r="F7" i="1" s="1"/>
  <c r="F8" i="1" s="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F14" i="1" l="1"/>
  <c r="F15" i="1" s="1"/>
  <c r="F16" i="1" s="1"/>
  <c r="F17" i="1" s="1"/>
  <c r="F18" i="1" s="1"/>
  <c r="F19" i="1" s="1"/>
  <c r="F20" i="1" s="1"/>
  <c r="F21" i="1" s="1"/>
  <c r="F22" i="1" s="1"/>
  <c r="F23" i="1" s="1"/>
  <c r="F24" i="1" s="1"/>
  <c r="F25" i="1" s="1"/>
  <c r="F26" i="1" s="1"/>
  <c r="F27" i="1" s="1"/>
  <c r="F28" i="1" s="1"/>
  <c r="F29" i="1" s="1"/>
  <c r="F30" i="1" s="1"/>
  <c r="F31" i="1" s="1"/>
  <c r="F9" i="1"/>
  <c r="F10" i="1" s="1"/>
  <c r="F11" i="1" s="1"/>
  <c r="F12" i="1" s="1"/>
  <c r="F74" i="1"/>
  <c r="F75" i="1" s="1"/>
  <c r="F76" i="1" s="1"/>
  <c r="F77" i="1" s="1"/>
  <c r="F78" i="1" s="1"/>
  <c r="F79" i="1" s="1"/>
  <c r="F81" i="1" s="1"/>
  <c r="F82" i="1" s="1"/>
  <c r="F83" i="1" s="1"/>
  <c r="F84" i="1" s="1"/>
  <c r="F85" i="1" s="1"/>
  <c r="F86" i="1" s="1"/>
  <c r="F87" i="1" s="1"/>
  <c r="F88" i="1" s="1"/>
  <c r="F89" i="1" s="1"/>
  <c r="F90" i="1" s="1"/>
  <c r="F91" i="1" s="1"/>
  <c r="F92" i="1" s="1"/>
  <c r="F93" i="1" s="1"/>
  <c r="F94" i="1" s="1"/>
  <c r="F95" i="1" s="1"/>
  <c r="F96" i="1" s="1"/>
  <c r="F97" i="1" s="1"/>
  <c r="F100" i="1" l="1"/>
  <c r="F101" i="1" s="1"/>
  <c r="F102" i="1" s="1"/>
  <c r="F98" i="1"/>
  <c r="F104" i="1" l="1"/>
  <c r="F105" i="1" s="1"/>
  <c r="F106" i="1" s="1"/>
  <c r="F107" i="1" s="1"/>
  <c r="F108" i="1" s="1"/>
  <c r="F109" i="1" s="1"/>
  <c r="F110" i="1" s="1"/>
  <c r="F111" i="1" s="1"/>
  <c r="F112" i="1" s="1"/>
  <c r="F113" i="1" s="1"/>
  <c r="F114" i="1" s="1"/>
  <c r="F119" i="1" s="1"/>
  <c r="F120" i="1" s="1"/>
  <c r="F121" i="1" s="1"/>
  <c r="F122" i="1" s="1"/>
  <c r="F123" i="1" s="1"/>
  <c r="F124" i="1" s="1"/>
  <c r="F125" i="1" s="1"/>
  <c r="F126" i="1" s="1"/>
  <c r="F127" i="1" s="1"/>
  <c r="F128" i="1" s="1"/>
  <c r="F129" i="1" s="1"/>
  <c r="F131" i="1" s="1"/>
  <c r="F132" i="1" s="1"/>
  <c r="F133" i="1" s="1"/>
  <c r="F134" i="1" s="1"/>
  <c r="F135" i="1" s="1"/>
  <c r="F136" i="1" s="1"/>
  <c r="F137" i="1" s="1"/>
</calcChain>
</file>

<file path=xl/sharedStrings.xml><?xml version="1.0" encoding="utf-8"?>
<sst xmlns="http://schemas.openxmlformats.org/spreadsheetml/2006/main" count="431" uniqueCount="197">
  <si>
    <t>číslo zasedání</t>
  </si>
  <si>
    <t>datum</t>
  </si>
  <si>
    <t>bod</t>
  </si>
  <si>
    <t>číslo bodu</t>
  </si>
  <si>
    <t>číslo hlasování</t>
  </si>
  <si>
    <t>předmět hlasování</t>
  </si>
  <si>
    <t>číslo záznamu</t>
  </si>
  <si>
    <t>550451-1-166-3</t>
  </si>
  <si>
    <t>550451-1-901-5</t>
  </si>
  <si>
    <t>550451-1-47-5</t>
  </si>
  <si>
    <t>550451-1-901-1</t>
  </si>
  <si>
    <t>550451-1-47-2</t>
  </si>
  <si>
    <t>550451-1-901-4</t>
  </si>
  <si>
    <t>550451-1-901-2</t>
  </si>
  <si>
    <t>550451-1-47-1</t>
  </si>
  <si>
    <t>550451-1-901-3</t>
  </si>
  <si>
    <t>Jirásek Miroslav</t>
  </si>
  <si>
    <t>Judl Martin</t>
  </si>
  <si>
    <t>Judl Václav</t>
  </si>
  <si>
    <t>Koželuh Jakub</t>
  </si>
  <si>
    <t>Nekolová Jitka</t>
  </si>
  <si>
    <t>Novotný Miroslav Bc.</t>
  </si>
  <si>
    <t>Schönbauerová Jaroslava</t>
  </si>
  <si>
    <t>Štětina Pavel</t>
  </si>
  <si>
    <t>Valenta Ladislav Ing.</t>
  </si>
  <si>
    <t>p</t>
  </si>
  <si>
    <t>Prezence</t>
  </si>
  <si>
    <t>Ověřovateli zápisu byli navrženi p. Novotný, p. Nekolová</t>
  </si>
  <si>
    <t>Zapisovatelem jednání byl navržen JUDr. Tomáš Samek</t>
  </si>
  <si>
    <t>1. Zahájení 
2. Složení slibu zastupitelů 
3. Určení zapisovatele a ověřovatelů zápisu 
4. Schválení navrženého programu 
5. Volba starosty 
6. Volba místostarosty 
7. Volba předsedy finančního a kontrolního výboru 
8. Diskuse 
9. Závěr</t>
  </si>
  <si>
    <t>Volba starosty</t>
  </si>
  <si>
    <t>Volba místostarosty</t>
  </si>
  <si>
    <t>Volba předsedy finančního a kontrolního výboru</t>
  </si>
  <si>
    <t>Diskuse</t>
  </si>
  <si>
    <t>Zastupitelstvo Obce Nová Pec rozhodlo, že do funkce starosty obce
volí pana Jakuba Koželuha. Zároveň rozhodlo, že člen zastupitelstva 
pan Jakub Koželuh bude pro výkon funkce starosty uvolněn.</t>
  </si>
  <si>
    <t>Zastupitelstvo Obce Nová Pec rozhodlo, že do funkce místostarosty
obce volí pana Pavla Štětinu. Zároveň rozhodlo, že člen zastupitelstva 
pan Pavel Štětina nebude pro výkon funkce místostarosty uvolněn.</t>
  </si>
  <si>
    <t>Zastupitelstvo Obce Nová Pec rozhodlo, že zřizuje kontrolní a
finanční výbor zastupitelstva obce, kdy kontrolní výbor bude mít tři 
členy a finanční výbor rovněž tři členy.</t>
  </si>
  <si>
    <t>Zastupitelstvo Obce Nová Pec rozhodlo, že do funkce předsedy
finančního výboru zastupitelstva obce volí pana Ladislava Valentu.</t>
  </si>
  <si>
    <t>Zastupitelstvo Obce Nová Pec rozhodlo, že do funkce předsedy
kontrolního výboru zastupitelstva obce volí paní Jitku Nekolovou.</t>
  </si>
  <si>
    <t>Zastupitelstvo Obce Nová Pec rozhodlo, že za výkon funkce členů
zastupitelstva obce, kteří nejsou pro výkon jejich funkce uvolněni, 
stanoví měsíční odměnu v plné výši stanovené nařízením vlády č. 
37/2003 Sb. v platném znění.</t>
  </si>
  <si>
    <t>np</t>
  </si>
  <si>
    <t>Ověřovateli zápisu byli navrženi p. Martin Judl a p. Valenta</t>
  </si>
  <si>
    <t>Zapisovatelem jednání byl navržen JUDr. Samek z přepisu ze zvukového záznamu</t>
  </si>
  <si>
    <t>1. Zahájení 
2. Určení zapisovatele a ověřovatelů zápisu 
3. Schválení navrženého programu 
4. Informace starosty zastupitelům 
5. Informace j ednatele TS 
6. Volba člen kontrolního a finančního výboru 
7. Rozpočtové opatření č. 2/2014 
8. Smlouva dotace ZŠ 
9. Dodatek smlouvy Nová ČOV 
10. Majetkové záležitosti 
11. Různé 
12. Diskuse 
13. Závěr</t>
  </si>
  <si>
    <t>Informace jednatele TS</t>
  </si>
  <si>
    <t>Volba člen kontrolního a finančního výboru</t>
  </si>
  <si>
    <t>Rozpočtové opatření č. 2/2014</t>
  </si>
  <si>
    <t>Smlouva dotace ZŠ</t>
  </si>
  <si>
    <t>Dodatek smlouvy Nová ČOV</t>
  </si>
  <si>
    <t>Majetkové záležitosti</t>
  </si>
  <si>
    <t>Různé</t>
  </si>
  <si>
    <t>Zastupitelstvo Obce Nová Pec rozhodlo, že obec jako vlastník
vodohospodářské infrastruktury stanoví cenu vodného na částku 20,-
Kč bez DPH a cenu stočného na 25 Kč bez DPH.</t>
  </si>
  <si>
    <t>Zastupitelstvo Obce Nová Pec rozhodlo, že za členy kontrolního
výboru zastupitelstva obce volí pana Pavla Štětinu a paní Jarmilu 
Sýkorovou.</t>
  </si>
  <si>
    <t>Zastupitelstvo Obce Nová Pec rozhodlo, že za členy finančního
výboru zastupitelstva obce volí paní Petru Valentovou a paní Karlu 
Fleischmannovou.</t>
  </si>
  <si>
    <t>Zastupitelstvo Obce Nová Pec rozhodlo, že stanovuje odměnu všem
členům výbor zastupitelstva obce ve výši 80% výše odměny pro 
člena zastupitelstva obce, který je členem výboru zastupitelstva tak, 
jak ji stanoví nařízení vlády č. 37/2003 Sb. v platném znění s účinností 
od 12.11.2014.</t>
  </si>
  <si>
    <t>Zastupitelstvo Obce Nová Pec rozhodlo o provedení rozpočtového
opatření č. 2/2014, kterým se mění rozpočet obce pro rok 2014 tak, že 
příjmy rozpočtu obce pro rok 2014 se snižují o částku 12,382.098,26 
Kč a výdaje rozpočtu obce pro rok 2014 se snižují o 13,170.011 Kč. 
Financování rozpočtu obce pro rok 2014 se snižuje o 787.912,74 Kč. 
Podrobný položkový rozpis rozpočtového opatření je přílohou 
usnesení.</t>
  </si>
  <si>
    <t>Rozpočtové opatření č. 2/2015</t>
  </si>
  <si>
    <t>Zastupitelstvo Obce Nová Pec rozhodlo, že pověřuje starostu obce
prováděním rozpočtových opatření, kterými bude rozpočet obce 
v závislosti na změn skutečného vývoje nutnosti čerpání rozpočtu na 
straně příjmů měněn neomezen a na stran výdaj měněn co do 
snižování neomezen a co do navyšování nevýše do 100.000,-Kč 
v jednotlivých případech. Starosta bude povinen o jím provedených 
rozpočtových opatřeních informovat zastupitelstvo na nejbližším 
zasedání zastupitelstva.</t>
  </si>
  <si>
    <t>Zastupitelstvo Obce Nová Pec rozhodlo, že obec uzavře se Státním
fondem životního prostředí ČR Smlouvu č. 14170193 o poskytnutí 
podpory ze Státního fondu životního prostředí ČR v rámci 
Operačního programu Životní prostředí, na základ které bude obci 
poskytnuta finanční podpora na realizaci projektu snížení 
energetické náročnosti budovy ZŠ a MŠ Nová Pec částka ve výši až 
4,710.466,25 Kč z Fondu soudržnosti a částka až 277.086,25 Kč 
z prostředk MZP ČR. Návrh smlouvy je přílohou usnesení.</t>
  </si>
  <si>
    <t>Zastupitelstvo Obce Nová Pec rozhodlo, že obec uzavře se společností
EUROVIA CS, a.s. dodatek č. 1 ke smlouv o dílo ohledně realizace 
akce „Výstavba nové ČOV - obec Nová Pec", na základ kterého 
bude předmět díla rozšířen o tam popsané vícepráce provedené 
v souvislosti se stabilizací skutečného stavu podloží, přičemž ujednání 
o ceně díla se změní tak, že cena stavebních prací se zvýší o částku 
557.819,68 Kč bez DPH a o stejnou částku se sníží rozpočtová rezerva 
dle uvedené smlouvy o dílo. Návrh dodatku je přílohou usnesení.</t>
  </si>
  <si>
    <t>Zastupitelstvo Obce Nová Pec rozhodlo, že souhlasí s tím, aby obec
zveřejnila záměr prodeje parcely č. 203/8 v k.ú. Nová Pec.</t>
  </si>
  <si>
    <t>Zastupitelstvo Obce Nová Pec souhlasí s uzavřením smlouvy o
výpůjčce mezi obci a Mikroregionem Horní Vltava - Boubínsko, na 
základ které Mikroregion Horní Vltava - Boubínsko zapůjčí obci 
kompostéry za účelem jejich zapůjčování místním obyvatelům a 
vlastníkům nemovitostí na území obce za účelem kompostování 
bioodpadu.</t>
  </si>
  <si>
    <t>Zastupitelstvo obce zárove souhlasí s tím, aby obec uvedené
kompostéry dále zapůjčovala obyvatelům obce a majitelům 
nemovitostí na území obce až do vyčerpání kapacity. Jednorázová 
kauce za zapůjčení kompostér bude činit 250,-Kč. Vzory smlouvy o 
zapůjčení kompostérů místním obyvatelům je přílohou usnesení.</t>
  </si>
  <si>
    <t>Zastupitelstvo Obce Nová Pec rozhodlo, že souhlasí s tím, aby
obec uzavřela smlouvu o zřízení věcného břemene se společností 
E.ON Distribuce, a.s., na základ které bude ve prospěch 
provozovatele elektrické distribuční soustavy a k tíži parcely Č. 387 
v k.ú. Nová Pec v rozsahu daném GP č. 805-664/2014 zřízeno věcné 
břemeno v podob služebnosti vedení inženýrských sítí ve smyslu ust. 
§ 25 energetického zákona - umístění kabelového vedení NN, to vše 
za náhradu ve výši 1500,-Kč. Návrh smlouvy je přílohou usnesení.</t>
  </si>
  <si>
    <t>Zastupitelstvo Obce Nová Pec rozhodlo, že souhlasí s tím, aby
obec uzavřela smlouvu o zřízení věcného břemene se společností 
E.ON Distribuce, a.s., na základ které bude ve prospěch 
provozovatele elektrické distribuční soustavy a k tíži parcel č. 404/1, 
 404/10, 405/2, 388, 393 a 1103/2 v k.ú. Nová Pec v rozsahu daném 
GP č. 800-573/2014 zřízeno věcné břemeno v podob služebnosti 
vedení inženýrských sítí ve smyslu ust. § 25 energetického zákona -
umístění kabelového vedení NN, kabelové skřín a uzemnění, to vše 
za náhradu ve výši 13.300,-KČ. Návrh smlouvy je přílohou usnesení.</t>
  </si>
  <si>
    <t>Zastupitelstvo Obce Nová Pec souhlasí s tím, aby obec požádala
Českou republiku - Správu Národního parku a chránené krajinné 
oblasti Šumava o bezúplatný převod parcel č. 424, 497, 496/1, 496/8, 
493/5, 496/4, 493/4, 496/3, 496/6, 496/7, 493/2 a 493/3 s budovami, 
které jsou na nich postaveny, do majetku obce z důvodu veřejného 
zájmu - podpory zaměstnanosti a tvorby nových pracovních míst na 
území obce v rámci provozovaného sociálního podniku.</t>
  </si>
  <si>
    <t>Zastupitelstvo Obce Nová Pec rozhodlo, že obec poskytne
starostovi obce náhradu měsíční odměny za nevyčerpanou dovolenou 
podle ust. § 79 odst. 5 zákona o obcích z období roku 2013 v rozsahu 
35 dní.</t>
  </si>
  <si>
    <t>1. Zahájení 
2. Určení zapisovatele a ověřovatelů zápisu 
3. Schválení navrženého programu 
4. Informace starosty zastupitelům 
5. Rozpočtové opatření 
6. Rozpočtový výhled 2016-17 
7. Rozpočet obce Nová Pec pro rok 2015 
8. Jednací řád a jeho doplnění 
9. Dodatek smlouvy Energie pod kontrolou 
10. Majetkové záležitosti 
11. Různé 
a) Delegování člena ZO do školské rady 
b) Delegování zástupce obce do Rady NP Šumava 
c) Smlouvy šumavská 30 
d) Směny pozemk s NPŠ 
12. Diskuse 
13. Závěr</t>
  </si>
  <si>
    <t>Informace starosty zastupitelům</t>
  </si>
  <si>
    <t>Rozpočtové opatření</t>
  </si>
  <si>
    <t>Rozpočtový výhled 2016-17</t>
  </si>
  <si>
    <t>Rozpočet obce Nová Pec pro rok 2015</t>
  </si>
  <si>
    <t>Jednací řád a jeho doplnění</t>
  </si>
  <si>
    <t>Dodatek smlouvy Energie pod kontrolou</t>
  </si>
  <si>
    <t>Zastupitelstvo Obce Nová Pec rozhodlo, že stanovuje odměnu všem členům
výborů zastupitelstva obce, kteří nejsou členy zastupitelstva obce, ve výši 
80% výše odměny pro člena zastupitelstva obce, který je členem výboru 
zastupitelstva tak, jak ji stanoví nařízení vlády č. 37/2003 Sb. v platném 
znění s účinností od 12.11.2014.</t>
  </si>
  <si>
    <t>Zastupitelstvo Obce Nová Pec rozhodlo o provedení rozpočtového
opatření č. 4/2014, kterým se mění rozpočet obce pro rok 2014 tak, že 
celkové příjmy rozpočtu obce pro rok 2014 se nemění a výdaje 
rozpočtu obce pro rok 2014 se zvyšují o 767.783,-KČ. Financování 
rozpočtu obce pro rok 2014 se zvyšuje o 767.783,-Kč. Podrobný 
položkový rozpis rozpočtového opatření je přílohou usnesení.</t>
  </si>
  <si>
    <t>Zastupitelstvo Obce Nová Pec rozhodlo, že schvaluje rozpočtový výhled na období 2016-2017 tak, že očekávané příjmy rozpočtu obce
pro rok 2016 i pro rok 2017 stanovuje částkou 11.490.000,-K a 
očekávané výdaje rozpočtu obce pro rok 2016 stanovuje částkou 
9,730.000,-K a očekávané příjmy rozpočtu obce pro rok 2017 
stanovuje částkou 9,890.000,-Kč.</t>
  </si>
  <si>
    <t>nv</t>
  </si>
  <si>
    <t>Zastupitelstvo Obce Nová Pec rozhodlo, že schvaluje rozpočet obce
pro rok 2014 v souladu s návrhem, který je přílohou tohoto usnesení, 
a to s tím, že celkové příjmy rozpočtu obce pro rok 2015 činí 
18,096.000 Kč, celkové výdaje rozpočtu obce pro rok 2015 činí 
14,965.000 K a financování rozpočtu obce pro rok 2015 činí 
2,531.000 Kč.</t>
  </si>
  <si>
    <t>Zastupitelstvo Obce Nová Pec rozhodlo, že odkládá projednání bodu
jednací řád a jeho doplnění na příští jednání ZO.</t>
  </si>
  <si>
    <t>Zastupitelstvo Obce Nová Pec rozhodlo, že souhlasí s tím, aby obec
uzavřela se společností Energie pod kontrolou, o.p.s, dodatek smlouvy 
o energetickém poradenství a správ odběrných míst a odběrných 
zařízení pro spotřebu elektrické energie a zemního plynu s tím, že 
bude snížena celková výše poplatku za správu na 3.900,-K bez DPH 
ročně. Návrh dodatku je přílohou usnesení.</t>
  </si>
  <si>
    <t>Zastupitelstvo Obce Nová Pec rozhodlo, že souhlasí s tím, aby obec
uzavřela kupní smlouvu s ČR - Vojenské lesy a statky, s.p., na 
základ které ČR prodá obci nově vytvořenou parcelu č. 446/16 o 
výměře 714 m2 vkú . Nová Pec, vzniklou dle GP č. 400-28/2003 
oddělením od parcely č. 446/1 v k.ú. Nová Pec, a to za kupní cenu ve 
výši 7.140,-K s tím, že obec zaplatí náklady spojené s realizací 
převodu ve výši 2.600,-Kč, Návrh smlouvy je přílohou usnesení.</t>
  </si>
  <si>
    <t>Zastupitelstvo Obce Nová Pec rozhodlo, že souhlasí s tím, aby obec
uzavřela kupní smlouvu s panem Ing. Ladislavem Valentou, bytem 
Nové Chalupy čp. 65, na základ které obec prodá panu Valentovi 
nově vytvořené parcely č. 140/26 o výměře 523 m2 v k.ú. Nová Pec a 
. 143/8 o výměře 695 m2 v k.ú. Nová Pec, vzniklé oddělením od 
parcely č. 140/10 a Č. 143 v k.ú. Nová Pec dle GP Č. 594-230/2011, a to 
za kupní cenu ve výši 50,-Kč/m2 s tím, že kupující se v kupní smlouvě 
zaváže splnit veškeré smluvní podmínky Programem podpory rozvoje 
vlastního bydlení občan obce. Uvedenými smluvními omezeními a 
smyslem uvedeného Programu odůvodňuje zastupitelstvo obce 
odchylku kupní ceny od ceny obvyklé.</t>
  </si>
  <si>
    <t>Zastupitelstvo Obce Nová Pec rozhodlo, že souhlasí s tím, aby obec
uzavřela kupní smlouvu se společností Moldau Park Nová Pec, s.r.o., 
jejíž návrh je přílohou usnesení, na základ které obec uvedené 
společnosti za tam popsaných podmínek prodá nov vytvořený 
pozemek č. 383/4 o výměře 8.400 m2 v k.ú. Nová Pec, vytvořený dle 
GP č. 796-50/2014 oddělením od stávající parcely č. 383/1 v k.ú. Nová 
Pec, a to za celkovou cenu ve výši 6,720.000,-KČ, splatnou za tam 
popsaných podmínek a tam popsaným způsobem. Zastupitelstvo 
zároveň stanovuje, že v návrhu smlouvy bude u výše kupní ceny 
doplněno, že tato bude v případě, že to zákon stanoví, zvýšena o DPH 
dle platných právních předpisů.</t>
  </si>
  <si>
    <t>Zastupitelstvo Obce Nová Pec rozhodlo, že souhlasí s tím, aby obec
uzavřela smlouvu o uzavření budoucí kupní smlouvy se společností 
Moldau Park Nová Pec, s.r.o., jejíž návrh je přílohou usnesení, na 
základ které se obec zaváže uzavřít v tam popsané dob a za tam 
popsaných podmínek s uvedenou společností kupní smlouvu, kterou 
obec uvedené společností za tam popsaných podmínek prodá nově 
vytvořený pozemek Č. 382/3 o výměře 10.530 m2 v k. ú. Nová Pec, 
vytvořený dle GP č. 796-50/2014 oddělením od stávající parcely č. 382 
v k.ú. Nová Pec, a to za celkovou cenu ve výši 8,424.000,-Kč, splatnou 
za tam popsaných podmínek a tam popsaným způsobem. 
Zastupitelstvo zárove stanovuje, že v návrhu smlouvy bude u výše 
kupní ceny doplněno, že tato bude v případě, že to zákon stanoví, 
zvýšena o DPH dle platných právních předpisů.</t>
  </si>
  <si>
    <t>Zastupitelstvo Obce Nová Pec jmenuje pana Miroslava Novotného
členem školské rady při ZŠ a MŠ Nová Pec</t>
  </si>
  <si>
    <t>Zastupitelstvo Obce Nová Pec rozhodlo, že jmenuje zástupcem obce
v Radě NP Šumava starostu obce Jakuba Koželuha.</t>
  </si>
  <si>
    <t>Zastupitelstvo obce Nová Pec rozhodlo, že schvaluje aktualizovaný
Místní program obnovy venkova obce Nová Pec pro období 2015-
2018 v souladu s návrhem, který je přílohou usnesení, rozšířeným o 
připomínky zastupitelů.</t>
  </si>
  <si>
    <t>Zastupitelstvo obce Nová Pec rozhodlo, že schvaluje podání žádosti o
podporu z Programu obnovy venkova Jihočeského kraje na realizaci 
akce „Bezdrátový místní rozhlas" s tím, že spoluúčast obce na 
financování akce bude krytá z rozpočtu obce.</t>
  </si>
  <si>
    <t>Zastupitelstvo obce Nová Pec rozhodlo, že souhlasí s účastí obce a její
finanční spoluúčastí na realizaci projektu „Studie a proznačení tras -
Horní Lipensko", a to v podílu 20% z celkové spoluúčasti.</t>
  </si>
  <si>
    <t>Zastupitelstvo obce Nová Pec rozhodlo, že schvaluje odpisový plán Základní Školy a mateřské školy Nová Pec pro rok 2015 v souladu 
s návrhem, který je přílohou usnesení.</t>
  </si>
  <si>
    <t>Zastupitelstvo obce Nová Pec rozhodlo, že souhlasí s tím, aby obec
objednala u společnosti OTHERM CB s.r.o. dodávku a montáž 18 ks 
okenních žaluzií na okna budovy ZŠ Nová Pec, a to za cenu ve výši 
3.795,-K + DPH za jednu žaluzii.</t>
  </si>
  <si>
    <t>Zastupitelstvo obce Nová Pec rozhodlo, že souhlasí s tím, aby obec
uzavřela smlouvu o zřízení věcného břemene se společností E.ON 
Distribuce, a.s., na základe které obec ve prospěch provozovatele el. 
distribuční soustavy a k tíži parcely č. 419/1 vk-ú. Nová Pec 
v rozsahu daném GP č. 806-706/2014 zřídí věcné břemeno ve formě 
služebnosti vedení inženýrské sítě, opravňující oprávněného na 
zatížené parcele umístit distribuční soustavu - kabelové vedení NN, a 
to za náhradu ve výši 3000,-K bez DPH. Návrh smlouvy je přílohou 
usnesení.</t>
  </si>
  <si>
    <t xml:space="preserve">Zastupitelstvo obce Nová Pec rozhodlo, že souhlasí s tím, aby obec
uzavřela smlouvu o zřízení věcného břemene se společností E.ON 
Distribuce, a.s., na základ které obec ve prospěch provozovatele el. 
distribuční soustavy a k tíži parcely č. 387 v k.ú. Nová Pec v rozsahu 
Zápis z jednání 
daném GP č. 805-664/2014 zřídí věcné břemeno ve form služebnosti 
vedení inženýrské sítě, opravňující oprávněného na zatížené parcele 
umístit distribuční soustavu - kabelové vedení NN, a to za náhradu ve 
výši 1500,-K bez DPH. Návrh smlouvy je přílohou usnesení. </t>
  </si>
  <si>
    <t>Zastupitelstvo obce Nová Pec zřizuje inventarizační komisi obce a
jejími členy jmenuje všechny členy výbor zastupitelstva obce a dále 
pana Václava Judla, pana Miroslava Novotného a předsedkyní paní 
Jaroslavu Schonbauerovou.</t>
  </si>
  <si>
    <t>Ověřovateli zápisu byli navrženi p. Václav Judl a p. Nekolová</t>
  </si>
  <si>
    <t>Zapisovatelem jednání byl navržen JUDr. Samek</t>
  </si>
  <si>
    <t>Ověřovateli zápisu byli navrženi p. Novotný a p. Schönbauerová</t>
  </si>
  <si>
    <t>1. Zahájení 
2. Určení zapisovatele a ověřovatel zápisu 
3. Schválení navrženého programu 
4. Informace starosty zastupitelům 
5. Změna územního plánu obce č. 3 
6. Jednací řád zastupitelstva obce Nová Pec 
7. Šumavská 30 
8. Změna vyhlášky o místních poplatcích 
9. Žádosti o granty JčK 
10. Majetkové záležitosti 
11. Různé 
a) Zeleň v obci 
b) Prodej VLS 
c) Příspěvek Libín - S 
d) věcné břemeno E.ON 
12. Diskuse 
13. Závěr</t>
  </si>
  <si>
    <t>Změna územního plánu obce č. 3</t>
  </si>
  <si>
    <t>Jednací řád zastupitelstva obce Nová Pec</t>
  </si>
  <si>
    <t>Šumavská 30</t>
  </si>
  <si>
    <t>Změna vyhlášky o místních poplatcích</t>
  </si>
  <si>
    <t>Žádosti o granty JčK</t>
  </si>
  <si>
    <t>Zastupitelstvo Obce Nová Pec rozhodlo, že jako věcně a místně
příslušný orgán územního plánování podle ust. § 6 odst. 5 písm. c) 
zákona Č. 183/2006 Sb. v platném znění vydává podle ust. § 54 odst. 2 
uvedeného zákona Změnu č. 3 územního plánu obce Nová Pec formou 
opatření obecné povahy v souladu s návrhem, který je přílohou 
usnesení, a to po ověření, že návrh není v rozporu s politikou 
územního rozvoje, s územn plánovací dokumentací vydanou krajem 
a se stanovisky dotčených orgán a stanoviskem krajského úřadu.</t>
  </si>
  <si>
    <t>Zastupitelstvo Obce Nová Pec rozhodlo, že schvaluje jednací řád zastupitelstva obce Nová Pec v souladu s návrhem, který je přílohou 
usnesení, pozměněným ve smyslu doplňujících návrh pana Štětiny.</t>
  </si>
  <si>
    <t>Zastupitelstvo Obce Nová Pec rozhodlo, že schvaluje jednací řád
zastupitelstva obce Nová Pec v souladu s návrhem, který je přílohou 
usnesení.</t>
  </si>
  <si>
    <t>Zastupitelstvo Obce Nová Pec rozhodlo, že schvaluje uzavření
smlouvy o zajištění propagace a reklamních služeb mezi obcí a 
společností Kilián - Lipno s.r.o., na základ které se obec zaváže 
zajistit pro uvedenou společnost propagaci a reklamní služby v rámci 
sportovní akce „Šumavská 30", a to za Částku ve výši 200.000,-K bez 
DPH. Návrh smlouvy je přílohou usnesení.</t>
  </si>
  <si>
    <t>Zastupitelstvo Obce Nová Pec rozhodlo, že schvaluje vydání obecně
závazné vyhlášky obce Nová Pec č. 1/2015, kterou se mění obecně 
závazná vyhláška obce Nová Pec č. 2/2012 ve znění obecn závazné 
vyhlášky obce Nová Pec č. 1/2014, to vše v souladu s návrhem, který 
je přílohou usnesení doplněným o návrh pana Štětiny.</t>
  </si>
  <si>
    <t>Zastupitelstvo Obce Nová Pec rozhodlo, že souhlasí s tím, aby obec
podala žádost o poskytnutí dotace Jihočeského kraje v rámci Grantů 
Jihočeského kraje pro rok 2015 v rámci grantového programu 
„Podpora sportu" na realizaci akce „Šumavská 30" (dotace 30 tis. 
Kč), dále v rámci grantového programu „Podpora kultury" na 
realizaci akce „Novopecké slavnosti" (dotace 150 tis. Kč) a v rámci 
grantového programu „Podpora muzeí a galerií" na realizaci akce 
„EXPO Kanál - úpravy v expozici" (dotace 50 tis. Kč). Žádosti jsou 
přílohou tohoto usnesení.</t>
  </si>
  <si>
    <t>Zastupitelstvo obce Nová Pec souhlasí se uzavřením dodatku ke
smlouv o smlouvě budoucí ohledn budoucího prodeje parcel č, 
140/26 o výměře 523 m2 v k.ú. Nová Pec a č. 143/8 o výměře 695 m2 
v k.ú. Nová Pec, vzniklých oddělením od parcely č. 140/10 a č. 143 
v k.ú. Nová Pec dle GP č. 594-230/2011, mezi obcí a panem Ing. 
Ladislavem Valentou tak, aby k uskutečnění prodeje uvedených 
stavebních parcel došlo již po započetí stavebních prací a byla tak 
uzavřena kupní smlouva v souladu s usnesením ZO ze dne 17.12.2014 č. 8.</t>
  </si>
  <si>
    <t>Zastupitelstvo Obce Nová Pec rozhodlo, že souhlasí s tím, aby obec
podala České republice - Vojenským lesům a statkům, s.p. nabídku 
na odkup parcely č. 179 v k.ú. Nová Pec za kupní cenu ve výši, kterou 
stanoví starosta. V případe, že nabídka obce bude prodávajícím 
vybrána jako nejvhodnější, bude uzavření
dalšího schválení ze strany ZO.</t>
  </si>
  <si>
    <t>Zastupitelstvo Obce Nová Pec rozhodlo, že souhlasí s tím, aby obec
uzavřela se společností E.ON Distribuce, a.s. smlouvu o smlouvě 
budoucí o zřízení věcného břemene, na základ které se obec zaváže 
do 12 měsíc po vybudování stavby „Nová Pec - kabel NN Lipno - pí. 
Špetová" zřídit k tíži parcely č. 361/1 v k.ú. Nová Pec a ve prospěch 
provozovatele elektrické distribuční soustavy věcné břemeno 
odpovídající služebnosti vedení inženýrské sít — umístění nového 
pilíře - 2 ks, uzemnění a uložení kabelu NN, vše v rozsahu, který 
bude specifikován geometrickým plánem dle skutečného provedení 
stavby na náklady oprávněného, a to za náhradu ve výši 3200 K bez 
DPH. Návrh smlouvy je přílohou usnesení.</t>
  </si>
  <si>
    <t>Ověřovateli zápisu byli navrženi p. Václav Judl, p. Štětina</t>
  </si>
  <si>
    <t>1. Zahájení 
2. Určení zapisovatele a ověřovatelů zápisu 
3. Schválení navrženého programu 
4. Informace starosty zastupitelům 
5. Informace jednatele TS 
6. Zřízení dozorčí rady TS 
7. Zateplení budovy O Ú 
8. Projekt svoz bioodpadu 
9. Projekt DZ v obci Nová pec 
10. Projekt Šumava - příroda bez překážek 
11. Majetkové záležitosti 
12. Různé 
a) VBE.O N 
b) odměny Z O 
13. Diskuse 
14. Závěr</t>
  </si>
  <si>
    <t>Zateplení budovy OÚ</t>
  </si>
  <si>
    <t>Zastupitelstvo Obce Nová Pec rozhodlo, že schvaluje uzavření
příkazní smlouvy mezi obcí a společností DERHAMS, s.r.o., na 
základ které se uvedená společnost zaváže ve prospěch obce zajistit 
tam popsané činnosti související s přípravou realizace projektu 
„Realizace energetických úspor v objektu Obecního úřadu", a to 
v podobě přípravy projektové žádosti, to vše za celkovou odměnu ve 
výši 80.000,-K + DPH. Návrh smlouvy je přílohou usnesení. 
Zastupitelstvo zároveň souhlasí s tím, aby obec na základě 
zpracovaných podklad podala projektovou žádost v rámci OPŽP.</t>
  </si>
  <si>
    <t>Zastupitelstvo Obce Nová Pec rozhodlo, že schvaluje uzavření
příkazní smlouvy mezi obcí a společností Allowance, s.r.o., na základě 
které se uvedená společnost zaváže ve prospěch obce zajistit tam 
popsané činnosti související s přípravou realizace projektu „Realizace 
energetických úspor v objektu Obecního úřadu", v podob zajištění 
administrace zadávacího řízení, to vše za celkovou odměnu ve výši 
60.000,-Kč + DPH. Návrh smlouvy je přílohou usnesení.</t>
  </si>
  <si>
    <t>Zastupitelstvo Obce Nová Pec rozhodlo, že souhlasí s tím, aby obec
zveřejnila záměr prodeje části parcely č. 239/1 v k.ú. Nová Pec, která 
bude specifikována GP, zpracovaným na náklady žadatele.</t>
  </si>
  <si>
    <t>Zastupitelstvo obce Nová Pec souhlasí se uzavřením smlouvy o zřízení
věcného břemene mezi obcí a společností E.ON Distribuce, a.s., na 
základ které obec k tíži parcel Č.419/1, 419/4, 415/50 v k.ú. Nová Pec 
a ve prospěch provozovatele elektrické distribuční soustavy zřídí 
věcné břemeno umístění distribuční soustavy - zemního kabelového 
vedení NN, kabelové skříně, uzemnění, venkovního kabelového 
vedení VN, stožáru, to vše v rozsahu daném GP č. 807-798/2014, a to 
za náhradu ve výši 8200,-K bez DPH. Návrh smlouvy je přílohou 
usnesení.</t>
  </si>
  <si>
    <t>Zastupitelstvo Obce Nová Pec rozhodlo, že počínaje dnem 5.3.2015
stanovuje odměnu členům zastupitelstva obce, kteří nejsou členy 
výborů zastupitelstva obce, v plné výši dle nařízení vlády č. 37/2003 
Sb. a dále stanoví odměnu členům zastupitelstva obce, kteří jsou 
členy a předsedy výboru zastupitelstva obce, v plné výši dle nařízení 
vlády Č. 37/2003 Sb. pro členy zastupitelstva, kteří jsou zároveň členy 
nebo předsedy výboru zastupitelstva obce.</t>
  </si>
  <si>
    <t>Zastupitelstvo obce Nová Pec souhlasí s tím, aby se obec zúčastnila
dražby podílové poloviny parcely č. 873 v k.ú. Nová Pec s budovou 
čp. 25 v Dlouhém Boru a celé parcely č. 883/3 v k.ú. Nová Pec v rámci 
exekučního řízení, vedeného Exekútorským úřadem Jeseník po sp. zn. 
197 EX 3830/10, když souhlasí s tím, aby obec složila v rámci uvedené 
dražby jistotu ve výši 60.000,-Kč, a pověřuje starostu obce, aby 
v rámci uvedené dražby činil jménem obce nabídky a případné 
příhozy dle vlastního uvážení s tím, že v případě, že bude obci udělen 
příklep, bude úhrada vydražené ceny podmíněna předchozím 
schválením ze strany zastupitelstva obce.</t>
  </si>
  <si>
    <t>Ověřovateli zápisu byli navrženi p. Valenta, p. Jirásek</t>
  </si>
  <si>
    <t>1. Zahájení 
2. Určení zapisovatele a ověřovatelů zápisu 
3. Schválení navrženého programu 
4. Informace starosty zastupitelům 
5. Rozpočtová změna č. 1/2015 
6. Informace jednatele TS 
7. Dozorčí rada TS 
8. Inventury 
9. Program stabilizace ZŠ 
10. Půjčovna kol a elektro-kol Nová Pec 
11. Koncesní řízení ČOV 
12. Projekt chodníky 
13. Majetkové záležitosti 
14. Různé 
a) vybavení zasedací místnosti 
b) výsadba v Nové Peci 
c) Spolupráce se Seznam.cz 
15. Diskuse 
16. Záver</t>
  </si>
  <si>
    <t>Rozpočtová změna č. 1/2015</t>
  </si>
  <si>
    <t>Rozpočtová změna č. 1/2016</t>
  </si>
  <si>
    <t>Dozorčí rada TS</t>
  </si>
  <si>
    <t>Program stabilizace ZŠ</t>
  </si>
  <si>
    <t>Půjčovna kol a elektro-kol Nová Pec</t>
  </si>
  <si>
    <t>Projekt chodníky</t>
  </si>
  <si>
    <t>Zastupitelstvo rozhodlo o provedení rozpočtového opatření č.
1/20015, kterým se mění rozpočet obce pro rok 2015 tak, že na straně 
výdajů se celkový objem rozpočtu pro rok 2015 navyšuje o 220.000,-
Kč. Podrobný položkový rozpis rozpočtového opatření je přílohou 
zápisu.</t>
  </si>
  <si>
    <t>Zastupitelstvo rozhodlo, že souhlasí s tím, aby obec uzavřela dohodu
o narovnání s panem Luďkem Švejdou a panem Jakubem 
Koželuhem, na základ které se oba zavážou uhradit obci na náhradě 
škody částku v celkové výši (u každého z nich) 25.000,-Kč s tím, že 
pan Švejda bude uvedenou náhradu škody hradit formou srážek 
z jeho odměny z pracovní činnosti.</t>
  </si>
  <si>
    <t>Zastupitelstvo Obce Nová Pec rozhodlo, aby obec v působnosti
jediného společníka společnosti Technické služby obce Nová Pec s.r.o. 
rozhodlo o podřízení uvedené obchodní společnosti zákonu o 
obchodních korporacích jako celku a dále o změn zakladatelské 
listiny společnosti tak, že bude zřízena dozorčí rada společnosti a text 
společnosti bude aktualizován na základě aktuální legislativy s tím, že 
dojde k rozšíření okruhu podnikání společnosti o řemeslnou živnost 
uvedenou v novém návrhu zakladatelské listiny, který tvoří přílohu 
usnesení.</t>
  </si>
  <si>
    <t>Zastupitelstvo Obce Nová Pec rozhodlo, že členy dozorčí rady
společnosti Technické služby obce Nová Pec s.r.o. jmenuje paní 
Jaroslavu Stehlíkovou, pana Miroslava Jiráska a paní Jitku 
Nekolovou.</t>
  </si>
  <si>
    <t>Zastupitelstvo Obce Nová Pec rozhodlo, že schvaluje „Program
stabilizace ZS Nová Pec" v souladu s návrhem zásad poskytování 
finančních dar žákům ZS, který je přílohou usnesení.</t>
  </si>
  <si>
    <t>Zastupitelstvo Obce Nová Pec rozhodlo, že souhlasí s tím, aby obec
jednala se společností Lipno centrum s.r.o. o možné spolupráci při 
provozování půjčovny kol a elektro - kol na území obce.</t>
  </si>
  <si>
    <t>Zastupitelstvo Obce Nová Pec rozhodlo, že souhlasí s tím, aby obec uzavřela smlouvu o dílo s Bc. Janem Toušem, IC: 889 22 235, na
základ které Ing. Touš zpracuje pro obec PD pro ÚR + SP včetně 
výkazu výměr a zaměření za účelem rekonstrukce některých 
stávajících a vybudování nových chodník (včetn lokality Kovárna) 
za účelem propojení obytné části obce, autobusové zastávky a centra 
obce, to vše za cenu ve výši 139.900,-Kč.</t>
  </si>
  <si>
    <t>Zastupitelstvo Obce Nová Pec rozhodlo, že souhlasí s tím, aby obec
uzavřela smlouvu o dílo s Ing. Pavlem Křížem, na základ které Ing. 
Kříž zpracuje pro obec PD pro SP za účelem adaptace části budovy 
čp. 75 v Nových Chalupách za účelem vytvoření 4 bytových jednotek, 
to vše za cenu ve výši 55.200,-K + DPH.</t>
  </si>
  <si>
    <t>Zastupitelstvo obce Nová Pec souhlasí s tím, aby obec prodala paní
Františce Garajové nov vytvořené parcely č. 60/29 a 1186/2 v k.ú. 
Nová Pec vytvořené GP č. 795-97/2014 za cenu ve výši 30,-Kč/m2 a 
panu Jiřímu Schönbauerovi nově vytvořenou parcelu č. 60/30 v k.ú. 
Nová Pec vytvořenou stejným GP za totožnou cenu za metr čtvereční.</t>
  </si>
  <si>
    <t>Zastupitelstvo Obce Nová Pec rozhodlo, že souhlasí s tím, aby obec
uzavřela smlouvu o dílo se společností Dřevovýroba Nová Pec s.r.o., 
na základ které uvedená společnost provede pro obec náhradní 
výsadbu dřevin (9 lip a 15 javorů) z důvodu proběhnuvšího kácení, to 
vše za cenu ve výši 42.990,-K + DPH.</t>
  </si>
  <si>
    <t>Zastupitelstvo Obce Nová Pec v působnosti zřizovatele Základní školy
a mateřské školy Nová Pec schvaluje nejvyšší povolený počet 
(kapacitu) dětí v mateřské škole při Základní Škole a mateřské škole 
Nová Pec, když nejvyšší povolený počet dětí v MŠ bude činit 24. 
Uvedený údaj bude předmětem zápisu v údajích Rejstříku škol a 
školských zařízení.</t>
  </si>
  <si>
    <t>Zastupitelstvo Obce Nová Pec schvaluje poskytnutí daru ve výši
20.000,-K OS Novopecka, z.s.</t>
  </si>
  <si>
    <t>Zastupitelstvo obce Nová Pec souhlasí se uzavřením smlouvy o
smlouvě budoucí o zřízení věcného břemene mezi obcí a společností 
E.ON Distribuce, a.s., na základ které se obec zaváže do 12 měsíců 
po vybudování akce „Nová Pec - Valenta: kNN příp 143/8, 140/26" 
obec k tíži parcel č.138 a 143/11 v k.ú. Nová Pec a ve prospěch 
provozovatele elektrické distribuční soustavy zřídí věcné břemeno 
umístění distribuční soustavy - nové kabelové skříně v pilíři, 
uzemnění, 2 ks kabelových spojek a zemního kabelového vedení NN, 
to vše v rozsahu, který bude definován GP zpracovaným na náklady 
oprávněného dle skutečného průběhu inženýrských sítí, a to za 
náhradu ve výši 1000,-K bez DPH. Návrh smlouvy je přílohou 
usnesení.</t>
  </si>
  <si>
    <t xml:space="preserve">Zastupitelstvo obce Nová Pec souhlasí s tím, že obec stanoví
odborným lesním hospodářem pro hospodaření v lesích v majetku 
obce pana Pavla Štětinu. </t>
  </si>
  <si>
    <t>Zastupitelstvo obce Nová Pec souhlasí s tím, že Dřevovýroba Nová Pec s.r.o. odkoupí od obce dřevní hmotu vytěženou v lesních
porostech v majetku obce za cenu ve výši 1500,-Kč/m3,</t>
  </si>
  <si>
    <t>Ověřovateli zápisu byli navrženi p. Nekolová, p. Schönbauerová</t>
  </si>
  <si>
    <t>1. Zahájení 
2. Určení zapisovatele a ověřovatelů zápisu 
3. Schválení navrženého programu 
4. Informace starosty zastupitelům 
5. Technické služby 
6. Dodatek č. 2 smlouvy nová ČOV 
7. Čerpání úvěru ČOV 
8. Bezdrátový rozhlas 
9. Úprava povrchu parkoviště 
10. Vybavení zasedací místnosti úřadu 
11. Majetkové záležitosti 
12. Různé 
a) Žádost o umístění reklamních poutačů 
13. Diskuse 
14. Závěr</t>
  </si>
  <si>
    <t>Technické služby</t>
  </si>
  <si>
    <t>Dodatek č. 2 smlouvy nová ČOV</t>
  </si>
  <si>
    <t>Čerpání úvěru ČOV</t>
  </si>
  <si>
    <t>Bezdrátový rozhlas</t>
  </si>
  <si>
    <t>Úprava povrchu parkoviště</t>
  </si>
  <si>
    <t>Vybavení zasedací místnosti úřadu</t>
  </si>
  <si>
    <t>Zastupitelstvo rozhodlo, že bod č. 5 jednání bude odložen a na
pracovním jednání zastupitel bude projednána možnost 
restrukturalizace činnosti TS a případného převodu některých 
činností na obec s možností zvážení dalšího působení jednatele.</t>
  </si>
  <si>
    <t>Zastupitelstvo rozhodlo, že souhlasí s uzavřením dodatku č. 2 ke
smlouvě od dílo, uzavřené mezi obcí a společností EUROVIA CS, a.s. 
ohledně realizace výstavby nové ČOV, a to tak, že termín dokončení 
díla bude nově stanoven na 15.7.2015, předmět díla bude rozšířen o 
nutné vícepráce vymezené ve změnových listech a cena díla bude 
navýšena o 744.509,01 K vč. DPH.</t>
  </si>
  <si>
    <t>Zastupitelstvo Obce Nová Pec rozhodlo, že souhlasí s uzavřením Zastupitelstvo Obce Nová Pec rozhodlo, že souhlasí s uzavřením
dodatku č. 1 ke smlouv o úvěru ě. 0390226469 mezi obcí a Českou 
spořitelnou, a.s., na základ které dojde k stanovení období, po které 
lze úvěr čerpat, do 31.8.2015. Návrh dodatku je přílohou usnesení.</t>
  </si>
  <si>
    <t>Zastupitelstvo Obce Nová Pec rozhodlo, že souhlasí s uzavřením
smlouvy o dílo mezi obcí a společností SOVT-RADIO s.r.o., na 
základ které uvedená společnost dodá obci technologii bezdrátového 
rozhlasu za cenu ve výši 300.541,01 K vč. DPH.</t>
  </si>
  <si>
    <t>Zastupitelstvo Obce Nová Pec rozhodlo, že schvaluje uzavření
smlouvy o dílo se společností EUROVIA CS, a.s., na základ které 
uvedná společnost pro obec provede zhotovení úpravy povrchu 
parkoviště v obci Nová Pec za cenu ve výši 514.627,76 Kč vč. DPH. 
Zastupitelstvo schvaluje tento postup jako výjimku z přijaté směrnice 
o zadávání zakázek malého rozsahu z důvodu výhodnějšího termínu 
realizace díla.</t>
  </si>
  <si>
    <t>Zastupitelstvo Obce Nová Pec rozhodlo, že souhlasí s tím, aby obec
uzavřela smlouvu o dílo se společností AVMEDIA s.r.o., na základě 
které uvedená společnost provede dodávku a montáž vybavení 
zasedací místnosti OÚ v souladu s nabídkou, která je přílohou 
usnesení, to vše za cenu ve výši 175.244,-K vč. DPH.</t>
  </si>
  <si>
    <t>Zastupitelstvo Obce Nová Pec rozhodlo, že souhlasí s tím, aby obec uzavřela kupní smlouvu s manželi Františkem a Růženou Judlovými,
manželi Josefem a Růženou Kopejovými, manželi Martinem a 
Martou Kryštofovými, panem Radkem Judlem, paní Pavlínou 
Hůrkovou a společností PROGRES HOLDING a.s., na základě které 
obec zakoupí nově vytvořenou parcelu č. 134/64 v k.ú. Nová Pec 
vytvořenou GP č. 816-74/2015 oddělením od stávající parcely č. 
134/12 v k.ú. Nová Pec, a to za cenu ve výši 50,-KČ/m2.</t>
  </si>
  <si>
    <t>Zastupitelstvo Obce Nová Pec souhlasí s tím, aby obec vynaložila na
realizaci Novopeckých slavností částku do výše 100.000,-Kč.</t>
  </si>
  <si>
    <t>Zastupitelstvo obce Nová Pec souhlasí s tím, aby obec uzavřela se
společností Lipno servis s.r.o. dohodu o ukončení nájemní smlouvy ve 
vztahu k areálu „Klapa" k 30.6.2015 s tím, že uvedená společnost 
uhradí nájemné za celý rok 2015 a dojde k převodu práv a povinností 
ze smlouvy o podnájmu z uvedené společnosti na obec.</t>
  </si>
  <si>
    <t>Zastupitelstvo obce Nová Pec souhlasí s tím, že obec poskytne spolku
Libín - S Prachatice z.s. finanční dar ve výši 40.000,-K v souvislosti 
s realizací projektu šumavský folklorní festival „Setkání s tradicí na 
Schwarzenberském plavebním kanálu 2015".</t>
  </si>
  <si>
    <t>Zastupitelstvo obce Nová Pec souhlasí s obsahem Programu
stabilizace ZS Nová Pec a konceptem návrhu darovací smlouvy a 
souhlasí s tím, aby obec podle uvedeného programu poskytovala 
finanční dary konkrétním žadatelům na základ uzavřených 
darovacích smluv.</t>
  </si>
  <si>
    <t>Ověřovateli zápisu byli navrženi p. Martin Judl, pan Novotný</t>
  </si>
  <si>
    <t>1. Zahájení 
2. Určení zapisovatele a ověřovatelů zápisu 
3. Schválení navrženého programu 
4. Informace starosty zastupitelům 
5. Účetní závěrka TS 
6. Účetní závěrka Drevovýroba Nová Pec 
7. Účetní závěrka obce Nová Pec 
8. Účetní závěrka ZŠ a MŠ Nová Pec 
9. Závěrečný účet obce 
10. Rozpočtové opatření č. 2/2015 
11. Dotace tělocvična 
12. POV 2015 
13. Majetkové záležitosti 
14. Různé 
15. Diskuse 
16. Závěr</t>
  </si>
  <si>
    <t>1. Zahájení 
2. Určení zapisovatele a ověřovatelů zápisu 
3. Schválení navrženého programu 
4. Informace starosty zastupitelům 
5. Účetní závěrka TS 
6. Účetní závěrka Dřevovýroba Nová Pec 
7. Účetní závěrka obce Nová Pec 
8. Účetní závěrka ZŠ a MŠ Nová Pec 
9. Závěrečný účet obce 
10. Rozpočtové opatření č. 2/2015 
11. Dotace tělocvična 
12. POV 2015 
13. Majetkové záležitosti 
14. Různé 
15. Diskuse 16. Závěr</t>
  </si>
  <si>
    <t>Účetní závěrka TS</t>
  </si>
  <si>
    <t>Účetní závěrka Dřevovýroba Nová Pec</t>
  </si>
  <si>
    <t>Účetní závěrka obce Nová Pec</t>
  </si>
  <si>
    <t>Účetní závěrka ZŠ a MŠ Nová Pec</t>
  </si>
  <si>
    <t>Závěrečný účet obce</t>
  </si>
  <si>
    <t>Dotace tělocvična</t>
  </si>
  <si>
    <t>POV 2015</t>
  </si>
  <si>
    <t>Majetkové</t>
  </si>
  <si>
    <t>Zastupitelstvo Obce Nová Pec rozhodlo, že Obec Nová Pec
v působnosti valné hromady obchodní společnosti Technické služby 
obce Nová Pec, s.r.o. schvaluje řádnou účetní závěrku uvedené 
společnosti za rok 2014 dle návrhu, který je přílohou usnesení, včetně 
jejích příloh (rozvaha, výkaz zisk a ztrát k 31.12.2014).</t>
  </si>
  <si>
    <t>Zastupitelstvo Obce Nová Pec rozhodlo, že Obec Nová Pec
v působnosti valné hromady obchodní společnosti Dřevovýroba Nová 
Pec, s.r.o. schvaluje řádnou účetní závěrku uvedené společnosti za 
rok 2014 dle návrhu, který je přílohou usnesení, včetně jejích příloh 
(rozvaha, výkaz zisk a ztrát k 31.12.2014).</t>
  </si>
  <si>
    <t>Zastupitelstvo obce Nová Pec rozhodlo, že schvaluje účetní závěrku
Obce Nová Pec za rok 2014 dle přílohy tohoto usnesení a schvaluje 
její hospodaření v tomto roce.</t>
  </si>
  <si>
    <t>Zastupitelstvo obce Nová Pec rozhodlo, že schvaluje účetní závěrku
příspěvkové organizace Základní škola a Mateřská škola Nová Pec za 
rok 2014 dle přílohy tohoto usnesení a schvaluje její hospodaření 
v tomto roce.</t>
  </si>
  <si>
    <t>Zastupitelstvo Obce Nová Pec rozhodlo, že bere na vědomí a
schvaluje zprávu o výsledcích přezkoumání hospodaření obce za rok 
2014 Krajským úřadem Jihočeského kraje a dále dle ust. § 17 odst. 7 
písm. b) zákona č. 250/2000 Sb. v platném znění schvaluje závěrečný 
účet obce a celoroční hospodaření obce za rok 2014 s výsledkem s 
výhradami. Při přezkoumání hospodaření územního celku Obce 
Nová Pec za rok 2014 byly zjištěny chyby a nedostatky, které nemají 
závažnost nedostatků uvedených v ust. § 10 odst. 3 písm. c) zákona č. 
420/2004 Sb. v platném znění a dále chyby a nedostatky v závažnosti 
podle ust. § 10 odst. 3 písm. c) zákona č. 420/2004 Sb., a to konkrétně 
spočívající v porušení povinností nebo překročení působnosti 
územního celku stanovených zvláštními právními předpisy (ust. § 10 
odst. 3, písm. c), bod 4 zákona č. 420/2004 Sb. v platném znění). Při 
přezkoumání nebyla zjištěna rizika podle ust. § 10 odst. 4, písm. a) 
zákona č. 420/2004 Sb. v platném znění vyjma rizika uložení pokuty 
za spáchání správního deliktu podle ust. § 22a odst. 5 zákona č. 
250/2000 Sb. v platném znění. Zastupitelstvo Obce Nová Pec rozhodlo 
ve smyslu ust. § 13 odst. 1 písm. b) zákona č. 420/2004 Sb. na základě 
výsledků přezkoumání hospodaření obce o přijetí následujících 
opatření k nápravě chyb a nedostatků uvedených ve zprávě o 
výsledcích přezkoumání hospodaření obce za rok 2014 Krajským 
úřadem Jihočeského kraje, uvedených v konkrétní podobě v příloze 
tohoto usnesení. Zpráva o plnění přijatých opatření bude Krajskému 
úřadu JK zaslána v souladu s ust. § 13 odst. 2 zákona č. 420/2004 Sb. 
v platném znění do 31.5.2016.</t>
  </si>
  <si>
    <t>Zastupitelstvo Obce Nová Pec rozhodlo o přijetí rozpočtového
opatření č. 2/2015, kterým se mění rozpočet obce pro rok 2015 tak, že 
na straně výdaj se rozpočet obce pro rok 2015 navyšuje o 2,870.500,-
Kč a na stran příjm se rozpočet obce pro rok 2015 navyšuje o 
1,600.000,-Kč. Financování obce pro rok 2015 se navyšuje o 
1,270.500,-Kč. Podrobný položkový rozpis rozpočtového opatření je 
přílohou zápisu.</t>
  </si>
  <si>
    <t>Zastupitelstvo obce Nová Pec souhlasí s tím, aby obec podala žádost o
poskytnutí dotace v rámci Dotačního programu „Rozvoj 
hospodářsky slabých oblastí Jihočeského kraje" na realizaci akce 
„Stavební úpravy sportovní haly v Nové Peci" s tím, že souhlasí 
s případnou spoluúčastí obce na financování projektu ve výši 20% 
celkových nákladů, kdy celkové náklady stanoví maximální částkou 
1,277.656 Kč.</t>
  </si>
  <si>
    <t>Zastupitelstvo obce Nová Pec souhlasí s tím, aby obec v rámci
programu Mikroregionu Horní Vltava - Boubínsko na realizaci POV 
2015 provedla vybudování parkovacích stání před obecním úřadem a 
to s maximálním nákladem 155.000,-Kč.</t>
  </si>
  <si>
    <t>Zastupitelstvo obce Nová Pec souhlasí s tím, aby obec zveřejnila záměr prodeje parcely č. 143/6 o výměře 1210 m2 v k.ú. Nová Pec, 
vytvořené dle GP č. 594-230/2011 rozdělením parcely č. 143 v k.ú. 
Nová Pec.</t>
  </si>
  <si>
    <t>Zastupitelstvo Obce Nová Pec rozhodlo, že pověřuje starostu
jednáním o možném vytipování a ocenění pozemku za účelem směny 
s VLS s tím, že náklady na ocenění pozemk budou hradit VLS a 
obec rovným dílem.</t>
  </si>
  <si>
    <t>Ověřovateli zápisu byli navrženi p. Václav Judl, p. Jaroslava Schönbauerová</t>
  </si>
  <si>
    <t>1. Zahájení 
2. Určení zapisovatele a ověřovatel zápisu 
3. Schválení navrženého programu 
4. Informace starosty zastupitelům 
5. Zadávací dokumentace zateplení úřadu 
6. Rozpočtová změna 
7. VB EON 
8. Přípojka hasičská zbrojnice 
9. Majetkové záležitosti 
10. Různé 
11. Diskuse 
12. Závěr</t>
  </si>
  <si>
    <t>Zadávací dokumentace zateplení úřadu</t>
  </si>
  <si>
    <t>Rozpočtová změna</t>
  </si>
  <si>
    <t>Přípojka hasičská zbrojnice</t>
  </si>
  <si>
    <t>VB EON</t>
  </si>
  <si>
    <t>Zastupitelstvo Obce Nová Pec rozhodlo, že schvaluje zahájení
zadávacího řízení na výběr dodavatele veřejné zakázky „Zateplení 
OÚ Nová Pec" a souhlasí s tím, aby zadávací podmínky včetně 
závazných obchodních podmínek byly stanoveny v souladu 
s návrhem administrátora, který je přílohou usnesení.</t>
  </si>
  <si>
    <t>Zastupitelstvo Obce Nová Pec rozhodlo o přijetí rozpočtového
opatření č. 3/2015, kterým se mění rozpočet obce pro rok 2015 tak, že 
na stran výdaj se rozpočet obce pro rok 2015 navyšuje o 1,292.000,-
Kč a na straně příjmů se rozpočet obce pro rok 2015 navyšuje o 
580.000,-Kč. Financování obce pro rok 2015 se navyšuje o 712.000,-
Kč. Podrobný položkový rozpis rozpočtového opatření je přílohou 
zápisu.</t>
  </si>
  <si>
    <t>Zastupitelstvo obce Nová Pec souhlasí se uzavřením smlouvy o zřízení
věcného břemene mezi obcí a společností E.ON Distribuce, a.s., na 
základě které obec k tíži parcel č. 419/1, 419/4 a 415/50 v k.ú. Nová 
Pec a ve prospěch provozovatele elektrické distribuční soustavy zřídí 
věcné břemeno umístění distribuční soustavy - zemní kabelové vedení 
NN, kabelová skříň, uzemnění, venkovní kabelové vedení NN a 
stožár, to vše v rozsahu dle GP č. 807-798/2014, a to za náhradu ve 
výši 8.200,-K bez DPH. Návrh smlouvy je přílohou usnesení.</t>
  </si>
  <si>
    <t>Zastupitelstvo obce Nová Pec rozhodlo, že obec uzavře smlouvu o dílo
ohledně zhotovení teplovodní přípojky budovy hasičské zbrojnice 
Nová Pec se společností Sviták měření a regulace tepla s.r.o., IČO: 
26027721 za nabídkovou cenu ve výši 647.769,00 Kč vč. DPH 
s termínem realizace do 30.9.2015.</t>
  </si>
  <si>
    <t>Určení zapisovatele a ověřovatel zápisu</t>
  </si>
  <si>
    <t>Schválení navrženého programu</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</si>
</sst>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applyFont="1" applyAlignment="1">
      <alignment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7"/>
  <sheetViews>
    <sheetView tabSelected="1" workbookViewId="0">
      <pane xSplit="7" ySplit="2" topLeftCell="N129" activePane="bottomRight" state="frozen"/>
      <selection pane="topRight" activeCell="H1" sqref="H1"/>
      <selection pane="bottomLeft" activeCell="A3" sqref="A3"/>
      <selection pane="bottomRight" activeCell="A138" sqref="A138:XFD146"/>
    </sheetView>
  </sheetViews>
  <sheetFormatPr defaultRowHeight="15" x14ac:dyDescent="0.25"/>
  <cols>
    <col min="2" max="2" width="10.140625" bestFit="1" customWidth="1"/>
    <col min="3" max="3" width="8.28515625" style="2" customWidth="1"/>
  </cols>
  <sheetData>
    <row r="1" spans="1:16" x14ac:dyDescent="0.25">
      <c r="H1" t="s">
        <v>7</v>
      </c>
      <c r="I1" t="s">
        <v>8</v>
      </c>
      <c r="J1" t="s">
        <v>9</v>
      </c>
      <c r="K1" t="s">
        <v>10</v>
      </c>
      <c r="L1" t="s">
        <v>11</v>
      </c>
      <c r="M1" t="s">
        <v>12</v>
      </c>
      <c r="N1" t="s">
        <v>13</v>
      </c>
      <c r="O1" t="s">
        <v>14</v>
      </c>
      <c r="P1" t="s">
        <v>15</v>
      </c>
    </row>
    <row r="2" spans="1:16" x14ac:dyDescent="0.25">
      <c r="A2" t="s">
        <v>0</v>
      </c>
      <c r="B2" t="s">
        <v>1</v>
      </c>
      <c r="C2" s="2" t="s">
        <v>6</v>
      </c>
      <c r="D2" t="s">
        <v>3</v>
      </c>
      <c r="E2" t="s">
        <v>2</v>
      </c>
      <c r="F2" t="s">
        <v>4</v>
      </c>
      <c r="G2" t="s">
        <v>5</v>
      </c>
      <c r="H2" t="s">
        <v>16</v>
      </c>
      <c r="I2" t="s">
        <v>17</v>
      </c>
      <c r="J2" t="s">
        <v>18</v>
      </c>
      <c r="K2" t="s">
        <v>19</v>
      </c>
      <c r="L2" t="s">
        <v>20</v>
      </c>
      <c r="M2" t="s">
        <v>21</v>
      </c>
      <c r="N2" t="s">
        <v>22</v>
      </c>
      <c r="O2" t="s">
        <v>23</v>
      </c>
      <c r="P2" t="s">
        <v>24</v>
      </c>
    </row>
    <row r="3" spans="1:16" x14ac:dyDescent="0.25">
      <c r="A3">
        <v>0</v>
      </c>
      <c r="B3" s="1">
        <v>41946</v>
      </c>
      <c r="C3" s="2">
        <v>1</v>
      </c>
      <c r="D3" t="s">
        <v>25</v>
      </c>
      <c r="E3" t="s">
        <v>26</v>
      </c>
      <c r="H3">
        <v>1</v>
      </c>
      <c r="I3">
        <v>1</v>
      </c>
      <c r="J3">
        <v>1</v>
      </c>
      <c r="K3">
        <v>1</v>
      </c>
      <c r="L3">
        <v>1</v>
      </c>
      <c r="M3">
        <v>1</v>
      </c>
      <c r="N3">
        <v>1</v>
      </c>
      <c r="O3">
        <v>1</v>
      </c>
      <c r="P3">
        <v>1</v>
      </c>
    </row>
    <row r="4" spans="1:16" x14ac:dyDescent="0.25">
      <c r="A4">
        <v>0</v>
      </c>
      <c r="B4" s="1">
        <v>41946</v>
      </c>
      <c r="C4" s="2">
        <f>C3+1</f>
        <v>2</v>
      </c>
      <c r="D4">
        <v>3</v>
      </c>
      <c r="E4" t="s">
        <v>195</v>
      </c>
      <c r="F4">
        <f>F3+1</f>
        <v>1</v>
      </c>
      <c r="G4" t="s">
        <v>27</v>
      </c>
      <c r="H4">
        <v>1</v>
      </c>
      <c r="I4">
        <v>1</v>
      </c>
      <c r="J4">
        <v>1</v>
      </c>
      <c r="K4">
        <v>1</v>
      </c>
      <c r="L4">
        <v>1</v>
      </c>
      <c r="M4">
        <v>1</v>
      </c>
      <c r="N4">
        <v>1</v>
      </c>
      <c r="O4">
        <v>1</v>
      </c>
      <c r="P4">
        <v>1</v>
      </c>
    </row>
    <row r="5" spans="1:16" x14ac:dyDescent="0.25">
      <c r="A5">
        <v>0</v>
      </c>
      <c r="B5" s="1">
        <v>41946</v>
      </c>
      <c r="C5" s="2">
        <f t="shared" ref="C5:C68" si="0">C4+1</f>
        <v>3</v>
      </c>
      <c r="D5">
        <v>3</v>
      </c>
      <c r="E5" t="s">
        <v>195</v>
      </c>
      <c r="F5">
        <f t="shared" ref="F5:F31" si="1">F4+1</f>
        <v>2</v>
      </c>
      <c r="G5" t="s">
        <v>28</v>
      </c>
      <c r="H5">
        <v>1</v>
      </c>
      <c r="I5">
        <v>1</v>
      </c>
      <c r="J5">
        <v>1</v>
      </c>
      <c r="K5">
        <v>1</v>
      </c>
      <c r="L5">
        <v>1</v>
      </c>
      <c r="M5">
        <v>1</v>
      </c>
      <c r="N5">
        <v>1</v>
      </c>
      <c r="O5">
        <v>1</v>
      </c>
      <c r="P5">
        <v>1</v>
      </c>
    </row>
    <row r="6" spans="1:16" x14ac:dyDescent="0.25">
      <c r="A6">
        <v>0</v>
      </c>
      <c r="B6" s="1">
        <v>41946</v>
      </c>
      <c r="C6" s="2">
        <f t="shared" si="0"/>
        <v>4</v>
      </c>
      <c r="D6">
        <v>4</v>
      </c>
      <c r="E6" t="s">
        <v>196</v>
      </c>
      <c r="F6">
        <f t="shared" si="1"/>
        <v>3</v>
      </c>
      <c r="G6" s="3" t="s">
        <v>29</v>
      </c>
      <c r="H6">
        <v>1</v>
      </c>
      <c r="I6">
        <v>1</v>
      </c>
      <c r="J6">
        <v>1</v>
      </c>
      <c r="K6">
        <v>1</v>
      </c>
      <c r="L6">
        <v>1</v>
      </c>
      <c r="M6">
        <v>1</v>
      </c>
      <c r="N6">
        <v>1</v>
      </c>
      <c r="O6">
        <v>1</v>
      </c>
      <c r="P6">
        <v>1</v>
      </c>
    </row>
    <row r="7" spans="1:16" x14ac:dyDescent="0.25">
      <c r="A7">
        <v>0</v>
      </c>
      <c r="B7" s="1">
        <v>41946</v>
      </c>
      <c r="C7" s="2">
        <f t="shared" si="0"/>
        <v>5</v>
      </c>
      <c r="D7">
        <v>5</v>
      </c>
      <c r="E7" t="s">
        <v>30</v>
      </c>
      <c r="F7">
        <f t="shared" si="1"/>
        <v>4</v>
      </c>
      <c r="G7" s="3" t="s">
        <v>34</v>
      </c>
      <c r="H7">
        <v>1</v>
      </c>
      <c r="I7">
        <v>1</v>
      </c>
      <c r="J7">
        <v>1</v>
      </c>
      <c r="K7">
        <v>1</v>
      </c>
      <c r="L7">
        <v>0</v>
      </c>
      <c r="M7">
        <v>1</v>
      </c>
      <c r="N7">
        <v>1</v>
      </c>
      <c r="O7">
        <v>0</v>
      </c>
      <c r="P7">
        <v>1</v>
      </c>
    </row>
    <row r="8" spans="1:16" x14ac:dyDescent="0.25">
      <c r="A8">
        <v>0</v>
      </c>
      <c r="B8" s="1">
        <v>41946</v>
      </c>
      <c r="C8" s="2">
        <f t="shared" si="0"/>
        <v>6</v>
      </c>
      <c r="D8">
        <v>6</v>
      </c>
      <c r="E8" t="s">
        <v>31</v>
      </c>
      <c r="F8">
        <f t="shared" si="1"/>
        <v>5</v>
      </c>
      <c r="G8" s="4" t="s">
        <v>35</v>
      </c>
      <c r="H8">
        <v>0</v>
      </c>
      <c r="I8">
        <v>-1</v>
      </c>
      <c r="J8">
        <v>1</v>
      </c>
      <c r="K8">
        <v>-1</v>
      </c>
      <c r="L8">
        <v>1</v>
      </c>
      <c r="M8">
        <v>-1</v>
      </c>
      <c r="N8">
        <v>-1</v>
      </c>
      <c r="O8">
        <v>1</v>
      </c>
      <c r="P8">
        <v>-1</v>
      </c>
    </row>
    <row r="9" spans="1:16" x14ac:dyDescent="0.25">
      <c r="A9">
        <v>0</v>
      </c>
      <c r="B9" s="1">
        <v>41946</v>
      </c>
      <c r="C9" s="2">
        <f t="shared" si="0"/>
        <v>7</v>
      </c>
      <c r="D9">
        <v>7</v>
      </c>
      <c r="E9" t="s">
        <v>32</v>
      </c>
      <c r="F9">
        <f t="shared" si="1"/>
        <v>6</v>
      </c>
      <c r="G9" s="4" t="s">
        <v>36</v>
      </c>
      <c r="H9">
        <v>1</v>
      </c>
      <c r="I9">
        <v>1</v>
      </c>
      <c r="J9">
        <v>1</v>
      </c>
      <c r="K9">
        <v>1</v>
      </c>
      <c r="L9">
        <v>1</v>
      </c>
      <c r="M9">
        <v>1</v>
      </c>
      <c r="N9">
        <v>1</v>
      </c>
      <c r="O9">
        <v>1</v>
      </c>
      <c r="P9">
        <v>1</v>
      </c>
    </row>
    <row r="10" spans="1:16" x14ac:dyDescent="0.25">
      <c r="A10">
        <v>0</v>
      </c>
      <c r="B10" s="1">
        <v>41946</v>
      </c>
      <c r="C10" s="2">
        <f t="shared" si="0"/>
        <v>8</v>
      </c>
      <c r="D10">
        <v>7</v>
      </c>
      <c r="E10" t="s">
        <v>32</v>
      </c>
      <c r="F10">
        <f t="shared" si="1"/>
        <v>7</v>
      </c>
      <c r="G10" s="4" t="s">
        <v>37</v>
      </c>
      <c r="H10">
        <v>1</v>
      </c>
      <c r="I10">
        <v>1</v>
      </c>
      <c r="J10">
        <v>1</v>
      </c>
      <c r="K10">
        <v>1</v>
      </c>
      <c r="L10">
        <v>1</v>
      </c>
      <c r="M10">
        <v>1</v>
      </c>
      <c r="N10">
        <v>1</v>
      </c>
      <c r="O10">
        <v>1</v>
      </c>
      <c r="P10">
        <v>0</v>
      </c>
    </row>
    <row r="11" spans="1:16" x14ac:dyDescent="0.25">
      <c r="A11">
        <v>0</v>
      </c>
      <c r="B11" s="1">
        <v>41946</v>
      </c>
      <c r="C11" s="2">
        <f t="shared" si="0"/>
        <v>9</v>
      </c>
      <c r="D11">
        <v>7</v>
      </c>
      <c r="E11" t="s">
        <v>32</v>
      </c>
      <c r="F11">
        <f t="shared" si="1"/>
        <v>8</v>
      </c>
      <c r="G11" s="4" t="s">
        <v>38</v>
      </c>
      <c r="H11">
        <v>1</v>
      </c>
      <c r="I11">
        <v>1</v>
      </c>
      <c r="J11">
        <v>1</v>
      </c>
      <c r="K11">
        <v>1</v>
      </c>
      <c r="L11">
        <v>0</v>
      </c>
      <c r="M11">
        <v>1</v>
      </c>
      <c r="N11">
        <v>1</v>
      </c>
      <c r="O11">
        <v>1</v>
      </c>
      <c r="P11">
        <v>1</v>
      </c>
    </row>
    <row r="12" spans="1:16" x14ac:dyDescent="0.25">
      <c r="A12">
        <v>0</v>
      </c>
      <c r="B12" s="1">
        <v>41946</v>
      </c>
      <c r="C12" s="2">
        <f t="shared" si="0"/>
        <v>10</v>
      </c>
      <c r="D12">
        <v>8</v>
      </c>
      <c r="E12" t="s">
        <v>33</v>
      </c>
      <c r="F12">
        <f t="shared" si="1"/>
        <v>9</v>
      </c>
      <c r="G12" s="4" t="s">
        <v>39</v>
      </c>
      <c r="H12">
        <v>1</v>
      </c>
      <c r="I12">
        <v>1</v>
      </c>
      <c r="J12">
        <v>1</v>
      </c>
      <c r="K12">
        <v>1</v>
      </c>
      <c r="L12">
        <v>1</v>
      </c>
      <c r="M12">
        <v>1</v>
      </c>
      <c r="N12">
        <v>1</v>
      </c>
      <c r="O12">
        <v>1</v>
      </c>
      <c r="P12">
        <v>1</v>
      </c>
    </row>
    <row r="13" spans="1:16" x14ac:dyDescent="0.25">
      <c r="A13">
        <v>1</v>
      </c>
      <c r="B13" s="1">
        <v>41955</v>
      </c>
      <c r="C13" s="2">
        <f t="shared" si="0"/>
        <v>11</v>
      </c>
      <c r="D13" t="s">
        <v>25</v>
      </c>
      <c r="E13" t="s">
        <v>26</v>
      </c>
      <c r="H13" t="s">
        <v>40</v>
      </c>
      <c r="I13">
        <v>1</v>
      </c>
      <c r="J13">
        <v>1</v>
      </c>
      <c r="K13">
        <v>1</v>
      </c>
      <c r="L13">
        <v>1</v>
      </c>
      <c r="M13">
        <v>1</v>
      </c>
      <c r="N13">
        <v>1</v>
      </c>
      <c r="O13">
        <v>1</v>
      </c>
      <c r="P13">
        <v>1</v>
      </c>
    </row>
    <row r="14" spans="1:16" x14ac:dyDescent="0.25">
      <c r="A14">
        <v>1</v>
      </c>
      <c r="B14" s="1">
        <v>41955</v>
      </c>
      <c r="C14" s="2">
        <f t="shared" si="0"/>
        <v>12</v>
      </c>
      <c r="D14">
        <v>2</v>
      </c>
      <c r="E14" t="s">
        <v>195</v>
      </c>
      <c r="F14">
        <f t="shared" si="1"/>
        <v>1</v>
      </c>
      <c r="G14" t="s">
        <v>41</v>
      </c>
      <c r="H14" t="s">
        <v>40</v>
      </c>
      <c r="I14">
        <v>1</v>
      </c>
      <c r="J14">
        <v>1</v>
      </c>
      <c r="K14">
        <v>1</v>
      </c>
      <c r="L14">
        <v>1</v>
      </c>
      <c r="M14">
        <v>1</v>
      </c>
      <c r="N14">
        <v>1</v>
      </c>
      <c r="O14">
        <v>1</v>
      </c>
      <c r="P14">
        <v>1</v>
      </c>
    </row>
    <row r="15" spans="1:16" x14ac:dyDescent="0.25">
      <c r="A15">
        <v>1</v>
      </c>
      <c r="B15" s="1">
        <v>41955</v>
      </c>
      <c r="C15" s="2">
        <f t="shared" si="0"/>
        <v>13</v>
      </c>
      <c r="D15">
        <v>2</v>
      </c>
      <c r="E15" t="s">
        <v>195</v>
      </c>
      <c r="F15">
        <f t="shared" si="1"/>
        <v>2</v>
      </c>
      <c r="G15" t="s">
        <v>42</v>
      </c>
      <c r="H15" t="s">
        <v>40</v>
      </c>
      <c r="I15">
        <v>1</v>
      </c>
      <c r="J15">
        <v>1</v>
      </c>
      <c r="K15">
        <v>1</v>
      </c>
      <c r="L15">
        <v>1</v>
      </c>
      <c r="M15">
        <v>1</v>
      </c>
      <c r="N15">
        <v>1</v>
      </c>
      <c r="O15">
        <v>1</v>
      </c>
      <c r="P15">
        <v>1</v>
      </c>
    </row>
    <row r="16" spans="1:16" x14ac:dyDescent="0.25">
      <c r="A16">
        <v>1</v>
      </c>
      <c r="B16" s="1">
        <v>41955</v>
      </c>
      <c r="C16" s="2">
        <f t="shared" si="0"/>
        <v>14</v>
      </c>
      <c r="D16">
        <v>3</v>
      </c>
      <c r="E16" t="s">
        <v>196</v>
      </c>
      <c r="F16">
        <f t="shared" si="1"/>
        <v>3</v>
      </c>
      <c r="G16" s="4" t="s">
        <v>43</v>
      </c>
      <c r="H16" t="s">
        <v>40</v>
      </c>
      <c r="I16">
        <v>1</v>
      </c>
      <c r="J16">
        <v>1</v>
      </c>
      <c r="K16">
        <v>1</v>
      </c>
      <c r="L16">
        <v>1</v>
      </c>
      <c r="M16">
        <v>1</v>
      </c>
      <c r="N16">
        <v>1</v>
      </c>
      <c r="O16">
        <v>1</v>
      </c>
      <c r="P16">
        <v>1</v>
      </c>
    </row>
    <row r="17" spans="1:16" x14ac:dyDescent="0.25">
      <c r="A17">
        <v>1</v>
      </c>
      <c r="B17" s="1">
        <v>41955</v>
      </c>
      <c r="C17" s="2">
        <f t="shared" si="0"/>
        <v>15</v>
      </c>
      <c r="D17">
        <v>5</v>
      </c>
      <c r="E17" t="s">
        <v>44</v>
      </c>
      <c r="F17">
        <f t="shared" si="1"/>
        <v>4</v>
      </c>
      <c r="G17" s="4" t="s">
        <v>51</v>
      </c>
      <c r="H17" t="s">
        <v>40</v>
      </c>
      <c r="I17">
        <v>1</v>
      </c>
      <c r="J17">
        <v>0</v>
      </c>
      <c r="K17">
        <v>1</v>
      </c>
      <c r="L17">
        <v>1</v>
      </c>
      <c r="M17">
        <v>1</v>
      </c>
      <c r="N17">
        <v>0</v>
      </c>
      <c r="O17">
        <v>-1</v>
      </c>
      <c r="P17">
        <v>0</v>
      </c>
    </row>
    <row r="18" spans="1:16" x14ac:dyDescent="0.25">
      <c r="A18">
        <v>1</v>
      </c>
      <c r="B18" s="1">
        <v>41955</v>
      </c>
      <c r="C18" s="2">
        <f t="shared" si="0"/>
        <v>16</v>
      </c>
      <c r="D18">
        <v>6</v>
      </c>
      <c r="E18" t="s">
        <v>45</v>
      </c>
      <c r="F18">
        <f t="shared" si="1"/>
        <v>5</v>
      </c>
      <c r="G18" s="4" t="s">
        <v>52</v>
      </c>
      <c r="H18" t="s">
        <v>40</v>
      </c>
      <c r="I18">
        <v>1</v>
      </c>
      <c r="J18">
        <v>1</v>
      </c>
      <c r="K18">
        <v>1</v>
      </c>
      <c r="L18">
        <v>1</v>
      </c>
      <c r="M18">
        <v>1</v>
      </c>
      <c r="N18">
        <v>1</v>
      </c>
      <c r="O18">
        <v>1</v>
      </c>
      <c r="P18">
        <v>1</v>
      </c>
    </row>
    <row r="19" spans="1:16" x14ac:dyDescent="0.25">
      <c r="A19">
        <v>1</v>
      </c>
      <c r="B19" s="1">
        <v>41955</v>
      </c>
      <c r="C19" s="2">
        <f t="shared" si="0"/>
        <v>17</v>
      </c>
      <c r="D19">
        <v>6</v>
      </c>
      <c r="E19" t="s">
        <v>45</v>
      </c>
      <c r="F19">
        <f t="shared" si="1"/>
        <v>6</v>
      </c>
      <c r="G19" s="4" t="s">
        <v>53</v>
      </c>
      <c r="H19" t="s">
        <v>40</v>
      </c>
      <c r="I19">
        <v>1</v>
      </c>
      <c r="J19">
        <v>1</v>
      </c>
      <c r="K19">
        <v>1</v>
      </c>
      <c r="L19">
        <v>1</v>
      </c>
      <c r="M19">
        <v>1</v>
      </c>
      <c r="N19">
        <v>1</v>
      </c>
      <c r="O19">
        <v>1</v>
      </c>
      <c r="P19">
        <v>1</v>
      </c>
    </row>
    <row r="20" spans="1:16" x14ac:dyDescent="0.25">
      <c r="A20">
        <v>1</v>
      </c>
      <c r="B20" s="1">
        <v>41955</v>
      </c>
      <c r="C20" s="2">
        <f t="shared" si="0"/>
        <v>18</v>
      </c>
      <c r="D20">
        <v>6</v>
      </c>
      <c r="E20" t="s">
        <v>45</v>
      </c>
      <c r="F20">
        <f t="shared" si="1"/>
        <v>7</v>
      </c>
      <c r="G20" s="4" t="s">
        <v>54</v>
      </c>
      <c r="H20" t="s">
        <v>40</v>
      </c>
      <c r="I20">
        <v>1</v>
      </c>
      <c r="J20">
        <v>1</v>
      </c>
      <c r="K20">
        <v>1</v>
      </c>
      <c r="L20">
        <v>1</v>
      </c>
      <c r="M20">
        <v>0</v>
      </c>
      <c r="N20">
        <v>1</v>
      </c>
      <c r="O20">
        <v>1</v>
      </c>
      <c r="P20">
        <v>1</v>
      </c>
    </row>
    <row r="21" spans="1:16" x14ac:dyDescent="0.25">
      <c r="A21">
        <v>1</v>
      </c>
      <c r="B21" s="1">
        <v>41955</v>
      </c>
      <c r="C21" s="2">
        <f t="shared" si="0"/>
        <v>19</v>
      </c>
      <c r="D21">
        <v>7</v>
      </c>
      <c r="E21" t="s">
        <v>46</v>
      </c>
      <c r="F21">
        <f t="shared" si="1"/>
        <v>8</v>
      </c>
      <c r="G21" s="4" t="s">
        <v>55</v>
      </c>
      <c r="H21" t="s">
        <v>40</v>
      </c>
      <c r="I21">
        <v>1</v>
      </c>
      <c r="J21">
        <v>1</v>
      </c>
      <c r="K21">
        <v>1</v>
      </c>
      <c r="L21">
        <v>1</v>
      </c>
      <c r="M21">
        <v>1</v>
      </c>
      <c r="N21">
        <v>1</v>
      </c>
      <c r="O21">
        <v>1</v>
      </c>
      <c r="P21">
        <v>1</v>
      </c>
    </row>
    <row r="22" spans="1:16" x14ac:dyDescent="0.25">
      <c r="A22">
        <v>1</v>
      </c>
      <c r="B22" s="1">
        <v>41955</v>
      </c>
      <c r="C22" s="2">
        <f t="shared" si="0"/>
        <v>20</v>
      </c>
      <c r="D22">
        <v>7</v>
      </c>
      <c r="E22" t="s">
        <v>56</v>
      </c>
      <c r="F22">
        <f t="shared" si="1"/>
        <v>9</v>
      </c>
      <c r="G22" s="4" t="s">
        <v>57</v>
      </c>
      <c r="H22" t="s">
        <v>40</v>
      </c>
      <c r="I22">
        <v>1</v>
      </c>
      <c r="J22">
        <v>1</v>
      </c>
      <c r="K22">
        <v>1</v>
      </c>
      <c r="L22">
        <v>1</v>
      </c>
      <c r="M22">
        <v>1</v>
      </c>
      <c r="N22">
        <v>1</v>
      </c>
      <c r="O22">
        <v>1</v>
      </c>
      <c r="P22">
        <v>1</v>
      </c>
    </row>
    <row r="23" spans="1:16" x14ac:dyDescent="0.25">
      <c r="A23">
        <v>1</v>
      </c>
      <c r="B23" s="1">
        <v>41955</v>
      </c>
      <c r="C23" s="2">
        <f t="shared" si="0"/>
        <v>21</v>
      </c>
      <c r="D23">
        <v>8</v>
      </c>
      <c r="E23" t="s">
        <v>47</v>
      </c>
      <c r="F23">
        <f t="shared" si="1"/>
        <v>10</v>
      </c>
      <c r="G23" s="4" t="s">
        <v>58</v>
      </c>
      <c r="H23" t="s">
        <v>40</v>
      </c>
      <c r="I23">
        <v>1</v>
      </c>
      <c r="J23">
        <v>1</v>
      </c>
      <c r="K23">
        <v>1</v>
      </c>
      <c r="L23">
        <v>1</v>
      </c>
      <c r="M23">
        <v>1</v>
      </c>
      <c r="N23">
        <v>1</v>
      </c>
      <c r="O23">
        <v>1</v>
      </c>
      <c r="P23">
        <v>1</v>
      </c>
    </row>
    <row r="24" spans="1:16" x14ac:dyDescent="0.25">
      <c r="A24">
        <v>1</v>
      </c>
      <c r="B24" s="1">
        <v>41955</v>
      </c>
      <c r="C24" s="2">
        <f t="shared" si="0"/>
        <v>22</v>
      </c>
      <c r="D24">
        <v>9</v>
      </c>
      <c r="E24" t="s">
        <v>48</v>
      </c>
      <c r="F24">
        <f t="shared" si="1"/>
        <v>11</v>
      </c>
      <c r="G24" s="4" t="s">
        <v>59</v>
      </c>
      <c r="H24" t="s">
        <v>40</v>
      </c>
      <c r="I24">
        <v>1</v>
      </c>
      <c r="J24">
        <v>1</v>
      </c>
      <c r="K24">
        <v>1</v>
      </c>
      <c r="L24">
        <v>1</v>
      </c>
      <c r="M24">
        <v>1</v>
      </c>
      <c r="N24">
        <v>1</v>
      </c>
      <c r="O24">
        <v>1</v>
      </c>
      <c r="P24">
        <v>1</v>
      </c>
    </row>
    <row r="25" spans="1:16" x14ac:dyDescent="0.25">
      <c r="A25">
        <v>1</v>
      </c>
      <c r="B25" s="1">
        <v>41955</v>
      </c>
      <c r="C25" s="2">
        <f t="shared" si="0"/>
        <v>23</v>
      </c>
      <c r="D25">
        <v>10</v>
      </c>
      <c r="E25" t="s">
        <v>49</v>
      </c>
      <c r="F25">
        <f t="shared" si="1"/>
        <v>12</v>
      </c>
      <c r="G25" s="4" t="s">
        <v>60</v>
      </c>
      <c r="H25" t="s">
        <v>40</v>
      </c>
      <c r="I25">
        <v>1</v>
      </c>
      <c r="J25">
        <v>1</v>
      </c>
      <c r="K25">
        <v>1</v>
      </c>
      <c r="L25">
        <v>1</v>
      </c>
      <c r="M25">
        <v>1</v>
      </c>
      <c r="N25">
        <v>1</v>
      </c>
      <c r="O25">
        <v>1</v>
      </c>
      <c r="P25">
        <v>1</v>
      </c>
    </row>
    <row r="26" spans="1:16" x14ac:dyDescent="0.25">
      <c r="A26">
        <v>1</v>
      </c>
      <c r="B26" s="1">
        <v>41955</v>
      </c>
      <c r="C26" s="2">
        <f t="shared" si="0"/>
        <v>24</v>
      </c>
      <c r="D26">
        <v>11</v>
      </c>
      <c r="E26" t="s">
        <v>50</v>
      </c>
      <c r="F26">
        <f t="shared" si="1"/>
        <v>13</v>
      </c>
      <c r="G26" s="4" t="s">
        <v>61</v>
      </c>
      <c r="H26" t="s">
        <v>40</v>
      </c>
      <c r="I26">
        <v>1</v>
      </c>
      <c r="J26">
        <v>1</v>
      </c>
      <c r="K26">
        <v>1</v>
      </c>
      <c r="L26">
        <v>1</v>
      </c>
      <c r="M26">
        <v>1</v>
      </c>
      <c r="N26">
        <v>1</v>
      </c>
      <c r="O26">
        <v>1</v>
      </c>
      <c r="P26">
        <v>1</v>
      </c>
    </row>
    <row r="27" spans="1:16" x14ac:dyDescent="0.25">
      <c r="A27">
        <v>1</v>
      </c>
      <c r="B27" s="1">
        <v>41955</v>
      </c>
      <c r="C27" s="2">
        <f t="shared" si="0"/>
        <v>25</v>
      </c>
      <c r="D27">
        <v>11</v>
      </c>
      <c r="E27" t="s">
        <v>50</v>
      </c>
      <c r="F27">
        <f t="shared" si="1"/>
        <v>14</v>
      </c>
      <c r="G27" s="4" t="s">
        <v>62</v>
      </c>
      <c r="H27" t="s">
        <v>40</v>
      </c>
      <c r="I27">
        <v>1</v>
      </c>
      <c r="J27">
        <v>1</v>
      </c>
      <c r="K27">
        <v>1</v>
      </c>
      <c r="L27">
        <v>1</v>
      </c>
      <c r="M27">
        <v>1</v>
      </c>
      <c r="N27">
        <v>1</v>
      </c>
      <c r="O27">
        <v>1</v>
      </c>
      <c r="P27">
        <v>1</v>
      </c>
    </row>
    <row r="28" spans="1:16" x14ac:dyDescent="0.25">
      <c r="A28">
        <v>1</v>
      </c>
      <c r="B28" s="1">
        <v>41955</v>
      </c>
      <c r="C28" s="2">
        <f t="shared" si="0"/>
        <v>26</v>
      </c>
      <c r="D28">
        <v>11</v>
      </c>
      <c r="E28" t="s">
        <v>50</v>
      </c>
      <c r="F28">
        <f t="shared" si="1"/>
        <v>15</v>
      </c>
      <c r="G28" s="4" t="s">
        <v>63</v>
      </c>
      <c r="H28" t="s">
        <v>40</v>
      </c>
      <c r="I28">
        <v>1</v>
      </c>
      <c r="J28">
        <v>1</v>
      </c>
      <c r="K28">
        <v>1</v>
      </c>
      <c r="L28">
        <v>1</v>
      </c>
      <c r="M28">
        <v>1</v>
      </c>
      <c r="N28">
        <v>1</v>
      </c>
      <c r="O28">
        <v>1</v>
      </c>
      <c r="P28">
        <v>1</v>
      </c>
    </row>
    <row r="29" spans="1:16" x14ac:dyDescent="0.25">
      <c r="A29">
        <v>1</v>
      </c>
      <c r="B29" s="1">
        <v>41955</v>
      </c>
      <c r="C29" s="2">
        <f t="shared" si="0"/>
        <v>27</v>
      </c>
      <c r="D29">
        <v>11</v>
      </c>
      <c r="E29" t="s">
        <v>50</v>
      </c>
      <c r="F29">
        <f t="shared" si="1"/>
        <v>16</v>
      </c>
      <c r="G29" s="4" t="s">
        <v>64</v>
      </c>
      <c r="H29" t="s">
        <v>40</v>
      </c>
      <c r="I29">
        <v>1</v>
      </c>
      <c r="J29">
        <v>1</v>
      </c>
      <c r="K29">
        <v>1</v>
      </c>
      <c r="L29">
        <v>1</v>
      </c>
      <c r="M29">
        <v>1</v>
      </c>
      <c r="N29">
        <v>1</v>
      </c>
      <c r="O29">
        <v>1</v>
      </c>
      <c r="P29">
        <v>1</v>
      </c>
    </row>
    <row r="30" spans="1:16" x14ac:dyDescent="0.25">
      <c r="A30">
        <v>1</v>
      </c>
      <c r="B30" s="1">
        <v>41955</v>
      </c>
      <c r="C30" s="2">
        <f t="shared" si="0"/>
        <v>28</v>
      </c>
      <c r="D30">
        <v>11</v>
      </c>
      <c r="E30" t="s">
        <v>50</v>
      </c>
      <c r="F30">
        <f t="shared" si="1"/>
        <v>17</v>
      </c>
      <c r="G30" s="4" t="s">
        <v>65</v>
      </c>
      <c r="H30" t="s">
        <v>40</v>
      </c>
      <c r="I30">
        <v>1</v>
      </c>
      <c r="J30">
        <v>1</v>
      </c>
      <c r="K30">
        <v>1</v>
      </c>
      <c r="L30">
        <v>1</v>
      </c>
      <c r="M30">
        <v>1</v>
      </c>
      <c r="N30">
        <v>1</v>
      </c>
      <c r="O30">
        <v>1</v>
      </c>
      <c r="P30">
        <v>1</v>
      </c>
    </row>
    <row r="31" spans="1:16" x14ac:dyDescent="0.25">
      <c r="A31">
        <v>1</v>
      </c>
      <c r="B31" s="1">
        <v>41955</v>
      </c>
      <c r="C31" s="2">
        <f t="shared" si="0"/>
        <v>29</v>
      </c>
      <c r="D31">
        <v>11</v>
      </c>
      <c r="E31" t="s">
        <v>50</v>
      </c>
      <c r="F31">
        <f t="shared" si="1"/>
        <v>18</v>
      </c>
      <c r="G31" s="4" t="s">
        <v>66</v>
      </c>
      <c r="H31" t="s">
        <v>40</v>
      </c>
      <c r="I31">
        <v>1</v>
      </c>
      <c r="J31">
        <v>1</v>
      </c>
      <c r="K31">
        <v>0</v>
      </c>
      <c r="L31">
        <v>0</v>
      </c>
      <c r="M31">
        <v>1</v>
      </c>
      <c r="N31">
        <v>1</v>
      </c>
      <c r="O31">
        <v>0</v>
      </c>
      <c r="P31">
        <v>1</v>
      </c>
    </row>
    <row r="32" spans="1:16" x14ac:dyDescent="0.25">
      <c r="A32">
        <v>2</v>
      </c>
      <c r="B32" s="1">
        <v>41990</v>
      </c>
      <c r="C32" s="2">
        <f t="shared" si="0"/>
        <v>30</v>
      </c>
      <c r="D32" t="s">
        <v>25</v>
      </c>
      <c r="E32" t="s">
        <v>26</v>
      </c>
      <c r="H32">
        <v>1</v>
      </c>
      <c r="I32" t="s">
        <v>40</v>
      </c>
      <c r="J32">
        <v>1</v>
      </c>
      <c r="K32">
        <v>1</v>
      </c>
      <c r="L32">
        <v>1</v>
      </c>
      <c r="M32">
        <v>1</v>
      </c>
      <c r="N32">
        <v>1</v>
      </c>
      <c r="O32">
        <v>1</v>
      </c>
      <c r="P32">
        <v>1</v>
      </c>
    </row>
    <row r="33" spans="1:16" x14ac:dyDescent="0.25">
      <c r="A33">
        <v>2</v>
      </c>
      <c r="B33" s="1">
        <v>41990</v>
      </c>
      <c r="C33" s="2">
        <f t="shared" si="0"/>
        <v>31</v>
      </c>
      <c r="D33">
        <v>2</v>
      </c>
      <c r="E33" t="s">
        <v>195</v>
      </c>
      <c r="F33">
        <f t="shared" ref="F33:F96" si="2">F32+1</f>
        <v>1</v>
      </c>
      <c r="G33" t="s">
        <v>95</v>
      </c>
      <c r="H33">
        <v>1</v>
      </c>
      <c r="I33" t="s">
        <v>40</v>
      </c>
      <c r="J33">
        <v>1</v>
      </c>
      <c r="K33">
        <v>1</v>
      </c>
      <c r="L33">
        <v>1</v>
      </c>
      <c r="M33">
        <v>1</v>
      </c>
      <c r="N33">
        <v>1</v>
      </c>
      <c r="O33">
        <v>1</v>
      </c>
      <c r="P33">
        <v>1</v>
      </c>
    </row>
    <row r="34" spans="1:16" x14ac:dyDescent="0.25">
      <c r="A34">
        <v>2</v>
      </c>
      <c r="B34" s="1">
        <v>41990</v>
      </c>
      <c r="C34" s="2">
        <f t="shared" si="0"/>
        <v>32</v>
      </c>
      <c r="D34">
        <v>2</v>
      </c>
      <c r="E34" t="s">
        <v>195</v>
      </c>
      <c r="F34">
        <f t="shared" si="2"/>
        <v>2</v>
      </c>
      <c r="G34" t="s">
        <v>96</v>
      </c>
      <c r="H34">
        <v>1</v>
      </c>
      <c r="I34" t="s">
        <v>40</v>
      </c>
      <c r="J34">
        <v>1</v>
      </c>
      <c r="K34">
        <v>1</v>
      </c>
      <c r="L34">
        <v>1</v>
      </c>
      <c r="M34">
        <v>1</v>
      </c>
      <c r="N34">
        <v>1</v>
      </c>
      <c r="O34">
        <v>1</v>
      </c>
      <c r="P34">
        <v>1</v>
      </c>
    </row>
    <row r="35" spans="1:16" x14ac:dyDescent="0.25">
      <c r="A35">
        <v>2</v>
      </c>
      <c r="B35" s="1">
        <v>41990</v>
      </c>
      <c r="C35" s="2">
        <f t="shared" si="0"/>
        <v>33</v>
      </c>
      <c r="D35">
        <v>3</v>
      </c>
      <c r="E35" t="s">
        <v>196</v>
      </c>
      <c r="F35">
        <f t="shared" si="2"/>
        <v>3</v>
      </c>
      <c r="G35" s="4" t="s">
        <v>67</v>
      </c>
      <c r="H35">
        <v>1</v>
      </c>
      <c r="I35" t="s">
        <v>40</v>
      </c>
      <c r="J35">
        <v>1</v>
      </c>
      <c r="K35">
        <v>1</v>
      </c>
      <c r="L35">
        <v>1</v>
      </c>
      <c r="M35">
        <v>1</v>
      </c>
      <c r="N35">
        <v>1</v>
      </c>
      <c r="O35">
        <v>1</v>
      </c>
      <c r="P35">
        <v>1</v>
      </c>
    </row>
    <row r="36" spans="1:16" x14ac:dyDescent="0.25">
      <c r="A36">
        <v>2</v>
      </c>
      <c r="B36" s="1">
        <v>41990</v>
      </c>
      <c r="C36" s="2">
        <f t="shared" si="0"/>
        <v>34</v>
      </c>
      <c r="D36">
        <v>4</v>
      </c>
      <c r="E36" t="s">
        <v>68</v>
      </c>
      <c r="F36">
        <f t="shared" si="2"/>
        <v>4</v>
      </c>
      <c r="G36" s="4" t="s">
        <v>74</v>
      </c>
      <c r="H36">
        <v>1</v>
      </c>
      <c r="I36" t="s">
        <v>40</v>
      </c>
      <c r="J36">
        <v>1</v>
      </c>
      <c r="K36">
        <v>1</v>
      </c>
      <c r="L36">
        <v>1</v>
      </c>
      <c r="M36">
        <v>1</v>
      </c>
      <c r="N36">
        <v>1</v>
      </c>
      <c r="O36">
        <v>1</v>
      </c>
      <c r="P36">
        <v>1</v>
      </c>
    </row>
    <row r="37" spans="1:16" x14ac:dyDescent="0.25">
      <c r="A37">
        <v>2</v>
      </c>
      <c r="B37" s="1">
        <v>41990</v>
      </c>
      <c r="C37" s="2">
        <f t="shared" si="0"/>
        <v>35</v>
      </c>
      <c r="D37">
        <v>5</v>
      </c>
      <c r="E37" t="s">
        <v>69</v>
      </c>
      <c r="F37">
        <f t="shared" si="2"/>
        <v>5</v>
      </c>
      <c r="G37" s="4" t="s">
        <v>75</v>
      </c>
      <c r="H37">
        <v>1</v>
      </c>
      <c r="I37" t="s">
        <v>40</v>
      </c>
      <c r="J37">
        <v>1</v>
      </c>
      <c r="K37">
        <v>1</v>
      </c>
      <c r="L37">
        <v>1</v>
      </c>
      <c r="M37">
        <v>1</v>
      </c>
      <c r="N37">
        <v>1</v>
      </c>
      <c r="O37">
        <v>1</v>
      </c>
      <c r="P37">
        <v>1</v>
      </c>
    </row>
    <row r="38" spans="1:16" x14ac:dyDescent="0.25">
      <c r="A38">
        <v>2</v>
      </c>
      <c r="B38" s="1">
        <v>41990</v>
      </c>
      <c r="C38" s="2">
        <f t="shared" si="0"/>
        <v>36</v>
      </c>
      <c r="D38">
        <v>6</v>
      </c>
      <c r="E38" t="s">
        <v>70</v>
      </c>
      <c r="F38">
        <f t="shared" si="2"/>
        <v>6</v>
      </c>
      <c r="G38" s="4" t="s">
        <v>76</v>
      </c>
      <c r="H38">
        <v>1</v>
      </c>
      <c r="I38" t="s">
        <v>40</v>
      </c>
      <c r="J38">
        <v>1</v>
      </c>
      <c r="K38">
        <v>1</v>
      </c>
      <c r="L38">
        <v>1</v>
      </c>
      <c r="M38">
        <v>1</v>
      </c>
      <c r="N38">
        <v>1</v>
      </c>
      <c r="O38">
        <v>1</v>
      </c>
      <c r="P38">
        <v>1</v>
      </c>
    </row>
    <row r="39" spans="1:16" x14ac:dyDescent="0.25">
      <c r="A39">
        <v>2</v>
      </c>
      <c r="B39" s="1">
        <v>41990</v>
      </c>
      <c r="C39" s="2">
        <f t="shared" si="0"/>
        <v>37</v>
      </c>
      <c r="D39">
        <v>7</v>
      </c>
      <c r="E39" t="s">
        <v>71</v>
      </c>
      <c r="F39">
        <f t="shared" si="2"/>
        <v>7</v>
      </c>
      <c r="G39" s="4" t="s">
        <v>78</v>
      </c>
      <c r="H39">
        <v>1</v>
      </c>
      <c r="I39" t="s">
        <v>40</v>
      </c>
      <c r="J39">
        <v>1</v>
      </c>
      <c r="K39">
        <v>1</v>
      </c>
      <c r="L39">
        <v>1</v>
      </c>
      <c r="M39" t="s">
        <v>77</v>
      </c>
      <c r="N39">
        <v>1</v>
      </c>
      <c r="O39">
        <v>1</v>
      </c>
      <c r="P39">
        <v>1</v>
      </c>
    </row>
    <row r="40" spans="1:16" x14ac:dyDescent="0.25">
      <c r="A40">
        <v>2</v>
      </c>
      <c r="B40" s="1">
        <v>41990</v>
      </c>
      <c r="C40" s="2">
        <f t="shared" si="0"/>
        <v>38</v>
      </c>
      <c r="D40">
        <v>8</v>
      </c>
      <c r="E40" t="s">
        <v>72</v>
      </c>
      <c r="F40">
        <f t="shared" si="2"/>
        <v>8</v>
      </c>
      <c r="G40" s="4" t="s">
        <v>79</v>
      </c>
      <c r="H40">
        <v>1</v>
      </c>
      <c r="I40" t="s">
        <v>40</v>
      </c>
      <c r="J40">
        <v>1</v>
      </c>
      <c r="K40">
        <v>1</v>
      </c>
      <c r="L40">
        <v>1</v>
      </c>
      <c r="M40">
        <v>1</v>
      </c>
      <c r="N40">
        <v>1</v>
      </c>
      <c r="O40">
        <v>1</v>
      </c>
      <c r="P40">
        <v>1</v>
      </c>
    </row>
    <row r="41" spans="1:16" x14ac:dyDescent="0.25">
      <c r="A41">
        <v>2</v>
      </c>
      <c r="B41" s="1">
        <v>41990</v>
      </c>
      <c r="C41" s="2">
        <f t="shared" si="0"/>
        <v>39</v>
      </c>
      <c r="D41">
        <v>9</v>
      </c>
      <c r="E41" t="s">
        <v>73</v>
      </c>
      <c r="F41">
        <f t="shared" si="2"/>
        <v>9</v>
      </c>
      <c r="G41" s="4" t="s">
        <v>80</v>
      </c>
      <c r="H41">
        <v>1</v>
      </c>
      <c r="I41" t="s">
        <v>40</v>
      </c>
      <c r="J41">
        <v>1</v>
      </c>
      <c r="K41">
        <v>1</v>
      </c>
      <c r="L41">
        <v>1</v>
      </c>
      <c r="M41">
        <v>1</v>
      </c>
      <c r="N41">
        <v>1</v>
      </c>
      <c r="O41">
        <v>1</v>
      </c>
      <c r="P41">
        <v>1</v>
      </c>
    </row>
    <row r="42" spans="1:16" x14ac:dyDescent="0.25">
      <c r="A42">
        <v>2</v>
      </c>
      <c r="B42" s="1">
        <v>41990</v>
      </c>
      <c r="C42" s="2">
        <f t="shared" si="0"/>
        <v>40</v>
      </c>
      <c r="D42">
        <v>10</v>
      </c>
      <c r="E42" t="s">
        <v>49</v>
      </c>
      <c r="F42">
        <f t="shared" si="2"/>
        <v>10</v>
      </c>
      <c r="G42" s="4" t="s">
        <v>81</v>
      </c>
      <c r="H42">
        <v>1</v>
      </c>
      <c r="I42" t="s">
        <v>40</v>
      </c>
      <c r="J42">
        <v>1</v>
      </c>
      <c r="K42">
        <v>1</v>
      </c>
      <c r="L42">
        <v>1</v>
      </c>
      <c r="M42">
        <v>1</v>
      </c>
      <c r="N42">
        <v>1</v>
      </c>
      <c r="O42">
        <v>1</v>
      </c>
      <c r="P42">
        <v>1</v>
      </c>
    </row>
    <row r="43" spans="1:16" x14ac:dyDescent="0.25">
      <c r="A43">
        <v>2</v>
      </c>
      <c r="B43" s="1">
        <v>41990</v>
      </c>
      <c r="C43" s="2">
        <f t="shared" si="0"/>
        <v>41</v>
      </c>
      <c r="D43">
        <v>10</v>
      </c>
      <c r="E43" t="s">
        <v>49</v>
      </c>
      <c r="F43">
        <f t="shared" si="2"/>
        <v>11</v>
      </c>
      <c r="G43" s="4" t="s">
        <v>82</v>
      </c>
      <c r="H43">
        <v>1</v>
      </c>
      <c r="I43" t="s">
        <v>40</v>
      </c>
      <c r="J43">
        <v>1</v>
      </c>
      <c r="K43">
        <v>1</v>
      </c>
      <c r="L43">
        <v>1</v>
      </c>
      <c r="M43">
        <v>1</v>
      </c>
      <c r="N43">
        <v>1</v>
      </c>
      <c r="O43">
        <v>1</v>
      </c>
      <c r="P43">
        <v>0</v>
      </c>
    </row>
    <row r="44" spans="1:16" x14ac:dyDescent="0.25">
      <c r="A44">
        <v>2</v>
      </c>
      <c r="B44" s="1">
        <v>41990</v>
      </c>
      <c r="C44" s="2">
        <f t="shared" si="0"/>
        <v>42</v>
      </c>
      <c r="D44">
        <v>10</v>
      </c>
      <c r="E44" t="s">
        <v>49</v>
      </c>
      <c r="F44">
        <f t="shared" si="2"/>
        <v>12</v>
      </c>
      <c r="G44" s="4" t="s">
        <v>83</v>
      </c>
      <c r="H44">
        <v>1</v>
      </c>
      <c r="I44" t="s">
        <v>40</v>
      </c>
      <c r="J44">
        <v>1</v>
      </c>
      <c r="K44">
        <v>1</v>
      </c>
      <c r="L44">
        <v>0</v>
      </c>
      <c r="M44">
        <v>1</v>
      </c>
      <c r="N44">
        <v>1</v>
      </c>
      <c r="O44">
        <v>1</v>
      </c>
      <c r="P44">
        <v>1</v>
      </c>
    </row>
    <row r="45" spans="1:16" x14ac:dyDescent="0.25">
      <c r="A45">
        <v>2</v>
      </c>
      <c r="B45" s="1">
        <v>41990</v>
      </c>
      <c r="C45" s="2">
        <f t="shared" si="0"/>
        <v>43</v>
      </c>
      <c r="D45">
        <v>10</v>
      </c>
      <c r="E45" t="s">
        <v>49</v>
      </c>
      <c r="F45">
        <f t="shared" si="2"/>
        <v>13</v>
      </c>
      <c r="G45" s="4" t="s">
        <v>84</v>
      </c>
      <c r="H45">
        <v>1</v>
      </c>
      <c r="I45" t="s">
        <v>40</v>
      </c>
      <c r="J45">
        <v>1</v>
      </c>
      <c r="K45">
        <v>1</v>
      </c>
      <c r="L45">
        <v>0</v>
      </c>
      <c r="M45">
        <v>1</v>
      </c>
      <c r="N45">
        <v>1</v>
      </c>
      <c r="O45">
        <v>1</v>
      </c>
      <c r="P45">
        <v>1</v>
      </c>
    </row>
    <row r="46" spans="1:16" x14ac:dyDescent="0.25">
      <c r="A46">
        <v>2</v>
      </c>
      <c r="B46" s="1">
        <v>41990</v>
      </c>
      <c r="C46" s="2">
        <f t="shared" si="0"/>
        <v>44</v>
      </c>
      <c r="D46">
        <v>11</v>
      </c>
      <c r="E46" t="s">
        <v>50</v>
      </c>
      <c r="F46">
        <f t="shared" si="2"/>
        <v>14</v>
      </c>
      <c r="G46" s="4" t="s">
        <v>85</v>
      </c>
      <c r="H46">
        <v>1</v>
      </c>
      <c r="I46" t="s">
        <v>40</v>
      </c>
      <c r="J46">
        <v>1</v>
      </c>
      <c r="K46">
        <v>1</v>
      </c>
      <c r="L46">
        <v>1</v>
      </c>
      <c r="M46">
        <v>0</v>
      </c>
      <c r="N46">
        <v>1</v>
      </c>
      <c r="O46">
        <v>1</v>
      </c>
      <c r="P46">
        <v>1</v>
      </c>
    </row>
    <row r="47" spans="1:16" x14ac:dyDescent="0.25">
      <c r="A47">
        <v>2</v>
      </c>
      <c r="B47" s="1">
        <v>41990</v>
      </c>
      <c r="C47" s="2">
        <f t="shared" si="0"/>
        <v>45</v>
      </c>
      <c r="D47">
        <v>11</v>
      </c>
      <c r="E47" t="s">
        <v>50</v>
      </c>
      <c r="F47">
        <f t="shared" si="2"/>
        <v>15</v>
      </c>
      <c r="G47" s="4" t="s">
        <v>86</v>
      </c>
      <c r="H47">
        <v>1</v>
      </c>
      <c r="I47" t="s">
        <v>40</v>
      </c>
      <c r="J47">
        <v>1</v>
      </c>
      <c r="K47">
        <v>1</v>
      </c>
      <c r="L47">
        <v>1</v>
      </c>
      <c r="M47">
        <v>1</v>
      </c>
      <c r="N47">
        <v>1</v>
      </c>
      <c r="O47">
        <v>1</v>
      </c>
      <c r="P47">
        <v>1</v>
      </c>
    </row>
    <row r="48" spans="1:16" x14ac:dyDescent="0.25">
      <c r="A48">
        <v>2</v>
      </c>
      <c r="B48" s="1">
        <v>41990</v>
      </c>
      <c r="C48" s="2">
        <f t="shared" si="0"/>
        <v>46</v>
      </c>
      <c r="D48">
        <v>11</v>
      </c>
      <c r="E48" t="s">
        <v>50</v>
      </c>
      <c r="F48">
        <f t="shared" si="2"/>
        <v>16</v>
      </c>
      <c r="G48" s="4" t="s">
        <v>87</v>
      </c>
      <c r="H48">
        <v>1</v>
      </c>
      <c r="I48" t="s">
        <v>40</v>
      </c>
      <c r="J48">
        <v>1</v>
      </c>
      <c r="K48">
        <v>1</v>
      </c>
      <c r="L48">
        <v>1</v>
      </c>
      <c r="M48">
        <v>1</v>
      </c>
      <c r="N48">
        <v>1</v>
      </c>
      <c r="O48">
        <v>1</v>
      </c>
      <c r="P48">
        <v>1</v>
      </c>
    </row>
    <row r="49" spans="1:16" x14ac:dyDescent="0.25">
      <c r="A49">
        <v>2</v>
      </c>
      <c r="B49" s="1">
        <v>41990</v>
      </c>
      <c r="C49" s="2">
        <f t="shared" si="0"/>
        <v>47</v>
      </c>
      <c r="D49">
        <v>11</v>
      </c>
      <c r="E49" t="s">
        <v>50</v>
      </c>
      <c r="F49">
        <f t="shared" si="2"/>
        <v>17</v>
      </c>
      <c r="G49" s="4" t="s">
        <v>88</v>
      </c>
      <c r="H49">
        <v>1</v>
      </c>
      <c r="I49" t="s">
        <v>40</v>
      </c>
      <c r="J49">
        <v>1</v>
      </c>
      <c r="K49">
        <v>1</v>
      </c>
      <c r="L49">
        <v>1</v>
      </c>
      <c r="M49">
        <v>1</v>
      </c>
      <c r="N49">
        <v>1</v>
      </c>
      <c r="O49">
        <v>1</v>
      </c>
      <c r="P49">
        <v>1</v>
      </c>
    </row>
    <row r="50" spans="1:16" x14ac:dyDescent="0.25">
      <c r="A50">
        <v>2</v>
      </c>
      <c r="B50" s="1">
        <v>41990</v>
      </c>
      <c r="C50" s="2">
        <f t="shared" si="0"/>
        <v>48</v>
      </c>
      <c r="D50">
        <v>11</v>
      </c>
      <c r="E50" t="s">
        <v>50</v>
      </c>
      <c r="F50">
        <f t="shared" si="2"/>
        <v>18</v>
      </c>
      <c r="G50" s="4" t="s">
        <v>89</v>
      </c>
      <c r="H50">
        <v>1</v>
      </c>
      <c r="I50" t="s">
        <v>40</v>
      </c>
      <c r="J50">
        <v>1</v>
      </c>
      <c r="K50">
        <v>1</v>
      </c>
      <c r="L50">
        <v>1</v>
      </c>
      <c r="M50">
        <v>1</v>
      </c>
      <c r="N50">
        <v>1</v>
      </c>
      <c r="O50">
        <v>1</v>
      </c>
      <c r="P50">
        <v>1</v>
      </c>
    </row>
    <row r="51" spans="1:16" x14ac:dyDescent="0.25">
      <c r="A51">
        <v>2</v>
      </c>
      <c r="B51" s="1">
        <v>41990</v>
      </c>
      <c r="C51" s="2">
        <f t="shared" si="0"/>
        <v>49</v>
      </c>
      <c r="D51">
        <v>11</v>
      </c>
      <c r="E51" t="s">
        <v>50</v>
      </c>
      <c r="F51">
        <f t="shared" si="2"/>
        <v>19</v>
      </c>
      <c r="G51" s="4" t="s">
        <v>90</v>
      </c>
      <c r="H51">
        <v>1</v>
      </c>
      <c r="I51" t="s">
        <v>40</v>
      </c>
      <c r="J51">
        <v>1</v>
      </c>
      <c r="K51">
        <v>1</v>
      </c>
      <c r="L51">
        <v>1</v>
      </c>
      <c r="M51">
        <v>1</v>
      </c>
      <c r="N51">
        <v>1</v>
      </c>
      <c r="O51">
        <v>1</v>
      </c>
      <c r="P51">
        <v>1</v>
      </c>
    </row>
    <row r="52" spans="1:16" x14ac:dyDescent="0.25">
      <c r="A52">
        <v>2</v>
      </c>
      <c r="B52" s="1">
        <v>41990</v>
      </c>
      <c r="C52" s="2">
        <f t="shared" si="0"/>
        <v>50</v>
      </c>
      <c r="D52">
        <v>11</v>
      </c>
      <c r="E52" t="s">
        <v>50</v>
      </c>
      <c r="F52">
        <f t="shared" si="2"/>
        <v>20</v>
      </c>
      <c r="G52" s="4" t="s">
        <v>91</v>
      </c>
      <c r="H52">
        <v>1</v>
      </c>
      <c r="I52" t="s">
        <v>40</v>
      </c>
      <c r="J52">
        <v>1</v>
      </c>
      <c r="K52">
        <v>1</v>
      </c>
      <c r="L52">
        <v>1</v>
      </c>
      <c r="M52">
        <v>1</v>
      </c>
      <c r="N52">
        <v>1</v>
      </c>
      <c r="O52">
        <v>1</v>
      </c>
      <c r="P52">
        <v>1</v>
      </c>
    </row>
    <row r="53" spans="1:16" x14ac:dyDescent="0.25">
      <c r="A53">
        <v>2</v>
      </c>
      <c r="B53" s="1">
        <v>41990</v>
      </c>
      <c r="C53" s="2">
        <f t="shared" si="0"/>
        <v>51</v>
      </c>
      <c r="D53">
        <v>11</v>
      </c>
      <c r="E53" t="s">
        <v>50</v>
      </c>
      <c r="F53">
        <f t="shared" si="2"/>
        <v>21</v>
      </c>
      <c r="G53" s="4" t="s">
        <v>92</v>
      </c>
      <c r="H53">
        <v>0</v>
      </c>
      <c r="I53" t="s">
        <v>40</v>
      </c>
      <c r="J53">
        <v>1</v>
      </c>
      <c r="K53">
        <v>1</v>
      </c>
      <c r="L53">
        <v>1</v>
      </c>
      <c r="M53">
        <v>1</v>
      </c>
      <c r="N53">
        <v>1</v>
      </c>
      <c r="O53">
        <v>1</v>
      </c>
      <c r="P53">
        <v>1</v>
      </c>
    </row>
    <row r="54" spans="1:16" x14ac:dyDescent="0.25">
      <c r="A54">
        <v>2</v>
      </c>
      <c r="B54" s="1">
        <v>41990</v>
      </c>
      <c r="C54" s="2">
        <f t="shared" si="0"/>
        <v>52</v>
      </c>
      <c r="D54">
        <v>11</v>
      </c>
      <c r="E54" t="s">
        <v>50</v>
      </c>
      <c r="F54">
        <f t="shared" si="2"/>
        <v>22</v>
      </c>
      <c r="G54" s="4" t="s">
        <v>93</v>
      </c>
      <c r="H54">
        <v>0</v>
      </c>
      <c r="I54" t="s">
        <v>40</v>
      </c>
      <c r="J54">
        <v>1</v>
      </c>
      <c r="K54">
        <v>1</v>
      </c>
      <c r="L54">
        <v>1</v>
      </c>
      <c r="M54">
        <v>1</v>
      </c>
      <c r="N54">
        <v>1</v>
      </c>
      <c r="O54">
        <v>1</v>
      </c>
      <c r="P54">
        <v>1</v>
      </c>
    </row>
    <row r="55" spans="1:16" x14ac:dyDescent="0.25">
      <c r="A55">
        <v>2</v>
      </c>
      <c r="B55" s="1">
        <v>41990</v>
      </c>
      <c r="C55" s="2">
        <f t="shared" si="0"/>
        <v>53</v>
      </c>
      <c r="D55">
        <v>11</v>
      </c>
      <c r="E55" t="s">
        <v>50</v>
      </c>
      <c r="F55">
        <f t="shared" si="2"/>
        <v>23</v>
      </c>
      <c r="G55" s="4" t="s">
        <v>94</v>
      </c>
      <c r="H55">
        <v>1</v>
      </c>
      <c r="I55" t="s">
        <v>40</v>
      </c>
      <c r="J55">
        <v>1</v>
      </c>
      <c r="K55">
        <v>1</v>
      </c>
      <c r="L55">
        <v>1</v>
      </c>
      <c r="M55">
        <v>1</v>
      </c>
      <c r="N55">
        <v>1</v>
      </c>
      <c r="O55">
        <v>1</v>
      </c>
      <c r="P55">
        <v>1</v>
      </c>
    </row>
    <row r="56" spans="1:16" x14ac:dyDescent="0.25">
      <c r="A56">
        <v>3</v>
      </c>
      <c r="B56" s="1">
        <v>42033</v>
      </c>
      <c r="C56" s="2">
        <f t="shared" si="0"/>
        <v>54</v>
      </c>
      <c r="D56" t="s">
        <v>25</v>
      </c>
      <c r="E56" t="s">
        <v>26</v>
      </c>
      <c r="H56">
        <v>1</v>
      </c>
      <c r="I56">
        <v>1</v>
      </c>
      <c r="J56">
        <v>1</v>
      </c>
      <c r="K56">
        <v>1</v>
      </c>
      <c r="L56">
        <v>1</v>
      </c>
      <c r="M56">
        <v>1</v>
      </c>
      <c r="N56">
        <v>1</v>
      </c>
      <c r="O56">
        <v>1</v>
      </c>
      <c r="P56">
        <v>1</v>
      </c>
    </row>
    <row r="57" spans="1:16" x14ac:dyDescent="0.25">
      <c r="A57">
        <v>3</v>
      </c>
      <c r="B57" s="1">
        <v>42033</v>
      </c>
      <c r="C57" s="2">
        <f t="shared" si="0"/>
        <v>55</v>
      </c>
      <c r="D57">
        <v>2</v>
      </c>
      <c r="E57" t="s">
        <v>195</v>
      </c>
      <c r="F57">
        <f t="shared" si="2"/>
        <v>1</v>
      </c>
      <c r="G57" t="s">
        <v>97</v>
      </c>
      <c r="H57">
        <v>1</v>
      </c>
      <c r="I57">
        <v>1</v>
      </c>
      <c r="J57">
        <v>1</v>
      </c>
      <c r="K57">
        <v>1</v>
      </c>
      <c r="L57">
        <v>1</v>
      </c>
      <c r="M57">
        <v>1</v>
      </c>
      <c r="N57">
        <v>1</v>
      </c>
      <c r="O57">
        <v>1</v>
      </c>
      <c r="P57">
        <v>1</v>
      </c>
    </row>
    <row r="58" spans="1:16" x14ac:dyDescent="0.25">
      <c r="A58">
        <v>3</v>
      </c>
      <c r="B58" s="1">
        <v>42033</v>
      </c>
      <c r="C58" s="2">
        <f t="shared" si="0"/>
        <v>56</v>
      </c>
      <c r="D58">
        <v>2</v>
      </c>
      <c r="E58" t="s">
        <v>195</v>
      </c>
      <c r="F58">
        <f t="shared" si="2"/>
        <v>2</v>
      </c>
      <c r="G58" t="s">
        <v>96</v>
      </c>
      <c r="H58">
        <v>1</v>
      </c>
      <c r="I58">
        <v>1</v>
      </c>
      <c r="J58">
        <v>1</v>
      </c>
      <c r="K58">
        <v>1</v>
      </c>
      <c r="L58">
        <v>1</v>
      </c>
      <c r="M58">
        <v>1</v>
      </c>
      <c r="N58">
        <v>1</v>
      </c>
      <c r="O58">
        <v>1</v>
      </c>
      <c r="P58">
        <v>1</v>
      </c>
    </row>
    <row r="59" spans="1:16" x14ac:dyDescent="0.25">
      <c r="A59">
        <v>3</v>
      </c>
      <c r="B59" s="1">
        <v>42033</v>
      </c>
      <c r="C59" s="2">
        <f t="shared" si="0"/>
        <v>57</v>
      </c>
      <c r="D59">
        <v>3</v>
      </c>
      <c r="E59" t="s">
        <v>196</v>
      </c>
      <c r="F59">
        <f t="shared" si="2"/>
        <v>3</v>
      </c>
      <c r="G59" s="4" t="s">
        <v>98</v>
      </c>
      <c r="H59">
        <v>1</v>
      </c>
      <c r="I59">
        <v>1</v>
      </c>
      <c r="J59">
        <v>1</v>
      </c>
      <c r="K59">
        <v>1</v>
      </c>
      <c r="L59">
        <v>1</v>
      </c>
      <c r="M59">
        <v>1</v>
      </c>
      <c r="N59">
        <v>1</v>
      </c>
      <c r="O59">
        <v>1</v>
      </c>
      <c r="P59">
        <v>1</v>
      </c>
    </row>
    <row r="60" spans="1:16" x14ac:dyDescent="0.25">
      <c r="A60">
        <v>3</v>
      </c>
      <c r="B60" s="1">
        <v>42033</v>
      </c>
      <c r="C60" s="2">
        <f t="shared" si="0"/>
        <v>58</v>
      </c>
      <c r="D60">
        <v>5</v>
      </c>
      <c r="E60" t="s">
        <v>99</v>
      </c>
      <c r="F60">
        <f t="shared" si="2"/>
        <v>4</v>
      </c>
      <c r="G60" s="4" t="s">
        <v>104</v>
      </c>
      <c r="H60">
        <v>1</v>
      </c>
      <c r="I60">
        <v>1</v>
      </c>
      <c r="J60">
        <v>1</v>
      </c>
      <c r="K60">
        <v>1</v>
      </c>
      <c r="L60">
        <v>1</v>
      </c>
      <c r="M60">
        <v>1</v>
      </c>
      <c r="N60">
        <v>1</v>
      </c>
      <c r="O60">
        <v>1</v>
      </c>
      <c r="P60">
        <v>1</v>
      </c>
    </row>
    <row r="61" spans="1:16" x14ac:dyDescent="0.25">
      <c r="A61">
        <v>3</v>
      </c>
      <c r="B61" s="1">
        <v>42033</v>
      </c>
      <c r="C61" s="2">
        <f t="shared" si="0"/>
        <v>59</v>
      </c>
      <c r="D61">
        <v>6</v>
      </c>
      <c r="E61" t="s">
        <v>100</v>
      </c>
      <c r="F61">
        <f t="shared" si="2"/>
        <v>5</v>
      </c>
      <c r="G61" s="4" t="s">
        <v>105</v>
      </c>
      <c r="H61">
        <v>0</v>
      </c>
      <c r="I61">
        <v>0</v>
      </c>
      <c r="J61">
        <v>0</v>
      </c>
      <c r="K61">
        <v>-1</v>
      </c>
      <c r="L61">
        <v>0</v>
      </c>
      <c r="M61">
        <v>0</v>
      </c>
      <c r="N61">
        <v>0</v>
      </c>
      <c r="O61">
        <v>1</v>
      </c>
      <c r="P61">
        <v>0</v>
      </c>
    </row>
    <row r="62" spans="1:16" x14ac:dyDescent="0.25">
      <c r="A62">
        <v>3</v>
      </c>
      <c r="B62" s="1">
        <v>42033</v>
      </c>
      <c r="C62" s="2">
        <f t="shared" si="0"/>
        <v>60</v>
      </c>
      <c r="D62">
        <v>6</v>
      </c>
      <c r="E62" t="s">
        <v>100</v>
      </c>
      <c r="F62">
        <f t="shared" si="2"/>
        <v>6</v>
      </c>
      <c r="G62" s="4" t="s">
        <v>106</v>
      </c>
      <c r="H62">
        <v>1</v>
      </c>
      <c r="I62">
        <v>1</v>
      </c>
      <c r="J62">
        <v>1</v>
      </c>
      <c r="K62">
        <v>1</v>
      </c>
      <c r="L62">
        <v>1</v>
      </c>
      <c r="M62">
        <v>1</v>
      </c>
      <c r="N62">
        <v>1</v>
      </c>
      <c r="O62">
        <v>0</v>
      </c>
      <c r="P62">
        <v>1</v>
      </c>
    </row>
    <row r="63" spans="1:16" x14ac:dyDescent="0.25">
      <c r="A63">
        <v>3</v>
      </c>
      <c r="B63" s="1">
        <v>42033</v>
      </c>
      <c r="C63" s="2">
        <f t="shared" si="0"/>
        <v>61</v>
      </c>
      <c r="D63">
        <v>7</v>
      </c>
      <c r="E63" t="s">
        <v>101</v>
      </c>
      <c r="F63">
        <f t="shared" si="2"/>
        <v>7</v>
      </c>
      <c r="G63" s="4" t="s">
        <v>107</v>
      </c>
      <c r="H63">
        <v>1</v>
      </c>
      <c r="I63">
        <v>1</v>
      </c>
      <c r="J63">
        <v>1</v>
      </c>
      <c r="K63">
        <v>1</v>
      </c>
      <c r="L63">
        <v>1</v>
      </c>
      <c r="M63">
        <v>1</v>
      </c>
      <c r="N63">
        <v>1</v>
      </c>
      <c r="O63">
        <v>1</v>
      </c>
      <c r="P63">
        <v>1</v>
      </c>
    </row>
    <row r="64" spans="1:16" x14ac:dyDescent="0.25">
      <c r="A64">
        <v>3</v>
      </c>
      <c r="B64" s="1">
        <v>42033</v>
      </c>
      <c r="C64" s="2">
        <f t="shared" si="0"/>
        <v>62</v>
      </c>
      <c r="D64">
        <v>8</v>
      </c>
      <c r="E64" t="s">
        <v>102</v>
      </c>
      <c r="F64">
        <f t="shared" si="2"/>
        <v>8</v>
      </c>
      <c r="G64" s="4" t="s">
        <v>108</v>
      </c>
      <c r="H64">
        <v>1</v>
      </c>
      <c r="I64">
        <v>1</v>
      </c>
      <c r="J64">
        <v>1</v>
      </c>
      <c r="K64">
        <v>1</v>
      </c>
      <c r="L64">
        <v>1</v>
      </c>
      <c r="M64">
        <v>1</v>
      </c>
      <c r="N64">
        <v>1</v>
      </c>
      <c r="O64">
        <v>1</v>
      </c>
      <c r="P64">
        <v>1</v>
      </c>
    </row>
    <row r="65" spans="1:16" x14ac:dyDescent="0.25">
      <c r="A65">
        <v>3</v>
      </c>
      <c r="B65" s="1">
        <v>42033</v>
      </c>
      <c r="C65" s="2">
        <f t="shared" si="0"/>
        <v>63</v>
      </c>
      <c r="D65">
        <v>9</v>
      </c>
      <c r="E65" t="s">
        <v>103</v>
      </c>
      <c r="F65">
        <f t="shared" si="2"/>
        <v>9</v>
      </c>
      <c r="G65" s="4" t="s">
        <v>109</v>
      </c>
      <c r="H65">
        <v>1</v>
      </c>
      <c r="I65">
        <v>1</v>
      </c>
      <c r="J65">
        <v>1</v>
      </c>
      <c r="K65">
        <v>1</v>
      </c>
      <c r="L65">
        <v>1</v>
      </c>
      <c r="M65">
        <v>1</v>
      </c>
      <c r="N65">
        <v>1</v>
      </c>
      <c r="O65">
        <v>1</v>
      </c>
      <c r="P65">
        <v>1</v>
      </c>
    </row>
    <row r="66" spans="1:16" x14ac:dyDescent="0.25">
      <c r="A66">
        <v>3</v>
      </c>
      <c r="B66" s="1">
        <v>42033</v>
      </c>
      <c r="C66" s="2">
        <f t="shared" si="0"/>
        <v>64</v>
      </c>
      <c r="D66">
        <v>10</v>
      </c>
      <c r="E66" t="s">
        <v>49</v>
      </c>
      <c r="F66">
        <f t="shared" si="2"/>
        <v>10</v>
      </c>
      <c r="G66" s="4" t="s">
        <v>110</v>
      </c>
      <c r="H66">
        <v>1</v>
      </c>
      <c r="I66">
        <v>1</v>
      </c>
      <c r="J66">
        <v>1</v>
      </c>
      <c r="K66">
        <v>1</v>
      </c>
      <c r="L66">
        <v>1</v>
      </c>
      <c r="M66">
        <v>1</v>
      </c>
      <c r="N66">
        <v>1</v>
      </c>
      <c r="O66">
        <v>1</v>
      </c>
      <c r="P66">
        <v>0</v>
      </c>
    </row>
    <row r="67" spans="1:16" x14ac:dyDescent="0.25">
      <c r="A67">
        <v>3</v>
      </c>
      <c r="B67" s="1">
        <v>42033</v>
      </c>
      <c r="C67" s="2">
        <f t="shared" si="0"/>
        <v>65</v>
      </c>
      <c r="D67">
        <v>11</v>
      </c>
      <c r="E67" t="s">
        <v>50</v>
      </c>
      <c r="F67">
        <f t="shared" si="2"/>
        <v>11</v>
      </c>
      <c r="G67" s="4" t="s">
        <v>111</v>
      </c>
      <c r="H67">
        <v>1</v>
      </c>
      <c r="I67">
        <v>1</v>
      </c>
      <c r="J67">
        <v>1</v>
      </c>
      <c r="K67">
        <v>1</v>
      </c>
      <c r="L67">
        <v>1</v>
      </c>
      <c r="M67">
        <v>1</v>
      </c>
      <c r="N67">
        <v>1</v>
      </c>
      <c r="O67">
        <v>1</v>
      </c>
      <c r="P67">
        <v>1</v>
      </c>
    </row>
    <row r="68" spans="1:16" x14ac:dyDescent="0.25">
      <c r="A68">
        <v>3</v>
      </c>
      <c r="B68" s="1">
        <v>42033</v>
      </c>
      <c r="C68" s="2">
        <f t="shared" si="0"/>
        <v>66</v>
      </c>
      <c r="D68">
        <v>11</v>
      </c>
      <c r="E68" t="s">
        <v>50</v>
      </c>
      <c r="F68">
        <f t="shared" si="2"/>
        <v>12</v>
      </c>
      <c r="G68" s="4" t="s">
        <v>112</v>
      </c>
      <c r="H68">
        <v>1</v>
      </c>
      <c r="I68">
        <v>1</v>
      </c>
      <c r="J68">
        <v>1</v>
      </c>
      <c r="K68">
        <v>1</v>
      </c>
      <c r="L68">
        <v>1</v>
      </c>
      <c r="M68">
        <v>1</v>
      </c>
      <c r="N68">
        <v>1</v>
      </c>
      <c r="O68">
        <v>1</v>
      </c>
      <c r="P68">
        <v>1</v>
      </c>
    </row>
    <row r="69" spans="1:16" x14ac:dyDescent="0.25">
      <c r="A69">
        <v>4</v>
      </c>
      <c r="B69" s="1">
        <v>42067</v>
      </c>
      <c r="C69" s="2">
        <f t="shared" ref="C69:C132" si="3">C68+1</f>
        <v>67</v>
      </c>
      <c r="D69" t="s">
        <v>25</v>
      </c>
      <c r="E69" t="s">
        <v>26</v>
      </c>
      <c r="H69" t="s">
        <v>40</v>
      </c>
      <c r="I69" t="s">
        <v>40</v>
      </c>
      <c r="J69">
        <v>1</v>
      </c>
      <c r="K69">
        <v>1</v>
      </c>
      <c r="L69">
        <v>1</v>
      </c>
      <c r="M69">
        <v>1</v>
      </c>
      <c r="N69">
        <v>1</v>
      </c>
      <c r="O69">
        <v>1</v>
      </c>
      <c r="P69">
        <v>1</v>
      </c>
    </row>
    <row r="70" spans="1:16" x14ac:dyDescent="0.25">
      <c r="A70">
        <v>4</v>
      </c>
      <c r="B70" s="1">
        <v>42067</v>
      </c>
      <c r="C70" s="2">
        <f t="shared" si="3"/>
        <v>68</v>
      </c>
      <c r="D70">
        <v>2</v>
      </c>
      <c r="E70" t="s">
        <v>195</v>
      </c>
      <c r="F70">
        <f t="shared" si="2"/>
        <v>1</v>
      </c>
      <c r="G70" t="s">
        <v>113</v>
      </c>
      <c r="H70" t="s">
        <v>40</v>
      </c>
      <c r="I70" t="s">
        <v>40</v>
      </c>
      <c r="J70">
        <v>1</v>
      </c>
      <c r="K70">
        <v>1</v>
      </c>
      <c r="L70">
        <v>1</v>
      </c>
      <c r="M70">
        <v>1</v>
      </c>
      <c r="N70">
        <v>1</v>
      </c>
      <c r="O70">
        <v>1</v>
      </c>
      <c r="P70">
        <v>1</v>
      </c>
    </row>
    <row r="71" spans="1:16" x14ac:dyDescent="0.25">
      <c r="A71">
        <v>4</v>
      </c>
      <c r="B71" s="1">
        <v>42067</v>
      </c>
      <c r="C71" s="2">
        <f t="shared" si="3"/>
        <v>69</v>
      </c>
      <c r="D71">
        <v>2</v>
      </c>
      <c r="E71" t="s">
        <v>195</v>
      </c>
      <c r="F71">
        <f t="shared" si="2"/>
        <v>2</v>
      </c>
      <c r="G71" t="s">
        <v>96</v>
      </c>
      <c r="H71" t="s">
        <v>40</v>
      </c>
      <c r="I71" t="s">
        <v>40</v>
      </c>
      <c r="J71">
        <v>1</v>
      </c>
      <c r="K71">
        <v>1</v>
      </c>
      <c r="L71">
        <v>1</v>
      </c>
      <c r="M71">
        <v>1</v>
      </c>
      <c r="N71">
        <v>1</v>
      </c>
      <c r="O71">
        <v>1</v>
      </c>
      <c r="P71">
        <v>1</v>
      </c>
    </row>
    <row r="72" spans="1:16" x14ac:dyDescent="0.25">
      <c r="A72">
        <v>4</v>
      </c>
      <c r="B72" s="1">
        <v>42067</v>
      </c>
      <c r="C72" s="2">
        <f t="shared" si="3"/>
        <v>70</v>
      </c>
      <c r="D72">
        <v>3</v>
      </c>
      <c r="E72" t="s">
        <v>196</v>
      </c>
      <c r="F72">
        <f t="shared" si="2"/>
        <v>3</v>
      </c>
      <c r="G72" s="4" t="s">
        <v>114</v>
      </c>
      <c r="H72" t="s">
        <v>40</v>
      </c>
      <c r="I72" t="s">
        <v>40</v>
      </c>
      <c r="J72">
        <v>1</v>
      </c>
      <c r="K72">
        <v>1</v>
      </c>
      <c r="L72">
        <v>1</v>
      </c>
      <c r="M72">
        <v>1</v>
      </c>
      <c r="N72">
        <v>1</v>
      </c>
      <c r="O72">
        <v>1</v>
      </c>
      <c r="P72">
        <v>1</v>
      </c>
    </row>
    <row r="73" spans="1:16" x14ac:dyDescent="0.25">
      <c r="A73">
        <v>4</v>
      </c>
      <c r="B73" s="1">
        <v>42067</v>
      </c>
      <c r="C73" s="2">
        <f t="shared" si="3"/>
        <v>71</v>
      </c>
      <c r="D73" t="s">
        <v>25</v>
      </c>
      <c r="E73" t="s">
        <v>26</v>
      </c>
      <c r="H73" t="s">
        <v>40</v>
      </c>
      <c r="I73">
        <v>1</v>
      </c>
      <c r="J73">
        <v>1</v>
      </c>
      <c r="K73">
        <v>1</v>
      </c>
      <c r="L73">
        <v>1</v>
      </c>
      <c r="M73">
        <v>1</v>
      </c>
      <c r="N73">
        <v>1</v>
      </c>
      <c r="O73">
        <v>1</v>
      </c>
      <c r="P73">
        <v>1</v>
      </c>
    </row>
    <row r="74" spans="1:16" x14ac:dyDescent="0.25">
      <c r="A74">
        <v>4</v>
      </c>
      <c r="B74" s="1">
        <v>42067</v>
      </c>
      <c r="C74" s="2">
        <f t="shared" si="3"/>
        <v>72</v>
      </c>
      <c r="D74">
        <v>7</v>
      </c>
      <c r="E74" t="s">
        <v>115</v>
      </c>
      <c r="F74">
        <f>F72+1</f>
        <v>4</v>
      </c>
      <c r="G74" s="4" t="s">
        <v>116</v>
      </c>
      <c r="H74" t="s">
        <v>40</v>
      </c>
      <c r="I74">
        <v>1</v>
      </c>
      <c r="J74">
        <v>1</v>
      </c>
      <c r="K74">
        <v>1</v>
      </c>
      <c r="L74">
        <v>1</v>
      </c>
      <c r="M74">
        <v>1</v>
      </c>
      <c r="N74">
        <v>1</v>
      </c>
      <c r="O74">
        <v>1</v>
      </c>
      <c r="P74">
        <v>1</v>
      </c>
    </row>
    <row r="75" spans="1:16" x14ac:dyDescent="0.25">
      <c r="A75">
        <v>4</v>
      </c>
      <c r="B75" s="1">
        <v>42067</v>
      </c>
      <c r="C75" s="2">
        <f t="shared" si="3"/>
        <v>73</v>
      </c>
      <c r="D75">
        <v>7</v>
      </c>
      <c r="E75" t="s">
        <v>115</v>
      </c>
      <c r="F75">
        <f t="shared" si="2"/>
        <v>5</v>
      </c>
      <c r="G75" s="4" t="s">
        <v>117</v>
      </c>
      <c r="H75" t="s">
        <v>40</v>
      </c>
      <c r="I75">
        <v>1</v>
      </c>
      <c r="J75">
        <v>1</v>
      </c>
      <c r="K75">
        <v>1</v>
      </c>
      <c r="L75">
        <v>1</v>
      </c>
      <c r="M75">
        <v>1</v>
      </c>
      <c r="N75">
        <v>1</v>
      </c>
      <c r="O75">
        <v>1</v>
      </c>
      <c r="P75">
        <v>1</v>
      </c>
    </row>
    <row r="76" spans="1:16" x14ac:dyDescent="0.25">
      <c r="A76">
        <v>4</v>
      </c>
      <c r="B76" s="1">
        <v>42067</v>
      </c>
      <c r="C76" s="2">
        <f t="shared" si="3"/>
        <v>74</v>
      </c>
      <c r="D76">
        <v>11</v>
      </c>
      <c r="E76" t="s">
        <v>49</v>
      </c>
      <c r="F76">
        <f t="shared" si="2"/>
        <v>6</v>
      </c>
      <c r="G76" s="4" t="s">
        <v>118</v>
      </c>
      <c r="H76" t="s">
        <v>40</v>
      </c>
      <c r="I76">
        <v>1</v>
      </c>
      <c r="J76">
        <v>1</v>
      </c>
      <c r="K76">
        <v>1</v>
      </c>
      <c r="L76">
        <v>1</v>
      </c>
      <c r="M76">
        <v>1</v>
      </c>
      <c r="N76">
        <v>1</v>
      </c>
      <c r="O76">
        <v>1</v>
      </c>
      <c r="P76">
        <v>1</v>
      </c>
    </row>
    <row r="77" spans="1:16" x14ac:dyDescent="0.25">
      <c r="A77">
        <v>4</v>
      </c>
      <c r="B77" s="1">
        <v>42067</v>
      </c>
      <c r="C77" s="2">
        <f t="shared" si="3"/>
        <v>75</v>
      </c>
      <c r="D77">
        <v>12</v>
      </c>
      <c r="E77" t="s">
        <v>50</v>
      </c>
      <c r="F77">
        <f t="shared" si="2"/>
        <v>7</v>
      </c>
      <c r="G77" s="4" t="s">
        <v>119</v>
      </c>
      <c r="H77" t="s">
        <v>40</v>
      </c>
      <c r="I77">
        <v>1</v>
      </c>
      <c r="J77">
        <v>1</v>
      </c>
      <c r="K77">
        <v>1</v>
      </c>
      <c r="L77">
        <v>1</v>
      </c>
      <c r="M77">
        <v>1</v>
      </c>
      <c r="N77">
        <v>1</v>
      </c>
      <c r="O77">
        <v>1</v>
      </c>
      <c r="P77">
        <v>1</v>
      </c>
    </row>
    <row r="78" spans="1:16" x14ac:dyDescent="0.25">
      <c r="A78">
        <v>4</v>
      </c>
      <c r="B78" s="1">
        <v>42067</v>
      </c>
      <c r="C78" s="2">
        <f t="shared" si="3"/>
        <v>76</v>
      </c>
      <c r="D78">
        <v>12</v>
      </c>
      <c r="E78" t="s">
        <v>50</v>
      </c>
      <c r="F78">
        <f t="shared" si="2"/>
        <v>8</v>
      </c>
      <c r="G78" s="4" t="s">
        <v>120</v>
      </c>
      <c r="H78" t="s">
        <v>40</v>
      </c>
      <c r="I78">
        <v>1</v>
      </c>
      <c r="J78">
        <v>1</v>
      </c>
      <c r="K78">
        <v>1</v>
      </c>
      <c r="L78">
        <v>1</v>
      </c>
      <c r="M78">
        <v>1</v>
      </c>
      <c r="N78">
        <v>1</v>
      </c>
      <c r="O78">
        <v>1</v>
      </c>
      <c r="P78">
        <v>1</v>
      </c>
    </row>
    <row r="79" spans="1:16" x14ac:dyDescent="0.25">
      <c r="A79">
        <v>4</v>
      </c>
      <c r="B79" s="1">
        <v>42067</v>
      </c>
      <c r="C79" s="2">
        <f t="shared" si="3"/>
        <v>77</v>
      </c>
      <c r="D79">
        <v>12</v>
      </c>
      <c r="E79" t="s">
        <v>50</v>
      </c>
      <c r="F79">
        <f t="shared" si="2"/>
        <v>9</v>
      </c>
      <c r="G79" s="4" t="s">
        <v>121</v>
      </c>
      <c r="H79" t="s">
        <v>40</v>
      </c>
      <c r="I79">
        <v>1</v>
      </c>
      <c r="J79">
        <v>1</v>
      </c>
      <c r="K79">
        <v>1</v>
      </c>
      <c r="L79">
        <v>1</v>
      </c>
      <c r="M79">
        <v>1</v>
      </c>
      <c r="N79">
        <v>1</v>
      </c>
      <c r="O79">
        <v>1</v>
      </c>
      <c r="P79">
        <v>1</v>
      </c>
    </row>
    <row r="80" spans="1:16" x14ac:dyDescent="0.25">
      <c r="A80">
        <v>5</v>
      </c>
      <c r="B80" s="1">
        <v>42116</v>
      </c>
      <c r="C80" s="2">
        <f t="shared" si="3"/>
        <v>78</v>
      </c>
      <c r="D80" t="s">
        <v>25</v>
      </c>
      <c r="E80" t="s">
        <v>26</v>
      </c>
      <c r="H80">
        <v>1</v>
      </c>
      <c r="I80" t="s">
        <v>40</v>
      </c>
      <c r="J80">
        <v>1</v>
      </c>
      <c r="K80">
        <v>1</v>
      </c>
      <c r="L80">
        <v>1</v>
      </c>
      <c r="M80">
        <v>1</v>
      </c>
      <c r="N80">
        <v>1</v>
      </c>
      <c r="O80">
        <v>1</v>
      </c>
      <c r="P80">
        <v>1</v>
      </c>
    </row>
    <row r="81" spans="1:16" x14ac:dyDescent="0.25">
      <c r="A81">
        <v>5</v>
      </c>
      <c r="B81" s="1">
        <v>42116</v>
      </c>
      <c r="C81" s="2">
        <f t="shared" si="3"/>
        <v>79</v>
      </c>
      <c r="D81">
        <v>2</v>
      </c>
      <c r="E81" t="s">
        <v>195</v>
      </c>
      <c r="F81">
        <f t="shared" si="2"/>
        <v>1</v>
      </c>
      <c r="G81" t="s">
        <v>122</v>
      </c>
      <c r="H81">
        <v>1</v>
      </c>
      <c r="I81" t="s">
        <v>40</v>
      </c>
      <c r="J81">
        <v>1</v>
      </c>
      <c r="K81">
        <v>1</v>
      </c>
      <c r="L81">
        <v>1</v>
      </c>
      <c r="M81">
        <v>1</v>
      </c>
      <c r="N81">
        <v>1</v>
      </c>
      <c r="O81">
        <v>1</v>
      </c>
      <c r="P81">
        <v>1</v>
      </c>
    </row>
    <row r="82" spans="1:16" x14ac:dyDescent="0.25">
      <c r="A82">
        <v>5</v>
      </c>
      <c r="B82" s="1">
        <v>42116</v>
      </c>
      <c r="C82" s="2">
        <f t="shared" si="3"/>
        <v>80</v>
      </c>
      <c r="D82">
        <v>2</v>
      </c>
      <c r="E82" t="s">
        <v>195</v>
      </c>
      <c r="F82">
        <f t="shared" si="2"/>
        <v>2</v>
      </c>
      <c r="G82" t="s">
        <v>96</v>
      </c>
      <c r="H82">
        <v>1</v>
      </c>
      <c r="I82" t="s">
        <v>40</v>
      </c>
      <c r="J82">
        <v>1</v>
      </c>
      <c r="K82">
        <v>1</v>
      </c>
      <c r="L82">
        <v>1</v>
      </c>
      <c r="M82">
        <v>1</v>
      </c>
      <c r="N82">
        <v>1</v>
      </c>
      <c r="O82">
        <v>1</v>
      </c>
      <c r="P82">
        <v>1</v>
      </c>
    </row>
    <row r="83" spans="1:16" x14ac:dyDescent="0.25">
      <c r="A83">
        <v>5</v>
      </c>
      <c r="B83" s="1">
        <v>42116</v>
      </c>
      <c r="C83" s="2">
        <f t="shared" si="3"/>
        <v>81</v>
      </c>
      <c r="D83">
        <v>3</v>
      </c>
      <c r="E83" t="s">
        <v>196</v>
      </c>
      <c r="F83">
        <f t="shared" si="2"/>
        <v>3</v>
      </c>
      <c r="G83" s="4" t="s">
        <v>123</v>
      </c>
      <c r="H83">
        <v>1</v>
      </c>
      <c r="I83" t="s">
        <v>40</v>
      </c>
      <c r="J83">
        <v>1</v>
      </c>
      <c r="K83">
        <v>1</v>
      </c>
      <c r="L83">
        <v>1</v>
      </c>
      <c r="M83">
        <v>1</v>
      </c>
      <c r="N83">
        <v>1</v>
      </c>
      <c r="O83">
        <v>1</v>
      </c>
      <c r="P83">
        <v>1</v>
      </c>
    </row>
    <row r="84" spans="1:16" x14ac:dyDescent="0.25">
      <c r="A84">
        <v>5</v>
      </c>
      <c r="B84" s="1">
        <v>42116</v>
      </c>
      <c r="C84" s="2">
        <f t="shared" si="3"/>
        <v>82</v>
      </c>
      <c r="D84">
        <v>5</v>
      </c>
      <c r="E84" t="s">
        <v>124</v>
      </c>
      <c r="F84">
        <f t="shared" si="2"/>
        <v>4</v>
      </c>
      <c r="G84" s="4" t="s">
        <v>130</v>
      </c>
      <c r="H84">
        <v>1</v>
      </c>
      <c r="I84" t="s">
        <v>40</v>
      </c>
      <c r="J84">
        <v>1</v>
      </c>
      <c r="K84">
        <v>1</v>
      </c>
      <c r="L84">
        <v>1</v>
      </c>
      <c r="M84">
        <v>1</v>
      </c>
      <c r="N84">
        <v>1</v>
      </c>
      <c r="O84">
        <v>1</v>
      </c>
      <c r="P84">
        <v>1</v>
      </c>
    </row>
    <row r="85" spans="1:16" x14ac:dyDescent="0.25">
      <c r="A85">
        <v>5</v>
      </c>
      <c r="B85" s="1">
        <v>42116</v>
      </c>
      <c r="C85" s="2">
        <f t="shared" si="3"/>
        <v>83</v>
      </c>
      <c r="D85">
        <v>5</v>
      </c>
      <c r="E85" t="s">
        <v>125</v>
      </c>
      <c r="F85">
        <f t="shared" si="2"/>
        <v>5</v>
      </c>
      <c r="G85" s="4" t="s">
        <v>131</v>
      </c>
      <c r="H85">
        <v>1</v>
      </c>
      <c r="I85" t="s">
        <v>40</v>
      </c>
      <c r="J85">
        <v>1</v>
      </c>
      <c r="K85">
        <v>0</v>
      </c>
      <c r="L85">
        <v>1</v>
      </c>
      <c r="M85">
        <v>1</v>
      </c>
      <c r="N85">
        <v>1</v>
      </c>
      <c r="O85">
        <v>1</v>
      </c>
      <c r="P85">
        <v>1</v>
      </c>
    </row>
    <row r="86" spans="1:16" x14ac:dyDescent="0.25">
      <c r="A86">
        <v>5</v>
      </c>
      <c r="B86" s="1">
        <v>42116</v>
      </c>
      <c r="C86" s="2">
        <f t="shared" si="3"/>
        <v>84</v>
      </c>
      <c r="D86">
        <v>7</v>
      </c>
      <c r="E86" t="s">
        <v>126</v>
      </c>
      <c r="F86">
        <f t="shared" si="2"/>
        <v>6</v>
      </c>
      <c r="G86" s="4" t="s">
        <v>132</v>
      </c>
      <c r="H86">
        <v>1</v>
      </c>
      <c r="I86" t="s">
        <v>40</v>
      </c>
      <c r="J86">
        <v>1</v>
      </c>
      <c r="K86">
        <v>1</v>
      </c>
      <c r="L86">
        <v>1</v>
      </c>
      <c r="M86">
        <v>1</v>
      </c>
      <c r="N86">
        <v>1</v>
      </c>
      <c r="O86">
        <v>1</v>
      </c>
      <c r="P86">
        <v>1</v>
      </c>
    </row>
    <row r="87" spans="1:16" x14ac:dyDescent="0.25">
      <c r="A87">
        <v>5</v>
      </c>
      <c r="B87" s="1">
        <v>42116</v>
      </c>
      <c r="C87" s="2">
        <f t="shared" si="3"/>
        <v>85</v>
      </c>
      <c r="D87">
        <v>7</v>
      </c>
      <c r="E87" t="s">
        <v>126</v>
      </c>
      <c r="F87">
        <f t="shared" si="2"/>
        <v>7</v>
      </c>
      <c r="G87" s="4" t="s">
        <v>133</v>
      </c>
      <c r="H87">
        <v>0</v>
      </c>
      <c r="I87" t="s">
        <v>40</v>
      </c>
      <c r="J87">
        <v>1</v>
      </c>
      <c r="K87">
        <v>1</v>
      </c>
      <c r="L87">
        <v>0</v>
      </c>
      <c r="M87">
        <v>1</v>
      </c>
      <c r="N87">
        <v>1</v>
      </c>
      <c r="O87">
        <v>1</v>
      </c>
      <c r="P87">
        <v>1</v>
      </c>
    </row>
    <row r="88" spans="1:16" x14ac:dyDescent="0.25">
      <c r="A88">
        <v>5</v>
      </c>
      <c r="B88" s="1">
        <v>42116</v>
      </c>
      <c r="C88" s="2">
        <f t="shared" si="3"/>
        <v>86</v>
      </c>
      <c r="D88">
        <v>9</v>
      </c>
      <c r="E88" t="s">
        <v>127</v>
      </c>
      <c r="F88">
        <f t="shared" si="2"/>
        <v>8</v>
      </c>
      <c r="G88" s="4" t="s">
        <v>134</v>
      </c>
      <c r="H88">
        <v>1</v>
      </c>
      <c r="I88" t="s">
        <v>40</v>
      </c>
      <c r="J88">
        <v>1</v>
      </c>
      <c r="K88">
        <v>1</v>
      </c>
      <c r="L88">
        <v>1</v>
      </c>
      <c r="M88">
        <v>1</v>
      </c>
      <c r="N88">
        <v>1</v>
      </c>
      <c r="O88">
        <v>1</v>
      </c>
      <c r="P88">
        <v>1</v>
      </c>
    </row>
    <row r="89" spans="1:16" x14ac:dyDescent="0.25">
      <c r="A89">
        <v>5</v>
      </c>
      <c r="B89" s="1">
        <v>42116</v>
      </c>
      <c r="C89" s="2">
        <f t="shared" si="3"/>
        <v>87</v>
      </c>
      <c r="D89">
        <v>10</v>
      </c>
      <c r="E89" t="s">
        <v>128</v>
      </c>
      <c r="F89">
        <f t="shared" si="2"/>
        <v>9</v>
      </c>
      <c r="G89" s="4" t="s">
        <v>135</v>
      </c>
      <c r="H89">
        <v>1</v>
      </c>
      <c r="I89" t="s">
        <v>40</v>
      </c>
      <c r="J89">
        <v>1</v>
      </c>
      <c r="K89">
        <v>1</v>
      </c>
      <c r="L89">
        <v>1</v>
      </c>
      <c r="M89">
        <v>1</v>
      </c>
      <c r="N89">
        <v>1</v>
      </c>
      <c r="O89">
        <v>1</v>
      </c>
      <c r="P89">
        <v>1</v>
      </c>
    </row>
    <row r="90" spans="1:16" x14ac:dyDescent="0.25">
      <c r="A90">
        <v>5</v>
      </c>
      <c r="B90" s="1">
        <v>42116</v>
      </c>
      <c r="C90" s="2">
        <f t="shared" si="3"/>
        <v>88</v>
      </c>
      <c r="D90">
        <v>12</v>
      </c>
      <c r="E90" t="s">
        <v>129</v>
      </c>
      <c r="F90">
        <f t="shared" si="2"/>
        <v>10</v>
      </c>
      <c r="G90" s="4" t="s">
        <v>136</v>
      </c>
      <c r="H90">
        <v>1</v>
      </c>
      <c r="I90" t="s">
        <v>40</v>
      </c>
      <c r="J90">
        <v>1</v>
      </c>
      <c r="K90">
        <v>1</v>
      </c>
      <c r="L90">
        <v>1</v>
      </c>
      <c r="M90">
        <v>1</v>
      </c>
      <c r="N90">
        <v>1</v>
      </c>
      <c r="O90">
        <v>0</v>
      </c>
      <c r="P90">
        <v>1</v>
      </c>
    </row>
    <row r="91" spans="1:16" x14ac:dyDescent="0.25">
      <c r="A91">
        <v>5</v>
      </c>
      <c r="B91" s="1">
        <v>42116</v>
      </c>
      <c r="C91" s="2">
        <f t="shared" si="3"/>
        <v>89</v>
      </c>
      <c r="D91">
        <v>12</v>
      </c>
      <c r="E91" t="s">
        <v>129</v>
      </c>
      <c r="F91">
        <f t="shared" si="2"/>
        <v>11</v>
      </c>
      <c r="G91" s="4" t="s">
        <v>137</v>
      </c>
      <c r="H91">
        <v>1</v>
      </c>
      <c r="I91" t="s">
        <v>40</v>
      </c>
      <c r="J91">
        <v>1</v>
      </c>
      <c r="K91">
        <v>1</v>
      </c>
      <c r="L91">
        <v>1</v>
      </c>
      <c r="M91">
        <v>1</v>
      </c>
      <c r="N91">
        <v>1</v>
      </c>
      <c r="O91">
        <v>1</v>
      </c>
      <c r="P91">
        <v>1</v>
      </c>
    </row>
    <row r="92" spans="1:16" x14ac:dyDescent="0.25">
      <c r="A92">
        <v>5</v>
      </c>
      <c r="B92" s="1">
        <v>42116</v>
      </c>
      <c r="C92" s="2">
        <f t="shared" si="3"/>
        <v>90</v>
      </c>
      <c r="D92">
        <v>13</v>
      </c>
      <c r="E92" t="s">
        <v>49</v>
      </c>
      <c r="F92">
        <f t="shared" si="2"/>
        <v>12</v>
      </c>
      <c r="G92" s="4" t="s">
        <v>138</v>
      </c>
      <c r="H92">
        <v>1</v>
      </c>
      <c r="I92" t="s">
        <v>40</v>
      </c>
      <c r="J92">
        <v>1</v>
      </c>
      <c r="K92">
        <v>1</v>
      </c>
      <c r="L92">
        <v>1</v>
      </c>
      <c r="M92">
        <v>1</v>
      </c>
      <c r="N92">
        <v>1</v>
      </c>
      <c r="O92">
        <v>1</v>
      </c>
      <c r="P92">
        <v>1</v>
      </c>
    </row>
    <row r="93" spans="1:16" x14ac:dyDescent="0.25">
      <c r="A93">
        <v>5</v>
      </c>
      <c r="B93" s="1">
        <v>42116</v>
      </c>
      <c r="C93" s="2">
        <f t="shared" si="3"/>
        <v>91</v>
      </c>
      <c r="D93">
        <v>14</v>
      </c>
      <c r="E93" t="s">
        <v>50</v>
      </c>
      <c r="F93">
        <f t="shared" si="2"/>
        <v>13</v>
      </c>
      <c r="G93" s="4" t="s">
        <v>139</v>
      </c>
      <c r="H93">
        <v>1</v>
      </c>
      <c r="I93" t="s">
        <v>40</v>
      </c>
      <c r="J93">
        <v>1</v>
      </c>
      <c r="K93">
        <v>1</v>
      </c>
      <c r="L93">
        <v>1</v>
      </c>
      <c r="M93">
        <v>1</v>
      </c>
      <c r="N93">
        <v>1</v>
      </c>
      <c r="O93">
        <v>1</v>
      </c>
      <c r="P93">
        <v>1</v>
      </c>
    </row>
    <row r="94" spans="1:16" x14ac:dyDescent="0.25">
      <c r="A94">
        <v>5</v>
      </c>
      <c r="B94" s="1">
        <v>42116</v>
      </c>
      <c r="C94" s="2">
        <f t="shared" si="3"/>
        <v>92</v>
      </c>
      <c r="D94">
        <v>14</v>
      </c>
      <c r="E94" t="s">
        <v>50</v>
      </c>
      <c r="F94">
        <f t="shared" si="2"/>
        <v>14</v>
      </c>
      <c r="G94" s="4" t="s">
        <v>140</v>
      </c>
      <c r="H94">
        <v>1</v>
      </c>
      <c r="I94" t="s">
        <v>40</v>
      </c>
      <c r="J94">
        <v>1</v>
      </c>
      <c r="K94">
        <v>1</v>
      </c>
      <c r="L94">
        <v>1</v>
      </c>
      <c r="M94">
        <v>1</v>
      </c>
      <c r="N94">
        <v>1</v>
      </c>
      <c r="O94">
        <v>1</v>
      </c>
      <c r="P94">
        <v>1</v>
      </c>
    </row>
    <row r="95" spans="1:16" x14ac:dyDescent="0.25">
      <c r="A95">
        <v>5</v>
      </c>
      <c r="B95" s="1">
        <v>42116</v>
      </c>
      <c r="C95" s="2">
        <f t="shared" si="3"/>
        <v>93</v>
      </c>
      <c r="D95">
        <v>14</v>
      </c>
      <c r="E95" t="s">
        <v>50</v>
      </c>
      <c r="F95">
        <f t="shared" si="2"/>
        <v>15</v>
      </c>
      <c r="G95" s="4" t="s">
        <v>141</v>
      </c>
      <c r="H95">
        <v>1</v>
      </c>
      <c r="I95" t="s">
        <v>40</v>
      </c>
      <c r="J95">
        <v>1</v>
      </c>
      <c r="K95">
        <v>1</v>
      </c>
      <c r="L95">
        <v>1</v>
      </c>
      <c r="M95">
        <v>1</v>
      </c>
      <c r="N95">
        <v>0</v>
      </c>
      <c r="O95">
        <v>1</v>
      </c>
      <c r="P95">
        <v>1</v>
      </c>
    </row>
    <row r="96" spans="1:16" x14ac:dyDescent="0.25">
      <c r="A96">
        <v>5</v>
      </c>
      <c r="B96" s="1">
        <v>42116</v>
      </c>
      <c r="C96" s="2">
        <f t="shared" si="3"/>
        <v>94</v>
      </c>
      <c r="D96">
        <v>14</v>
      </c>
      <c r="E96" t="s">
        <v>50</v>
      </c>
      <c r="F96">
        <f t="shared" si="2"/>
        <v>16</v>
      </c>
      <c r="G96" s="4" t="s">
        <v>142</v>
      </c>
      <c r="H96">
        <v>1</v>
      </c>
      <c r="I96" t="s">
        <v>40</v>
      </c>
      <c r="J96">
        <v>1</v>
      </c>
      <c r="K96">
        <v>1</v>
      </c>
      <c r="L96">
        <v>1</v>
      </c>
      <c r="M96">
        <v>1</v>
      </c>
      <c r="N96">
        <v>1</v>
      </c>
      <c r="O96">
        <v>1</v>
      </c>
      <c r="P96">
        <v>1</v>
      </c>
    </row>
    <row r="97" spans="1:16" x14ac:dyDescent="0.25">
      <c r="A97">
        <v>5</v>
      </c>
      <c r="B97" s="1">
        <v>42116</v>
      </c>
      <c r="C97" s="2">
        <f t="shared" si="3"/>
        <v>95</v>
      </c>
      <c r="D97">
        <v>14</v>
      </c>
      <c r="E97" t="s">
        <v>50</v>
      </c>
      <c r="F97">
        <f t="shared" ref="F97:F137" si="4">F96+1</f>
        <v>17</v>
      </c>
      <c r="G97" s="4" t="s">
        <v>143</v>
      </c>
      <c r="H97">
        <v>1</v>
      </c>
      <c r="I97" t="s">
        <v>40</v>
      </c>
      <c r="J97">
        <v>1</v>
      </c>
      <c r="K97">
        <v>1</v>
      </c>
      <c r="L97">
        <v>1</v>
      </c>
      <c r="M97">
        <v>1</v>
      </c>
      <c r="N97">
        <v>1</v>
      </c>
      <c r="O97">
        <v>1</v>
      </c>
      <c r="P97">
        <v>1</v>
      </c>
    </row>
    <row r="98" spans="1:16" x14ac:dyDescent="0.25">
      <c r="A98">
        <v>5</v>
      </c>
      <c r="B98" s="1">
        <v>42116</v>
      </c>
      <c r="C98" s="2">
        <f t="shared" si="3"/>
        <v>96</v>
      </c>
      <c r="D98">
        <v>14</v>
      </c>
      <c r="E98" t="s">
        <v>50</v>
      </c>
      <c r="F98">
        <f>F97+1</f>
        <v>18</v>
      </c>
      <c r="G98" s="4" t="s">
        <v>144</v>
      </c>
      <c r="H98">
        <v>1</v>
      </c>
      <c r="I98" t="s">
        <v>40</v>
      </c>
      <c r="J98">
        <v>1</v>
      </c>
      <c r="K98">
        <v>0</v>
      </c>
      <c r="L98">
        <v>1</v>
      </c>
      <c r="M98">
        <v>1</v>
      </c>
      <c r="N98">
        <v>1</v>
      </c>
      <c r="O98">
        <v>1</v>
      </c>
      <c r="P98">
        <v>1</v>
      </c>
    </row>
    <row r="99" spans="1:16" x14ac:dyDescent="0.25">
      <c r="A99">
        <v>6</v>
      </c>
      <c r="B99" s="1">
        <v>42151</v>
      </c>
      <c r="C99" s="2">
        <f t="shared" si="3"/>
        <v>97</v>
      </c>
      <c r="D99" t="s">
        <v>25</v>
      </c>
      <c r="E99" t="s">
        <v>26</v>
      </c>
      <c r="H99" t="s">
        <v>40</v>
      </c>
      <c r="I99" t="s">
        <v>40</v>
      </c>
      <c r="J99">
        <v>1</v>
      </c>
      <c r="K99">
        <v>1</v>
      </c>
      <c r="L99">
        <v>1</v>
      </c>
      <c r="M99">
        <v>1</v>
      </c>
      <c r="N99">
        <v>1</v>
      </c>
      <c r="O99">
        <v>1</v>
      </c>
      <c r="P99">
        <v>1</v>
      </c>
    </row>
    <row r="100" spans="1:16" x14ac:dyDescent="0.25">
      <c r="A100">
        <v>6</v>
      </c>
      <c r="B100" s="1">
        <v>42151</v>
      </c>
      <c r="C100" s="2">
        <f t="shared" si="3"/>
        <v>98</v>
      </c>
      <c r="D100">
        <v>2</v>
      </c>
      <c r="E100" t="s">
        <v>195</v>
      </c>
      <c r="F100">
        <f t="shared" si="4"/>
        <v>1</v>
      </c>
      <c r="G100" t="s">
        <v>145</v>
      </c>
      <c r="H100" t="s">
        <v>40</v>
      </c>
      <c r="I100" t="s">
        <v>40</v>
      </c>
      <c r="J100">
        <v>1</v>
      </c>
      <c r="K100">
        <v>1</v>
      </c>
      <c r="L100">
        <v>1</v>
      </c>
      <c r="M100">
        <v>1</v>
      </c>
      <c r="N100">
        <v>1</v>
      </c>
      <c r="O100">
        <v>1</v>
      </c>
      <c r="P100">
        <v>1</v>
      </c>
    </row>
    <row r="101" spans="1:16" x14ac:dyDescent="0.25">
      <c r="A101">
        <v>6</v>
      </c>
      <c r="B101" s="1">
        <v>42151</v>
      </c>
      <c r="C101" s="2">
        <f t="shared" si="3"/>
        <v>99</v>
      </c>
      <c r="D101">
        <v>2</v>
      </c>
      <c r="E101" t="s">
        <v>195</v>
      </c>
      <c r="F101">
        <f t="shared" si="4"/>
        <v>2</v>
      </c>
      <c r="G101" t="s">
        <v>96</v>
      </c>
      <c r="H101" t="s">
        <v>40</v>
      </c>
      <c r="I101" t="s">
        <v>40</v>
      </c>
      <c r="J101">
        <v>1</v>
      </c>
      <c r="K101">
        <v>1</v>
      </c>
      <c r="L101">
        <v>1</v>
      </c>
      <c r="M101">
        <v>1</v>
      </c>
      <c r="N101">
        <v>1</v>
      </c>
      <c r="O101">
        <v>1</v>
      </c>
      <c r="P101">
        <v>1</v>
      </c>
    </row>
    <row r="102" spans="1:16" x14ac:dyDescent="0.25">
      <c r="A102">
        <v>6</v>
      </c>
      <c r="B102" s="1">
        <v>42151</v>
      </c>
      <c r="C102" s="2">
        <f t="shared" si="3"/>
        <v>100</v>
      </c>
      <c r="D102">
        <v>3</v>
      </c>
      <c r="E102" t="s">
        <v>196</v>
      </c>
      <c r="F102">
        <f t="shared" si="4"/>
        <v>3</v>
      </c>
      <c r="G102" s="4" t="s">
        <v>146</v>
      </c>
      <c r="H102" t="s">
        <v>40</v>
      </c>
      <c r="I102" t="s">
        <v>40</v>
      </c>
      <c r="J102">
        <v>1</v>
      </c>
      <c r="K102">
        <v>1</v>
      </c>
      <c r="L102">
        <v>1</v>
      </c>
      <c r="M102">
        <v>1</v>
      </c>
      <c r="N102">
        <v>1</v>
      </c>
      <c r="O102">
        <v>1</v>
      </c>
      <c r="P102">
        <v>1</v>
      </c>
    </row>
    <row r="103" spans="1:16" x14ac:dyDescent="0.25">
      <c r="A103">
        <v>6</v>
      </c>
      <c r="B103" s="1">
        <v>42151</v>
      </c>
      <c r="C103" s="2">
        <f t="shared" si="3"/>
        <v>101</v>
      </c>
      <c r="D103" t="s">
        <v>25</v>
      </c>
      <c r="E103" t="s">
        <v>26</v>
      </c>
      <c r="H103">
        <v>1</v>
      </c>
      <c r="I103" t="s">
        <v>40</v>
      </c>
      <c r="J103">
        <v>1</v>
      </c>
      <c r="K103">
        <v>1</v>
      </c>
      <c r="L103">
        <v>1</v>
      </c>
      <c r="M103">
        <v>1</v>
      </c>
      <c r="N103">
        <v>1</v>
      </c>
      <c r="O103">
        <v>1</v>
      </c>
      <c r="P103">
        <v>1</v>
      </c>
    </row>
    <row r="104" spans="1:16" x14ac:dyDescent="0.25">
      <c r="A104">
        <v>6</v>
      </c>
      <c r="B104" s="1">
        <v>42151</v>
      </c>
      <c r="C104" s="2">
        <f t="shared" si="3"/>
        <v>102</v>
      </c>
      <c r="D104">
        <v>5</v>
      </c>
      <c r="E104" t="s">
        <v>147</v>
      </c>
      <c r="F104">
        <f>F102+1</f>
        <v>4</v>
      </c>
      <c r="G104" s="4" t="s">
        <v>153</v>
      </c>
      <c r="H104">
        <v>1</v>
      </c>
      <c r="I104" t="s">
        <v>40</v>
      </c>
      <c r="J104">
        <v>1</v>
      </c>
      <c r="K104">
        <v>1</v>
      </c>
      <c r="L104">
        <v>0</v>
      </c>
      <c r="M104">
        <v>1</v>
      </c>
      <c r="N104">
        <v>0</v>
      </c>
      <c r="O104">
        <v>0</v>
      </c>
      <c r="P104">
        <v>1</v>
      </c>
    </row>
    <row r="105" spans="1:16" x14ac:dyDescent="0.25">
      <c r="A105">
        <v>6</v>
      </c>
      <c r="B105" s="1">
        <v>42151</v>
      </c>
      <c r="C105" s="2">
        <f t="shared" si="3"/>
        <v>103</v>
      </c>
      <c r="D105">
        <v>6</v>
      </c>
      <c r="E105" t="s">
        <v>148</v>
      </c>
      <c r="F105">
        <f t="shared" si="4"/>
        <v>5</v>
      </c>
      <c r="G105" s="4" t="s">
        <v>154</v>
      </c>
      <c r="H105">
        <v>1</v>
      </c>
      <c r="I105" t="s">
        <v>40</v>
      </c>
      <c r="J105">
        <v>1</v>
      </c>
      <c r="K105">
        <v>1</v>
      </c>
      <c r="L105">
        <v>1</v>
      </c>
      <c r="M105">
        <v>1</v>
      </c>
      <c r="N105">
        <v>1</v>
      </c>
      <c r="O105">
        <v>1</v>
      </c>
      <c r="P105">
        <v>1</v>
      </c>
    </row>
    <row r="106" spans="1:16" x14ac:dyDescent="0.25">
      <c r="A106">
        <v>6</v>
      </c>
      <c r="B106" s="1">
        <v>42151</v>
      </c>
      <c r="C106" s="2">
        <f t="shared" si="3"/>
        <v>104</v>
      </c>
      <c r="D106">
        <v>7</v>
      </c>
      <c r="E106" t="s">
        <v>149</v>
      </c>
      <c r="F106">
        <f t="shared" si="4"/>
        <v>6</v>
      </c>
      <c r="G106" s="4" t="s">
        <v>155</v>
      </c>
      <c r="H106">
        <v>1</v>
      </c>
      <c r="I106" t="s">
        <v>40</v>
      </c>
      <c r="J106">
        <v>1</v>
      </c>
      <c r="K106">
        <v>1</v>
      </c>
      <c r="L106">
        <v>1</v>
      </c>
      <c r="M106">
        <v>1</v>
      </c>
      <c r="N106">
        <v>1</v>
      </c>
      <c r="O106">
        <v>1</v>
      </c>
      <c r="P106">
        <v>1</v>
      </c>
    </row>
    <row r="107" spans="1:16" x14ac:dyDescent="0.25">
      <c r="A107">
        <v>6</v>
      </c>
      <c r="B107" s="1">
        <v>42151</v>
      </c>
      <c r="C107" s="2">
        <f t="shared" si="3"/>
        <v>105</v>
      </c>
      <c r="D107">
        <v>8</v>
      </c>
      <c r="E107" t="s">
        <v>150</v>
      </c>
      <c r="F107">
        <f t="shared" si="4"/>
        <v>7</v>
      </c>
      <c r="G107" s="4" t="s">
        <v>156</v>
      </c>
      <c r="H107">
        <v>1</v>
      </c>
      <c r="I107" t="s">
        <v>40</v>
      </c>
      <c r="J107">
        <v>1</v>
      </c>
      <c r="K107">
        <v>1</v>
      </c>
      <c r="L107">
        <v>1</v>
      </c>
      <c r="M107">
        <v>1</v>
      </c>
      <c r="N107">
        <v>1</v>
      </c>
      <c r="O107">
        <v>1</v>
      </c>
      <c r="P107">
        <v>1</v>
      </c>
    </row>
    <row r="108" spans="1:16" x14ac:dyDescent="0.25">
      <c r="A108">
        <v>6</v>
      </c>
      <c r="B108" s="1">
        <v>42151</v>
      </c>
      <c r="C108" s="2">
        <f t="shared" si="3"/>
        <v>106</v>
      </c>
      <c r="D108">
        <v>9</v>
      </c>
      <c r="E108" t="s">
        <v>151</v>
      </c>
      <c r="F108">
        <f t="shared" si="4"/>
        <v>8</v>
      </c>
      <c r="G108" s="4" t="s">
        <v>157</v>
      </c>
      <c r="H108">
        <v>1</v>
      </c>
      <c r="I108" t="s">
        <v>40</v>
      </c>
      <c r="J108">
        <v>1</v>
      </c>
      <c r="K108">
        <v>1</v>
      </c>
      <c r="L108">
        <v>1</v>
      </c>
      <c r="M108">
        <v>1</v>
      </c>
      <c r="N108">
        <v>1</v>
      </c>
      <c r="O108">
        <v>1</v>
      </c>
      <c r="P108">
        <v>1</v>
      </c>
    </row>
    <row r="109" spans="1:16" x14ac:dyDescent="0.25">
      <c r="A109">
        <v>6</v>
      </c>
      <c r="B109" s="1">
        <v>42151</v>
      </c>
      <c r="C109" s="2">
        <f t="shared" si="3"/>
        <v>107</v>
      </c>
      <c r="D109">
        <v>10</v>
      </c>
      <c r="E109" t="s">
        <v>152</v>
      </c>
      <c r="F109">
        <f t="shared" si="4"/>
        <v>9</v>
      </c>
      <c r="G109" s="4" t="s">
        <v>158</v>
      </c>
      <c r="H109">
        <v>1</v>
      </c>
      <c r="I109" t="s">
        <v>40</v>
      </c>
      <c r="J109">
        <v>1</v>
      </c>
      <c r="K109">
        <v>1</v>
      </c>
      <c r="L109">
        <v>1</v>
      </c>
      <c r="M109">
        <v>1</v>
      </c>
      <c r="N109">
        <v>1</v>
      </c>
      <c r="O109">
        <v>1</v>
      </c>
      <c r="P109">
        <v>1</v>
      </c>
    </row>
    <row r="110" spans="1:16" x14ac:dyDescent="0.25">
      <c r="A110">
        <v>6</v>
      </c>
      <c r="B110" s="1">
        <v>42151</v>
      </c>
      <c r="C110" s="2">
        <f t="shared" si="3"/>
        <v>108</v>
      </c>
      <c r="D110">
        <v>11</v>
      </c>
      <c r="E110" t="s">
        <v>49</v>
      </c>
      <c r="F110">
        <f t="shared" si="4"/>
        <v>10</v>
      </c>
      <c r="G110" s="4" t="s">
        <v>159</v>
      </c>
      <c r="H110">
        <v>1</v>
      </c>
      <c r="I110" t="s">
        <v>40</v>
      </c>
      <c r="J110">
        <v>1</v>
      </c>
      <c r="K110">
        <v>1</v>
      </c>
      <c r="L110">
        <v>1</v>
      </c>
      <c r="M110">
        <v>1</v>
      </c>
      <c r="N110">
        <v>1</v>
      </c>
      <c r="O110">
        <v>1</v>
      </c>
      <c r="P110">
        <v>1</v>
      </c>
    </row>
    <row r="111" spans="1:16" x14ac:dyDescent="0.25">
      <c r="A111">
        <v>6</v>
      </c>
      <c r="B111" s="1">
        <v>42151</v>
      </c>
      <c r="C111" s="2">
        <f t="shared" si="3"/>
        <v>109</v>
      </c>
      <c r="D111">
        <v>12</v>
      </c>
      <c r="E111" t="s">
        <v>50</v>
      </c>
      <c r="F111">
        <f t="shared" si="4"/>
        <v>11</v>
      </c>
      <c r="G111" s="4" t="s">
        <v>160</v>
      </c>
      <c r="H111">
        <v>1</v>
      </c>
      <c r="I111" t="s">
        <v>40</v>
      </c>
      <c r="J111">
        <v>1</v>
      </c>
      <c r="K111">
        <v>1</v>
      </c>
      <c r="L111">
        <v>1</v>
      </c>
      <c r="M111">
        <v>1</v>
      </c>
      <c r="N111">
        <v>1</v>
      </c>
      <c r="O111">
        <v>1</v>
      </c>
      <c r="P111">
        <v>1</v>
      </c>
    </row>
    <row r="112" spans="1:16" x14ac:dyDescent="0.25">
      <c r="A112">
        <v>6</v>
      </c>
      <c r="B112" s="1">
        <v>42151</v>
      </c>
      <c r="C112" s="2">
        <f t="shared" si="3"/>
        <v>110</v>
      </c>
      <c r="D112">
        <v>12</v>
      </c>
      <c r="E112" t="s">
        <v>50</v>
      </c>
      <c r="F112">
        <f t="shared" si="4"/>
        <v>12</v>
      </c>
      <c r="G112" s="4" t="s">
        <v>161</v>
      </c>
      <c r="H112">
        <v>1</v>
      </c>
      <c r="I112" t="s">
        <v>40</v>
      </c>
      <c r="J112">
        <v>1</v>
      </c>
      <c r="K112">
        <v>1</v>
      </c>
      <c r="L112">
        <v>0</v>
      </c>
      <c r="M112">
        <v>1</v>
      </c>
      <c r="N112">
        <v>1</v>
      </c>
      <c r="O112">
        <v>1</v>
      </c>
      <c r="P112">
        <v>1</v>
      </c>
    </row>
    <row r="113" spans="1:16" x14ac:dyDescent="0.25">
      <c r="A113">
        <v>6</v>
      </c>
      <c r="B113" s="1">
        <v>42151</v>
      </c>
      <c r="C113" s="2">
        <f t="shared" si="3"/>
        <v>111</v>
      </c>
      <c r="D113">
        <v>12</v>
      </c>
      <c r="E113" t="s">
        <v>50</v>
      </c>
      <c r="F113">
        <f t="shared" si="4"/>
        <v>13</v>
      </c>
      <c r="G113" s="4" t="s">
        <v>162</v>
      </c>
      <c r="H113">
        <v>1</v>
      </c>
      <c r="I113" t="s">
        <v>40</v>
      </c>
      <c r="J113">
        <v>1</v>
      </c>
      <c r="K113">
        <v>0</v>
      </c>
      <c r="L113">
        <v>1</v>
      </c>
      <c r="M113">
        <v>1</v>
      </c>
      <c r="N113">
        <v>0</v>
      </c>
      <c r="O113">
        <v>1</v>
      </c>
      <c r="P113">
        <v>0</v>
      </c>
    </row>
    <row r="114" spans="1:16" x14ac:dyDescent="0.25">
      <c r="A114">
        <v>6</v>
      </c>
      <c r="B114" s="1">
        <v>42151</v>
      </c>
      <c r="C114" s="2">
        <f t="shared" si="3"/>
        <v>112</v>
      </c>
      <c r="D114">
        <v>12</v>
      </c>
      <c r="E114" t="s">
        <v>50</v>
      </c>
      <c r="F114">
        <f t="shared" si="4"/>
        <v>14</v>
      </c>
      <c r="G114" s="4" t="s">
        <v>163</v>
      </c>
      <c r="H114">
        <v>1</v>
      </c>
      <c r="I114" t="s">
        <v>40</v>
      </c>
      <c r="J114">
        <v>1</v>
      </c>
      <c r="K114">
        <v>1</v>
      </c>
      <c r="L114">
        <v>1</v>
      </c>
      <c r="M114">
        <v>1</v>
      </c>
      <c r="N114">
        <v>1</v>
      </c>
      <c r="O114">
        <v>1</v>
      </c>
      <c r="P114">
        <v>1</v>
      </c>
    </row>
    <row r="115" spans="1:16" x14ac:dyDescent="0.25">
      <c r="A115">
        <v>7</v>
      </c>
      <c r="B115" s="1">
        <v>42179</v>
      </c>
      <c r="C115" s="2">
        <f t="shared" si="3"/>
        <v>113</v>
      </c>
      <c r="D115" t="s">
        <v>25</v>
      </c>
      <c r="E115" t="s">
        <v>26</v>
      </c>
      <c r="H115">
        <v>1</v>
      </c>
      <c r="I115">
        <v>1</v>
      </c>
      <c r="J115">
        <v>1</v>
      </c>
      <c r="K115">
        <v>1</v>
      </c>
      <c r="L115">
        <v>1</v>
      </c>
      <c r="M115">
        <v>1</v>
      </c>
      <c r="N115" t="s">
        <v>40</v>
      </c>
      <c r="O115">
        <v>1</v>
      </c>
      <c r="P115" t="s">
        <v>40</v>
      </c>
    </row>
    <row r="116" spans="1:16" x14ac:dyDescent="0.25">
      <c r="A116">
        <v>7</v>
      </c>
      <c r="B116" s="1">
        <v>42179</v>
      </c>
      <c r="C116" s="2">
        <f t="shared" si="3"/>
        <v>114</v>
      </c>
      <c r="D116">
        <v>2</v>
      </c>
      <c r="E116" t="s">
        <v>195</v>
      </c>
      <c r="F116">
        <f t="shared" si="4"/>
        <v>1</v>
      </c>
      <c r="G116" t="s">
        <v>164</v>
      </c>
      <c r="H116">
        <v>1</v>
      </c>
      <c r="I116">
        <v>1</v>
      </c>
      <c r="J116">
        <v>1</v>
      </c>
      <c r="K116">
        <v>1</v>
      </c>
      <c r="L116">
        <v>1</v>
      </c>
      <c r="M116">
        <v>1</v>
      </c>
      <c r="N116" t="s">
        <v>40</v>
      </c>
      <c r="O116">
        <v>1</v>
      </c>
      <c r="P116" t="s">
        <v>40</v>
      </c>
    </row>
    <row r="117" spans="1:16" x14ac:dyDescent="0.25">
      <c r="A117">
        <v>7</v>
      </c>
      <c r="B117" s="1">
        <v>42179</v>
      </c>
      <c r="C117" s="2">
        <f t="shared" si="3"/>
        <v>115</v>
      </c>
      <c r="D117">
        <v>2</v>
      </c>
      <c r="E117" t="s">
        <v>195</v>
      </c>
      <c r="F117">
        <f t="shared" si="4"/>
        <v>2</v>
      </c>
      <c r="G117" t="s">
        <v>96</v>
      </c>
      <c r="H117">
        <v>1</v>
      </c>
      <c r="I117">
        <v>1</v>
      </c>
      <c r="J117">
        <v>1</v>
      </c>
      <c r="K117">
        <v>1</v>
      </c>
      <c r="L117">
        <v>1</v>
      </c>
      <c r="M117">
        <v>1</v>
      </c>
      <c r="N117" t="s">
        <v>40</v>
      </c>
      <c r="O117">
        <v>1</v>
      </c>
      <c r="P117" t="s">
        <v>40</v>
      </c>
    </row>
    <row r="118" spans="1:16" x14ac:dyDescent="0.25">
      <c r="A118">
        <v>7</v>
      </c>
      <c r="B118" s="1">
        <v>42179</v>
      </c>
      <c r="C118" s="2">
        <f t="shared" si="3"/>
        <v>116</v>
      </c>
      <c r="D118">
        <v>3</v>
      </c>
      <c r="E118" t="s">
        <v>196</v>
      </c>
      <c r="F118">
        <f t="shared" si="4"/>
        <v>3</v>
      </c>
      <c r="G118" s="4" t="s">
        <v>165</v>
      </c>
      <c r="H118">
        <v>0</v>
      </c>
      <c r="I118">
        <v>0</v>
      </c>
      <c r="J118">
        <v>0</v>
      </c>
      <c r="K118">
        <v>1</v>
      </c>
      <c r="L118">
        <v>0</v>
      </c>
      <c r="M118">
        <v>0</v>
      </c>
      <c r="N118" t="s">
        <v>40</v>
      </c>
      <c r="O118">
        <v>0</v>
      </c>
      <c r="P118" t="s">
        <v>40</v>
      </c>
    </row>
    <row r="119" spans="1:16" x14ac:dyDescent="0.25">
      <c r="A119">
        <v>7</v>
      </c>
      <c r="B119" s="1">
        <v>42179</v>
      </c>
      <c r="C119" s="2">
        <f t="shared" si="3"/>
        <v>117</v>
      </c>
      <c r="D119">
        <v>3</v>
      </c>
      <c r="E119" t="s">
        <v>196</v>
      </c>
      <c r="F119">
        <f t="shared" si="4"/>
        <v>4</v>
      </c>
      <c r="G119" s="4" t="s">
        <v>166</v>
      </c>
      <c r="H119">
        <v>1</v>
      </c>
      <c r="I119">
        <v>0</v>
      </c>
      <c r="J119">
        <v>1</v>
      </c>
      <c r="K119">
        <v>1</v>
      </c>
      <c r="L119">
        <v>1</v>
      </c>
      <c r="M119">
        <v>1</v>
      </c>
      <c r="N119" t="s">
        <v>40</v>
      </c>
      <c r="O119">
        <v>1</v>
      </c>
      <c r="P119" t="s">
        <v>40</v>
      </c>
    </row>
    <row r="120" spans="1:16" x14ac:dyDescent="0.25">
      <c r="A120">
        <v>7</v>
      </c>
      <c r="B120" s="1">
        <v>42179</v>
      </c>
      <c r="C120" s="2">
        <f t="shared" si="3"/>
        <v>118</v>
      </c>
      <c r="D120">
        <v>5</v>
      </c>
      <c r="E120" t="s">
        <v>167</v>
      </c>
      <c r="F120">
        <f t="shared" si="4"/>
        <v>5</v>
      </c>
      <c r="G120" s="4" t="s">
        <v>175</v>
      </c>
      <c r="H120">
        <v>-1</v>
      </c>
      <c r="I120">
        <v>1</v>
      </c>
      <c r="J120">
        <v>1</v>
      </c>
      <c r="K120">
        <v>1</v>
      </c>
      <c r="L120">
        <v>-1</v>
      </c>
      <c r="M120">
        <v>1</v>
      </c>
      <c r="N120" t="s">
        <v>40</v>
      </c>
      <c r="O120">
        <v>0</v>
      </c>
      <c r="P120" t="s">
        <v>40</v>
      </c>
    </row>
    <row r="121" spans="1:16" x14ac:dyDescent="0.25">
      <c r="A121">
        <v>7</v>
      </c>
      <c r="B121" s="1">
        <v>42179</v>
      </c>
      <c r="C121" s="2">
        <f t="shared" si="3"/>
        <v>119</v>
      </c>
      <c r="D121">
        <v>6</v>
      </c>
      <c r="E121" t="s">
        <v>168</v>
      </c>
      <c r="F121">
        <f t="shared" si="4"/>
        <v>6</v>
      </c>
      <c r="G121" s="4" t="s">
        <v>176</v>
      </c>
      <c r="H121">
        <v>1</v>
      </c>
      <c r="I121">
        <v>1</v>
      </c>
      <c r="J121">
        <v>1</v>
      </c>
      <c r="K121">
        <v>1</v>
      </c>
      <c r="L121">
        <v>0</v>
      </c>
      <c r="M121">
        <v>1</v>
      </c>
      <c r="N121" t="s">
        <v>40</v>
      </c>
      <c r="O121">
        <v>1</v>
      </c>
      <c r="P121" t="s">
        <v>40</v>
      </c>
    </row>
    <row r="122" spans="1:16" x14ac:dyDescent="0.25">
      <c r="A122">
        <v>7</v>
      </c>
      <c r="B122" s="1">
        <v>42179</v>
      </c>
      <c r="C122" s="2">
        <f t="shared" si="3"/>
        <v>120</v>
      </c>
      <c r="D122">
        <v>7</v>
      </c>
      <c r="E122" t="s">
        <v>169</v>
      </c>
      <c r="F122">
        <f t="shared" si="4"/>
        <v>7</v>
      </c>
      <c r="G122" s="4" t="s">
        <v>177</v>
      </c>
      <c r="H122">
        <v>1</v>
      </c>
      <c r="I122">
        <v>1</v>
      </c>
      <c r="J122">
        <v>1</v>
      </c>
      <c r="K122">
        <v>1</v>
      </c>
      <c r="L122">
        <v>1</v>
      </c>
      <c r="M122">
        <v>1</v>
      </c>
      <c r="N122" t="s">
        <v>40</v>
      </c>
      <c r="O122">
        <v>1</v>
      </c>
      <c r="P122" t="s">
        <v>40</v>
      </c>
    </row>
    <row r="123" spans="1:16" x14ac:dyDescent="0.25">
      <c r="A123">
        <v>7</v>
      </c>
      <c r="B123" s="1">
        <v>42179</v>
      </c>
      <c r="C123" s="2">
        <f t="shared" si="3"/>
        <v>121</v>
      </c>
      <c r="D123">
        <v>8</v>
      </c>
      <c r="E123" t="s">
        <v>170</v>
      </c>
      <c r="F123">
        <f t="shared" si="4"/>
        <v>8</v>
      </c>
      <c r="G123" s="4" t="s">
        <v>178</v>
      </c>
      <c r="H123">
        <v>1</v>
      </c>
      <c r="I123">
        <v>1</v>
      </c>
      <c r="J123">
        <v>1</v>
      </c>
      <c r="K123">
        <v>1</v>
      </c>
      <c r="L123">
        <v>1</v>
      </c>
      <c r="M123">
        <v>1</v>
      </c>
      <c r="N123" t="s">
        <v>40</v>
      </c>
      <c r="O123">
        <v>1</v>
      </c>
      <c r="P123" t="s">
        <v>40</v>
      </c>
    </row>
    <row r="124" spans="1:16" x14ac:dyDescent="0.25">
      <c r="A124">
        <v>7</v>
      </c>
      <c r="B124" s="1">
        <v>42179</v>
      </c>
      <c r="C124" s="2">
        <f t="shared" si="3"/>
        <v>122</v>
      </c>
      <c r="D124">
        <v>9</v>
      </c>
      <c r="E124" t="s">
        <v>171</v>
      </c>
      <c r="F124">
        <f t="shared" si="4"/>
        <v>9</v>
      </c>
      <c r="G124" s="4" t="s">
        <v>179</v>
      </c>
      <c r="H124">
        <v>1</v>
      </c>
      <c r="I124">
        <v>1</v>
      </c>
      <c r="J124">
        <v>1</v>
      </c>
      <c r="K124">
        <v>1</v>
      </c>
      <c r="L124">
        <v>1</v>
      </c>
      <c r="M124">
        <v>1</v>
      </c>
      <c r="N124" t="s">
        <v>40</v>
      </c>
      <c r="O124">
        <v>1</v>
      </c>
      <c r="P124" t="s">
        <v>40</v>
      </c>
    </row>
    <row r="125" spans="1:16" x14ac:dyDescent="0.25">
      <c r="A125">
        <v>7</v>
      </c>
      <c r="B125" s="1">
        <v>42179</v>
      </c>
      <c r="C125" s="2">
        <f t="shared" si="3"/>
        <v>123</v>
      </c>
      <c r="D125">
        <v>10</v>
      </c>
      <c r="E125" t="s">
        <v>69</v>
      </c>
      <c r="F125">
        <f t="shared" si="4"/>
        <v>10</v>
      </c>
      <c r="G125" s="4" t="s">
        <v>180</v>
      </c>
      <c r="H125">
        <v>1</v>
      </c>
      <c r="I125">
        <v>1</v>
      </c>
      <c r="J125">
        <v>1</v>
      </c>
      <c r="K125">
        <v>1</v>
      </c>
      <c r="L125">
        <v>1</v>
      </c>
      <c r="M125">
        <v>1</v>
      </c>
      <c r="N125" t="s">
        <v>40</v>
      </c>
      <c r="O125">
        <v>1</v>
      </c>
      <c r="P125" t="s">
        <v>40</v>
      </c>
    </row>
    <row r="126" spans="1:16" x14ac:dyDescent="0.25">
      <c r="A126">
        <v>7</v>
      </c>
      <c r="B126" s="1">
        <v>42179</v>
      </c>
      <c r="C126" s="2">
        <f t="shared" si="3"/>
        <v>124</v>
      </c>
      <c r="D126">
        <v>11</v>
      </c>
      <c r="E126" t="s">
        <v>172</v>
      </c>
      <c r="F126">
        <f t="shared" si="4"/>
        <v>11</v>
      </c>
      <c r="G126" s="4" t="s">
        <v>181</v>
      </c>
      <c r="H126">
        <v>1</v>
      </c>
      <c r="I126">
        <v>1</v>
      </c>
      <c r="J126">
        <v>1</v>
      </c>
      <c r="K126">
        <v>1</v>
      </c>
      <c r="L126">
        <v>1</v>
      </c>
      <c r="M126">
        <v>1</v>
      </c>
      <c r="N126" t="s">
        <v>40</v>
      </c>
      <c r="O126">
        <v>1</v>
      </c>
      <c r="P126" t="s">
        <v>40</v>
      </c>
    </row>
    <row r="127" spans="1:16" x14ac:dyDescent="0.25">
      <c r="A127">
        <v>7</v>
      </c>
      <c r="B127" s="1">
        <v>42179</v>
      </c>
      <c r="C127" s="2">
        <f t="shared" si="3"/>
        <v>125</v>
      </c>
      <c r="D127">
        <v>12</v>
      </c>
      <c r="E127" t="s">
        <v>173</v>
      </c>
      <c r="F127">
        <f t="shared" si="4"/>
        <v>12</v>
      </c>
      <c r="G127" s="4" t="s">
        <v>182</v>
      </c>
      <c r="H127">
        <v>1</v>
      </c>
      <c r="I127">
        <v>1</v>
      </c>
      <c r="J127">
        <v>1</v>
      </c>
      <c r="K127">
        <v>1</v>
      </c>
      <c r="L127">
        <v>1</v>
      </c>
      <c r="M127">
        <v>1</v>
      </c>
      <c r="N127" t="s">
        <v>40</v>
      </c>
      <c r="O127">
        <v>1</v>
      </c>
      <c r="P127" t="s">
        <v>40</v>
      </c>
    </row>
    <row r="128" spans="1:16" x14ac:dyDescent="0.25">
      <c r="A128">
        <v>7</v>
      </c>
      <c r="B128" s="1">
        <v>42179</v>
      </c>
      <c r="C128" s="2">
        <f t="shared" si="3"/>
        <v>126</v>
      </c>
      <c r="D128">
        <v>13</v>
      </c>
      <c r="E128" t="s">
        <v>174</v>
      </c>
      <c r="F128">
        <f t="shared" si="4"/>
        <v>13</v>
      </c>
      <c r="G128" s="4" t="s">
        <v>183</v>
      </c>
      <c r="H128">
        <v>1</v>
      </c>
      <c r="I128">
        <v>1</v>
      </c>
      <c r="J128">
        <v>1</v>
      </c>
      <c r="K128">
        <v>1</v>
      </c>
      <c r="L128">
        <v>1</v>
      </c>
      <c r="M128">
        <v>1</v>
      </c>
      <c r="N128" t="s">
        <v>40</v>
      </c>
      <c r="O128">
        <v>1</v>
      </c>
      <c r="P128" t="s">
        <v>40</v>
      </c>
    </row>
    <row r="129" spans="1:16" x14ac:dyDescent="0.25">
      <c r="A129">
        <v>7</v>
      </c>
      <c r="B129" s="1">
        <v>42179</v>
      </c>
      <c r="C129" s="2">
        <f t="shared" si="3"/>
        <v>127</v>
      </c>
      <c r="D129">
        <v>14</v>
      </c>
      <c r="E129" t="s">
        <v>50</v>
      </c>
      <c r="F129">
        <f t="shared" si="4"/>
        <v>14</v>
      </c>
      <c r="G129" s="4" t="s">
        <v>184</v>
      </c>
      <c r="H129">
        <v>1</v>
      </c>
      <c r="I129">
        <v>1</v>
      </c>
      <c r="J129">
        <v>1</v>
      </c>
      <c r="K129">
        <v>1</v>
      </c>
      <c r="L129">
        <v>1</v>
      </c>
      <c r="M129">
        <v>1</v>
      </c>
      <c r="N129" t="s">
        <v>40</v>
      </c>
      <c r="O129">
        <v>1</v>
      </c>
      <c r="P129" t="s">
        <v>40</v>
      </c>
    </row>
    <row r="130" spans="1:16" x14ac:dyDescent="0.25">
      <c r="A130">
        <v>8</v>
      </c>
      <c r="B130" s="1">
        <v>42228</v>
      </c>
      <c r="C130" s="2">
        <f t="shared" si="3"/>
        <v>128</v>
      </c>
      <c r="D130" t="s">
        <v>25</v>
      </c>
      <c r="E130" t="s">
        <v>26</v>
      </c>
      <c r="H130">
        <v>1</v>
      </c>
      <c r="I130" t="s">
        <v>40</v>
      </c>
      <c r="J130">
        <v>1</v>
      </c>
      <c r="K130">
        <v>1</v>
      </c>
      <c r="L130">
        <v>1</v>
      </c>
      <c r="M130">
        <v>1</v>
      </c>
      <c r="N130">
        <v>1</v>
      </c>
      <c r="O130">
        <v>1</v>
      </c>
      <c r="P130">
        <v>1</v>
      </c>
    </row>
    <row r="131" spans="1:16" x14ac:dyDescent="0.25">
      <c r="A131">
        <v>8</v>
      </c>
      <c r="B131" s="1">
        <v>42228</v>
      </c>
      <c r="C131" s="2">
        <f t="shared" si="3"/>
        <v>129</v>
      </c>
      <c r="D131">
        <v>2</v>
      </c>
      <c r="E131" t="s">
        <v>195</v>
      </c>
      <c r="F131">
        <f t="shared" si="4"/>
        <v>1</v>
      </c>
      <c r="G131" t="s">
        <v>185</v>
      </c>
      <c r="H131">
        <v>1</v>
      </c>
      <c r="I131" t="s">
        <v>40</v>
      </c>
      <c r="J131">
        <v>1</v>
      </c>
      <c r="K131">
        <v>1</v>
      </c>
      <c r="L131">
        <v>1</v>
      </c>
      <c r="M131">
        <v>1</v>
      </c>
      <c r="N131">
        <v>1</v>
      </c>
      <c r="O131">
        <v>1</v>
      </c>
      <c r="P131">
        <v>1</v>
      </c>
    </row>
    <row r="132" spans="1:16" x14ac:dyDescent="0.25">
      <c r="A132">
        <v>8</v>
      </c>
      <c r="B132" s="1">
        <v>42228</v>
      </c>
      <c r="C132" s="2">
        <f t="shared" si="3"/>
        <v>130</v>
      </c>
      <c r="D132">
        <v>2</v>
      </c>
      <c r="E132" t="s">
        <v>195</v>
      </c>
      <c r="F132">
        <f t="shared" si="4"/>
        <v>2</v>
      </c>
      <c r="G132" t="s">
        <v>96</v>
      </c>
      <c r="H132">
        <v>1</v>
      </c>
      <c r="I132" t="s">
        <v>40</v>
      </c>
      <c r="J132">
        <v>1</v>
      </c>
      <c r="K132">
        <v>1</v>
      </c>
      <c r="L132">
        <v>1</v>
      </c>
      <c r="M132">
        <v>1</v>
      </c>
      <c r="N132">
        <v>1</v>
      </c>
      <c r="O132">
        <v>1</v>
      </c>
      <c r="P132">
        <v>1</v>
      </c>
    </row>
    <row r="133" spans="1:16" x14ac:dyDescent="0.25">
      <c r="A133">
        <v>8</v>
      </c>
      <c r="B133" s="1">
        <v>42228</v>
      </c>
      <c r="C133" s="2">
        <f t="shared" ref="C133:C137" si="5">C132+1</f>
        <v>131</v>
      </c>
      <c r="D133">
        <v>3</v>
      </c>
      <c r="E133" t="s">
        <v>196</v>
      </c>
      <c r="F133">
        <f t="shared" si="4"/>
        <v>3</v>
      </c>
      <c r="G133" s="4" t="s">
        <v>186</v>
      </c>
      <c r="H133">
        <v>1</v>
      </c>
      <c r="I133" t="s">
        <v>40</v>
      </c>
      <c r="J133">
        <v>1</v>
      </c>
      <c r="K133">
        <v>1</v>
      </c>
      <c r="L133">
        <v>1</v>
      </c>
      <c r="M133">
        <v>1</v>
      </c>
      <c r="N133">
        <v>1</v>
      </c>
      <c r="O133">
        <v>1</v>
      </c>
      <c r="P133">
        <v>1</v>
      </c>
    </row>
    <row r="134" spans="1:16" x14ac:dyDescent="0.25">
      <c r="A134">
        <v>8</v>
      </c>
      <c r="B134" s="1">
        <v>42228</v>
      </c>
      <c r="C134" s="2">
        <f t="shared" si="5"/>
        <v>132</v>
      </c>
      <c r="D134">
        <v>5</v>
      </c>
      <c r="E134" t="s">
        <v>187</v>
      </c>
      <c r="F134">
        <f t="shared" si="4"/>
        <v>4</v>
      </c>
      <c r="G134" s="4" t="s">
        <v>191</v>
      </c>
      <c r="H134">
        <v>1</v>
      </c>
      <c r="I134" t="s">
        <v>40</v>
      </c>
      <c r="J134">
        <v>1</v>
      </c>
      <c r="K134">
        <v>1</v>
      </c>
      <c r="L134">
        <v>1</v>
      </c>
      <c r="M134">
        <v>1</v>
      </c>
      <c r="N134">
        <v>1</v>
      </c>
      <c r="O134">
        <v>1</v>
      </c>
      <c r="P134">
        <v>1</v>
      </c>
    </row>
    <row r="135" spans="1:16" x14ac:dyDescent="0.25">
      <c r="A135">
        <v>8</v>
      </c>
      <c r="B135" s="1">
        <v>42228</v>
      </c>
      <c r="C135" s="2">
        <f t="shared" si="5"/>
        <v>133</v>
      </c>
      <c r="D135">
        <v>6</v>
      </c>
      <c r="E135" t="s">
        <v>188</v>
      </c>
      <c r="F135">
        <f t="shared" si="4"/>
        <v>5</v>
      </c>
      <c r="G135" s="4" t="s">
        <v>192</v>
      </c>
      <c r="H135">
        <v>1</v>
      </c>
      <c r="I135" t="s">
        <v>40</v>
      </c>
      <c r="J135">
        <v>1</v>
      </c>
      <c r="K135">
        <v>1</v>
      </c>
      <c r="L135">
        <v>1</v>
      </c>
      <c r="M135">
        <v>1</v>
      </c>
      <c r="N135">
        <v>1</v>
      </c>
      <c r="O135">
        <v>1</v>
      </c>
      <c r="P135">
        <v>1</v>
      </c>
    </row>
    <row r="136" spans="1:16" x14ac:dyDescent="0.25">
      <c r="A136">
        <v>8</v>
      </c>
      <c r="B136" s="1">
        <v>42228</v>
      </c>
      <c r="C136" s="2">
        <f t="shared" si="5"/>
        <v>134</v>
      </c>
      <c r="D136">
        <v>7</v>
      </c>
      <c r="E136" t="s">
        <v>190</v>
      </c>
      <c r="F136">
        <f t="shared" si="4"/>
        <v>6</v>
      </c>
      <c r="G136" s="4" t="s">
        <v>193</v>
      </c>
      <c r="H136">
        <v>1</v>
      </c>
      <c r="I136" t="s">
        <v>40</v>
      </c>
      <c r="J136">
        <v>1</v>
      </c>
      <c r="K136">
        <v>1</v>
      </c>
      <c r="L136">
        <v>1</v>
      </c>
      <c r="M136">
        <v>1</v>
      </c>
      <c r="N136">
        <v>1</v>
      </c>
      <c r="O136">
        <v>1</v>
      </c>
      <c r="P136">
        <v>1</v>
      </c>
    </row>
    <row r="137" spans="1:16" x14ac:dyDescent="0.25">
      <c r="A137">
        <v>8</v>
      </c>
      <c r="B137" s="1">
        <v>42228</v>
      </c>
      <c r="C137" s="2">
        <f t="shared" si="5"/>
        <v>135</v>
      </c>
      <c r="D137">
        <v>8</v>
      </c>
      <c r="E137" t="s">
        <v>189</v>
      </c>
      <c r="F137">
        <f t="shared" si="4"/>
        <v>7</v>
      </c>
      <c r="G137" s="4" t="s">
        <v>194</v>
      </c>
      <c r="H137">
        <v>1</v>
      </c>
      <c r="I137" t="s">
        <v>40</v>
      </c>
      <c r="J137">
        <v>1</v>
      </c>
      <c r="K137">
        <v>1</v>
      </c>
      <c r="L137">
        <v>1</v>
      </c>
      <c r="M137">
        <v>1</v>
      </c>
      <c r="N137">
        <v>1</v>
      </c>
      <c r="O137">
        <v>1</v>
      </c>
      <c r="P137">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2016-02-16T00:06:57Z</dcterms:modified>
</cp:coreProperties>
</file>